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akajima\Downloads\"/>
    </mc:Choice>
  </mc:AlternateContent>
  <bookViews>
    <workbookView xWindow="0" yWindow="0" windowWidth="16170" windowHeight="6405" tabRatio="759"/>
  </bookViews>
  <sheets>
    <sheet name="実績報告書" sheetId="1" r:id="rId1"/>
    <sheet name="付表１実施報告書" sheetId="2" r:id="rId2"/>
    <sheet name="付表２支払総括表" sheetId="20" r:id="rId3"/>
    <sheet name="別紙・対象経費分類表" sheetId="27" r:id="rId4"/>
    <sheet name="添付用台紙" sheetId="26" r:id="rId5"/>
    <sheet name="別紙" sheetId="33" r:id="rId6"/>
    <sheet name="【記入例】実績報告書" sheetId="28" r:id="rId7"/>
    <sheet name="【記入例】付表１実施報告書" sheetId="34" r:id="rId8"/>
    <sheet name="【記入例】付表２支払総括表" sheetId="30" r:id="rId9"/>
    <sheet name="【記入例】添付用台紙" sheetId="32" r:id="rId10"/>
  </sheets>
  <externalReferences>
    <externalReference r:id="rId11"/>
  </externalReferences>
  <definedNames>
    <definedName name="ｄｄｄ" localSheetId="7">#REF!</definedName>
    <definedName name="ｄｄｄ">#REF!</definedName>
    <definedName name="kaidai" localSheetId="7">#REF!</definedName>
    <definedName name="kaidai" localSheetId="5">#REF!</definedName>
    <definedName name="kaidai">#REF!</definedName>
    <definedName name="_xlnm.Print_Area" localSheetId="6">【記入例】実績報告書!$A$1:$X$38</definedName>
    <definedName name="_xlnm.Print_Area" localSheetId="9">【記入例】添付用台紙!$A$1:$J$44</definedName>
    <definedName name="_xlnm.Print_Area" localSheetId="7">【記入例】付表１実施報告書!$A$1:$G$48</definedName>
    <definedName name="_xlnm.Print_Area" localSheetId="8">【記入例】付表２支払総括表!$A$1:$S$58</definedName>
    <definedName name="_xlnm.Print_Area" localSheetId="0">実績報告書!$A$1:$X$38</definedName>
    <definedName name="_xlnm.Print_Area" localSheetId="4">添付用台紙!$A$1:$J$44</definedName>
    <definedName name="_xlnm.Print_Area" localSheetId="1">付表１実施報告書!$A$1:$G$48</definedName>
    <definedName name="_xlnm.Print_Area" localSheetId="2">付表２支払総括表!$A$1:$S$58</definedName>
    <definedName name="_xlnm.Print_Area" localSheetId="5">別紙!$A$1:$F$33</definedName>
    <definedName name="_xlnm.Print_Area" localSheetId="3">別紙・対象経費分類表!$A$1:$C$34</definedName>
    <definedName name="海外" localSheetId="7">#REF!</definedName>
    <definedName name="海外" localSheetId="5">#REF!</definedName>
    <definedName name="海外">#REF!</definedName>
    <definedName name="種別" localSheetId="7">#REF!</definedName>
    <definedName name="種別" localSheetId="5">#REF!</definedName>
    <definedName name="種別">#REF!</definedName>
    <definedName name="大分類">'[1]１申請者概要２申請状況'!$AG$3:$AG$22</definedName>
  </definedNames>
  <calcPr calcId="162913"/>
</workbook>
</file>

<file path=xl/calcChain.xml><?xml version="1.0" encoding="utf-8"?>
<calcChain xmlns="http://schemas.openxmlformats.org/spreadsheetml/2006/main">
  <c r="D7" i="34" l="1"/>
  <c r="N20" i="28" l="1"/>
  <c r="H48" i="30"/>
  <c r="G48" i="30"/>
  <c r="H46" i="30"/>
  <c r="G46" i="30"/>
  <c r="H44" i="30"/>
  <c r="G44" i="30"/>
  <c r="H42" i="30"/>
  <c r="G42" i="30"/>
  <c r="H40" i="30"/>
  <c r="G40" i="30"/>
  <c r="H38" i="30"/>
  <c r="G38" i="30"/>
  <c r="H36" i="30"/>
  <c r="G36" i="30"/>
  <c r="H34" i="30"/>
  <c r="G34" i="30"/>
  <c r="H32" i="30"/>
  <c r="G32" i="30"/>
  <c r="H30" i="30"/>
  <c r="G30" i="30"/>
  <c r="H28" i="30"/>
  <c r="G28" i="30"/>
  <c r="H26" i="30"/>
  <c r="G26" i="30"/>
  <c r="H24" i="30"/>
  <c r="G24" i="30"/>
  <c r="H22" i="30"/>
  <c r="G22" i="30"/>
  <c r="H20" i="30"/>
  <c r="G20" i="30"/>
  <c r="H18" i="30"/>
  <c r="G18" i="30"/>
  <c r="H16" i="30"/>
  <c r="G16" i="30"/>
  <c r="H14" i="30"/>
  <c r="G14" i="30"/>
  <c r="H12" i="30"/>
  <c r="G12" i="30"/>
  <c r="H10" i="30"/>
  <c r="G10" i="30"/>
  <c r="H8" i="30"/>
  <c r="G8" i="30"/>
  <c r="G50" i="30" l="1"/>
  <c r="C53" i="30" s="1"/>
  <c r="H53" i="30" s="1"/>
  <c r="H50" i="30"/>
  <c r="G10" i="20"/>
  <c r="H12" i="20"/>
  <c r="H14" i="20"/>
  <c r="H16" i="20"/>
  <c r="H18" i="20"/>
  <c r="H20" i="20"/>
  <c r="H22" i="20"/>
  <c r="H24" i="20"/>
  <c r="H26" i="20"/>
  <c r="H28" i="20"/>
  <c r="H30" i="20"/>
  <c r="H32" i="20"/>
  <c r="H34" i="20"/>
  <c r="H36" i="20"/>
  <c r="H38" i="20"/>
  <c r="H40" i="20"/>
  <c r="H42" i="20"/>
  <c r="H44" i="20"/>
  <c r="H46" i="20"/>
  <c r="H48" i="20"/>
  <c r="G14" i="20"/>
  <c r="G16" i="20"/>
  <c r="G18" i="20"/>
  <c r="G20" i="20"/>
  <c r="G22" i="20"/>
  <c r="G24" i="20"/>
  <c r="G26" i="20"/>
  <c r="G28" i="20"/>
  <c r="G30" i="20"/>
  <c r="G32" i="20"/>
  <c r="G34" i="20"/>
  <c r="G36" i="20"/>
  <c r="G38" i="20"/>
  <c r="G40" i="20"/>
  <c r="G42" i="20"/>
  <c r="G44" i="20"/>
  <c r="G46" i="20"/>
  <c r="G48" i="20"/>
  <c r="G12" i="20"/>
  <c r="H10" i="20"/>
  <c r="G50" i="20" l="1"/>
  <c r="C53" i="20" s="1"/>
  <c r="H53" i="20" s="1"/>
  <c r="H50" i="20"/>
  <c r="H8" i="20"/>
  <c r="G8" i="20"/>
</calcChain>
</file>

<file path=xl/sharedStrings.xml><?xml version="1.0" encoding="utf-8"?>
<sst xmlns="http://schemas.openxmlformats.org/spreadsheetml/2006/main" count="485" uniqueCount="203">
  <si>
    <t>年</t>
    <rPh sb="0" eb="1">
      <t>ネン</t>
    </rPh>
    <phoneticPr fontId="4"/>
  </si>
  <si>
    <t>月</t>
    <rPh sb="0" eb="1">
      <t>ガツ</t>
    </rPh>
    <phoneticPr fontId="4"/>
  </si>
  <si>
    <t>日</t>
    <rPh sb="0" eb="1">
      <t>ヒ</t>
    </rPh>
    <phoneticPr fontId="4"/>
  </si>
  <si>
    <t>公益財団法人東京都中小企業振興公社</t>
    <rPh sb="0" eb="2">
      <t>コウエキ</t>
    </rPh>
    <rPh sb="2" eb="4">
      <t>ザイダン</t>
    </rPh>
    <rPh sb="4" eb="6">
      <t>ホウジン</t>
    </rPh>
    <rPh sb="6" eb="9">
      <t>トウキョウト</t>
    </rPh>
    <rPh sb="9" eb="11">
      <t>チュウショウ</t>
    </rPh>
    <rPh sb="11" eb="13">
      <t>キギョウ</t>
    </rPh>
    <rPh sb="13" eb="15">
      <t>シンコウ</t>
    </rPh>
    <rPh sb="15" eb="16">
      <t>コウ</t>
    </rPh>
    <rPh sb="16" eb="17">
      <t>シャ</t>
    </rPh>
    <phoneticPr fontId="4"/>
  </si>
  <si>
    <t>理　事　長　　　殿</t>
    <rPh sb="0" eb="1">
      <t>リ</t>
    </rPh>
    <rPh sb="2" eb="3">
      <t>コト</t>
    </rPh>
    <rPh sb="4" eb="5">
      <t>チョウ</t>
    </rPh>
    <rPh sb="8" eb="9">
      <t>ドノ</t>
    </rPh>
    <phoneticPr fontId="4"/>
  </si>
  <si>
    <t>　　　　　</t>
    <phoneticPr fontId="4"/>
  </si>
  <si>
    <t>名称</t>
    <rPh sb="0" eb="2">
      <t>メイショウ</t>
    </rPh>
    <phoneticPr fontId="4"/>
  </si>
  <si>
    <t>実印</t>
    <rPh sb="0" eb="2">
      <t>ジツイン</t>
    </rPh>
    <phoneticPr fontId="4"/>
  </si>
  <si>
    <t>号をもって交付決定の通知があった助成事業</t>
    <rPh sb="0" eb="1">
      <t>ゴウ</t>
    </rPh>
    <phoneticPr fontId="4"/>
  </si>
  <si>
    <t>記</t>
    <rPh sb="0" eb="1">
      <t>キ</t>
    </rPh>
    <phoneticPr fontId="4"/>
  </si>
  <si>
    <t>　(２)　助成事業の契約・支払に係る資料関係</t>
  </si>
  <si>
    <t>年</t>
    <rPh sb="0" eb="1">
      <t>ネン</t>
    </rPh>
    <phoneticPr fontId="3"/>
  </si>
  <si>
    <t>月</t>
  </si>
  <si>
    <t>日</t>
    <rPh sb="0" eb="1">
      <t>ヒ</t>
    </rPh>
    <phoneticPr fontId="3"/>
  </si>
  <si>
    <t>～</t>
    <phoneticPr fontId="3"/>
  </si>
  <si>
    <t>月</t>
    <rPh sb="0" eb="1">
      <t>ゲツ</t>
    </rPh>
    <phoneticPr fontId="3"/>
  </si>
  <si>
    <t>３</t>
    <phoneticPr fontId="3"/>
  </si>
  <si>
    <t>２</t>
    <phoneticPr fontId="3"/>
  </si>
  <si>
    <t>１　</t>
    <phoneticPr fontId="4"/>
  </si>
  <si>
    <t>４</t>
    <phoneticPr fontId="3"/>
  </si>
  <si>
    <t>提出書類</t>
    <rPh sb="0" eb="2">
      <t>テイシュツ</t>
    </rPh>
    <rPh sb="2" eb="4">
      <t>ショルイ</t>
    </rPh>
    <phoneticPr fontId="3"/>
  </si>
  <si>
    <t xml:space="preserve"> 付表１のとおり</t>
    <phoneticPr fontId="3"/>
  </si>
  <si>
    <t xml:space="preserve"> 付表２のとおり</t>
    <phoneticPr fontId="3"/>
  </si>
  <si>
    <t>　(１)　助成事業の実施に係る資料</t>
    <phoneticPr fontId="3"/>
  </si>
  <si>
    <t>２　助成予定額　　　　　　　　　　　　　　　</t>
    <phoneticPr fontId="4"/>
  </si>
  <si>
    <t>金</t>
    <phoneticPr fontId="4"/>
  </si>
  <si>
    <t>円</t>
    <phoneticPr fontId="4"/>
  </si>
  <si>
    <t>振</t>
    <rPh sb="0" eb="1">
      <t>フ</t>
    </rPh>
    <phoneticPr fontId="3"/>
  </si>
  <si>
    <t>現</t>
    <rPh sb="0" eb="1">
      <t>ゲン</t>
    </rPh>
    <phoneticPr fontId="4"/>
  </si>
  <si>
    <t>日付</t>
    <rPh sb="0" eb="1">
      <t>ニチ</t>
    </rPh>
    <rPh sb="1" eb="2">
      <t>ヅケ</t>
    </rPh>
    <phoneticPr fontId="4"/>
  </si>
  <si>
    <t>が完了したので、下記のとおり報告いたします。</t>
    <rPh sb="1" eb="3">
      <t>カンリョウ</t>
    </rPh>
    <rPh sb="8" eb="10">
      <t>カキ</t>
    </rPh>
    <rPh sb="14" eb="16">
      <t>ホウコク</t>
    </rPh>
    <phoneticPr fontId="4"/>
  </si>
  <si>
    <t>年</t>
    <rPh sb="0" eb="1">
      <t>ネン</t>
    </rPh>
    <phoneticPr fontId="3"/>
  </si>
  <si>
    <t>助成事業実施報告書</t>
    <rPh sb="6" eb="8">
      <t>ホウコク</t>
    </rPh>
    <rPh sb="8" eb="9">
      <t>ショ</t>
    </rPh>
    <phoneticPr fontId="3"/>
  </si>
  <si>
    <t>助成事業実施報告書</t>
    <rPh sb="6" eb="8">
      <t>ホウコク</t>
    </rPh>
    <rPh sb="8" eb="9">
      <t>ショ</t>
    </rPh>
    <phoneticPr fontId="3"/>
  </si>
  <si>
    <t>１　助成対象経費（決算額）　　　　　</t>
    <rPh sb="2" eb="4">
      <t>ジョセイ</t>
    </rPh>
    <rPh sb="4" eb="6">
      <t>タイショウ</t>
    </rPh>
    <phoneticPr fontId="4"/>
  </si>
  <si>
    <t>（注）</t>
    <phoneticPr fontId="3"/>
  </si>
  <si>
    <t>助成事業の実施期間　</t>
    <rPh sb="2" eb="3">
      <t>コト</t>
    </rPh>
    <rPh sb="5" eb="7">
      <t>ジッシ</t>
    </rPh>
    <phoneticPr fontId="3"/>
  </si>
  <si>
    <t>　　　　報告書、写真、資料等</t>
    <rPh sb="13" eb="14">
      <t>ナド</t>
    </rPh>
    <phoneticPr fontId="3"/>
  </si>
  <si>
    <t>所在地</t>
    <rPh sb="0" eb="3">
      <t>ショザイチ</t>
    </rPh>
    <phoneticPr fontId="4"/>
  </si>
  <si>
    <t>ク</t>
    <phoneticPr fontId="4"/>
  </si>
  <si>
    <t>他</t>
    <rPh sb="0" eb="1">
      <t>ホカ</t>
    </rPh>
    <phoneticPr fontId="3"/>
  </si>
  <si>
    <t>　また、今後、本事業と同内容にて他の補助金・助成金に申請することは致しません。</t>
    <rPh sb="4" eb="6">
      <t>コンゴ</t>
    </rPh>
    <rPh sb="7" eb="8">
      <t>ホン</t>
    </rPh>
    <rPh sb="8" eb="10">
      <t>ジギョウ</t>
    </rPh>
    <rPh sb="11" eb="12">
      <t>ドウ</t>
    </rPh>
    <rPh sb="12" eb="14">
      <t>ナイヨウ</t>
    </rPh>
    <rPh sb="16" eb="17">
      <t>ホカ</t>
    </rPh>
    <rPh sb="18" eb="21">
      <t>ホジョキン</t>
    </rPh>
    <rPh sb="22" eb="25">
      <t>ジョセイキン</t>
    </rPh>
    <rPh sb="26" eb="28">
      <t>シンセイ</t>
    </rPh>
    <rPh sb="33" eb="34">
      <t>イタ</t>
    </rPh>
    <phoneticPr fontId="3"/>
  </si>
  <si>
    <t>代表者名</t>
    <rPh sb="0" eb="3">
      <t>ダイヒョウシャ</t>
    </rPh>
    <rPh sb="3" eb="4">
      <t>メイ</t>
    </rPh>
    <phoneticPr fontId="4"/>
  </si>
  <si>
    <t>〒　　－</t>
    <phoneticPr fontId="3"/>
  </si>
  <si>
    <t>３　助成事業実施内容及び効果</t>
    <rPh sb="8" eb="10">
      <t>ナイヨウ</t>
    </rPh>
    <rPh sb="10" eb="11">
      <t>オヨ</t>
    </rPh>
    <rPh sb="12" eb="14">
      <t>コウカ</t>
    </rPh>
    <phoneticPr fontId="3"/>
  </si>
  <si>
    <t>　　　　見積書、契約書、納品書、請求書、振込控、領収書等</t>
    <phoneticPr fontId="3"/>
  </si>
  <si>
    <t>令和</t>
    <rPh sb="0" eb="2">
      <t>レイワ</t>
    </rPh>
    <phoneticPr fontId="3"/>
  </si>
  <si>
    <t>　(１)　実施内容</t>
    <rPh sb="5" eb="7">
      <t>ジッシ</t>
    </rPh>
    <rPh sb="7" eb="9">
      <t>ナイヨウ</t>
    </rPh>
    <phoneticPr fontId="3"/>
  </si>
  <si>
    <t>単位（円）</t>
    <rPh sb="0" eb="2">
      <t>タンイ</t>
    </rPh>
    <rPh sb="3" eb="4">
      <t>エン</t>
    </rPh>
    <phoneticPr fontId="3"/>
  </si>
  <si>
    <t>№</t>
    <phoneticPr fontId="3"/>
  </si>
  <si>
    <t>分類</t>
    <rPh sb="0" eb="2">
      <t>ブンルイ</t>
    </rPh>
    <phoneticPr fontId="3"/>
  </si>
  <si>
    <t>数量</t>
    <rPh sb="0" eb="2">
      <t>スウリョウ</t>
    </rPh>
    <phoneticPr fontId="3"/>
  </si>
  <si>
    <t>購入
年月日</t>
    <rPh sb="0" eb="2">
      <t>コウニュウ</t>
    </rPh>
    <rPh sb="3" eb="6">
      <t>ネンガッピ</t>
    </rPh>
    <phoneticPr fontId="3"/>
  </si>
  <si>
    <t>支払
年月日</t>
    <rPh sb="0" eb="2">
      <t>シハライ</t>
    </rPh>
    <rPh sb="3" eb="6">
      <t>ネンガッピ</t>
    </rPh>
    <phoneticPr fontId="3"/>
  </si>
  <si>
    <t>購入先</t>
    <rPh sb="0" eb="3">
      <t>コウニュウサキ</t>
    </rPh>
    <phoneticPr fontId="3"/>
  </si>
  <si>
    <t>支払方法</t>
    <rPh sb="0" eb="4">
      <t>シハライホウホウ</t>
    </rPh>
    <phoneticPr fontId="3"/>
  </si>
  <si>
    <t>例</t>
    <rPh sb="0" eb="1">
      <t>レイ</t>
    </rPh>
    <phoneticPr fontId="3"/>
  </si>
  <si>
    <t>A</t>
    <phoneticPr fontId="3"/>
  </si>
  <si>
    <t>マスク　50枚入り</t>
    <rPh sb="6" eb="7">
      <t>マイ</t>
    </rPh>
    <rPh sb="7" eb="8">
      <t>イ</t>
    </rPh>
    <phoneticPr fontId="3"/>
  </si>
  <si>
    <t>△△ドラッグストア</t>
    <phoneticPr fontId="3"/>
  </si>
  <si>
    <t>A,B,C</t>
    <phoneticPr fontId="3"/>
  </si>
  <si>
    <t>合計</t>
    <rPh sb="0" eb="2">
      <t>ゴウケイ</t>
    </rPh>
    <phoneticPr fontId="3"/>
  </si>
  <si>
    <t>備考</t>
    <rPh sb="0" eb="2">
      <t>ビコウ</t>
    </rPh>
    <phoneticPr fontId="3"/>
  </si>
  <si>
    <t>１　分類は別紙対象経費分類表を確認してください。</t>
    <rPh sb="2" eb="4">
      <t>ブンルイ</t>
    </rPh>
    <rPh sb="5" eb="7">
      <t>ベッシ</t>
    </rPh>
    <rPh sb="7" eb="11">
      <t>タイショウケイヒ</t>
    </rPh>
    <rPh sb="11" eb="14">
      <t>ブンルイヒョウ</t>
    </rPh>
    <rPh sb="15" eb="17">
      <t>カクニン</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</si>
  <si>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</si>
  <si>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</si>
  <si>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</si>
  <si>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</si>
  <si>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</si>
  <si>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</si>
  <si>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</si>
  <si>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</si>
  <si>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</si>
  <si>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</si>
  <si>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</si>
  <si>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</si>
  <si>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</si>
  <si>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</si>
  <si>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</si>
  <si>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</si>
  <si>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</si>
  <si>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</si>
  <si>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Ｓ</t>
    <phoneticPr fontId="3"/>
  </si>
  <si>
    <t>Ｔ</t>
    <phoneticPr fontId="3"/>
  </si>
  <si>
    <t>Ｕ</t>
    <phoneticPr fontId="3"/>
  </si>
  <si>
    <t>Ｖ</t>
    <phoneticPr fontId="3"/>
  </si>
  <si>
    <t>Ｗ</t>
    <phoneticPr fontId="3"/>
  </si>
  <si>
    <t>Ｘ</t>
    <phoneticPr fontId="3"/>
  </si>
  <si>
    <t>Ｙ</t>
    <phoneticPr fontId="3"/>
  </si>
  <si>
    <t>Ｚ</t>
    <phoneticPr fontId="3"/>
  </si>
  <si>
    <t>①助成対象経費の合計</t>
    <rPh sb="1" eb="3">
      <t>ジョセイ</t>
    </rPh>
    <rPh sb="3" eb="5">
      <t>タイショウ</t>
    </rPh>
    <rPh sb="5" eb="7">
      <t>ケイヒ</t>
    </rPh>
    <rPh sb="8" eb="10">
      <t>ゴウケイ</t>
    </rPh>
    <phoneticPr fontId="3"/>
  </si>
  <si>
    <t>経費名(購入消耗品)</t>
    <rPh sb="0" eb="2">
      <t>ケイヒ</t>
    </rPh>
    <rPh sb="2" eb="3">
      <t>メイ</t>
    </rPh>
    <rPh sb="4" eb="9">
      <t>コウニュウショウモウヒン</t>
    </rPh>
    <phoneticPr fontId="3"/>
  </si>
  <si>
    <t>分配先事業者名</t>
    <rPh sb="0" eb="3">
      <t>ブンパイサキ</t>
    </rPh>
    <rPh sb="3" eb="7">
      <t>ジギョウシャメイ</t>
    </rPh>
    <phoneticPr fontId="3"/>
  </si>
  <si>
    <t>(申請書１の
アルファベットを記載)</t>
    <rPh sb="1" eb="4">
      <t>シンセイショ</t>
    </rPh>
    <phoneticPr fontId="3"/>
  </si>
  <si>
    <t>２　年月日は、「　.　.　」の形式で記入してください。</t>
    <phoneticPr fontId="3"/>
  </si>
  <si>
    <t>３　支払方法欄の文字は、振→振込、現→現金、ク→クレジットカード、他→その他（手形、小切手等）を指します。該当するものに✓をつけてください。</t>
    <rPh sb="2" eb="4">
      <t>シハライ</t>
    </rPh>
    <rPh sb="4" eb="6">
      <t>ホウホウ</t>
    </rPh>
    <rPh sb="6" eb="7">
      <t>ラン</t>
    </rPh>
    <rPh sb="8" eb="10">
      <t>モジ</t>
    </rPh>
    <rPh sb="12" eb="13">
      <t>シン</t>
    </rPh>
    <rPh sb="14" eb="16">
      <t>フリコミ</t>
    </rPh>
    <rPh sb="17" eb="18">
      <t>ゲン</t>
    </rPh>
    <rPh sb="19" eb="21">
      <t>ゲンキン</t>
    </rPh>
    <rPh sb="33" eb="34">
      <t>ホカ</t>
    </rPh>
    <rPh sb="37" eb="38">
      <t>タ</t>
    </rPh>
    <rPh sb="39" eb="41">
      <t>テガタ</t>
    </rPh>
    <rPh sb="42" eb="46">
      <t>コギッテナド</t>
    </rPh>
    <rPh sb="48" eb="49">
      <t>サ</t>
    </rPh>
    <rPh sb="53" eb="55">
      <t>ガイトウ</t>
    </rPh>
    <phoneticPr fontId="4"/>
  </si>
  <si>
    <t>４　行が足りない場合はシートをコピーしてお使いください。</t>
    <rPh sb="2" eb="3">
      <t>ギョウ</t>
    </rPh>
    <rPh sb="4" eb="5">
      <t>タ</t>
    </rPh>
    <rPh sb="8" eb="10">
      <t>バアイ</t>
    </rPh>
    <rPh sb="21" eb="22">
      <t>ツカ</t>
    </rPh>
    <phoneticPr fontId="3"/>
  </si>
  <si>
    <t>×２/３</t>
    <phoneticPr fontId="3"/>
  </si>
  <si>
    <t>②助成率【２/３】</t>
    <rPh sb="1" eb="4">
      <t>ジョセイリツ</t>
    </rPh>
    <phoneticPr fontId="3"/>
  </si>
  <si>
    <r>
      <t>③助成金額　</t>
    </r>
    <r>
      <rPr>
        <b/>
        <sz val="12"/>
        <color theme="1"/>
        <rFont val="ＭＳ 明朝"/>
        <family val="1"/>
        <charset val="128"/>
      </rPr>
      <t>※最大30万円</t>
    </r>
    <r>
      <rPr>
        <b/>
        <sz val="16"/>
        <color theme="1"/>
        <rFont val="ＭＳ 明朝"/>
        <family val="1"/>
        <charset val="128"/>
      </rPr>
      <t xml:space="preserve">
【①×②】※</t>
    </r>
    <r>
      <rPr>
        <b/>
        <sz val="11"/>
        <color theme="1"/>
        <rFont val="ＭＳ 明朝"/>
        <family val="1"/>
        <charset val="128"/>
      </rPr>
      <t>千円未満切捨て</t>
    </r>
    <rPh sb="1" eb="4">
      <t>ジョセイキン</t>
    </rPh>
    <rPh sb="4" eb="5">
      <t>ガク</t>
    </rPh>
    <rPh sb="7" eb="9">
      <t>サイダイ</t>
    </rPh>
    <rPh sb="11" eb="13">
      <t>マンエン</t>
    </rPh>
    <rPh sb="20" eb="24">
      <t>センエンミマン</t>
    </rPh>
    <rPh sb="24" eb="26">
      <t>キリス</t>
    </rPh>
    <phoneticPr fontId="3"/>
  </si>
  <si>
    <r>
      <t>単価
(</t>
    </r>
    <r>
      <rPr>
        <b/>
        <u/>
        <sz val="14"/>
        <color theme="1"/>
        <rFont val="ＭＳ 明朝"/>
        <family val="1"/>
        <charset val="128"/>
      </rPr>
      <t>税抜</t>
    </r>
    <r>
      <rPr>
        <b/>
        <sz val="14"/>
        <color theme="1"/>
        <rFont val="ＭＳ 明朝"/>
        <family val="1"/>
        <charset val="128"/>
      </rPr>
      <t>)</t>
    </r>
    <rPh sb="0" eb="2">
      <t>タンカ</t>
    </rPh>
    <rPh sb="4" eb="6">
      <t>ゼイヌキ</t>
    </rPh>
    <phoneticPr fontId="3"/>
  </si>
  <si>
    <r>
      <t>単価
(</t>
    </r>
    <r>
      <rPr>
        <b/>
        <u/>
        <sz val="14"/>
        <color theme="1"/>
        <rFont val="ＭＳ 明朝"/>
        <family val="1"/>
        <charset val="128"/>
      </rPr>
      <t>税込</t>
    </r>
    <r>
      <rPr>
        <b/>
        <sz val="14"/>
        <color theme="1"/>
        <rFont val="ＭＳ 明朝"/>
        <family val="1"/>
        <charset val="128"/>
      </rPr>
      <t>)</t>
    </r>
    <rPh sb="0" eb="2">
      <t>タンカ</t>
    </rPh>
    <rPh sb="4" eb="6">
      <t>ゼイコ</t>
    </rPh>
    <phoneticPr fontId="3"/>
  </si>
  <si>
    <t>　(２)　事業の効果（共同で感染予防対策を行ったことで得られた効果を記入してください。）</t>
    <rPh sb="5" eb="7">
      <t>ジギョウ</t>
    </rPh>
    <rPh sb="8" eb="10">
      <t>コウカ</t>
    </rPh>
    <rPh sb="11" eb="13">
      <t>キョウドウ</t>
    </rPh>
    <rPh sb="14" eb="16">
      <t>カンセン</t>
    </rPh>
    <rPh sb="16" eb="18">
      <t>ヨボウ</t>
    </rPh>
    <rPh sb="18" eb="20">
      <t>タイサク</t>
    </rPh>
    <rPh sb="21" eb="22">
      <t>オコナ</t>
    </rPh>
    <rPh sb="27" eb="28">
      <t>エ</t>
    </rPh>
    <rPh sb="31" eb="33">
      <t>コウカ</t>
    </rPh>
    <rPh sb="34" eb="36">
      <t>キニュウ</t>
    </rPh>
    <phoneticPr fontId="3"/>
  </si>
  <si>
    <t>　本事業の経費に関して、他の補助金・助成金と重複する部分はありません。</t>
    <rPh sb="1" eb="2">
      <t>ホン</t>
    </rPh>
    <rPh sb="2" eb="4">
      <t>ジギョウ</t>
    </rPh>
    <rPh sb="5" eb="7">
      <t>ケイヒ</t>
    </rPh>
    <rPh sb="8" eb="9">
      <t>カン</t>
    </rPh>
    <rPh sb="26" eb="28">
      <t>ブブン</t>
    </rPh>
    <phoneticPr fontId="3"/>
  </si>
  <si>
    <t>４　グループの代表として、他の共同申請者の事業実施を確認した上で報告しています。</t>
    <rPh sb="7" eb="9">
      <t>ダイヒョウ</t>
    </rPh>
    <rPh sb="13" eb="14">
      <t>タ</t>
    </rPh>
    <rPh sb="15" eb="17">
      <t>キョウドウ</t>
    </rPh>
    <rPh sb="17" eb="20">
      <t>シンセイシャ</t>
    </rPh>
    <rPh sb="21" eb="23">
      <t>ジギョウ</t>
    </rPh>
    <rPh sb="23" eb="25">
      <t>ジッシ</t>
    </rPh>
    <rPh sb="26" eb="28">
      <t>カクニン</t>
    </rPh>
    <rPh sb="30" eb="31">
      <t>ウエ</t>
    </rPh>
    <rPh sb="32" eb="34">
      <t>ホウコク</t>
    </rPh>
    <phoneticPr fontId="3"/>
  </si>
  <si>
    <t>５　他の補助金・助成金との重複確認</t>
    <phoneticPr fontId="3"/>
  </si>
  <si>
    <t>　消耗品の購入にあたり、どのような感染予防対策を共同で取り組んだか記入してください。</t>
    <rPh sb="17" eb="19">
      <t>カンセン</t>
    </rPh>
    <rPh sb="19" eb="21">
      <t>ヨボウ</t>
    </rPh>
    <rPh sb="21" eb="23">
      <t>タイサク</t>
    </rPh>
    <rPh sb="24" eb="26">
      <t>キョウドウ</t>
    </rPh>
    <rPh sb="33" eb="35">
      <t>キニュウ</t>
    </rPh>
    <phoneticPr fontId="3"/>
  </si>
  <si>
    <t>様式第11号（付表２）</t>
    <phoneticPr fontId="3"/>
  </si>
  <si>
    <t>付表２「助成事業支払総括表 兼 経費別支払明細表」のとおり</t>
    <phoneticPr fontId="3"/>
  </si>
  <si>
    <t>対象経費（消耗品）の具体例</t>
    <rPh sb="10" eb="12">
      <t>グタイ</t>
    </rPh>
    <rPh sb="12" eb="13">
      <t>レイ</t>
    </rPh>
    <phoneticPr fontId="3"/>
  </si>
  <si>
    <t>取組の目的</t>
    <rPh sb="0" eb="2">
      <t>トリクミ</t>
    </rPh>
    <rPh sb="3" eb="5">
      <t>モクテキ</t>
    </rPh>
    <phoneticPr fontId="3"/>
  </si>
  <si>
    <t>助成対象経費</t>
    <rPh sb="0" eb="4">
      <t>ジョセイタイショウ</t>
    </rPh>
    <rPh sb="4" eb="6">
      <t>ケイヒ</t>
    </rPh>
    <phoneticPr fontId="3"/>
  </si>
  <si>
    <t>飛沫感染防止</t>
    <rPh sb="0" eb="6">
      <t>ヒマツカンセンボウシ</t>
    </rPh>
    <phoneticPr fontId="3"/>
  </si>
  <si>
    <t>アクリル板、透明ビニールシート、パーテーション</t>
    <rPh sb="4" eb="5">
      <t>バン</t>
    </rPh>
    <rPh sb="6" eb="8">
      <t>トウメイ</t>
    </rPh>
    <phoneticPr fontId="3"/>
  </si>
  <si>
    <t>衛生管理</t>
    <rPh sb="0" eb="4">
      <t>エイセイカンリ</t>
    </rPh>
    <phoneticPr fontId="3"/>
  </si>
  <si>
    <t>消毒液</t>
    <rPh sb="0" eb="3">
      <t>ショウドクエキ</t>
    </rPh>
    <phoneticPr fontId="3"/>
  </si>
  <si>
    <t>使い捨て手袋、ヘアネット</t>
    <rPh sb="0" eb="1">
      <t>ツカ</t>
    </rPh>
    <phoneticPr fontId="3"/>
  </si>
  <si>
    <t>石鹸、洗浄剤、漂白剤</t>
    <rPh sb="0" eb="2">
      <t>セッケン</t>
    </rPh>
    <rPh sb="3" eb="6">
      <t>センジョウザイ</t>
    </rPh>
    <rPh sb="7" eb="10">
      <t>ヒョウハクザイ</t>
    </rPh>
    <phoneticPr fontId="3"/>
  </si>
  <si>
    <t>体温測定</t>
    <rPh sb="0" eb="4">
      <t>タイオンソクテイ</t>
    </rPh>
    <phoneticPr fontId="3"/>
  </si>
  <si>
    <t>接触機会の低減</t>
    <rPh sb="0" eb="4">
      <t>セッショクキカイ</t>
    </rPh>
    <rPh sb="5" eb="7">
      <t>テイゲン</t>
    </rPh>
    <phoneticPr fontId="3"/>
  </si>
  <si>
    <t>ソーシャルディスタンス誘導シール・ステッカー</t>
    <rPh sb="11" eb="13">
      <t>ユウドウ</t>
    </rPh>
    <phoneticPr fontId="3"/>
  </si>
  <si>
    <t>拡声器</t>
    <rPh sb="0" eb="3">
      <t>カクセイキ</t>
    </rPh>
    <phoneticPr fontId="3"/>
  </si>
  <si>
    <t>換気</t>
    <rPh sb="0" eb="2">
      <t>カンキ</t>
    </rPh>
    <phoneticPr fontId="3"/>
  </si>
  <si>
    <t>換気用扇風機、サーキュレーター</t>
    <rPh sb="0" eb="3">
      <t>カンキヨウ</t>
    </rPh>
    <rPh sb="3" eb="6">
      <t>センプウキ</t>
    </rPh>
    <phoneticPr fontId="3"/>
  </si>
  <si>
    <t>CO2濃度測定器</t>
    <rPh sb="3" eb="5">
      <t>ノウド</t>
    </rPh>
    <rPh sb="5" eb="8">
      <t>ソクテイキ</t>
    </rPh>
    <phoneticPr fontId="3"/>
  </si>
  <si>
    <t>※上記に記載のない場合も、各業界団体等が定めた感染拡大防止のガイドラインに具体的に明記されている経費については補助対象となる場合があります。その場合は該当箇所にマーカー等で明示したガイドラインの提出が必須です。</t>
    <rPh sb="1" eb="3">
      <t>ジョウキ</t>
    </rPh>
    <rPh sb="4" eb="6">
      <t>キサイ</t>
    </rPh>
    <rPh sb="9" eb="11">
      <t>バアイ</t>
    </rPh>
    <rPh sb="13" eb="16">
      <t>カクギョウカイ</t>
    </rPh>
    <rPh sb="16" eb="18">
      <t>ダンタイ</t>
    </rPh>
    <rPh sb="18" eb="19">
      <t>トウ</t>
    </rPh>
    <rPh sb="20" eb="21">
      <t>サダ</t>
    </rPh>
    <rPh sb="23" eb="25">
      <t>カンセン</t>
    </rPh>
    <rPh sb="25" eb="27">
      <t>カクダイ</t>
    </rPh>
    <rPh sb="27" eb="29">
      <t>ボウシ</t>
    </rPh>
    <rPh sb="37" eb="40">
      <t>グタイテキ</t>
    </rPh>
    <rPh sb="41" eb="43">
      <t>メイキ</t>
    </rPh>
    <rPh sb="48" eb="50">
      <t>ケイヒ</t>
    </rPh>
    <rPh sb="55" eb="59">
      <t>ホジョタイショウ</t>
    </rPh>
    <rPh sb="62" eb="64">
      <t>バアイ</t>
    </rPh>
    <rPh sb="72" eb="74">
      <t>バアイ</t>
    </rPh>
    <rPh sb="75" eb="77">
      <t>ガイトウ</t>
    </rPh>
    <rPh sb="77" eb="79">
      <t>カショ</t>
    </rPh>
    <rPh sb="84" eb="85">
      <t>トウ</t>
    </rPh>
    <rPh sb="86" eb="88">
      <t>メイジ</t>
    </rPh>
    <rPh sb="97" eb="99">
      <t>テイシュツ</t>
    </rPh>
    <rPh sb="100" eb="102">
      <t>ヒッス</t>
    </rPh>
    <phoneticPr fontId="3"/>
  </si>
  <si>
    <t>申請者名　：</t>
    <phoneticPr fontId="3"/>
  </si>
  <si>
    <t>①</t>
    <phoneticPr fontId="3"/>
  </si>
  <si>
    <t>付表２ 支払総括表の経費No.：</t>
    <rPh sb="10" eb="12">
      <t>ケイヒ</t>
    </rPh>
    <phoneticPr fontId="3"/>
  </si>
  <si>
    <r>
      <t>●支払証拠書類添付シート　</t>
    </r>
    <r>
      <rPr>
        <sz val="12"/>
        <color theme="1"/>
        <rFont val="ＭＳ Ｐゴシック"/>
        <family val="3"/>
        <charset val="128"/>
        <scheme val="minor"/>
      </rPr>
      <t>（※必ず経費No.ごとに添付ください）</t>
    </r>
    <rPh sb="1" eb="3">
      <t>シハラ</t>
    </rPh>
    <rPh sb="3" eb="7">
      <t>ショウコショルイ</t>
    </rPh>
    <rPh sb="7" eb="9">
      <t>テンプ</t>
    </rPh>
    <rPh sb="15" eb="16">
      <t>カナラ</t>
    </rPh>
    <rPh sb="17" eb="19">
      <t>ケイヒ</t>
    </rPh>
    <rPh sb="25" eb="27">
      <t>テンプ</t>
    </rPh>
    <phoneticPr fontId="3"/>
  </si>
  <si>
    <r>
      <t>助成対象経費小計
（</t>
    </r>
    <r>
      <rPr>
        <b/>
        <u/>
        <sz val="12"/>
        <color theme="1"/>
        <rFont val="ＭＳ 明朝"/>
        <family val="1"/>
        <charset val="128"/>
      </rPr>
      <t>税抜</t>
    </r>
    <r>
      <rPr>
        <b/>
        <sz val="12"/>
        <color theme="1"/>
        <rFont val="ＭＳ 明朝"/>
        <family val="1"/>
        <charset val="128"/>
      </rPr>
      <t>）
【税抜単価×数量】</t>
    </r>
    <rPh sb="0" eb="2">
      <t>ジョセイ</t>
    </rPh>
    <rPh sb="2" eb="4">
      <t>タイショウ</t>
    </rPh>
    <rPh sb="4" eb="6">
      <t>ケイヒ</t>
    </rPh>
    <rPh sb="6" eb="8">
      <t>ショウケイ</t>
    </rPh>
    <rPh sb="10" eb="12">
      <t>ゼイヌ</t>
    </rPh>
    <phoneticPr fontId="3"/>
  </si>
  <si>
    <r>
      <t>経費小計
（</t>
    </r>
    <r>
      <rPr>
        <b/>
        <u/>
        <sz val="12"/>
        <color theme="1"/>
        <rFont val="ＭＳ 明朝"/>
        <family val="1"/>
        <charset val="128"/>
      </rPr>
      <t>税込</t>
    </r>
    <r>
      <rPr>
        <b/>
        <sz val="12"/>
        <color theme="1"/>
        <rFont val="ＭＳ 明朝"/>
        <family val="1"/>
        <charset val="128"/>
      </rPr>
      <t>）
【税込単価×数量】</t>
    </r>
    <rPh sb="0" eb="2">
      <t>ケイヒ</t>
    </rPh>
    <rPh sb="2" eb="4">
      <t>ショウケイ</t>
    </rPh>
    <rPh sb="6" eb="8">
      <t>ゼイコ</t>
    </rPh>
    <rPh sb="11" eb="13">
      <t>ゼイコ</t>
    </rPh>
    <phoneticPr fontId="3"/>
  </si>
  <si>
    <t>様式第１１号（第１４条関係）</t>
    <rPh sb="0" eb="2">
      <t>ヨウシキ</t>
    </rPh>
    <rPh sb="2" eb="3">
      <t>ダイ</t>
    </rPh>
    <rPh sb="5" eb="6">
      <t>ゴウ</t>
    </rPh>
    <rPh sb="7" eb="8">
      <t>ダイ</t>
    </rPh>
    <rPh sb="10" eb="11">
      <t>ジョウ</t>
    </rPh>
    <rPh sb="11" eb="13">
      <t>カンケイ</t>
    </rPh>
    <phoneticPr fontId="4"/>
  </si>
  <si>
    <t>様式第１１号（付表１）</t>
    <phoneticPr fontId="4"/>
  </si>
  <si>
    <t>年 中小企業等による感染症対策助成事業　
実績報告書【グループ申請コース】</t>
    <rPh sb="0" eb="1">
      <t>ネン</t>
    </rPh>
    <rPh sb="2" eb="4">
      <t>チュウショウ</t>
    </rPh>
    <rPh sb="4" eb="6">
      <t>キギョウ</t>
    </rPh>
    <rPh sb="6" eb="7">
      <t>トウ</t>
    </rPh>
    <rPh sb="10" eb="13">
      <t>カンセンショウ</t>
    </rPh>
    <rPh sb="13" eb="15">
      <t>タイサク</t>
    </rPh>
    <rPh sb="15" eb="17">
      <t>ジョセイ</t>
    </rPh>
    <rPh sb="17" eb="19">
      <t>ジギョウ</t>
    </rPh>
    <rPh sb="21" eb="23">
      <t>ジッセキ</t>
    </rPh>
    <rPh sb="23" eb="26">
      <t>ホウコクショ</t>
    </rPh>
    <rPh sb="31" eb="33">
      <t>シンセイ</t>
    </rPh>
    <phoneticPr fontId="3"/>
  </si>
  <si>
    <t>助成事業支払総括表　兼　経費別支払明細表</t>
    <phoneticPr fontId="3"/>
  </si>
  <si>
    <t>助成事業支払総括表　兼　経費別支払明細表</t>
    <rPh sb="4" eb="6">
      <t>シハライ</t>
    </rPh>
    <rPh sb="6" eb="9">
      <t>ソウカツヒョウ</t>
    </rPh>
    <phoneticPr fontId="3"/>
  </si>
  <si>
    <t>R3.2.4</t>
    <phoneticPr fontId="3"/>
  </si>
  <si>
    <t>R3.2.4</t>
    <phoneticPr fontId="3"/>
  </si>
  <si>
    <t>グループ申請コース</t>
    <phoneticPr fontId="3"/>
  </si>
  <si>
    <t>マスク、フェイスシールド、ゴーグル</t>
    <phoneticPr fontId="3"/>
  </si>
  <si>
    <t>ごみ袋、トイレ用ペーパータオル</t>
    <phoneticPr fontId="3"/>
  </si>
  <si>
    <t>加湿器</t>
    <phoneticPr fontId="3"/>
  </si>
  <si>
    <t>紫外線照射機</t>
    <phoneticPr fontId="3"/>
  </si>
  <si>
    <t>体温計</t>
    <phoneticPr fontId="3"/>
  </si>
  <si>
    <t>サーモカメラ、サーモグラフィー</t>
    <phoneticPr fontId="3"/>
  </si>
  <si>
    <t>コイントレー</t>
    <phoneticPr fontId="3"/>
  </si>
  <si>
    <t>カラーコーン、ベルトパーテーション、パーテーションポール</t>
    <phoneticPr fontId="3"/>
  </si>
  <si>
    <t>消毒液用ディスペンサー</t>
    <rPh sb="0" eb="4">
      <t>ショウドクエキヨウ</t>
    </rPh>
    <phoneticPr fontId="3"/>
  </si>
  <si>
    <t>空気清浄機</t>
    <phoneticPr fontId="3"/>
  </si>
  <si>
    <t>【令和３年１月29日時点】</t>
    <phoneticPr fontId="3"/>
  </si>
  <si>
    <t>※上記対象経費は、グループ申請コースでの対象経費となります。</t>
    <phoneticPr fontId="3"/>
  </si>
  <si>
    <t>※助成対象経費については、申請書類を公社が受理した日付を基準とします。</t>
    <phoneticPr fontId="3"/>
  </si>
  <si>
    <t>※この他、追加等がある場合は東京都中小企業振興公社（以下：公社）のＨＰ上で順次公表します。</t>
    <phoneticPr fontId="3"/>
  </si>
  <si>
    <t>〇〇</t>
    <phoneticPr fontId="3"/>
  </si>
  <si>
    <t>〇〇</t>
    <phoneticPr fontId="3"/>
  </si>
  <si>
    <r>
      <t>〒</t>
    </r>
    <r>
      <rPr>
        <sz val="11"/>
        <color theme="4"/>
        <rFont val="ＭＳ 明朝"/>
        <family val="1"/>
        <charset val="128"/>
      </rPr>
      <t>000</t>
    </r>
    <r>
      <rPr>
        <sz val="11"/>
        <rFont val="ＭＳ 明朝"/>
        <family val="1"/>
        <charset val="128"/>
      </rPr>
      <t>－</t>
    </r>
    <r>
      <rPr>
        <sz val="11"/>
        <color theme="4"/>
        <rFont val="ＭＳ 明朝"/>
        <family val="1"/>
        <charset val="128"/>
      </rPr>
      <t>0000</t>
    </r>
    <phoneticPr fontId="3"/>
  </si>
  <si>
    <t>東京都〇〇区〇〇町〇‐〇</t>
    <rPh sb="0" eb="3">
      <t>トウキョウト</t>
    </rPh>
    <rPh sb="5" eb="6">
      <t>ク</t>
    </rPh>
    <rPh sb="8" eb="9">
      <t>マチ</t>
    </rPh>
    <phoneticPr fontId="3"/>
  </si>
  <si>
    <t>株式会社〇〇〇</t>
    <rPh sb="0" eb="4">
      <t>カブシキガイシャ</t>
    </rPh>
    <phoneticPr fontId="3"/>
  </si>
  <si>
    <t>〇〇　〇〇</t>
    <phoneticPr fontId="3"/>
  </si>
  <si>
    <t>□□〇</t>
    <phoneticPr fontId="3"/>
  </si>
  <si>
    <t>〇〇</t>
    <phoneticPr fontId="3"/>
  </si>
  <si>
    <t>〇〇</t>
    <phoneticPr fontId="3"/>
  </si>
  <si>
    <t>東中企助第</t>
    <phoneticPr fontId="3"/>
  </si>
  <si>
    <t>東中企助第</t>
    <phoneticPr fontId="3"/>
  </si>
  <si>
    <t>〇</t>
    <phoneticPr fontId="3"/>
  </si>
  <si>
    <t>〇〇</t>
    <phoneticPr fontId="3"/>
  </si>
  <si>
    <t>〇〇</t>
    <phoneticPr fontId="3"/>
  </si>
  <si>
    <t>〇〇</t>
    <phoneticPr fontId="3"/>
  </si>
  <si>
    <t>実施内容についてご記載ください</t>
    <rPh sb="0" eb="4">
      <t>ジッシナイヨウ</t>
    </rPh>
    <rPh sb="9" eb="11">
      <t>キサイ</t>
    </rPh>
    <phoneticPr fontId="3"/>
  </si>
  <si>
    <t>事業の効果についてご記載ください</t>
    <rPh sb="0" eb="2">
      <t>ジギョウ</t>
    </rPh>
    <rPh sb="3" eb="5">
      <t>コウカ</t>
    </rPh>
    <rPh sb="10" eb="12">
      <t>キサイ</t>
    </rPh>
    <phoneticPr fontId="3"/>
  </si>
  <si>
    <t>Ａ</t>
  </si>
  <si>
    <t>Ｊ</t>
  </si>
  <si>
    <t>マスク</t>
    <phoneticPr fontId="3"/>
  </si>
  <si>
    <t>サーモカメラ</t>
    <phoneticPr fontId="3"/>
  </si>
  <si>
    <t>R0.0.0</t>
    <phoneticPr fontId="3"/>
  </si>
  <si>
    <t>R0.0.0</t>
    <phoneticPr fontId="3"/>
  </si>
  <si>
    <t>R0.0.0</t>
    <phoneticPr fontId="3"/>
  </si>
  <si>
    <t>〇〇ドラッグストア</t>
    <phoneticPr fontId="3"/>
  </si>
  <si>
    <t>株式会社〇〇</t>
    <rPh sb="0" eb="4">
      <t>カブシキガイシャ</t>
    </rPh>
    <phoneticPr fontId="3"/>
  </si>
  <si>
    <t>A,B,C</t>
    <phoneticPr fontId="3"/>
  </si>
  <si>
    <t>A,B,C</t>
    <phoneticPr fontId="3"/>
  </si>
  <si>
    <t>支払証拠書類
貼付</t>
    <rPh sb="0" eb="4">
      <t>シハライショウコ</t>
    </rPh>
    <rPh sb="4" eb="6">
      <t>ショルイ</t>
    </rPh>
    <rPh sb="8" eb="10">
      <t>ハリツ</t>
    </rPh>
    <phoneticPr fontId="3"/>
  </si>
  <si>
    <t>株式会社〇〇〇</t>
    <rPh sb="0" eb="6">
      <t>カブシキガイシャマルマル</t>
    </rPh>
    <phoneticPr fontId="3"/>
  </si>
  <si>
    <t>№1</t>
    <phoneticPr fontId="3"/>
  </si>
  <si>
    <r>
      <rPr>
        <sz val="11"/>
        <color theme="1"/>
        <rFont val="ＭＳ 明朝"/>
        <family val="1"/>
        <charset val="128"/>
      </rPr>
      <t xml:space="preserve"> </t>
    </r>
    <r>
      <rPr>
        <b/>
        <sz val="11"/>
        <color theme="1"/>
        <rFont val="HG丸ｺﾞｼｯｸM-PRO"/>
        <family val="3"/>
        <charset val="128"/>
      </rPr>
      <t>　</t>
    </r>
    <r>
      <rPr>
        <sz val="11"/>
        <color theme="1"/>
        <rFont val="ＭＳ 明朝"/>
        <family val="1"/>
        <charset val="128"/>
      </rPr>
      <t>年</t>
    </r>
    <r>
      <rPr>
        <b/>
        <sz val="11"/>
        <color theme="1"/>
        <rFont val="HG丸ｺﾞｼｯｸM-PRO"/>
        <family val="3"/>
        <charset val="128"/>
      </rPr>
      <t>　　</t>
    </r>
    <r>
      <rPr>
        <sz val="11"/>
        <color theme="1"/>
        <rFont val="ＭＳ 明朝"/>
        <family val="1"/>
        <charset val="128"/>
      </rPr>
      <t>月　　日　　　</t>
    </r>
    <phoneticPr fontId="3"/>
  </si>
  <si>
    <t>　感染予防対策を実施いただいた事業者様の情報を、広く都民の皆様に知っていただくため、</t>
    <phoneticPr fontId="3"/>
  </si>
  <si>
    <t>別紙のとおり東京都ならびに当公社のホームページを通じて第三者が利用できる形で公開し、</t>
    <rPh sb="0" eb="2">
      <t>ベッシ</t>
    </rPh>
    <phoneticPr fontId="3"/>
  </si>
  <si>
    <t>活用していただくことを予定しております。</t>
    <phoneticPr fontId="3"/>
  </si>
  <si>
    <t>　公開に同意いただける場合は「はい」に○をしてください。</t>
    <rPh sb="4" eb="6">
      <t>ドウイ</t>
    </rPh>
    <rPh sb="11" eb="13">
      <t>バアイ</t>
    </rPh>
    <phoneticPr fontId="3"/>
  </si>
  <si>
    <r>
      <rPr>
        <sz val="10.5"/>
        <rFont val="ＭＳ 明朝"/>
        <family val="1"/>
        <charset val="128"/>
      </rPr>
      <t>　</t>
    </r>
    <r>
      <rPr>
        <u/>
        <sz val="10.5"/>
        <rFont val="ＭＳ 明朝"/>
        <family val="1"/>
        <charset val="128"/>
      </rPr>
      <t>上記内容に基づき公開に同意しますか。</t>
    </r>
    <rPh sb="1" eb="5">
      <t>ジョウキナイヨウ</t>
    </rPh>
    <rPh sb="6" eb="7">
      <t>モト</t>
    </rPh>
    <rPh sb="9" eb="11">
      <t>コウカイ</t>
    </rPh>
    <rPh sb="12" eb="14">
      <t>ドウイ</t>
    </rPh>
    <phoneticPr fontId="3"/>
  </si>
  <si>
    <t>６　感染予防対策実施事業者の情報発信に伴う意向確認</t>
    <phoneticPr fontId="3"/>
  </si>
  <si>
    <t>様式第７号　別紙</t>
    <rPh sb="6" eb="8">
      <t>ベッシ</t>
    </rPh>
    <phoneticPr fontId="4"/>
  </si>
  <si>
    <t>感染予防対策実施事業者の情報発信の概要及び個人情報の取扱いについて</t>
    <rPh sb="0" eb="6">
      <t>カンセンヨボウタイサク</t>
    </rPh>
    <rPh sb="6" eb="11">
      <t>ジッシジギョウシャ</t>
    </rPh>
    <rPh sb="12" eb="16">
      <t>ジョウホウハッシン</t>
    </rPh>
    <rPh sb="17" eb="19">
      <t>ガイヨウ</t>
    </rPh>
    <rPh sb="19" eb="20">
      <t>オヨ</t>
    </rPh>
    <rPh sb="21" eb="25">
      <t>コジンジョウホウ</t>
    </rPh>
    <rPh sb="26" eb="28">
      <t>トリアツカ</t>
    </rPh>
    <phoneticPr fontId="3"/>
  </si>
  <si>
    <t xml:space="preserve">　１．掲載対象者
　　実績報告書を提出期限内に提出し、助成金が確定した事業者
　２．掲載情報
　　①助成事業を実施した店舗名または事業所名等、②住所、③業種、④取組内容
　３．掲載先（予定）
　　①東京都ホームページ、②公益財団法人東京都中小企業振興公社ホームページ
　４．掲載方法
　　第三者がダウンロード可能な状態で掲載する
　５．個人情報の取扱い
　＜利用目的＞
　　本事業を活用し、新型コロナウイルス感染予防対策を行った事業者・事業所または
　店舗・実施内容を、広く東京都民に周知することを目的とします。
　＜実施内容＞
　・東京都並びに公益財団法人東京都中小企業振興公社のホームページにて、①事業者・
　　店舗名等、②事業所等住所、③業種、④取組内容を公開します。　
　・上記情報をオープンデータとして公表し、第三者も利用できるようにします。
　◆　個人情報は「個人情報の保護に関する要綱」に基づき管理しております。
 　 当要綱は、公益財団法人東京都中小企業振興公社ホームページより閲覧及びダウン
　ロードすることができますので併せてご参照ください。
　公社ホームページURL：https://www.tokyo-kosha.or.jp
</t>
    <rPh sb="491" eb="493">
      <t>コウシャ</t>
    </rPh>
    <phoneticPr fontId="3"/>
  </si>
  <si>
    <t>A</t>
    <phoneticPr fontId="3"/>
  </si>
  <si>
    <t>B</t>
    <phoneticPr fontId="3"/>
  </si>
  <si>
    <t>C</t>
    <phoneticPr fontId="3"/>
  </si>
  <si>
    <t>D</t>
    <phoneticPr fontId="3"/>
  </si>
  <si>
    <t>E</t>
    <phoneticPr fontId="3"/>
  </si>
  <si>
    <t>※法人の代表者又は個人事業主が自署してください。（ゴム印等は不可）</t>
    <rPh sb="1" eb="3">
      <t>ホウジン</t>
    </rPh>
    <rPh sb="4" eb="7">
      <t>ダイヒョウシャ</t>
    </rPh>
    <rPh sb="7" eb="8">
      <t>マタ</t>
    </rPh>
    <rPh sb="9" eb="11">
      <t>コジン</t>
    </rPh>
    <rPh sb="11" eb="14">
      <t>ジギョウヌシ</t>
    </rPh>
    <rPh sb="15" eb="17">
      <t>ジショ</t>
    </rPh>
    <rPh sb="27" eb="28">
      <t>イン</t>
    </rPh>
    <rPh sb="28" eb="29">
      <t>トウ</t>
    </rPh>
    <rPh sb="30" eb="32">
      <t>フカ</t>
    </rPh>
    <phoneticPr fontId="3"/>
  </si>
  <si>
    <t>　氏名　　　　　　　　　　　　　　　　　　</t>
    <rPh sb="1" eb="3">
      <t>シメイ</t>
    </rPh>
    <phoneticPr fontId="3"/>
  </si>
  <si>
    <t>はい　　　・　　　いいえ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</si>
</sst>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DBNum3][$-411]#,##0"/>
    <numFmt numFmtId="177" formatCode="[$-411]ggge&quot;年&quot;m&quot;月&quot;d&quot;日&quot;;@"/>
    <numFmt numFmtId="178" formatCode="#,##0_ "/>
    <numFmt numFmtId="179" formatCode="0000"/>
  </numFmts>
  <fonts count="60"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11"/>
      <color theme="1"/>
      <name val="ＭＳ Ｐゴシック"/>
      <family val="2"/>
      <scheme val="minor"/>
    </font>
    <font>
      <sz val="10.5"/>
      <name val="ＭＳ 明朝"/>
      <family val="1"/>
      <charset val="128"/>
    </font>
    <font>
      <sz val="10.5"/>
      <color rgb="FFFF0000"/>
      <name val="ＭＳ 明朝"/>
      <family val="1"/>
      <charset val="128"/>
    </font>
    <font>
      <sz val="10"/>
      <color theme="1"/>
      <name val="ＭＳ 明朝"/>
      <family val="1"/>
      <charset val="128"/>
    </font>
    <font>
      <b/>
      <sz val="11"/>
      <name val="ＭＳ 明朝"/>
      <family val="1"/>
      <charset val="128"/>
    </font>
    <font>
      <sz val="11"/>
      <color theme="1"/>
      <name val="ＭＳ 明朝"/>
      <family val="1"/>
      <charset val="128"/>
    </font>
    <font>
      <sz val="11"/>
      <name val="Century"/>
      <family val="1"/>
    </font>
    <font>
      <sz val="12"/>
      <name val="Century"/>
      <family val="1"/>
    </font>
    <font>
      <sz val="11"/>
      <name val="ＭＳ Ｐ明朝"/>
      <family val="1"/>
      <charset val="128"/>
    </font>
    <font>
      <sz val="11"/>
      <color theme="1"/>
      <name val="ＭＳ Ｐゴシック"/>
      <family val="2"/>
      <charset val="128"/>
      <scheme val="minor"/>
    </font>
    <font>
      <sz val="11"/>
      <color theme="1"/>
      <name val="Century"/>
      <family val="1"/>
    </font>
    <font>
      <sz val="12"/>
      <name val="ＭＳ 明朝"/>
      <family val="1"/>
      <charset val="128"/>
    </font>
    <font>
      <sz val="10.5"/>
      <color theme="1"/>
      <name val="ＭＳ 明朝"/>
      <family val="1"/>
      <charset val="128"/>
    </font>
    <font>
      <sz val="10.5"/>
      <color theme="1"/>
      <name val="ＭＳ Ｐゴシック"/>
      <family val="2"/>
      <charset val="128"/>
      <scheme val="minor"/>
    </font>
    <font>
      <sz val="11"/>
      <color theme="1"/>
      <name val="ＭＳ Ｐゴシック"/>
      <family val="3"/>
      <charset val="128"/>
    </font>
    <font>
      <b/>
      <sz val="11"/>
      <color theme="1"/>
      <name val="HG丸ｺﾞｼｯｸM-PRO"/>
      <family val="3"/>
      <charset val="128"/>
    </font>
    <font>
      <b/>
      <sz val="16"/>
      <color theme="1"/>
      <name val="ＭＳ 明朝"/>
      <family val="1"/>
      <charset val="128"/>
    </font>
    <font>
      <b/>
      <sz val="11"/>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b/>
      <sz val="14"/>
      <color theme="1" tint="0.249977111117893"/>
      <name val="ＭＳ 明朝"/>
      <family val="1"/>
      <charset val="128"/>
    </font>
    <font>
      <b/>
      <u/>
      <sz val="12"/>
      <color theme="1"/>
      <name val="ＭＳ 明朝"/>
      <family val="1"/>
      <charset val="128"/>
    </font>
    <font>
      <b/>
      <sz val="14"/>
      <color rgb="FFFF0000"/>
      <name val="ＭＳ 明朝"/>
      <family val="1"/>
      <charset val="128"/>
    </font>
    <font>
      <b/>
      <sz val="14"/>
      <name val="ＭＳ 明朝"/>
      <family val="1"/>
      <charset val="128"/>
    </font>
    <font>
      <b/>
      <sz val="20"/>
      <color theme="1"/>
      <name val="ＭＳ 明朝"/>
      <family val="1"/>
      <charset val="128"/>
    </font>
    <font>
      <b/>
      <sz val="16"/>
      <color theme="1" tint="0.249977111117893"/>
      <name val="ＭＳ 明朝"/>
      <family val="1"/>
      <charset val="128"/>
    </font>
    <font>
      <b/>
      <u/>
      <sz val="14"/>
      <color theme="1"/>
      <name val="ＭＳ 明朝"/>
      <family val="1"/>
      <charset val="128"/>
    </font>
    <font>
      <sz val="16"/>
      <color theme="1"/>
      <name val="ＭＳ 明朝"/>
      <family val="1"/>
      <charset val="128"/>
    </font>
    <font>
      <b/>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1"/>
      <color theme="0"/>
      <name val="ＭＳ Ｐゴシック"/>
      <family val="3"/>
      <charset val="128"/>
      <scheme val="minor"/>
    </font>
    <font>
      <b/>
      <sz val="9"/>
      <name val="ＭＳ Ｐゴシック"/>
      <family val="3"/>
      <charset val="128"/>
      <scheme val="minor"/>
    </font>
    <font>
      <sz val="9"/>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24"/>
      <color theme="1"/>
      <name val="ＭＳ 明朝"/>
      <family val="1"/>
      <charset val="128"/>
    </font>
    <font>
      <sz val="11"/>
      <color theme="4"/>
      <name val="ＭＳ 明朝"/>
      <family val="1"/>
      <charset val="128"/>
    </font>
    <font>
      <sz val="11"/>
      <color theme="4"/>
      <name val="ＭＳ Ｐ明朝"/>
      <family val="1"/>
      <charset val="128"/>
    </font>
    <font>
      <sz val="10"/>
      <color theme="4"/>
      <name val="ＭＳ 明朝"/>
      <family val="1"/>
      <charset val="128"/>
    </font>
    <font>
      <sz val="11"/>
      <color theme="4"/>
      <name val="Century"/>
      <family val="1"/>
    </font>
    <font>
      <sz val="12"/>
      <color theme="4"/>
      <name val="Century"/>
      <family val="1"/>
    </font>
    <font>
      <sz val="18"/>
      <color theme="4"/>
      <name val="ＭＳ 明朝"/>
      <family val="1"/>
      <charset val="128"/>
    </font>
    <font>
      <b/>
      <sz val="16"/>
      <color theme="4"/>
      <name val="ＭＳ 明朝"/>
      <family val="1"/>
      <charset val="128"/>
    </font>
    <font>
      <b/>
      <sz val="14"/>
      <color theme="4"/>
      <name val="ＭＳ 明朝"/>
      <family val="1"/>
      <charset val="128"/>
    </font>
    <font>
      <sz val="28"/>
      <color theme="4"/>
      <name val="ＭＳ Ｐゴシック"/>
      <family val="2"/>
      <charset val="128"/>
      <scheme val="minor"/>
    </font>
    <font>
      <sz val="28"/>
      <color theme="4"/>
      <name val="ＭＳ Ｐゴシック"/>
      <family val="3"/>
      <charset val="128"/>
      <scheme val="minor"/>
    </font>
    <font>
      <sz val="11"/>
      <color theme="4"/>
      <name val="ＭＳ Ｐゴシック"/>
      <family val="3"/>
      <charset val="128"/>
      <scheme val="minor"/>
    </font>
    <font>
      <sz val="11"/>
      <color theme="4"/>
      <name val="ＭＳ Ｐゴシック"/>
      <family val="2"/>
      <charset val="128"/>
      <scheme val="minor"/>
    </font>
    <font>
      <u/>
      <sz val="10.5"/>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4DE33D"/>
        <bgColor indexed="64"/>
      </patternFill>
    </fill>
    <fill>
      <patternFill patternType="solid">
        <fgColor theme="2"/>
        <bgColor indexed="64"/>
      </patternFill>
    </fill>
  </fills>
  <borders count="8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dotted">
        <color theme="1"/>
      </bottom>
      <diagonal/>
    </border>
    <border>
      <left/>
      <right/>
      <top/>
      <bottom style="dotted">
        <color theme="1"/>
      </bottom>
      <diagonal/>
    </border>
    <border>
      <left/>
      <right style="thin">
        <color indexed="64"/>
      </right>
      <top/>
      <bottom style="dotted">
        <color theme="1"/>
      </bottom>
      <diagonal/>
    </border>
    <border>
      <left style="medium">
        <color indexed="64"/>
      </left>
      <right/>
      <top style="thin">
        <color indexed="64"/>
      </top>
      <bottom style="dotted">
        <color theme="1"/>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indexed="64"/>
      </right>
      <top style="medium">
        <color indexed="64"/>
      </top>
      <bottom style="dotted">
        <color theme="1"/>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medium">
        <color indexed="64"/>
      </left>
      <right/>
      <top style="dotted">
        <color theme="1"/>
      </top>
      <bottom/>
      <diagonal/>
    </border>
    <border>
      <left/>
      <right/>
      <top style="dotted">
        <color theme="1"/>
      </top>
      <bottom/>
      <diagonal/>
    </border>
    <border>
      <left/>
      <right style="thin">
        <color indexed="64"/>
      </right>
      <top style="dotted">
        <color theme="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s>
  <cellStyleXfs count="6">
    <xf numFmtId="0" fontId="0" fillId="0" borderId="0">
      <alignment vertical="center"/>
    </xf>
    <xf numFmtId="0" fontId="1" fillId="0" borderId="0"/>
    <xf numFmtId="0" fontId="6" fillId="0" borderId="0"/>
    <xf numFmtId="6"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cellStyleXfs>
  <cellXfs count="542">
    <xf numFmtId="0" fontId="0" fillId="0" borderId="0" xfId="0">
      <alignment vertical="center"/>
    </xf>
    <xf numFmtId="0" fontId="7" fillId="0" borderId="0" xfId="1" applyFont="1" applyAlignment="1">
      <alignment vertical="center"/>
    </xf>
    <xf numFmtId="0" fontId="7" fillId="0" borderId="0" xfId="1" applyFont="1" applyAlignment="1">
      <alignment horizontal="justify" vertical="center"/>
    </xf>
    <xf numFmtId="0" fontId="7" fillId="0" borderId="0" xfId="1" applyFont="1" applyAlignment="1">
      <alignment horizontal="left" vertical="center"/>
    </xf>
    <xf numFmtId="0" fontId="2" fillId="0" borderId="0" xfId="1" applyFont="1" applyAlignment="1">
      <alignment vertical="center"/>
    </xf>
    <xf numFmtId="0" fontId="11" fillId="0" borderId="0" xfId="0" applyFont="1">
      <alignment vertical="center"/>
    </xf>
    <xf numFmtId="0" fontId="0" fillId="0" borderId="0" xfId="0" applyAlignment="1">
      <alignment vertical="center"/>
    </xf>
    <xf numFmtId="38" fontId="11" fillId="0" borderId="0" xfId="5"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horizontal="center" vertical="center"/>
    </xf>
    <xf numFmtId="0" fontId="24" fillId="0" borderId="0" xfId="0" applyFont="1">
      <alignment vertical="center"/>
    </xf>
    <xf numFmtId="0" fontId="17" fillId="0" borderId="0" xfId="0" applyFont="1">
      <alignment vertical="center"/>
    </xf>
    <xf numFmtId="0" fontId="27" fillId="0" borderId="0" xfId="0" applyFont="1" applyBorder="1" applyAlignment="1">
      <alignment horizontal="center" vertical="center"/>
    </xf>
    <xf numFmtId="0" fontId="25" fillId="0" borderId="0" xfId="0" applyFont="1" applyBorder="1">
      <alignment vertical="center"/>
    </xf>
    <xf numFmtId="0" fontId="25" fillId="0" borderId="0" xfId="0" applyFont="1" applyBorder="1" applyAlignment="1">
      <alignment horizontal="center" vertical="center"/>
    </xf>
    <xf numFmtId="0" fontId="30" fillId="0" borderId="0" xfId="0" applyFont="1">
      <alignment vertical="center"/>
    </xf>
    <xf numFmtId="0" fontId="31" fillId="0" borderId="0" xfId="1" applyFont="1" applyAlignment="1">
      <alignment vertical="center"/>
    </xf>
    <xf numFmtId="0" fontId="27" fillId="0" borderId="70" xfId="0" applyFont="1" applyBorder="1" applyAlignment="1">
      <alignment horizontal="center" vertical="center"/>
    </xf>
    <xf numFmtId="0" fontId="28" fillId="2" borderId="50" xfId="1" applyFont="1" applyFill="1" applyBorder="1" applyAlignment="1">
      <alignment horizontal="center" vertical="center" shrinkToFit="1"/>
    </xf>
    <xf numFmtId="0" fontId="28" fillId="2" borderId="51" xfId="1" applyFont="1" applyFill="1" applyBorder="1" applyAlignment="1">
      <alignment horizontal="left" vertical="center" shrinkToFit="1"/>
    </xf>
    <xf numFmtId="0" fontId="28" fillId="2" borderId="51" xfId="1" applyFont="1" applyFill="1" applyBorder="1" applyAlignment="1">
      <alignment horizontal="center" vertical="center" shrinkToFit="1"/>
    </xf>
    <xf numFmtId="0" fontId="28" fillId="2" borderId="52" xfId="1" applyFont="1" applyFill="1" applyBorder="1" applyAlignment="1">
      <alignment horizontal="left" vertical="center" shrinkToFit="1"/>
    </xf>
    <xf numFmtId="0" fontId="27" fillId="0" borderId="18" xfId="0" applyFont="1" applyBorder="1" applyAlignment="1">
      <alignment horizontal="center" vertical="center" wrapText="1"/>
    </xf>
    <xf numFmtId="0" fontId="7" fillId="0" borderId="0" xfId="1" applyFont="1" applyBorder="1" applyAlignment="1">
      <alignment horizontal="left" vertical="top" wrapText="1"/>
    </xf>
    <xf numFmtId="0" fontId="35" fillId="0" borderId="0" xfId="0" applyFont="1">
      <alignment vertical="center"/>
    </xf>
    <xf numFmtId="0" fontId="37" fillId="0" borderId="0" xfId="0" applyFont="1">
      <alignment vertical="center"/>
    </xf>
    <xf numFmtId="0" fontId="37" fillId="0" borderId="77" xfId="0" applyFont="1" applyBorder="1">
      <alignment vertical="center"/>
    </xf>
    <xf numFmtId="0" fontId="37" fillId="0" borderId="77" xfId="0" applyFont="1" applyBorder="1" applyAlignment="1">
      <alignment vertical="center" wrapText="1"/>
    </xf>
    <xf numFmtId="0" fontId="37" fillId="0" borderId="78" xfId="0" applyFont="1" applyBorder="1">
      <alignment vertical="center"/>
    </xf>
    <xf numFmtId="0" fontId="37" fillId="0" borderId="69" xfId="0" applyFont="1" applyBorder="1">
      <alignment vertical="center"/>
    </xf>
    <xf numFmtId="0" fontId="37" fillId="0" borderId="0" xfId="0" applyFont="1" applyAlignment="1">
      <alignment horizontal="center" vertical="center"/>
    </xf>
    <xf numFmtId="0" fontId="44" fillId="0" borderId="0" xfId="0" applyFont="1">
      <alignment vertical="center"/>
    </xf>
    <xf numFmtId="0" fontId="38" fillId="0" borderId="0" xfId="0" applyFont="1" applyBorder="1">
      <alignment vertical="center"/>
    </xf>
    <xf numFmtId="0" fontId="37" fillId="0" borderId="0" xfId="0" applyFont="1" applyBorder="1" applyAlignment="1">
      <alignment vertical="center"/>
    </xf>
    <xf numFmtId="0" fontId="0" fillId="0" borderId="0" xfId="0" applyBorder="1" applyAlignment="1">
      <alignment vertical="center"/>
    </xf>
    <xf numFmtId="0" fontId="40"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0" fillId="0" borderId="2" xfId="0" applyBorder="1">
      <alignment vertical="center"/>
    </xf>
    <xf numFmtId="0" fontId="0" fillId="0" borderId="2" xfId="0" applyBorder="1" applyAlignment="1">
      <alignment vertical="center"/>
    </xf>
    <xf numFmtId="0" fontId="11" fillId="0" borderId="0" xfId="0" applyFont="1" applyBorder="1" applyAlignment="1">
      <alignment horizontal="left" vertical="center"/>
    </xf>
    <xf numFmtId="0" fontId="22" fillId="3" borderId="58" xfId="0" applyFont="1" applyFill="1" applyBorder="1" applyAlignment="1">
      <alignment horizontal="center" vertical="center"/>
    </xf>
    <xf numFmtId="0" fontId="38" fillId="0" borderId="0" xfId="0" applyFont="1" applyBorder="1" applyAlignment="1">
      <alignment horizontal="right" vertical="center"/>
    </xf>
    <xf numFmtId="0" fontId="24" fillId="0" borderId="0" xfId="0" applyFont="1" applyAlignment="1">
      <alignment horizontal="center" vertical="center"/>
    </xf>
    <xf numFmtId="38" fontId="22" fillId="3" borderId="80" xfId="5" applyFont="1" applyFill="1" applyBorder="1">
      <alignment vertical="center"/>
    </xf>
    <xf numFmtId="38" fontId="27" fillId="0" borderId="0" xfId="5" applyFont="1" applyBorder="1">
      <alignment vertical="center"/>
    </xf>
    <xf numFmtId="38" fontId="27" fillId="0" borderId="0" xfId="5" applyFont="1" applyBorder="1" applyAlignment="1">
      <alignment horizontal="center" vertical="center"/>
    </xf>
    <xf numFmtId="0" fontId="12" fillId="0" borderId="0" xfId="1" applyFont="1" applyFill="1" applyAlignment="1" applyProtection="1">
      <alignment vertical="center"/>
      <protection locked="0"/>
    </xf>
    <xf numFmtId="0" fontId="12" fillId="0" borderId="0" xfId="1" applyFont="1" applyFill="1" applyAlignment="1" applyProtection="1">
      <protection locked="0"/>
    </xf>
    <xf numFmtId="0" fontId="12" fillId="0" borderId="0" xfId="1" applyNumberFormat="1" applyFont="1" applyFill="1" applyBorder="1" applyAlignment="1" applyProtection="1">
      <protection locked="0"/>
    </xf>
    <xf numFmtId="178" fontId="13" fillId="0" borderId="0" xfId="1" applyNumberFormat="1" applyFont="1" applyFill="1" applyAlignment="1" applyProtection="1">
      <alignment vertical="center"/>
      <protection locked="0"/>
    </xf>
    <xf numFmtId="0" fontId="31" fillId="0" borderId="27" xfId="1" applyFont="1" applyFill="1" applyBorder="1" applyAlignment="1" applyProtection="1">
      <alignment horizontal="center" vertical="center" shrinkToFit="1"/>
      <protection locked="0"/>
    </xf>
    <xf numFmtId="0" fontId="31" fillId="0" borderId="1" xfId="1" applyFont="1" applyFill="1" applyBorder="1" applyAlignment="1" applyProtection="1">
      <alignment horizontal="left" vertical="center" shrinkToFit="1"/>
      <protection locked="0"/>
    </xf>
    <xf numFmtId="0" fontId="31" fillId="0" borderId="1" xfId="1" applyFont="1" applyFill="1" applyBorder="1" applyAlignment="1" applyProtection="1">
      <alignment horizontal="center" vertical="center" shrinkToFit="1"/>
      <protection locked="0"/>
    </xf>
    <xf numFmtId="0" fontId="31" fillId="0" borderId="8" xfId="1" applyFont="1" applyFill="1" applyBorder="1" applyAlignment="1" applyProtection="1">
      <alignment horizontal="left" vertical="center" shrinkToFit="1"/>
      <protection locked="0"/>
    </xf>
    <xf numFmtId="0" fontId="31" fillId="0" borderId="27" xfId="1" applyFont="1" applyBorder="1" applyAlignment="1" applyProtection="1">
      <alignment horizontal="center" vertical="center" shrinkToFit="1"/>
      <protection locked="0"/>
    </xf>
    <xf numFmtId="0" fontId="31" fillId="0" borderId="1" xfId="1" applyFont="1" applyBorder="1" applyAlignment="1" applyProtection="1">
      <alignment horizontal="left" vertical="center" shrinkToFit="1"/>
      <protection locked="0"/>
    </xf>
    <xf numFmtId="0" fontId="31" fillId="0" borderId="1" xfId="1" applyFont="1" applyBorder="1" applyAlignment="1" applyProtection="1">
      <alignment horizontal="center" vertical="center" shrinkToFit="1"/>
      <protection locked="0"/>
    </xf>
    <xf numFmtId="0" fontId="31" fillId="0" borderId="8" xfId="1" applyFont="1" applyBorder="1" applyAlignment="1" applyProtection="1">
      <alignment horizontal="left" vertical="center" shrinkToFit="1"/>
      <protection locked="0"/>
    </xf>
    <xf numFmtId="14" fontId="37" fillId="0" borderId="0" xfId="0" applyNumberFormat="1" applyFont="1" applyAlignment="1">
      <alignment horizontal="right" vertical="center"/>
    </xf>
    <xf numFmtId="0" fontId="39" fillId="0" borderId="0" xfId="0" applyFont="1" applyBorder="1" applyAlignment="1">
      <alignment vertical="center"/>
    </xf>
    <xf numFmtId="0" fontId="40" fillId="0" borderId="0" xfId="0" applyFont="1" applyBorder="1" applyAlignment="1">
      <alignment horizontal="right" vertical="center"/>
    </xf>
    <xf numFmtId="0" fontId="37" fillId="0" borderId="60" xfId="0" applyFont="1" applyBorder="1">
      <alignment vertical="center"/>
    </xf>
    <xf numFmtId="0" fontId="37" fillId="0" borderId="82" xfId="0" applyFont="1" applyBorder="1">
      <alignment vertical="center"/>
    </xf>
    <xf numFmtId="0" fontId="40" fillId="4" borderId="12" xfId="0" applyFont="1" applyFill="1" applyBorder="1" applyAlignment="1">
      <alignment vertical="center"/>
    </xf>
    <xf numFmtId="0" fontId="40" fillId="4" borderId="13" xfId="0" applyFont="1" applyFill="1" applyBorder="1" applyAlignment="1">
      <alignment vertical="center"/>
    </xf>
    <xf numFmtId="0" fontId="40" fillId="4" borderId="77" xfId="0" applyFont="1" applyFill="1" applyBorder="1" applyAlignment="1">
      <alignment vertical="center"/>
    </xf>
    <xf numFmtId="0" fontId="40" fillId="4" borderId="61" xfId="0" applyFont="1" applyFill="1" applyBorder="1" applyAlignment="1">
      <alignment vertical="center"/>
    </xf>
    <xf numFmtId="0" fontId="40" fillId="4" borderId="78" xfId="0" applyFont="1" applyFill="1" applyBorder="1" applyAlignment="1">
      <alignment vertical="center"/>
    </xf>
    <xf numFmtId="0" fontId="42" fillId="4" borderId="9" xfId="0" applyFont="1" applyFill="1" applyBorder="1" applyAlignment="1">
      <alignment vertical="center"/>
    </xf>
    <xf numFmtId="0" fontId="42" fillId="4" borderId="10" xfId="0" applyFont="1" applyFill="1" applyBorder="1" applyAlignment="1">
      <alignment vertical="center"/>
    </xf>
    <xf numFmtId="0" fontId="42" fillId="4" borderId="76" xfId="0" applyFont="1" applyFill="1" applyBorder="1" applyAlignment="1">
      <alignment vertical="center"/>
    </xf>
    <xf numFmtId="0" fontId="41" fillId="5" borderId="81" xfId="0" applyFont="1" applyFill="1" applyBorder="1" applyAlignment="1">
      <alignment horizontal="center" vertical="center"/>
    </xf>
    <xf numFmtId="0" fontId="41" fillId="5" borderId="58" xfId="0" applyFont="1" applyFill="1" applyBorder="1" applyAlignment="1">
      <alignment horizontal="center" vertical="center"/>
    </xf>
    <xf numFmtId="0" fontId="41" fillId="5" borderId="40" xfId="0" applyFont="1" applyFill="1" applyBorder="1">
      <alignment vertical="center"/>
    </xf>
    <xf numFmtId="0" fontId="0" fillId="0" borderId="0" xfId="0" applyBorder="1" applyAlignment="1" applyProtection="1">
      <alignment vertical="center"/>
      <protection locked="0"/>
    </xf>
    <xf numFmtId="38" fontId="22" fillId="6" borderId="80" xfId="5" applyFont="1" applyFill="1" applyBorder="1">
      <alignment vertical="center"/>
    </xf>
    <xf numFmtId="0" fontId="36" fillId="0" borderId="0" xfId="0" applyFont="1" applyAlignment="1">
      <alignment horizontal="center" vertical="center"/>
    </xf>
    <xf numFmtId="0" fontId="2" fillId="0" borderId="0" xfId="1" applyFont="1" applyFill="1" applyProtection="1"/>
    <xf numFmtId="0" fontId="10" fillId="0" borderId="0" xfId="1" applyFont="1" applyFill="1" applyAlignment="1" applyProtection="1"/>
    <xf numFmtId="0" fontId="10" fillId="0" borderId="0" xfId="1" applyFont="1" applyFill="1" applyAlignment="1" applyProtection="1">
      <alignment horizontal="right"/>
    </xf>
    <xf numFmtId="0" fontId="2" fillId="0" borderId="0" xfId="1" applyFont="1" applyFill="1" applyAlignment="1" applyProtection="1">
      <alignment horizontal="right" vertical="center"/>
    </xf>
    <xf numFmtId="0" fontId="2" fillId="0" borderId="0" xfId="1" applyFont="1" applyFill="1" applyAlignment="1" applyProtection="1"/>
    <xf numFmtId="0" fontId="14" fillId="0" borderId="0" xfId="1" applyFont="1" applyFill="1" applyAlignment="1" applyProtection="1">
      <alignment horizontal="right" vertical="center"/>
    </xf>
    <xf numFmtId="0" fontId="48" fillId="0" borderId="0" xfId="1" applyFont="1" applyFill="1" applyAlignment="1" applyProtection="1">
      <alignment vertical="center"/>
    </xf>
    <xf numFmtId="0" fontId="2" fillId="0" borderId="0" xfId="1" applyFont="1" applyFill="1" applyAlignment="1" applyProtection="1">
      <alignment horizontal="lef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5" fillId="0" borderId="0" xfId="1" applyFont="1" applyFill="1" applyAlignment="1" applyProtection="1">
      <alignment horizontal="distributed" vertical="center" shrinkToFit="1"/>
    </xf>
    <xf numFmtId="0" fontId="2" fillId="0" borderId="0" xfId="1" applyFont="1" applyFill="1" applyAlignment="1" applyProtection="1">
      <alignment vertical="top"/>
    </xf>
    <xf numFmtId="0" fontId="2" fillId="0" borderId="0" xfId="1" applyFont="1" applyFill="1" applyAlignment="1" applyProtection="1">
      <alignment horizontal="left" vertical="center" wrapTex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9" fillId="0" borderId="0" xfId="1" applyFont="1" applyFill="1" applyAlignment="1" applyProtection="1">
      <alignment horizontal="center" vertical="center"/>
    </xf>
    <xf numFmtId="0" fontId="9" fillId="0" borderId="0" xfId="1" applyFont="1" applyFill="1" applyAlignment="1" applyProtection="1">
      <alignment vertical="center"/>
    </xf>
    <xf numFmtId="0" fontId="48" fillId="0" borderId="0" xfId="1" applyFont="1" applyFill="1" applyAlignment="1" applyProtection="1"/>
    <xf numFmtId="0" fontId="47" fillId="0" borderId="0" xfId="1" applyFont="1" applyFill="1" applyAlignment="1" applyProtection="1">
      <alignment horizontal="right"/>
    </xf>
    <xf numFmtId="0" fontId="2" fillId="0" borderId="0" xfId="1" applyFont="1" applyFill="1" applyAlignment="1" applyProtection="1">
      <alignment horizontal="left"/>
    </xf>
    <xf numFmtId="49" fontId="2" fillId="0" borderId="0" xfId="1" applyNumberFormat="1" applyFont="1" applyFill="1" applyAlignment="1" applyProtection="1"/>
    <xf numFmtId="0" fontId="2" fillId="0" borderId="0" xfId="1" applyFont="1" applyFill="1" applyAlignment="1" applyProtection="1">
      <alignment horizontal="right"/>
    </xf>
    <xf numFmtId="176" fontId="2" fillId="0" borderId="0" xfId="1" applyNumberFormat="1" applyFont="1" applyFill="1" applyBorder="1" applyAlignment="1" applyProtection="1"/>
    <xf numFmtId="176" fontId="2" fillId="0" borderId="0" xfId="1" applyNumberFormat="1" applyFont="1" applyFill="1" applyBorder="1" applyAlignment="1" applyProtection="1">
      <alignment horizontal="left"/>
    </xf>
    <xf numFmtId="0" fontId="48" fillId="0" borderId="0" xfId="1" applyNumberFormat="1" applyFont="1" applyFill="1" applyBorder="1" applyAlignment="1" applyProtection="1"/>
    <xf numFmtId="0" fontId="2" fillId="0" borderId="0" xfId="1" applyFont="1" applyFill="1" applyBorder="1" applyAlignment="1" applyProtection="1"/>
    <xf numFmtId="0" fontId="2" fillId="0" borderId="0" xfId="1" applyFont="1" applyFill="1" applyAlignment="1" applyProtection="1">
      <alignment horizontal="center"/>
    </xf>
    <xf numFmtId="0" fontId="7" fillId="0" borderId="0" xfId="0" applyFont="1" applyFill="1" applyAlignment="1" applyProtection="1">
      <alignment horizontal="left" vertical="center"/>
    </xf>
    <xf numFmtId="0" fontId="8"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2" fillId="0" borderId="0" xfId="1" applyFont="1" applyFill="1" applyBorder="1" applyAlignment="1" applyProtection="1">
      <alignment vertical="center"/>
    </xf>
    <xf numFmtId="0" fontId="1" fillId="0" borderId="0" xfId="1" applyFill="1" applyBorder="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vertical="center"/>
    </xf>
    <xf numFmtId="0" fontId="20" fillId="0" borderId="0" xfId="1" applyFont="1" applyFill="1" applyBorder="1" applyAlignment="1" applyProtection="1">
      <alignment vertical="center"/>
    </xf>
    <xf numFmtId="0" fontId="35" fillId="0" borderId="0" xfId="0" applyFont="1" applyProtection="1">
      <alignment vertical="center"/>
    </xf>
    <xf numFmtId="0" fontId="11" fillId="0" borderId="0" xfId="0" applyFont="1" applyProtection="1">
      <alignment vertical="center"/>
    </xf>
    <xf numFmtId="38" fontId="11" fillId="0" borderId="0" xfId="5" applyFont="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horizontal="left" vertical="center"/>
    </xf>
    <xf numFmtId="0" fontId="27" fillId="0" borderId="18" xfId="0" applyFont="1" applyBorder="1" applyAlignment="1" applyProtection="1">
      <alignment horizontal="center" vertical="center" wrapText="1"/>
    </xf>
    <xf numFmtId="0" fontId="23" fillId="0" borderId="0" xfId="0" applyFont="1" applyAlignment="1" applyProtection="1">
      <alignment horizontal="left" vertical="center"/>
    </xf>
    <xf numFmtId="0" fontId="23" fillId="0" borderId="0" xfId="0" applyFont="1" applyAlignment="1" applyProtection="1">
      <alignment horizontal="center" vertical="center"/>
    </xf>
    <xf numFmtId="0" fontId="28" fillId="2" borderId="50" xfId="1" applyFont="1" applyFill="1" applyBorder="1" applyAlignment="1" applyProtection="1">
      <alignment horizontal="center" vertical="center" shrinkToFit="1"/>
    </xf>
    <xf numFmtId="0" fontId="28" fillId="2" borderId="51" xfId="1" applyFont="1" applyFill="1" applyBorder="1" applyAlignment="1" applyProtection="1">
      <alignment horizontal="left" vertical="center" shrinkToFit="1"/>
    </xf>
    <xf numFmtId="0" fontId="28" fillId="2" borderId="51" xfId="1" applyFont="1" applyFill="1" applyBorder="1" applyAlignment="1" applyProtection="1">
      <alignment horizontal="center" vertical="center" shrinkToFit="1"/>
    </xf>
    <xf numFmtId="0" fontId="28" fillId="2" borderId="52" xfId="1" applyFont="1" applyFill="1" applyBorder="1" applyAlignment="1" applyProtection="1">
      <alignment horizontal="left" vertical="center" shrinkToFit="1"/>
    </xf>
    <xf numFmtId="0" fontId="31" fillId="0" borderId="27" xfId="1" applyFont="1" applyFill="1" applyBorder="1" applyAlignment="1" applyProtection="1">
      <alignment horizontal="center" vertical="center" shrinkToFit="1"/>
    </xf>
    <xf numFmtId="0" fontId="31" fillId="0" borderId="1" xfId="1" applyFont="1" applyFill="1" applyBorder="1" applyAlignment="1" applyProtection="1">
      <alignment horizontal="left" vertical="center" shrinkToFit="1"/>
    </xf>
    <xf numFmtId="0" fontId="31" fillId="0" borderId="1" xfId="1" applyFont="1" applyFill="1" applyBorder="1" applyAlignment="1" applyProtection="1">
      <alignment horizontal="center" vertical="center" shrinkToFit="1"/>
    </xf>
    <xf numFmtId="0" fontId="31" fillId="0" borderId="8" xfId="1" applyFont="1" applyFill="1" applyBorder="1" applyAlignment="1" applyProtection="1">
      <alignment horizontal="left" vertical="center" shrinkToFit="1"/>
    </xf>
    <xf numFmtId="0" fontId="31" fillId="0" borderId="27" xfId="1" applyFont="1" applyBorder="1" applyAlignment="1" applyProtection="1">
      <alignment horizontal="center" vertical="center" shrinkToFit="1"/>
    </xf>
    <xf numFmtId="0" fontId="31" fillId="0" borderId="1" xfId="1" applyFont="1" applyBorder="1" applyAlignment="1" applyProtection="1">
      <alignment horizontal="left" vertical="center" shrinkToFit="1"/>
    </xf>
    <xf numFmtId="0" fontId="31" fillId="0" borderId="1" xfId="1" applyFont="1" applyBorder="1" applyAlignment="1" applyProtection="1">
      <alignment horizontal="center" vertical="center" shrinkToFit="1"/>
    </xf>
    <xf numFmtId="0" fontId="31" fillId="0" borderId="8" xfId="1" applyFont="1" applyBorder="1" applyAlignment="1" applyProtection="1">
      <alignment horizontal="left" vertical="center" shrinkToFit="1"/>
    </xf>
    <xf numFmtId="38" fontId="22" fillId="3" borderId="80" xfId="5" applyFont="1" applyFill="1" applyBorder="1" applyProtection="1">
      <alignment vertical="center"/>
    </xf>
    <xf numFmtId="38" fontId="22" fillId="6" borderId="80" xfId="5" applyFont="1" applyFill="1" applyBorder="1" applyProtection="1">
      <alignment vertical="center"/>
    </xf>
    <xf numFmtId="0" fontId="27" fillId="0" borderId="70" xfId="0" applyFont="1" applyBorder="1" applyAlignment="1" applyProtection="1">
      <alignment horizontal="center" vertical="center"/>
    </xf>
    <xf numFmtId="0" fontId="25" fillId="0" borderId="0" xfId="0" applyFont="1" applyBorder="1" applyProtection="1">
      <alignment vertical="center"/>
    </xf>
    <xf numFmtId="0" fontId="27" fillId="0" borderId="0" xfId="0" applyFont="1" applyBorder="1" applyAlignment="1" applyProtection="1">
      <alignment horizontal="center" vertical="center"/>
    </xf>
    <xf numFmtId="38" fontId="27" fillId="0" borderId="0" xfId="5" applyFont="1" applyBorder="1" applyProtection="1">
      <alignment vertical="center"/>
    </xf>
    <xf numFmtId="0" fontId="25"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38" fontId="27" fillId="0" borderId="0" xfId="5" applyFont="1" applyBorder="1" applyAlignment="1" applyProtection="1">
      <alignment horizontal="center" vertical="center"/>
    </xf>
    <xf numFmtId="0" fontId="24" fillId="0" borderId="0" xfId="0" applyFont="1" applyAlignment="1" applyProtection="1">
      <alignment horizontal="center" vertical="center"/>
    </xf>
    <xf numFmtId="0" fontId="30" fillId="0" borderId="0" xfId="0" applyFont="1" applyProtection="1">
      <alignment vertical="center"/>
    </xf>
    <xf numFmtId="0" fontId="17" fillId="0" borderId="0" xfId="0" applyFont="1" applyProtection="1">
      <alignment vertical="center"/>
    </xf>
    <xf numFmtId="0" fontId="24" fillId="0" borderId="0" xfId="0" applyFont="1" applyProtection="1">
      <alignment vertical="center"/>
    </xf>
    <xf numFmtId="0" fontId="31" fillId="0" borderId="0" xfId="1" applyFont="1" applyAlignment="1" applyProtection="1">
      <alignment vertical="center"/>
    </xf>
    <xf numFmtId="0" fontId="44" fillId="0" borderId="0" xfId="0" applyFont="1" applyProtection="1">
      <alignment vertical="center"/>
    </xf>
    <xf numFmtId="0" fontId="0" fillId="0" borderId="0" xfId="0" applyProtection="1">
      <alignment vertical="center"/>
    </xf>
    <xf numFmtId="0" fontId="38" fillId="0" borderId="0" xfId="0" applyFont="1" applyBorder="1" applyProtection="1">
      <alignment vertical="center"/>
    </xf>
    <xf numFmtId="0" fontId="37" fillId="0" borderId="0" xfId="0" applyFont="1" applyBorder="1" applyAlignment="1" applyProtection="1">
      <alignment vertical="center"/>
    </xf>
    <xf numFmtId="0" fontId="38" fillId="0" borderId="0" xfId="0" applyFont="1" applyBorder="1" applyAlignment="1" applyProtection="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0" fillId="0" borderId="0" xfId="0" applyBorder="1" applyProtection="1">
      <alignment vertical="center"/>
    </xf>
    <xf numFmtId="0" fontId="0" fillId="0" borderId="2" xfId="0" applyBorder="1" applyProtection="1">
      <alignment vertical="center"/>
    </xf>
    <xf numFmtId="0" fontId="40" fillId="0" borderId="0" xfId="0" applyFont="1" applyBorder="1" applyAlignment="1" applyProtection="1">
      <alignment vertical="center"/>
    </xf>
    <xf numFmtId="0" fontId="0" fillId="0" borderId="2" xfId="0" applyBorder="1" applyAlignment="1" applyProtection="1">
      <alignment vertical="center"/>
    </xf>
    <xf numFmtId="0" fontId="58" fillId="0" borderId="0" xfId="0" applyFont="1" applyBorder="1" applyAlignment="1" applyProtection="1">
      <alignment vertical="center"/>
    </xf>
    <xf numFmtId="0" fontId="56" fillId="0" borderId="0" xfId="0" applyFont="1" applyAlignment="1" applyProtection="1">
      <alignment vertical="center"/>
    </xf>
    <xf numFmtId="0" fontId="7" fillId="0" borderId="0" xfId="1" applyFont="1" applyAlignment="1" applyProtection="1">
      <alignment vertical="center"/>
    </xf>
    <xf numFmtId="0" fontId="2" fillId="0" borderId="0" xfId="1" applyFont="1" applyAlignment="1" applyProtection="1">
      <alignment vertical="center"/>
    </xf>
    <xf numFmtId="0" fontId="7" fillId="0" borderId="0" xfId="1" applyFont="1" applyAlignment="1" applyProtection="1">
      <alignment horizontal="justify" vertical="center"/>
    </xf>
    <xf numFmtId="0" fontId="7" fillId="0" borderId="0" xfId="1" applyFont="1" applyAlignment="1" applyProtection="1">
      <alignment horizontal="left" vertical="center"/>
    </xf>
    <xf numFmtId="0" fontId="5" fillId="0" borderId="0" xfId="1" applyFont="1" applyAlignment="1" applyProtection="1">
      <alignment horizontal="left" vertical="center"/>
    </xf>
    <xf numFmtId="0" fontId="2" fillId="0" borderId="0" xfId="1" applyFont="1" applyAlignment="1" applyProtection="1">
      <alignment horizontal="left" vertical="center"/>
    </xf>
    <xf numFmtId="38" fontId="51" fillId="0" borderId="0" xfId="5" applyFont="1" applyFill="1" applyAlignment="1" applyProtection="1">
      <alignment horizontal="right" vertical="center"/>
    </xf>
    <xf numFmtId="0" fontId="7" fillId="0" borderId="0" xfId="1" applyFont="1" applyBorder="1" applyAlignment="1" applyProtection="1">
      <alignment vertical="top"/>
    </xf>
    <xf numFmtId="0" fontId="2" fillId="0" borderId="0" xfId="1" applyFont="1" applyBorder="1" applyAlignment="1" applyProtection="1">
      <alignment vertical="center"/>
    </xf>
    <xf numFmtId="0" fontId="7" fillId="0" borderId="0" xfId="1" applyFont="1" applyBorder="1" applyAlignment="1" applyProtection="1">
      <alignment horizontal="left" vertical="top" wrapText="1"/>
    </xf>
    <xf numFmtId="0" fontId="7" fillId="0" borderId="0" xfId="1" applyFont="1" applyBorder="1" applyAlignment="1" applyProtection="1">
      <alignment vertical="top" wrapText="1"/>
    </xf>
    <xf numFmtId="0" fontId="11" fillId="0" borderId="0" xfId="1" applyFont="1" applyFill="1" applyAlignment="1" applyProtection="1">
      <alignment vertical="center"/>
    </xf>
    <xf numFmtId="0" fontId="16" fillId="0" borderId="0" xfId="0" applyFont="1" applyFill="1" applyAlignment="1" applyProtection="1">
      <alignment horizontal="justify" vertical="center"/>
    </xf>
    <xf numFmtId="0" fontId="0" fillId="0" borderId="0" xfId="0" applyAlignment="1" applyProtection="1">
      <alignment vertical="center"/>
    </xf>
    <xf numFmtId="176" fontId="2" fillId="0" borderId="0" xfId="1" applyNumberFormat="1" applyFont="1" applyFill="1" applyBorder="1" applyAlignment="1" applyProtection="1">
      <alignment horizontal="center"/>
    </xf>
    <xf numFmtId="0" fontId="2" fillId="0" borderId="0" xfId="1" applyFont="1" applyFill="1" applyAlignment="1" applyProtection="1">
      <protection locked="0"/>
    </xf>
    <xf numFmtId="0" fontId="36" fillId="0" borderId="0" xfId="0" applyFont="1" applyAlignment="1">
      <alignment horizontal="center" vertical="center"/>
    </xf>
    <xf numFmtId="0" fontId="2" fillId="0" borderId="0" xfId="1" applyFont="1" applyFill="1" applyAlignment="1" applyProtection="1">
      <alignment horizontal="left"/>
    </xf>
    <xf numFmtId="0" fontId="5" fillId="0" borderId="0" xfId="1" applyFont="1" applyFill="1" applyAlignment="1" applyProtection="1">
      <alignment horizontal="distributed" vertical="center" shrinkToFit="1"/>
    </xf>
    <xf numFmtId="0" fontId="2" fillId="0" borderId="0" xfId="1" applyFont="1" applyFill="1" applyAlignment="1" applyProtection="1">
      <alignment horizontal="left" vertical="center"/>
    </xf>
    <xf numFmtId="0" fontId="2" fillId="0" borderId="0" xfId="1" applyFont="1" applyFill="1" applyAlignment="1" applyProtection="1">
      <alignment horizontal="center" vertical="center"/>
    </xf>
    <xf numFmtId="0" fontId="10" fillId="0" borderId="0" xfId="1" applyFont="1" applyAlignment="1">
      <alignment horizontal="center" vertical="center"/>
    </xf>
    <xf numFmtId="0" fontId="10" fillId="0" borderId="0" xfId="1" applyFont="1" applyAlignment="1" applyProtection="1">
      <alignment horizontal="center" vertical="center"/>
    </xf>
    <xf numFmtId="0" fontId="18" fillId="0" borderId="0" xfId="0" applyFont="1" applyFill="1" applyAlignment="1" applyProtection="1">
      <alignment horizontal="justify" vertical="center"/>
    </xf>
    <xf numFmtId="0" fontId="22" fillId="3" borderId="58" xfId="0" applyFont="1" applyFill="1" applyBorder="1" applyAlignment="1" applyProtection="1">
      <alignment horizontal="center" vertical="center"/>
    </xf>
    <xf numFmtId="0" fontId="18" fillId="0" borderId="0" xfId="1" applyFont="1" applyFill="1" applyAlignment="1" applyProtection="1">
      <alignment vertical="center"/>
    </xf>
    <xf numFmtId="0" fontId="5" fillId="0" borderId="0" xfId="1" applyFont="1" applyAlignment="1" applyProtection="1">
      <alignment vertical="center"/>
    </xf>
    <xf numFmtId="0" fontId="11" fillId="0" borderId="0" xfId="0" applyFont="1" applyFill="1" applyAlignment="1" applyProtection="1">
      <alignment horizontal="center" vertical="center"/>
    </xf>
    <xf numFmtId="0" fontId="5" fillId="0" borderId="0" xfId="1" applyFont="1" applyFill="1" applyAlignment="1" applyProtection="1">
      <alignment horizontal="distributed" vertical="center" shrinkToFit="1"/>
    </xf>
    <xf numFmtId="0" fontId="2" fillId="0" borderId="0" xfId="1" applyFont="1" applyFill="1" applyAlignment="1" applyProtection="1">
      <alignment horizontal="left" vertical="center" wrapText="1"/>
      <protection locked="0"/>
    </xf>
    <xf numFmtId="179" fontId="2" fillId="0" borderId="0" xfId="1" applyNumberFormat="1" applyFont="1" applyFill="1" applyAlignment="1" applyProtection="1">
      <alignment horizontal="left" vertical="center"/>
      <protection locked="0"/>
    </xf>
    <xf numFmtId="179" fontId="12" fillId="0" borderId="0" xfId="1" applyNumberFormat="1" applyFont="1" applyFill="1" applyAlignment="1" applyProtection="1">
      <alignment horizontal="left" vertical="center"/>
      <protection locked="0"/>
    </xf>
    <xf numFmtId="0" fontId="2" fillId="0" borderId="0" xfId="1" applyFont="1" applyFill="1" applyAlignment="1" applyProtection="1">
      <alignment horizontal="left" vertical="center"/>
    </xf>
    <xf numFmtId="0" fontId="2" fillId="0" borderId="0" xfId="1" applyFont="1" applyFill="1" applyAlignment="1" applyProtection="1">
      <alignment horizontal="center" vertical="center"/>
    </xf>
    <xf numFmtId="0" fontId="2" fillId="0" borderId="0" xfId="1" applyFont="1" applyFill="1" applyAlignment="1" applyProtection="1">
      <alignment horizontal="left"/>
    </xf>
    <xf numFmtId="0" fontId="9" fillId="0" borderId="0" xfId="1" applyFont="1" applyFill="1" applyBorder="1" applyAlignment="1" applyProtection="1">
      <alignment horizontal="center" vertical="center"/>
      <protection locked="0"/>
    </xf>
    <xf numFmtId="0" fontId="12" fillId="0" borderId="0" xfId="1" applyFont="1" applyFill="1" applyAlignment="1" applyProtection="1">
      <alignment horizontal="center"/>
      <protection locked="0"/>
    </xf>
    <xf numFmtId="177" fontId="7" fillId="0" borderId="0" xfId="0" applyNumberFormat="1" applyFont="1" applyFill="1" applyAlignment="1" applyProtection="1">
      <alignment horizontal="center" vertical="center"/>
    </xf>
    <xf numFmtId="0" fontId="0" fillId="0" borderId="0" xfId="0" applyFill="1" applyAlignment="1" applyProtection="1">
      <alignment horizontal="center" vertical="center"/>
    </xf>
    <xf numFmtId="0" fontId="16" fillId="0" borderId="0" xfId="1" applyFont="1" applyFill="1" applyAlignment="1" applyProtection="1">
      <alignment horizontal="left" vertical="center"/>
    </xf>
    <xf numFmtId="177" fontId="7" fillId="0" borderId="0" xfId="0" applyNumberFormat="1" applyFont="1" applyFill="1" applyAlignment="1" applyProtection="1">
      <alignment horizontal="center" vertical="center" shrinkToFit="1"/>
    </xf>
    <xf numFmtId="0" fontId="2" fillId="0" borderId="0" xfId="1" applyFont="1" applyFill="1" applyAlignment="1" applyProtection="1">
      <alignment horizontal="center" vertical="distributed"/>
    </xf>
    <xf numFmtId="0" fontId="17" fillId="0" borderId="0" xfId="1" applyFont="1" applyFill="1" applyAlignment="1" applyProtection="1">
      <alignment horizontal="center" vertical="center" wrapText="1"/>
    </xf>
    <xf numFmtId="0" fontId="14" fillId="0" borderId="0" xfId="1" applyFont="1" applyFill="1" applyAlignment="1" applyProtection="1">
      <alignment horizontal="center"/>
      <protection locked="0"/>
    </xf>
    <xf numFmtId="0" fontId="2" fillId="0" borderId="0" xfId="1" applyFont="1" applyFill="1" applyAlignment="1" applyProtection="1">
      <alignment horizontal="right"/>
      <protection locked="0"/>
    </xf>
    <xf numFmtId="0" fontId="9" fillId="0" borderId="0" xfId="1" applyFont="1" applyFill="1" applyAlignment="1" applyProtection="1">
      <alignment horizontal="right"/>
    </xf>
    <xf numFmtId="0" fontId="7" fillId="0" borderId="3" xfId="1" applyFont="1" applyBorder="1" applyAlignment="1" applyProtection="1">
      <alignment horizontal="center" vertical="top" wrapText="1"/>
      <protection locked="0"/>
    </xf>
    <xf numFmtId="0" fontId="7" fillId="0" borderId="2" xfId="1" applyFont="1" applyBorder="1" applyAlignment="1" applyProtection="1">
      <alignment horizontal="center" vertical="top" wrapText="1"/>
      <protection locked="0"/>
    </xf>
    <xf numFmtId="0" fontId="7" fillId="0" borderId="4" xfId="1" applyFont="1" applyBorder="1" applyAlignment="1" applyProtection="1">
      <alignment horizontal="center" vertical="top" wrapText="1"/>
      <protection locked="0"/>
    </xf>
    <xf numFmtId="0" fontId="7" fillId="0" borderId="5" xfId="1" applyFont="1" applyBorder="1" applyAlignment="1" applyProtection="1">
      <alignment horizontal="center" vertical="top" wrapText="1"/>
      <protection locked="0"/>
    </xf>
    <xf numFmtId="0" fontId="7" fillId="0" borderId="0" xfId="1" applyFont="1" applyBorder="1" applyAlignment="1" applyProtection="1">
      <alignment horizontal="center" vertical="top" wrapText="1"/>
      <protection locked="0"/>
    </xf>
    <xf numFmtId="0" fontId="7" fillId="0" borderId="6" xfId="1" applyFont="1" applyBorder="1" applyAlignment="1" applyProtection="1">
      <alignment horizontal="center" vertical="top" wrapText="1"/>
      <protection locked="0"/>
    </xf>
    <xf numFmtId="0" fontId="7" fillId="0" borderId="7" xfId="1" applyFont="1" applyBorder="1" applyAlignment="1" applyProtection="1">
      <alignment horizontal="center" vertical="top" wrapText="1"/>
      <protection locked="0"/>
    </xf>
    <xf numFmtId="0" fontId="7" fillId="0" borderId="1" xfId="1" applyFont="1" applyBorder="1" applyAlignment="1" applyProtection="1">
      <alignment horizontal="center" vertical="top" wrapText="1"/>
      <protection locked="0"/>
    </xf>
    <xf numFmtId="0" fontId="7" fillId="0" borderId="8" xfId="1" applyFont="1" applyBorder="1" applyAlignment="1" applyProtection="1">
      <alignment horizontal="center" vertical="top" wrapText="1"/>
      <protection locked="0"/>
    </xf>
    <xf numFmtId="0" fontId="7" fillId="0" borderId="0" xfId="1" applyFont="1" applyBorder="1" applyAlignment="1" applyProtection="1">
      <alignment horizontal="left" vertical="center" wrapText="1"/>
    </xf>
    <xf numFmtId="0" fontId="10" fillId="0" borderId="0" xfId="1" applyFont="1" applyAlignment="1" applyProtection="1">
      <alignment horizontal="center" vertical="center"/>
    </xf>
    <xf numFmtId="0" fontId="18" fillId="0" borderId="0" xfId="0" applyFont="1" applyFill="1" applyAlignment="1" applyProtection="1">
      <alignment horizontal="justify" vertical="center"/>
    </xf>
    <xf numFmtId="0" fontId="19" fillId="0" borderId="0" xfId="0" applyFont="1" applyFill="1" applyAlignment="1" applyProtection="1">
      <alignment vertical="center"/>
    </xf>
    <xf numFmtId="0" fontId="7" fillId="0" borderId="3" xfId="1" applyFont="1" applyBorder="1" applyAlignment="1" applyProtection="1">
      <alignment horizontal="center" vertical="top"/>
      <protection locked="0"/>
    </xf>
    <xf numFmtId="0" fontId="7" fillId="0" borderId="2" xfId="1" applyFont="1" applyBorder="1" applyAlignment="1" applyProtection="1">
      <alignment horizontal="center" vertical="top"/>
      <protection locked="0"/>
    </xf>
    <xf numFmtId="0" fontId="7" fillId="0" borderId="4" xfId="1" applyFont="1" applyBorder="1" applyAlignment="1" applyProtection="1">
      <alignment horizontal="center" vertical="top"/>
      <protection locked="0"/>
    </xf>
    <xf numFmtId="0" fontId="7" fillId="0" borderId="5" xfId="1" applyFont="1" applyBorder="1" applyAlignment="1" applyProtection="1">
      <alignment horizontal="center" vertical="top"/>
      <protection locked="0"/>
    </xf>
    <xf numFmtId="0" fontId="7" fillId="0" borderId="0" xfId="1" applyFont="1" applyBorder="1" applyAlignment="1" applyProtection="1">
      <alignment horizontal="center" vertical="top"/>
      <protection locked="0"/>
    </xf>
    <xf numFmtId="0" fontId="7" fillId="0" borderId="6" xfId="1" applyFont="1" applyBorder="1" applyAlignment="1" applyProtection="1">
      <alignment horizontal="center" vertical="top"/>
      <protection locked="0"/>
    </xf>
    <xf numFmtId="0" fontId="7" fillId="0" borderId="7" xfId="1" applyFont="1" applyBorder="1" applyAlignment="1" applyProtection="1">
      <alignment horizontal="center" vertical="top"/>
      <protection locked="0"/>
    </xf>
    <xf numFmtId="0" fontId="7" fillId="0" borderId="1" xfId="1" applyFont="1" applyBorder="1" applyAlignment="1" applyProtection="1">
      <alignment horizontal="center" vertical="top"/>
      <protection locked="0"/>
    </xf>
    <xf numFmtId="0" fontId="7" fillId="0" borderId="8" xfId="1" applyFont="1" applyBorder="1" applyAlignment="1" applyProtection="1">
      <alignment horizontal="center" vertical="top"/>
      <protection locked="0"/>
    </xf>
    <xf numFmtId="0" fontId="59" fillId="0" borderId="0" xfId="1" applyFont="1" applyAlignment="1" applyProtection="1">
      <alignment horizontal="left" vertical="center"/>
    </xf>
    <xf numFmtId="0" fontId="7" fillId="0" borderId="0" xfId="1" applyFont="1" applyAlignment="1" applyProtection="1">
      <alignment horizontal="center" vertical="center"/>
    </xf>
    <xf numFmtId="0" fontId="11" fillId="0" borderId="1" xfId="0" applyFont="1" applyFill="1" applyBorder="1" applyAlignment="1" applyProtection="1">
      <alignment horizontal="left" vertical="center"/>
    </xf>
    <xf numFmtId="0" fontId="22" fillId="3" borderId="25"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59" xfId="0" applyFont="1" applyFill="1" applyBorder="1" applyAlignment="1">
      <alignment horizontal="center" vertical="center"/>
    </xf>
    <xf numFmtId="38" fontId="33" fillId="2" borderId="71" xfId="5" applyFont="1" applyFill="1" applyBorder="1" applyAlignment="1">
      <alignment horizontal="right" vertical="center"/>
    </xf>
    <xf numFmtId="38" fontId="33" fillId="2" borderId="73" xfId="5" applyFont="1" applyFill="1" applyBorder="1" applyAlignment="1">
      <alignment horizontal="right" vertical="center"/>
    </xf>
    <xf numFmtId="57" fontId="28" fillId="2" borderId="38" xfId="0" applyNumberFormat="1" applyFont="1" applyFill="1" applyBorder="1" applyAlignment="1">
      <alignment horizontal="center" vertical="center"/>
    </xf>
    <xf numFmtId="0" fontId="28" fillId="2" borderId="49" xfId="0" applyFont="1" applyFill="1" applyBorder="1" applyAlignment="1">
      <alignment horizontal="center" vertical="center"/>
    </xf>
    <xf numFmtId="57" fontId="28" fillId="2" borderId="11" xfId="0" applyNumberFormat="1" applyFont="1" applyFill="1" applyBorder="1" applyAlignment="1">
      <alignment horizontal="center" vertical="center"/>
    </xf>
    <xf numFmtId="0" fontId="28" fillId="2" borderId="48" xfId="0" applyFont="1" applyFill="1" applyBorder="1" applyAlignment="1">
      <alignment horizontal="center" vertical="center"/>
    </xf>
    <xf numFmtId="0" fontId="28" fillId="2" borderId="34" xfId="1" applyFont="1" applyFill="1" applyBorder="1" applyAlignment="1">
      <alignment horizontal="center" vertical="center" shrinkToFit="1"/>
    </xf>
    <xf numFmtId="0" fontId="28" fillId="2" borderId="35" xfId="1" applyFont="1" applyFill="1" applyBorder="1" applyAlignment="1">
      <alignment horizontal="center" vertical="center" shrinkToFit="1"/>
    </xf>
    <xf numFmtId="0" fontId="28" fillId="2" borderId="36" xfId="1" applyFont="1" applyFill="1" applyBorder="1" applyAlignment="1">
      <alignment horizontal="center" vertical="center" shrinkToFit="1"/>
    </xf>
    <xf numFmtId="0" fontId="33" fillId="2" borderId="18" xfId="0" applyFont="1" applyFill="1" applyBorder="1" applyAlignment="1">
      <alignment horizontal="center" vertical="center"/>
    </xf>
    <xf numFmtId="0" fontId="33" fillId="2" borderId="53" xfId="0" applyFont="1" applyFill="1" applyBorder="1" applyAlignment="1">
      <alignment horizontal="center" vertical="center"/>
    </xf>
    <xf numFmtId="0" fontId="27" fillId="0" borderId="11"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23" xfId="0" applyFont="1" applyBorder="1" applyAlignment="1">
      <alignment horizontal="center" vertical="center"/>
    </xf>
    <xf numFmtId="0" fontId="31" fillId="0" borderId="34" xfId="1" applyFont="1" applyBorder="1" applyAlignment="1">
      <alignment horizontal="center" vertical="center" shrinkToFit="1"/>
    </xf>
    <xf numFmtId="0" fontId="31" fillId="0" borderId="35" xfId="1" applyFont="1" applyBorder="1" applyAlignment="1">
      <alignment horizontal="center" vertical="center" shrinkToFit="1"/>
    </xf>
    <xf numFmtId="0" fontId="31" fillId="0" borderId="36" xfId="1" applyFont="1" applyBorder="1" applyAlignment="1">
      <alignment horizontal="center" vertical="center" shrinkToFit="1"/>
    </xf>
    <xf numFmtId="0" fontId="27" fillId="0" borderId="21" xfId="0" applyFont="1" applyBorder="1" applyAlignment="1">
      <alignment horizontal="center" vertical="center"/>
    </xf>
    <xf numFmtId="0" fontId="22" fillId="2" borderId="41" xfId="0" applyFont="1" applyFill="1" applyBorder="1" applyAlignment="1">
      <alignment horizontal="center" vertical="center"/>
    </xf>
    <xf numFmtId="0" fontId="22" fillId="2" borderId="45"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46"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47" xfId="0" applyFont="1" applyFill="1" applyBorder="1" applyAlignment="1">
      <alignment horizontal="center" vertical="center"/>
    </xf>
    <xf numFmtId="38" fontId="33" fillId="2" borderId="10" xfId="5" applyFont="1" applyFill="1" applyBorder="1" applyAlignment="1">
      <alignment horizontal="right" vertical="center"/>
    </xf>
    <xf numFmtId="38" fontId="33" fillId="2" borderId="47" xfId="5" applyFont="1" applyFill="1" applyBorder="1" applyAlignment="1">
      <alignment horizontal="right" vertical="center"/>
    </xf>
    <xf numFmtId="38" fontId="33" fillId="2" borderId="18" xfId="5" applyFont="1" applyFill="1" applyBorder="1" applyAlignment="1">
      <alignment horizontal="right" vertical="center"/>
    </xf>
    <xf numFmtId="38" fontId="33" fillId="2" borderId="53" xfId="5" applyFont="1" applyFill="1" applyBorder="1" applyAlignment="1">
      <alignment horizontal="right" vertical="center"/>
    </xf>
    <xf numFmtId="0" fontId="27" fillId="0" borderId="41" xfId="0" applyFont="1" applyBorder="1" applyAlignment="1">
      <alignment horizontal="center" vertical="center"/>
    </xf>
    <xf numFmtId="0" fontId="27" fillId="0" borderId="54" xfId="0" applyFont="1" applyBorder="1" applyAlignment="1">
      <alignment horizontal="center" vertical="center"/>
    </xf>
    <xf numFmtId="0" fontId="27" fillId="0" borderId="42" xfId="0" applyFont="1" applyBorder="1" applyAlignment="1">
      <alignment horizontal="center" vertical="center"/>
    </xf>
    <xf numFmtId="0" fontId="26" fillId="0" borderId="9" xfId="0" applyFont="1" applyBorder="1" applyAlignment="1">
      <alignment horizontal="center" vertical="center"/>
    </xf>
    <xf numFmtId="0" fontId="26" fillId="0" borderId="60" xfId="0" applyFont="1" applyBorder="1" applyAlignment="1">
      <alignment horizontal="center" vertical="center"/>
    </xf>
    <xf numFmtId="0" fontId="26" fillId="0" borderId="24" xfId="0" applyFont="1" applyBorder="1" applyAlignment="1">
      <alignment horizontal="center" vertical="center"/>
    </xf>
    <xf numFmtId="0" fontId="27" fillId="0" borderId="10" xfId="0" applyFont="1" applyBorder="1" applyAlignment="1">
      <alignment horizontal="center" vertical="center"/>
    </xf>
    <xf numFmtId="0" fontId="27" fillId="0" borderId="61" xfId="0" applyFont="1" applyBorder="1" applyAlignment="1">
      <alignment horizontal="center" vertical="center"/>
    </xf>
    <xf numFmtId="0" fontId="27" fillId="0" borderId="22" xfId="0" applyFont="1" applyBorder="1" applyAlignment="1">
      <alignment horizontal="center" vertical="center"/>
    </xf>
    <xf numFmtId="38" fontId="27" fillId="0" borderId="10" xfId="5" applyFont="1" applyBorder="1" applyAlignment="1">
      <alignment horizontal="center" vertical="center" wrapText="1"/>
    </xf>
    <xf numFmtId="38" fontId="27" fillId="0" borderId="61" xfId="5" applyFont="1" applyBorder="1" applyAlignment="1">
      <alignment horizontal="center" vertical="center"/>
    </xf>
    <xf numFmtId="38" fontId="27" fillId="0" borderId="22" xfId="5" applyFont="1" applyBorder="1" applyAlignment="1">
      <alignment horizontal="center" vertical="center"/>
    </xf>
    <xf numFmtId="38" fontId="27" fillId="0" borderId="18" xfId="5" applyFont="1" applyBorder="1" applyAlignment="1">
      <alignment horizontal="center" vertical="center"/>
    </xf>
    <xf numFmtId="38" fontId="27" fillId="0" borderId="55" xfId="5" applyFont="1" applyBorder="1" applyAlignment="1">
      <alignment horizontal="center" vertical="center"/>
    </xf>
    <xf numFmtId="38" fontId="27" fillId="0" borderId="21" xfId="5" applyFont="1" applyBorder="1" applyAlignment="1">
      <alignment horizontal="center" vertical="center"/>
    </xf>
    <xf numFmtId="38" fontId="26" fillId="0" borderId="71" xfId="5" applyFont="1" applyBorder="1" applyAlignment="1">
      <alignment horizontal="center" vertical="center" wrapText="1"/>
    </xf>
    <xf numFmtId="38" fontId="26" fillId="0" borderId="54" xfId="5" applyFont="1" applyBorder="1" applyAlignment="1">
      <alignment horizontal="center" vertical="center"/>
    </xf>
    <xf numFmtId="38" fontId="26" fillId="0" borderId="72" xfId="5" applyFont="1" applyBorder="1" applyAlignment="1">
      <alignment horizontal="center" vertical="center"/>
    </xf>
    <xf numFmtId="0" fontId="27" fillId="0" borderId="38"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3" xfId="0" applyFont="1" applyBorder="1" applyAlignment="1">
      <alignment horizontal="center" vertical="center"/>
    </xf>
    <xf numFmtId="38" fontId="22" fillId="6" borderId="56" xfId="5" applyFont="1" applyFill="1" applyBorder="1" applyAlignment="1">
      <alignment horizontal="right" vertical="center" wrapText="1"/>
    </xf>
    <xf numFmtId="38" fontId="22" fillId="6" borderId="74" xfId="5" applyFont="1" applyFill="1" applyBorder="1" applyAlignment="1">
      <alignment horizontal="right" vertical="center" wrapText="1"/>
    </xf>
    <xf numFmtId="0" fontId="27" fillId="0" borderId="8"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37" xfId="0" applyFont="1" applyFill="1" applyBorder="1" applyAlignment="1" applyProtection="1">
      <alignment horizontal="center" vertical="center"/>
      <protection locked="0"/>
    </xf>
    <xf numFmtId="0" fontId="27" fillId="0" borderId="14" xfId="0" applyFont="1" applyFill="1" applyBorder="1" applyAlignment="1" applyProtection="1">
      <alignment horizontal="center" vertical="center"/>
      <protection locked="0"/>
    </xf>
    <xf numFmtId="0" fontId="31" fillId="0" borderId="28" xfId="1" applyFont="1" applyFill="1" applyBorder="1" applyAlignment="1" applyProtection="1">
      <alignment horizontal="center" vertical="center" shrinkToFit="1"/>
      <protection locked="0"/>
    </xf>
    <xf numFmtId="0" fontId="31" fillId="0" borderId="29" xfId="1" applyFont="1" applyFill="1" applyBorder="1" applyAlignment="1" applyProtection="1">
      <alignment horizontal="center" vertical="center" shrinkToFit="1"/>
      <protection locked="0"/>
    </xf>
    <xf numFmtId="0" fontId="31" fillId="0" borderId="30" xfId="1" applyFont="1" applyFill="1" applyBorder="1" applyAlignment="1" applyProtection="1">
      <alignment horizontal="center" vertical="center" shrinkToFit="1"/>
      <protection locked="0"/>
    </xf>
    <xf numFmtId="0" fontId="22" fillId="0" borderId="55"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protection locked="0"/>
    </xf>
    <xf numFmtId="0" fontId="22" fillId="0" borderId="54" xfId="0" applyFont="1" applyFill="1" applyBorder="1" applyAlignment="1">
      <alignment horizontal="center" vertical="center"/>
    </xf>
    <xf numFmtId="0" fontId="22" fillId="0" borderId="56" xfId="0" applyFont="1" applyFill="1" applyBorder="1" applyAlignment="1">
      <alignment horizontal="center" vertical="center"/>
    </xf>
    <xf numFmtId="38" fontId="22" fillId="0" borderId="84" xfId="5" applyFont="1" applyFill="1" applyBorder="1" applyAlignment="1" applyProtection="1">
      <alignment horizontal="right" vertical="center"/>
      <protection locked="0"/>
    </xf>
    <xf numFmtId="38" fontId="22" fillId="0" borderId="19" xfId="5" applyFont="1" applyFill="1" applyBorder="1" applyAlignment="1" applyProtection="1">
      <alignment horizontal="right" vertical="center"/>
      <protection locked="0"/>
    </xf>
    <xf numFmtId="0" fontId="22" fillId="0" borderId="83"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38" fontId="22" fillId="0" borderId="15" xfId="5" applyFont="1" applyFill="1" applyBorder="1" applyAlignment="1" applyProtection="1">
      <alignment horizontal="right" vertical="center"/>
      <protection locked="0"/>
    </xf>
    <xf numFmtId="38" fontId="22" fillId="0" borderId="13" xfId="5" applyFont="1" applyFill="1" applyBorder="1" applyAlignment="1" applyProtection="1">
      <alignment horizontal="right" vertical="center"/>
      <protection locked="0"/>
    </xf>
    <xf numFmtId="38" fontId="22" fillId="0" borderId="64" xfId="5" applyFont="1" applyFill="1" applyBorder="1" applyAlignment="1" applyProtection="1">
      <alignment horizontal="right" vertical="center"/>
      <protection locked="0"/>
    </xf>
    <xf numFmtId="38" fontId="22" fillId="0" borderId="37" xfId="5" applyFont="1" applyFill="1" applyBorder="1" applyAlignment="1" applyProtection="1">
      <alignment horizontal="right" vertical="center"/>
      <protection locked="0"/>
    </xf>
    <xf numFmtId="0" fontId="31" fillId="0" borderId="31" xfId="1" applyFont="1" applyFill="1" applyBorder="1" applyAlignment="1" applyProtection="1">
      <alignment horizontal="center" vertical="center" shrinkToFit="1"/>
      <protection locked="0"/>
    </xf>
    <xf numFmtId="0" fontId="31" fillId="0" borderId="32" xfId="1" applyFont="1" applyFill="1" applyBorder="1" applyAlignment="1" applyProtection="1">
      <alignment horizontal="center" vertical="center" shrinkToFit="1"/>
      <protection locked="0"/>
    </xf>
    <xf numFmtId="0" fontId="31" fillId="0" borderId="33" xfId="1"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protection locked="0"/>
    </xf>
    <xf numFmtId="0" fontId="22" fillId="0" borderId="57" xfId="0" applyFont="1" applyFill="1" applyBorder="1" applyAlignment="1">
      <alignment horizontal="center" vertical="center"/>
    </xf>
    <xf numFmtId="0" fontId="22" fillId="0" borderId="85"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protection locked="0"/>
    </xf>
    <xf numFmtId="38" fontId="22" fillId="0" borderId="20" xfId="5" applyFont="1" applyFill="1" applyBorder="1" applyAlignment="1" applyProtection="1">
      <alignment horizontal="right" vertical="center"/>
      <protection locked="0"/>
    </xf>
    <xf numFmtId="0" fontId="27" fillId="0" borderId="17"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31" fillId="0" borderId="31" xfId="1" applyFont="1" applyBorder="1" applyAlignment="1" applyProtection="1">
      <alignment horizontal="center" vertical="center" shrinkToFit="1"/>
      <protection locked="0"/>
    </xf>
    <xf numFmtId="0" fontId="31" fillId="0" borderId="32" xfId="1" applyFont="1" applyBorder="1" applyAlignment="1" applyProtection="1">
      <alignment horizontal="center" vertical="center" shrinkToFit="1"/>
      <protection locked="0"/>
    </xf>
    <xf numFmtId="0" fontId="31" fillId="0" borderId="33" xfId="1"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57" xfId="0" applyFont="1" applyBorder="1" applyAlignment="1">
      <alignment horizontal="center" vertical="center"/>
    </xf>
    <xf numFmtId="0" fontId="22" fillId="0" borderId="56" xfId="0" applyFont="1" applyBorder="1" applyAlignment="1">
      <alignment horizontal="center" vertical="center"/>
    </xf>
    <xf numFmtId="0" fontId="22" fillId="0" borderId="85"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38" fontId="22" fillId="0" borderId="13" xfId="5" applyFont="1" applyBorder="1" applyAlignment="1" applyProtection="1">
      <alignment horizontal="right" vertical="center"/>
      <protection locked="0"/>
    </xf>
    <xf numFmtId="38" fontId="22" fillId="0" borderId="20" xfId="5" applyFont="1" applyBorder="1" applyAlignment="1" applyProtection="1">
      <alignment horizontal="right" vertical="center"/>
      <protection locked="0"/>
    </xf>
    <xf numFmtId="38" fontId="22" fillId="0" borderId="37" xfId="5" applyFont="1" applyBorder="1" applyAlignment="1" applyProtection="1">
      <alignment horizontal="right" vertical="center"/>
      <protection locked="0"/>
    </xf>
    <xf numFmtId="0" fontId="22" fillId="0" borderId="82" xfId="0" applyFont="1" applyBorder="1" applyAlignment="1" applyProtection="1">
      <alignment horizontal="center" vertical="center"/>
      <protection locked="0"/>
    </xf>
    <xf numFmtId="38" fontId="22" fillId="0" borderId="21" xfId="5" applyFont="1" applyBorder="1" applyAlignment="1" applyProtection="1">
      <alignment horizontal="right" vertical="center"/>
      <protection locked="0"/>
    </xf>
    <xf numFmtId="0" fontId="32" fillId="0" borderId="0" xfId="0" applyFont="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16" xfId="0" applyFont="1" applyBorder="1" applyAlignment="1">
      <alignment horizontal="center" vertical="center"/>
    </xf>
    <xf numFmtId="0" fontId="27" fillId="0" borderId="26" xfId="0" applyFont="1" applyBorder="1" applyAlignment="1">
      <alignment horizontal="center" vertical="center"/>
    </xf>
    <xf numFmtId="0" fontId="27" fillId="0" borderId="4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38" fontId="46" fillId="6" borderId="24" xfId="0" applyNumberFormat="1" applyFont="1" applyFill="1" applyBorder="1" applyAlignment="1">
      <alignment horizontal="center" vertical="center"/>
    </xf>
    <xf numFmtId="0" fontId="46" fillId="6" borderId="22" xfId="0" applyFont="1" applyFill="1" applyBorder="1" applyAlignment="1">
      <alignment horizontal="center" vertical="center"/>
    </xf>
    <xf numFmtId="0" fontId="46" fillId="6" borderId="23" xfId="0" applyFont="1" applyFill="1" applyBorder="1" applyAlignment="1">
      <alignment horizontal="center" vertical="center"/>
    </xf>
    <xf numFmtId="0" fontId="22" fillId="0" borderId="38" xfId="0" applyFont="1" applyBorder="1" applyAlignment="1">
      <alignment horizontal="center" vertical="center"/>
    </xf>
    <xf numFmtId="0" fontId="22" fillId="0" borderId="62" xfId="0" applyFont="1" applyBorder="1" applyAlignment="1">
      <alignment horizontal="center" vertical="center"/>
    </xf>
    <xf numFmtId="0" fontId="27" fillId="0" borderId="63" xfId="0" applyFont="1" applyBorder="1" applyAlignment="1">
      <alignment horizontal="center" vertical="center"/>
    </xf>
    <xf numFmtId="0" fontId="22" fillId="0" borderId="9" xfId="0" applyFont="1" applyBorder="1" applyAlignment="1">
      <alignment horizontal="center" vertical="center" wrapText="1"/>
    </xf>
    <xf numFmtId="38" fontId="46" fillId="3" borderId="75" xfId="5" applyFont="1" applyFill="1" applyBorder="1" applyAlignment="1">
      <alignment horizontal="center" vertical="center"/>
    </xf>
    <xf numFmtId="38" fontId="46" fillId="3" borderId="68" xfId="5" applyFont="1" applyFill="1" applyBorder="1" applyAlignment="1">
      <alignment horizontal="center" vertical="center"/>
    </xf>
    <xf numFmtId="38" fontId="46" fillId="3" borderId="69" xfId="5" applyFont="1" applyFill="1" applyBorder="1" applyAlignment="1">
      <alignment horizontal="center" vertical="center"/>
    </xf>
    <xf numFmtId="0" fontId="26" fillId="0" borderId="71"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72" xfId="0" applyFont="1" applyBorder="1" applyAlignment="1">
      <alignment horizontal="center" vertical="center"/>
    </xf>
    <xf numFmtId="0" fontId="25" fillId="0" borderId="39"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43" fillId="0" borderId="0" xfId="0" applyFont="1" applyAlignment="1">
      <alignment horizontal="left" vertical="center" wrapText="1"/>
    </xf>
    <xf numFmtId="0" fontId="43" fillId="0" borderId="0" xfId="0" applyFont="1" applyAlignment="1">
      <alignment horizontal="left" vertical="center"/>
    </xf>
    <xf numFmtId="0" fontId="36" fillId="0" borderId="0" xfId="0" applyFont="1" applyAlignment="1">
      <alignment horizontal="center" vertical="center"/>
    </xf>
    <xf numFmtId="0" fontId="38" fillId="0" borderId="0" xfId="0" applyFont="1" applyBorder="1" applyAlignment="1">
      <alignment horizontal="center" vertical="center"/>
    </xf>
    <xf numFmtId="0" fontId="43" fillId="0" borderId="79" xfId="0" applyFont="1" applyBorder="1" applyAlignment="1">
      <alignment horizontal="right" vertical="center"/>
    </xf>
    <xf numFmtId="0" fontId="43" fillId="0" borderId="0" xfId="0" applyFont="1" applyBorder="1" applyAlignment="1">
      <alignment horizontal="left" vertical="center" wrapText="1"/>
    </xf>
    <xf numFmtId="0" fontId="37" fillId="0" borderId="20" xfId="0" applyFont="1" applyBorder="1" applyAlignment="1">
      <alignment horizontal="center" vertical="center"/>
    </xf>
    <xf numFmtId="0" fontId="37" fillId="0" borderId="37" xfId="0" applyFont="1" applyBorder="1" applyAlignment="1">
      <alignment horizontal="center" vertical="center"/>
    </xf>
    <xf numFmtId="0" fontId="37" fillId="0" borderId="55" xfId="0" applyFont="1" applyBorder="1" applyAlignment="1">
      <alignment horizontal="center" vertical="center"/>
    </xf>
    <xf numFmtId="0" fontId="37" fillId="0" borderId="21" xfId="0" applyFont="1" applyBorder="1" applyAlignment="1">
      <alignment horizontal="center" vertical="center"/>
    </xf>
    <xf numFmtId="0" fontId="0" fillId="0" borderId="0" xfId="0" applyBorder="1" applyAlignment="1" applyProtection="1">
      <alignment horizontal="left" vertical="center"/>
      <protection locked="0"/>
    </xf>
    <xf numFmtId="0" fontId="10" fillId="0" borderId="0" xfId="1" applyFont="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xf>
    <xf numFmtId="0" fontId="47" fillId="0" borderId="0" xfId="1" applyFont="1" applyFill="1" applyAlignment="1" applyProtection="1">
      <alignment horizontal="left" vertical="center" wrapText="1"/>
    </xf>
    <xf numFmtId="179" fontId="2" fillId="0" borderId="0" xfId="1" applyNumberFormat="1" applyFont="1" applyFill="1" applyAlignment="1" applyProtection="1">
      <alignment horizontal="left" vertical="center"/>
    </xf>
    <xf numFmtId="179" fontId="12" fillId="0" borderId="0" xfId="1" applyNumberFormat="1" applyFont="1" applyFill="1" applyAlignment="1" applyProtection="1">
      <alignment horizontal="left" vertical="center"/>
    </xf>
    <xf numFmtId="0" fontId="49" fillId="0" borderId="0" xfId="1" applyFont="1" applyFill="1" applyBorder="1" applyAlignment="1" applyProtection="1">
      <alignment horizontal="center" vertical="center"/>
    </xf>
    <xf numFmtId="0" fontId="50" fillId="0" borderId="0" xfId="1" applyFont="1" applyFill="1" applyAlignment="1" applyProtection="1">
      <alignment horizontal="right"/>
    </xf>
    <xf numFmtId="0" fontId="47" fillId="0" borderId="0" xfId="1" applyFont="1" applyFill="1" applyAlignment="1" applyProtection="1">
      <alignment horizontal="right"/>
    </xf>
    <xf numFmtId="0" fontId="48" fillId="0" borderId="0" xfId="1" applyFont="1" applyFill="1" applyAlignment="1" applyProtection="1">
      <alignment horizontal="center"/>
    </xf>
    <xf numFmtId="0" fontId="52" fillId="0" borderId="3" xfId="1" applyFont="1" applyBorder="1" applyAlignment="1" applyProtection="1">
      <alignment horizontal="left" vertical="top"/>
    </xf>
    <xf numFmtId="0" fontId="52" fillId="0" borderId="2" xfId="1" applyFont="1" applyBorder="1" applyAlignment="1" applyProtection="1">
      <alignment horizontal="left" vertical="top"/>
    </xf>
    <xf numFmtId="0" fontId="52" fillId="0" borderId="4" xfId="1" applyFont="1" applyBorder="1" applyAlignment="1" applyProtection="1">
      <alignment horizontal="left" vertical="top"/>
    </xf>
    <xf numFmtId="0" fontId="52" fillId="0" borderId="5" xfId="1" applyFont="1" applyBorder="1" applyAlignment="1" applyProtection="1">
      <alignment horizontal="left" vertical="top"/>
    </xf>
    <xf numFmtId="0" fontId="52" fillId="0" borderId="0" xfId="1" applyFont="1" applyBorder="1" applyAlignment="1" applyProtection="1">
      <alignment horizontal="left" vertical="top"/>
    </xf>
    <xf numFmtId="0" fontId="52" fillId="0" borderId="6" xfId="1" applyFont="1" applyBorder="1" applyAlignment="1" applyProtection="1">
      <alignment horizontal="left" vertical="top"/>
    </xf>
    <xf numFmtId="0" fontId="52" fillId="0" borderId="7" xfId="1" applyFont="1" applyBorder="1" applyAlignment="1" applyProtection="1">
      <alignment horizontal="left" vertical="top"/>
    </xf>
    <xf numFmtId="0" fontId="52" fillId="0" borderId="1" xfId="1" applyFont="1" applyBorder="1" applyAlignment="1" applyProtection="1">
      <alignment horizontal="left" vertical="top"/>
    </xf>
    <xf numFmtId="0" fontId="52" fillId="0" borderId="8" xfId="1" applyFont="1" applyBorder="1" applyAlignment="1" applyProtection="1">
      <alignment horizontal="left" vertical="top"/>
    </xf>
    <xf numFmtId="0" fontId="52" fillId="0" borderId="3" xfId="1" applyFont="1" applyBorder="1" applyAlignment="1" applyProtection="1">
      <alignment horizontal="left" vertical="top" wrapText="1"/>
    </xf>
    <xf numFmtId="0" fontId="52" fillId="0" borderId="2" xfId="1" applyFont="1" applyBorder="1" applyAlignment="1" applyProtection="1">
      <alignment horizontal="left" vertical="top" wrapText="1"/>
    </xf>
    <xf numFmtId="0" fontId="52" fillId="0" borderId="4" xfId="1" applyFont="1" applyBorder="1" applyAlignment="1" applyProtection="1">
      <alignment horizontal="left" vertical="top" wrapText="1"/>
    </xf>
    <xf numFmtId="0" fontId="52" fillId="0" borderId="5" xfId="1" applyFont="1" applyBorder="1" applyAlignment="1" applyProtection="1">
      <alignment horizontal="left" vertical="top" wrapText="1"/>
    </xf>
    <xf numFmtId="0" fontId="52" fillId="0" borderId="0" xfId="1" applyFont="1" applyBorder="1" applyAlignment="1" applyProtection="1">
      <alignment horizontal="left" vertical="top" wrapText="1"/>
    </xf>
    <xf numFmtId="0" fontId="52" fillId="0" borderId="6" xfId="1" applyFont="1" applyBorder="1" applyAlignment="1" applyProtection="1">
      <alignment horizontal="left" vertical="top" wrapText="1"/>
    </xf>
    <xf numFmtId="0" fontId="52" fillId="0" borderId="7" xfId="1" applyFont="1" applyBorder="1" applyAlignment="1" applyProtection="1">
      <alignment horizontal="left" vertical="top" wrapText="1"/>
    </xf>
    <xf numFmtId="0" fontId="52" fillId="0" borderId="1" xfId="1" applyFont="1" applyBorder="1" applyAlignment="1" applyProtection="1">
      <alignment horizontal="left" vertical="top" wrapText="1"/>
    </xf>
    <xf numFmtId="0" fontId="52" fillId="0" borderId="8" xfId="1" applyFont="1" applyBorder="1" applyAlignment="1" applyProtection="1">
      <alignment horizontal="left" vertical="top" wrapText="1"/>
    </xf>
    <xf numFmtId="38" fontId="33" fillId="2" borderId="71" xfId="5" applyFont="1" applyFill="1" applyBorder="1" applyAlignment="1" applyProtection="1">
      <alignment horizontal="right" vertical="center"/>
    </xf>
    <xf numFmtId="38" fontId="33" fillId="2" borderId="73" xfId="5" applyFont="1" applyFill="1" applyBorder="1" applyAlignment="1" applyProtection="1">
      <alignment horizontal="right" vertical="center"/>
    </xf>
    <xf numFmtId="38" fontId="53" fillId="0" borderId="15" xfId="5" applyFont="1" applyFill="1" applyBorder="1" applyAlignment="1" applyProtection="1">
      <alignment horizontal="right" vertical="center"/>
    </xf>
    <xf numFmtId="38" fontId="53" fillId="0" borderId="13" xfId="5" applyFont="1" applyFill="1" applyBorder="1" applyAlignment="1" applyProtection="1">
      <alignment horizontal="right" vertical="center"/>
    </xf>
    <xf numFmtId="38" fontId="53" fillId="0" borderId="64" xfId="5" applyFont="1" applyFill="1" applyBorder="1" applyAlignment="1" applyProtection="1">
      <alignment horizontal="right" vertical="center"/>
    </xf>
    <xf numFmtId="38" fontId="53" fillId="0" borderId="37" xfId="5" applyFont="1" applyFill="1" applyBorder="1" applyAlignment="1" applyProtection="1">
      <alignment horizontal="right" vertical="center"/>
    </xf>
    <xf numFmtId="0" fontId="28" fillId="2" borderId="34" xfId="1" applyFont="1" applyFill="1" applyBorder="1" applyAlignment="1" applyProtection="1">
      <alignment horizontal="center" vertical="center" shrinkToFit="1"/>
    </xf>
    <xf numFmtId="0" fontId="28" fillId="2" borderId="35" xfId="1" applyFont="1" applyFill="1" applyBorder="1" applyAlignment="1" applyProtection="1">
      <alignment horizontal="center" vertical="center" shrinkToFit="1"/>
    </xf>
    <xf numFmtId="0" fontId="28" fillId="2" borderId="36" xfId="1" applyFont="1" applyFill="1" applyBorder="1" applyAlignment="1" applyProtection="1">
      <alignment horizontal="center" vertical="center" shrinkToFit="1"/>
    </xf>
    <xf numFmtId="0" fontId="33" fillId="2" borderId="18" xfId="0" applyFont="1" applyFill="1" applyBorder="1" applyAlignment="1" applyProtection="1">
      <alignment horizontal="center" vertical="center"/>
    </xf>
    <xf numFmtId="0" fontId="33" fillId="2" borderId="53" xfId="0" applyFont="1" applyFill="1" applyBorder="1" applyAlignment="1" applyProtection="1">
      <alignment horizontal="center" vertical="center"/>
    </xf>
    <xf numFmtId="0" fontId="27" fillId="0" borderId="11" xfId="0" applyFont="1" applyBorder="1" applyAlignment="1" applyProtection="1">
      <alignment horizontal="center" vertical="center" wrapText="1"/>
    </xf>
    <xf numFmtId="0" fontId="27" fillId="0" borderId="55" xfId="0" applyFont="1" applyBorder="1" applyAlignment="1" applyProtection="1">
      <alignment horizontal="center" vertical="center" wrapText="1"/>
    </xf>
    <xf numFmtId="0" fontId="27" fillId="0" borderId="23" xfId="0" applyFont="1" applyBorder="1" applyAlignment="1" applyProtection="1">
      <alignment horizontal="center" vertical="center"/>
    </xf>
    <xf numFmtId="0" fontId="31" fillId="0" borderId="34" xfId="1" applyFont="1" applyBorder="1" applyAlignment="1" applyProtection="1">
      <alignment horizontal="center" vertical="center" shrinkToFit="1"/>
    </xf>
    <xf numFmtId="0" fontId="31" fillId="0" borderId="35" xfId="1" applyFont="1" applyBorder="1" applyAlignment="1" applyProtection="1">
      <alignment horizontal="center" vertical="center" shrinkToFit="1"/>
    </xf>
    <xf numFmtId="0" fontId="31" fillId="0" borderId="36" xfId="1" applyFont="1" applyBorder="1" applyAlignment="1" applyProtection="1">
      <alignment horizontal="center" vertical="center" shrinkToFit="1"/>
    </xf>
    <xf numFmtId="0" fontId="32" fillId="0" borderId="0" xfId="0" applyFont="1" applyAlignment="1" applyProtection="1">
      <alignment horizontal="center" vertical="center"/>
    </xf>
    <xf numFmtId="0" fontId="27" fillId="0" borderId="41" xfId="0" applyFont="1" applyBorder="1" applyAlignment="1" applyProtection="1">
      <alignment horizontal="center" vertical="center"/>
    </xf>
    <xf numFmtId="0" fontId="27" fillId="0" borderId="54" xfId="0" applyFont="1" applyBorder="1" applyAlignment="1" applyProtection="1">
      <alignment horizontal="center" vertical="center"/>
    </xf>
    <xf numFmtId="0" fontId="27" fillId="0" borderId="42"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60" xfId="0" applyFont="1" applyBorder="1" applyAlignment="1" applyProtection="1">
      <alignment horizontal="center" vertical="center"/>
    </xf>
    <xf numFmtId="0" fontId="26" fillId="0" borderId="24"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61" xfId="0" applyFont="1" applyBorder="1" applyAlignment="1" applyProtection="1">
      <alignment horizontal="center" vertical="center"/>
    </xf>
    <xf numFmtId="0" fontId="27" fillId="0" borderId="22" xfId="0" applyFont="1" applyBorder="1" applyAlignment="1" applyProtection="1">
      <alignment horizontal="center" vertical="center"/>
    </xf>
    <xf numFmtId="38" fontId="27" fillId="0" borderId="10" xfId="5" applyFont="1" applyBorder="1" applyAlignment="1" applyProtection="1">
      <alignment horizontal="center" vertical="center" wrapText="1"/>
    </xf>
    <xf numFmtId="38" fontId="27" fillId="0" borderId="61" xfId="5" applyFont="1" applyBorder="1" applyAlignment="1" applyProtection="1">
      <alignment horizontal="center" vertical="center"/>
    </xf>
    <xf numFmtId="38" fontId="27" fillId="0" borderId="22" xfId="5" applyFont="1" applyBorder="1" applyAlignment="1" applyProtection="1">
      <alignment horizontal="center" vertical="center"/>
    </xf>
    <xf numFmtId="38" fontId="27" fillId="0" borderId="18" xfId="5" applyFont="1" applyBorder="1" applyAlignment="1" applyProtection="1">
      <alignment horizontal="center" vertical="center"/>
    </xf>
    <xf numFmtId="38" fontId="27" fillId="0" borderId="55" xfId="5" applyFont="1" applyBorder="1" applyAlignment="1" applyProtection="1">
      <alignment horizontal="center" vertical="center"/>
    </xf>
    <xf numFmtId="38" fontId="27" fillId="0" borderId="21" xfId="5" applyFont="1" applyBorder="1" applyAlignment="1" applyProtection="1">
      <alignment horizontal="center" vertical="center"/>
    </xf>
    <xf numFmtId="38" fontId="26" fillId="0" borderId="71" xfId="5" applyFont="1" applyBorder="1" applyAlignment="1" applyProtection="1">
      <alignment horizontal="center" vertical="center" wrapText="1"/>
    </xf>
    <xf numFmtId="38" fontId="26" fillId="0" borderId="54" xfId="5" applyFont="1" applyBorder="1" applyAlignment="1" applyProtection="1">
      <alignment horizontal="center" vertical="center"/>
    </xf>
    <xf numFmtId="38" fontId="26" fillId="0" borderId="72" xfId="5" applyFont="1" applyBorder="1" applyAlignment="1" applyProtection="1">
      <alignment horizontal="center" vertical="center"/>
    </xf>
    <xf numFmtId="0" fontId="26" fillId="0" borderId="71" xfId="0" applyFont="1" applyBorder="1" applyAlignment="1" applyProtection="1">
      <alignment horizontal="center" vertical="center" wrapText="1"/>
    </xf>
    <xf numFmtId="0" fontId="26" fillId="0" borderId="54" xfId="0" applyFont="1" applyBorder="1" applyAlignment="1" applyProtection="1">
      <alignment horizontal="center" vertical="center" wrapText="1"/>
    </xf>
    <xf numFmtId="0" fontId="26" fillId="0" borderId="72" xfId="0" applyFont="1" applyBorder="1" applyAlignment="1" applyProtection="1">
      <alignment horizontal="center" vertical="center"/>
    </xf>
    <xf numFmtId="0" fontId="27" fillId="0" borderId="38"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43" xfId="0" applyFont="1" applyBorder="1" applyAlignment="1" applyProtection="1">
      <alignment horizontal="center" vertical="center"/>
    </xf>
    <xf numFmtId="0" fontId="27" fillId="0" borderId="65"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67" xfId="0" applyFont="1" applyBorder="1" applyAlignment="1" applyProtection="1">
      <alignment horizontal="center" vertical="center"/>
    </xf>
    <xf numFmtId="0" fontId="27" fillId="0" borderId="16" xfId="0"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44" xfId="0" applyFont="1" applyBorder="1" applyAlignment="1" applyProtection="1">
      <alignment horizontal="center" vertical="center"/>
    </xf>
    <xf numFmtId="0" fontId="27" fillId="0" borderId="21" xfId="0" applyFont="1" applyBorder="1" applyAlignment="1" applyProtection="1">
      <alignment horizontal="center" vertical="center"/>
    </xf>
    <xf numFmtId="0" fontId="22" fillId="2" borderId="41" xfId="0" applyFont="1" applyFill="1" applyBorder="1" applyAlignment="1" applyProtection="1">
      <alignment horizontal="center" vertical="center"/>
    </xf>
    <xf numFmtId="0" fontId="22" fillId="2" borderId="45" xfId="0" applyFont="1" applyFill="1" applyBorder="1" applyAlignment="1" applyProtection="1">
      <alignment horizontal="center" vertical="center"/>
    </xf>
    <xf numFmtId="0" fontId="33" fillId="2" borderId="9" xfId="0" applyFont="1" applyFill="1" applyBorder="1" applyAlignment="1" applyProtection="1">
      <alignment horizontal="center" vertical="center"/>
    </xf>
    <xf numFmtId="0" fontId="33" fillId="2" borderId="46" xfId="0" applyFont="1" applyFill="1" applyBorder="1" applyAlignment="1" applyProtection="1">
      <alignment horizontal="center" vertical="center"/>
    </xf>
    <xf numFmtId="0" fontId="33" fillId="2" borderId="10" xfId="0" applyFont="1" applyFill="1" applyBorder="1" applyAlignment="1" applyProtection="1">
      <alignment horizontal="center" vertical="center"/>
    </xf>
    <xf numFmtId="0" fontId="33" fillId="2" borderId="47" xfId="0" applyFont="1" applyFill="1" applyBorder="1" applyAlignment="1" applyProtection="1">
      <alignment horizontal="center" vertical="center"/>
    </xf>
    <xf numFmtId="38" fontId="33" fillId="2" borderId="10" xfId="5" applyFont="1" applyFill="1" applyBorder="1" applyAlignment="1" applyProtection="1">
      <alignment horizontal="right" vertical="center"/>
    </xf>
    <xf numFmtId="38" fontId="33" fillId="2" borderId="47" xfId="5" applyFont="1" applyFill="1" applyBorder="1" applyAlignment="1" applyProtection="1">
      <alignment horizontal="right" vertical="center"/>
    </xf>
    <xf numFmtId="38" fontId="33" fillId="2" borderId="18" xfId="5" applyFont="1" applyFill="1" applyBorder="1" applyAlignment="1" applyProtection="1">
      <alignment horizontal="right" vertical="center"/>
    </xf>
    <xf numFmtId="38" fontId="33" fillId="2" borderId="53" xfId="5" applyFont="1" applyFill="1" applyBorder="1" applyAlignment="1" applyProtection="1">
      <alignment horizontal="right" vertical="center"/>
    </xf>
    <xf numFmtId="57" fontId="28" fillId="2" borderId="38" xfId="0" applyNumberFormat="1" applyFont="1" applyFill="1" applyBorder="1" applyAlignment="1" applyProtection="1">
      <alignment horizontal="center" vertical="center"/>
    </xf>
    <xf numFmtId="0" fontId="28" fillId="2" borderId="49" xfId="0" applyFont="1" applyFill="1" applyBorder="1" applyAlignment="1" applyProtection="1">
      <alignment horizontal="center" vertical="center"/>
    </xf>
    <xf numFmtId="57" fontId="28" fillId="2" borderId="11" xfId="0" applyNumberFormat="1" applyFont="1" applyFill="1" applyBorder="1" applyAlignment="1" applyProtection="1">
      <alignment horizontal="center" vertical="center"/>
    </xf>
    <xf numFmtId="0" fontId="28" fillId="2" borderId="48" xfId="0" applyFont="1" applyFill="1" applyBorder="1" applyAlignment="1" applyProtection="1">
      <alignment horizontal="center" vertical="center"/>
    </xf>
    <xf numFmtId="0" fontId="53" fillId="0" borderId="20" xfId="0" applyFont="1" applyFill="1" applyBorder="1" applyAlignment="1" applyProtection="1">
      <alignment horizontal="center" vertical="center"/>
    </xf>
    <xf numFmtId="0" fontId="53" fillId="0" borderId="37" xfId="0" applyFont="1" applyFill="1" applyBorder="1" applyAlignment="1" applyProtection="1">
      <alignment horizontal="center" vertical="center"/>
    </xf>
    <xf numFmtId="0" fontId="22" fillId="0" borderId="57"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53" fillId="0" borderId="19" xfId="0" applyFont="1" applyFill="1" applyBorder="1" applyAlignment="1" applyProtection="1">
      <alignment horizontal="center" vertical="center"/>
    </xf>
    <xf numFmtId="0" fontId="53" fillId="0" borderId="12" xfId="0" applyFont="1" applyFill="1" applyBorder="1" applyAlignment="1" applyProtection="1">
      <alignment horizontal="center" vertical="center"/>
    </xf>
    <xf numFmtId="0" fontId="53" fillId="0" borderId="13" xfId="0" applyFont="1" applyFill="1" applyBorder="1" applyAlignment="1" applyProtection="1">
      <alignment horizontal="center" vertical="center"/>
    </xf>
    <xf numFmtId="38" fontId="53" fillId="0" borderId="20" xfId="5" applyFont="1" applyFill="1" applyBorder="1" applyAlignment="1" applyProtection="1">
      <alignment horizontal="right" vertical="center"/>
    </xf>
    <xf numFmtId="38" fontId="22" fillId="6" borderId="56" xfId="5" applyFont="1" applyFill="1" applyBorder="1" applyAlignment="1" applyProtection="1">
      <alignment horizontal="right" vertical="center" wrapText="1"/>
    </xf>
    <xf numFmtId="38" fontId="22" fillId="6" borderId="74" xfId="5" applyFont="1" applyFill="1" applyBorder="1" applyAlignment="1" applyProtection="1">
      <alignment horizontal="right" vertical="center" wrapText="1"/>
    </xf>
    <xf numFmtId="0" fontId="54" fillId="0" borderId="8" xfId="0" applyFont="1" applyFill="1" applyBorder="1" applyAlignment="1" applyProtection="1">
      <alignment horizontal="center" vertical="center"/>
    </xf>
    <xf numFmtId="0" fontId="54" fillId="0" borderId="17" xfId="0" applyFont="1" applyFill="1" applyBorder="1" applyAlignment="1" applyProtection="1">
      <alignment horizontal="center" vertical="center"/>
    </xf>
    <xf numFmtId="0" fontId="54" fillId="0" borderId="37" xfId="0" applyFont="1" applyFill="1" applyBorder="1" applyAlignment="1" applyProtection="1">
      <alignment horizontal="center" vertical="center"/>
    </xf>
    <xf numFmtId="0" fontId="54" fillId="0" borderId="14" xfId="0" applyFont="1" applyFill="1" applyBorder="1" applyAlignment="1" applyProtection="1">
      <alignment horizontal="center" vertical="center"/>
    </xf>
    <xf numFmtId="0" fontId="54" fillId="0" borderId="28" xfId="1" applyFont="1" applyFill="1" applyBorder="1" applyAlignment="1" applyProtection="1">
      <alignment horizontal="center" vertical="center" shrinkToFit="1"/>
    </xf>
    <xf numFmtId="0" fontId="54" fillId="0" borderId="29" xfId="1" applyFont="1" applyFill="1" applyBorder="1" applyAlignment="1" applyProtection="1">
      <alignment horizontal="center" vertical="center" shrinkToFit="1"/>
    </xf>
    <xf numFmtId="0" fontId="54" fillId="0" borderId="30" xfId="1" applyFont="1" applyFill="1" applyBorder="1" applyAlignment="1" applyProtection="1">
      <alignment horizontal="center" vertical="center" shrinkToFit="1"/>
    </xf>
    <xf numFmtId="0" fontId="53" fillId="0" borderId="55" xfId="0" applyFont="1" applyFill="1" applyBorder="1" applyAlignment="1" applyProtection="1">
      <alignment horizontal="center" vertical="center"/>
    </xf>
    <xf numFmtId="0" fontId="22" fillId="0" borderId="54" xfId="0" applyFont="1" applyFill="1" applyBorder="1" applyAlignment="1" applyProtection="1">
      <alignment horizontal="center" vertical="center"/>
    </xf>
    <xf numFmtId="0" fontId="53" fillId="0" borderId="15" xfId="0" applyFont="1" applyFill="1" applyBorder="1" applyAlignment="1" applyProtection="1">
      <alignment horizontal="center" vertical="center"/>
    </xf>
    <xf numFmtId="0" fontId="54" fillId="0" borderId="31" xfId="1" applyFont="1" applyFill="1" applyBorder="1" applyAlignment="1" applyProtection="1">
      <alignment horizontal="center" vertical="center" shrinkToFit="1"/>
    </xf>
    <xf numFmtId="0" fontId="54" fillId="0" borderId="32" xfId="1" applyFont="1" applyFill="1" applyBorder="1" applyAlignment="1" applyProtection="1">
      <alignment horizontal="center" vertical="center" shrinkToFit="1"/>
    </xf>
    <xf numFmtId="0" fontId="54" fillId="0" borderId="33" xfId="1"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31" fillId="0" borderId="31" xfId="1" applyFont="1" applyFill="1" applyBorder="1" applyAlignment="1" applyProtection="1">
      <alignment horizontal="center" vertical="center" shrinkToFit="1"/>
    </xf>
    <xf numFmtId="0" fontId="31" fillId="0" borderId="32" xfId="1" applyFont="1" applyFill="1" applyBorder="1" applyAlignment="1" applyProtection="1">
      <alignment horizontal="center" vertical="center" shrinkToFit="1"/>
    </xf>
    <xf numFmtId="0" fontId="31" fillId="0" borderId="33" xfId="1"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8" fontId="22" fillId="0" borderId="13" xfId="5" applyFont="1" applyFill="1" applyBorder="1" applyAlignment="1" applyProtection="1">
      <alignment horizontal="right" vertical="center"/>
    </xf>
    <xf numFmtId="38" fontId="22" fillId="0" borderId="20" xfId="5" applyFont="1" applyFill="1" applyBorder="1" applyAlignment="1" applyProtection="1">
      <alignment horizontal="right" vertical="center"/>
    </xf>
    <xf numFmtId="38" fontId="22" fillId="0" borderId="37" xfId="5" applyFont="1" applyFill="1" applyBorder="1" applyAlignment="1" applyProtection="1">
      <alignment horizontal="right" vertical="center"/>
    </xf>
    <xf numFmtId="0" fontId="27" fillId="0" borderId="17" xfId="0" applyFont="1" applyBorder="1" applyAlignment="1" applyProtection="1">
      <alignment horizontal="center" vertical="center"/>
    </xf>
    <xf numFmtId="0" fontId="27" fillId="0" borderId="14" xfId="0" applyFont="1" applyBorder="1" applyAlignment="1" applyProtection="1">
      <alignment horizontal="center" vertical="center"/>
    </xf>
    <xf numFmtId="0" fontId="31" fillId="0" borderId="31" xfId="1" applyFont="1" applyBorder="1" applyAlignment="1" applyProtection="1">
      <alignment horizontal="center" vertical="center" shrinkToFit="1"/>
    </xf>
    <xf numFmtId="0" fontId="31" fillId="0" borderId="32" xfId="1" applyFont="1" applyBorder="1" applyAlignment="1" applyProtection="1">
      <alignment horizontal="center" vertical="center" shrinkToFit="1"/>
    </xf>
    <xf numFmtId="0" fontId="31" fillId="0" borderId="33" xfId="1" applyFont="1" applyBorder="1" applyAlignment="1" applyProtection="1">
      <alignment horizontal="center" vertical="center" shrinkToFit="1"/>
    </xf>
    <xf numFmtId="0" fontId="22" fillId="0" borderId="20" xfId="0" applyFont="1" applyBorder="1" applyAlignment="1" applyProtection="1">
      <alignment horizontal="center" vertical="center"/>
    </xf>
    <xf numFmtId="0" fontId="22" fillId="0" borderId="37"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3" xfId="0" applyFont="1" applyBorder="1" applyAlignment="1" applyProtection="1">
      <alignment horizontal="center" vertical="center"/>
    </xf>
    <xf numFmtId="38" fontId="22" fillId="0" borderId="13" xfId="5" applyFont="1" applyBorder="1" applyAlignment="1" applyProtection="1">
      <alignment horizontal="right" vertical="center"/>
    </xf>
    <xf numFmtId="38" fontId="22" fillId="0" borderId="20" xfId="5" applyFont="1" applyBorder="1" applyAlignment="1" applyProtection="1">
      <alignment horizontal="right" vertical="center"/>
    </xf>
    <xf numFmtId="38" fontId="22" fillId="0" borderId="37" xfId="5" applyFont="1" applyBorder="1" applyAlignment="1" applyProtection="1">
      <alignment horizontal="right" vertical="center"/>
    </xf>
    <xf numFmtId="0" fontId="27" fillId="0" borderId="8" xfId="0" applyFont="1" applyFill="1" applyBorder="1" applyAlignment="1" applyProtection="1">
      <alignment horizontal="center" vertical="center"/>
    </xf>
    <xf numFmtId="0" fontId="27" fillId="0" borderId="37" xfId="0" applyFont="1" applyFill="1" applyBorder="1" applyAlignment="1" applyProtection="1">
      <alignment horizontal="center" vertical="center"/>
    </xf>
    <xf numFmtId="0" fontId="31" fillId="0" borderId="28" xfId="1" applyFont="1" applyFill="1" applyBorder="1" applyAlignment="1" applyProtection="1">
      <alignment horizontal="center" vertical="center" shrinkToFit="1"/>
    </xf>
    <xf numFmtId="0" fontId="31" fillId="0" borderId="29" xfId="1" applyFont="1" applyFill="1" applyBorder="1" applyAlignment="1" applyProtection="1">
      <alignment horizontal="center" vertical="center" shrinkToFit="1"/>
    </xf>
    <xf numFmtId="0" fontId="31" fillId="0" borderId="30" xfId="1" applyFont="1" applyFill="1" applyBorder="1" applyAlignment="1" applyProtection="1">
      <alignment horizontal="center" vertical="center" shrinkToFit="1"/>
    </xf>
    <xf numFmtId="0" fontId="22" fillId="0" borderId="55"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38" fontId="22" fillId="0" borderId="15" xfId="5" applyFont="1" applyFill="1" applyBorder="1" applyAlignment="1" applyProtection="1">
      <alignment horizontal="right" vertical="center"/>
    </xf>
    <xf numFmtId="0" fontId="22" fillId="3" borderId="25" xfId="0" applyFont="1" applyFill="1" applyBorder="1" applyAlignment="1" applyProtection="1">
      <alignment horizontal="center" vertical="center"/>
    </xf>
    <xf numFmtId="0" fontId="22" fillId="3" borderId="58" xfId="0" applyFont="1" applyFill="1" applyBorder="1" applyAlignment="1" applyProtection="1">
      <alignment horizontal="center" vertical="center"/>
    </xf>
    <xf numFmtId="0" fontId="22" fillId="3" borderId="59" xfId="0" applyFont="1" applyFill="1" applyBorder="1" applyAlignment="1" applyProtection="1">
      <alignment horizontal="center" vertic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38"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9" xfId="0" applyFont="1" applyBorder="1" applyAlignment="1" applyProtection="1">
      <alignment horizontal="center" vertical="center" wrapText="1"/>
    </xf>
    <xf numFmtId="38" fontId="46" fillId="6" borderId="24" xfId="0" applyNumberFormat="1" applyFont="1" applyFill="1" applyBorder="1" applyAlignment="1" applyProtection="1">
      <alignment horizontal="center" vertical="center"/>
    </xf>
    <xf numFmtId="0" fontId="46" fillId="6" borderId="22" xfId="0" applyFont="1" applyFill="1" applyBorder="1" applyAlignment="1" applyProtection="1">
      <alignment horizontal="center" vertical="center"/>
    </xf>
    <xf numFmtId="0" fontId="46" fillId="6" borderId="23" xfId="0" applyFont="1" applyFill="1" applyBorder="1" applyAlignment="1" applyProtection="1">
      <alignment horizontal="center" vertical="center"/>
    </xf>
    <xf numFmtId="0" fontId="27" fillId="0" borderId="63" xfId="0" applyFont="1" applyBorder="1" applyAlignment="1" applyProtection="1">
      <alignment horizontal="center" vertical="center"/>
    </xf>
    <xf numFmtId="38" fontId="46" fillId="3" borderId="75" xfId="5" applyFont="1" applyFill="1" applyBorder="1" applyAlignment="1" applyProtection="1">
      <alignment horizontal="center" vertical="center"/>
    </xf>
    <xf numFmtId="38" fontId="46" fillId="3" borderId="68" xfId="5" applyFont="1" applyFill="1" applyBorder="1" applyAlignment="1" applyProtection="1">
      <alignment horizontal="center" vertical="center"/>
    </xf>
    <xf numFmtId="38" fontId="46" fillId="3" borderId="69" xfId="5" applyFont="1" applyFill="1" applyBorder="1" applyAlignment="1" applyProtection="1">
      <alignment horizontal="center" vertical="center"/>
    </xf>
    <xf numFmtId="38" fontId="22" fillId="0" borderId="21" xfId="5" applyFont="1" applyBorder="1" applyAlignment="1" applyProtection="1">
      <alignment horizontal="right" vertical="center"/>
    </xf>
    <xf numFmtId="0" fontId="58"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0" fontId="38" fillId="0" borderId="0" xfId="0" applyFont="1" applyBorder="1" applyAlignment="1" applyProtection="1">
      <alignment horizontal="center" vertical="center"/>
    </xf>
    <xf numFmtId="0" fontId="55" fillId="0" borderId="0" xfId="0" applyFont="1" applyAlignment="1" applyProtection="1">
      <alignment horizontal="center" vertical="center" wrapText="1"/>
    </xf>
  </cellXfs>
  <cellStyles count="6">
    <cellStyle name="桁区切り" xfId="5" builtinId="6"/>
    <cellStyle name="桁区切り 2" xfId="4"/>
    <cellStyle name="通貨 2" xfId="3"/>
    <cellStyle name="標準" xfId="0" builtinId="0"/>
    <cellStyle name="標準 2" xfId="2"/>
    <cellStyle name="標準 3" xfId="1"/>
  </cellStyles>
  <dxfs count="0"/>
  <tableStyles count="0" defaultTableStyle="TableStyleMedium2" defaultPivotStyle="PivotStyleLight16"/>
  <colors>
    <mruColors>
      <color rgb="FF4DE33D"/>
      <color rgb="FF4DD143"/>
      <color rgb="FFFFFFD9"/>
      <color rgb="FFFF66FF"/>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62752</xdr:colOff>
      <xdr:row>23</xdr:row>
      <xdr:rowOff>78442</xdr:rowOff>
    </xdr:from>
    <xdr:to>
      <xdr:col>30</xdr:col>
      <xdr:colOff>594360</xdr:colOff>
      <xdr:row>26</xdr:row>
      <xdr:rowOff>11207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212092" y="5641042"/>
          <a:ext cx="4234928" cy="542365"/>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交付決定通知書の</a:t>
          </a:r>
          <a:r>
            <a:rPr kumimoji="1" lang="ja-JP" altLang="ja-JP" sz="1100" b="1">
              <a:solidFill>
                <a:schemeClr val="dk1"/>
              </a:solidFill>
              <a:effectLst/>
              <a:latin typeface="+mn-lt"/>
              <a:ea typeface="+mn-ea"/>
              <a:cs typeface="+mn-cs"/>
            </a:rPr>
            <a:t>「第４　助成対象経費の算定期間」</a:t>
          </a:r>
          <a:r>
            <a:rPr kumimoji="1" lang="ja-JP" altLang="ja-JP" sz="1100">
              <a:solidFill>
                <a:schemeClr val="dk1"/>
              </a:solidFill>
              <a:effectLst/>
              <a:latin typeface="+mn-lt"/>
              <a:ea typeface="+mn-ea"/>
              <a:cs typeface="+mn-cs"/>
            </a:rPr>
            <a:t>に記載されている期間を記入してください。</a:t>
          </a:r>
          <a:endParaRPr lang="ja-JP" altLang="ja-JP">
            <a:effectLst/>
          </a:endParaRPr>
        </a:p>
      </xdr:txBody>
    </xdr:sp>
    <xdr:clientData/>
  </xdr:twoCellAnchor>
  <xdr:twoCellAnchor>
    <xdr:from>
      <xdr:col>24</xdr:col>
      <xdr:colOff>80681</xdr:colOff>
      <xdr:row>18</xdr:row>
      <xdr:rowOff>197224</xdr:rowOff>
    </xdr:from>
    <xdr:to>
      <xdr:col>28</xdr:col>
      <xdr:colOff>313765</xdr:colOff>
      <xdr:row>20</xdr:row>
      <xdr:rowOff>208431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849034" y="4298577"/>
          <a:ext cx="2967319" cy="549089"/>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の右肩にある年月日・番号を入力してください</a:t>
          </a:r>
        </a:p>
      </xdr:txBody>
    </xdr:sp>
    <xdr:clientData/>
  </xdr:twoCellAnchor>
  <xdr:twoCellAnchor>
    <xdr:from>
      <xdr:col>24</xdr:col>
      <xdr:colOff>152400</xdr:colOff>
      <xdr:row>1</xdr:row>
      <xdr:rowOff>76200</xdr:rowOff>
    </xdr:from>
    <xdr:to>
      <xdr:col>28</xdr:col>
      <xdr:colOff>350520</xdr:colOff>
      <xdr:row>5</xdr:row>
      <xdr:rowOff>137160</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6301740" y="243840"/>
          <a:ext cx="2667000" cy="899160"/>
        </a:xfrm>
        <a:prstGeom prst="wedgeRectCallout">
          <a:avLst>
            <a:gd name="adj1" fmla="val -50814"/>
            <a:gd name="adj2" fmla="val -65480"/>
          </a:avLst>
        </a:prstGeom>
        <a:solidFill>
          <a:srgbClr val="FFFFD9"/>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申請コースによって、報告書のフォーマットが異なります。</a:t>
          </a:r>
          <a:endParaRPr kumimoji="1" lang="en-US" altLang="ja-JP" sz="1200" b="1">
            <a:solidFill>
              <a:sysClr val="windowText" lastClr="000000"/>
            </a:solidFill>
          </a:endParaRPr>
        </a:p>
        <a:p>
          <a:pPr algn="l"/>
          <a:r>
            <a:rPr kumimoji="1" lang="ja-JP" altLang="en-US" sz="1100">
              <a:solidFill>
                <a:sysClr val="windowText" lastClr="000000"/>
              </a:solidFill>
            </a:rPr>
            <a:t>ご自身が申請したコースとフォーマットが合致しているか今一度ご確認ください</a:t>
          </a:r>
          <a:endParaRPr kumimoji="1" lang="en-US" altLang="ja-JP" sz="1100">
            <a:solidFill>
              <a:sysClr val="windowText" lastClr="000000"/>
            </a:solidFill>
          </a:endParaRPr>
        </a:p>
      </xdr:txBody>
    </xdr:sp>
    <xdr:clientData/>
  </xdr:twoCellAnchor>
  <xdr:twoCellAnchor>
    <xdr:from>
      <xdr:col>24</xdr:col>
      <xdr:colOff>289560</xdr:colOff>
      <xdr:row>11</xdr:row>
      <xdr:rowOff>236220</xdr:rowOff>
    </xdr:from>
    <xdr:to>
      <xdr:col>28</xdr:col>
      <xdr:colOff>487680</xdr:colOff>
      <xdr:row>13</xdr:row>
      <xdr:rowOff>129540</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6438900" y="2697480"/>
          <a:ext cx="2667000" cy="533400"/>
        </a:xfrm>
        <a:prstGeom prst="wedgeRectCallout">
          <a:avLst>
            <a:gd name="adj1" fmla="val -58243"/>
            <a:gd name="adj2" fmla="val -51921"/>
          </a:avLst>
        </a:prstGeom>
        <a:solidFill>
          <a:srgbClr val="FFFFD9"/>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・法人の場合は法人のご実印</a:t>
          </a:r>
          <a:endParaRPr kumimoji="1" lang="en-US" altLang="ja-JP" sz="1100">
            <a:solidFill>
              <a:sysClr val="windowText" lastClr="000000"/>
            </a:solidFill>
          </a:endParaRPr>
        </a:p>
        <a:p>
          <a:pPr algn="l"/>
          <a:r>
            <a:rPr kumimoji="1" lang="ja-JP" altLang="en-US" sz="1100">
              <a:solidFill>
                <a:sysClr val="windowText" lastClr="000000"/>
              </a:solidFill>
            </a:rPr>
            <a:t>・個人事業主の場合は個人のご実印</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77040</xdr:colOff>
      <xdr:row>4</xdr:row>
      <xdr:rowOff>260537</xdr:rowOff>
    </xdr:from>
    <xdr:to>
      <xdr:col>11</xdr:col>
      <xdr:colOff>83344</xdr:colOff>
      <xdr:row>7</xdr:row>
      <xdr:rowOff>154781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875509" y="1296381"/>
          <a:ext cx="2768554" cy="727681"/>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200" b="1">
              <a:solidFill>
                <a:sysClr val="windowText" lastClr="000000"/>
              </a:solidFill>
            </a:rPr>
            <a:t>交付決定通知書</a:t>
          </a:r>
          <a:r>
            <a:rPr kumimoji="1" lang="ja-JP" altLang="en-US" sz="1200">
              <a:solidFill>
                <a:sysClr val="windowText" lastClr="000000"/>
              </a:solidFill>
            </a:rPr>
            <a:t>載の額を入力ください</a:t>
          </a:r>
          <a:endParaRPr kumimoji="1" lang="en-US" altLang="ja-JP"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8</xdr:row>
          <xdr:rowOff>104775</xdr:rowOff>
        </xdr:from>
        <xdr:to>
          <xdr:col>10</xdr:col>
          <xdr:colOff>247650</xdr:colOff>
          <xdr:row>8</xdr:row>
          <xdr:rowOff>285750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104775</xdr:rowOff>
        </xdr:from>
        <xdr:to>
          <xdr:col>12</xdr:col>
          <xdr:colOff>209550</xdr:colOff>
          <xdr:row>8</xdr:row>
          <xdr:rowOff>285750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104775</xdr:rowOff>
        </xdr:from>
        <xdr:to>
          <xdr:col>14</xdr:col>
          <xdr:colOff>209550</xdr:colOff>
          <xdr:row>8</xdr:row>
          <xdr:rowOff>285750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104775</xdr:rowOff>
        </xdr:from>
        <xdr:to>
          <xdr:col>16</xdr:col>
          <xdr:colOff>209550</xdr:colOff>
          <xdr:row>8</xdr:row>
          <xdr:rowOff>285750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104775</xdr:rowOff>
        </xdr:from>
        <xdr:to>
          <xdr:col>12</xdr:col>
          <xdr:colOff>209550</xdr:colOff>
          <xdr:row>8</xdr:row>
          <xdr:rowOff>285750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104775</xdr:rowOff>
        </xdr:from>
        <xdr:to>
          <xdr:col>10</xdr:col>
          <xdr:colOff>247650</xdr:colOff>
          <xdr:row>10</xdr:row>
          <xdr:rowOff>304800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104775</xdr:rowOff>
        </xdr:from>
        <xdr:to>
          <xdr:col>12</xdr:col>
          <xdr:colOff>209550</xdr:colOff>
          <xdr:row>10</xdr:row>
          <xdr:rowOff>304800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104775</xdr:rowOff>
        </xdr:from>
        <xdr:to>
          <xdr:col>14</xdr:col>
          <xdr:colOff>209550</xdr:colOff>
          <xdr:row>10</xdr:row>
          <xdr:rowOff>304800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104775</xdr:rowOff>
        </xdr:from>
        <xdr:to>
          <xdr:col>16</xdr:col>
          <xdr:colOff>209550</xdr:colOff>
          <xdr:row>10</xdr:row>
          <xdr:rowOff>304800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104775</xdr:rowOff>
        </xdr:from>
        <xdr:to>
          <xdr:col>12</xdr:col>
          <xdr:colOff>209550</xdr:colOff>
          <xdr:row>10</xdr:row>
          <xdr:rowOff>304800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104775</xdr:rowOff>
        </xdr:from>
        <xdr:to>
          <xdr:col>10</xdr:col>
          <xdr:colOff>247650</xdr:colOff>
          <xdr:row>12</xdr:row>
          <xdr:rowOff>304800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104775</xdr:rowOff>
        </xdr:from>
        <xdr:to>
          <xdr:col>12</xdr:col>
          <xdr:colOff>209550</xdr:colOff>
          <xdr:row>12</xdr:row>
          <xdr:rowOff>304800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104775</xdr:rowOff>
        </xdr:from>
        <xdr:to>
          <xdr:col>14</xdr:col>
          <xdr:colOff>209550</xdr:colOff>
          <xdr:row>12</xdr:row>
          <xdr:rowOff>304800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xdr:row>
          <xdr:rowOff>104775</xdr:rowOff>
        </xdr:from>
        <xdr:to>
          <xdr:col>16</xdr:col>
          <xdr:colOff>209550</xdr:colOff>
          <xdr:row>12</xdr:row>
          <xdr:rowOff>304800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104775</xdr:rowOff>
        </xdr:from>
        <xdr:to>
          <xdr:col>12</xdr:col>
          <xdr:colOff>209550</xdr:colOff>
          <xdr:row>12</xdr:row>
          <xdr:rowOff>304800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104775</xdr:rowOff>
        </xdr:from>
        <xdr:to>
          <xdr:col>10</xdr:col>
          <xdr:colOff>247650</xdr:colOff>
          <xdr:row>14</xdr:row>
          <xdr:rowOff>304800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104775</xdr:rowOff>
        </xdr:from>
        <xdr:to>
          <xdr:col>12</xdr:col>
          <xdr:colOff>209550</xdr:colOff>
          <xdr:row>14</xdr:row>
          <xdr:rowOff>304800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104775</xdr:rowOff>
        </xdr:from>
        <xdr:to>
          <xdr:col>14</xdr:col>
          <xdr:colOff>209550</xdr:colOff>
          <xdr:row>14</xdr:row>
          <xdr:rowOff>304800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104775</xdr:rowOff>
        </xdr:from>
        <xdr:to>
          <xdr:col>16</xdr:col>
          <xdr:colOff>209550</xdr:colOff>
          <xdr:row>14</xdr:row>
          <xdr:rowOff>304800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104775</xdr:rowOff>
        </xdr:from>
        <xdr:to>
          <xdr:col>12</xdr:col>
          <xdr:colOff>209550</xdr:colOff>
          <xdr:row>14</xdr:row>
          <xdr:rowOff>304800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104775</xdr:rowOff>
        </xdr:from>
        <xdr:to>
          <xdr:col>10</xdr:col>
          <xdr:colOff>247650</xdr:colOff>
          <xdr:row>16</xdr:row>
          <xdr:rowOff>304800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209550</xdr:colOff>
          <xdr:row>16</xdr:row>
          <xdr:rowOff>304800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104775</xdr:rowOff>
        </xdr:from>
        <xdr:to>
          <xdr:col>14</xdr:col>
          <xdr:colOff>209550</xdr:colOff>
          <xdr:row>16</xdr:row>
          <xdr:rowOff>304800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104775</xdr:rowOff>
        </xdr:from>
        <xdr:to>
          <xdr:col>16</xdr:col>
          <xdr:colOff>209550</xdr:colOff>
          <xdr:row>16</xdr:row>
          <xdr:rowOff>304800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209550</xdr:colOff>
          <xdr:row>16</xdr:row>
          <xdr:rowOff>304800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104775</xdr:rowOff>
        </xdr:from>
        <xdr:to>
          <xdr:col>10</xdr:col>
          <xdr:colOff>247650</xdr:colOff>
          <xdr:row>18</xdr:row>
          <xdr:rowOff>304800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104775</xdr:rowOff>
        </xdr:from>
        <xdr:to>
          <xdr:col>12</xdr:col>
          <xdr:colOff>209550</xdr:colOff>
          <xdr:row>18</xdr:row>
          <xdr:rowOff>304800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14</xdr:col>
          <xdr:colOff>209550</xdr:colOff>
          <xdr:row>18</xdr:row>
          <xdr:rowOff>304800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104775</xdr:rowOff>
        </xdr:from>
        <xdr:to>
          <xdr:col>16</xdr:col>
          <xdr:colOff>209550</xdr:colOff>
          <xdr:row>18</xdr:row>
          <xdr:rowOff>304800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104775</xdr:rowOff>
        </xdr:from>
        <xdr:to>
          <xdr:col>12</xdr:col>
          <xdr:colOff>209550</xdr:colOff>
          <xdr:row>18</xdr:row>
          <xdr:rowOff>304800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104775</xdr:rowOff>
        </xdr:from>
        <xdr:to>
          <xdr:col>10</xdr:col>
          <xdr:colOff>247650</xdr:colOff>
          <xdr:row>20</xdr:row>
          <xdr:rowOff>304800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2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104775</xdr:rowOff>
        </xdr:from>
        <xdr:to>
          <xdr:col>12</xdr:col>
          <xdr:colOff>209550</xdr:colOff>
          <xdr:row>20</xdr:row>
          <xdr:rowOff>304800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104775</xdr:rowOff>
        </xdr:from>
        <xdr:to>
          <xdr:col>14</xdr:col>
          <xdr:colOff>209550</xdr:colOff>
          <xdr:row>20</xdr:row>
          <xdr:rowOff>304800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104775</xdr:rowOff>
        </xdr:from>
        <xdr:to>
          <xdr:col>16</xdr:col>
          <xdr:colOff>209550</xdr:colOff>
          <xdr:row>20</xdr:row>
          <xdr:rowOff>304800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2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104775</xdr:rowOff>
        </xdr:from>
        <xdr:to>
          <xdr:col>12</xdr:col>
          <xdr:colOff>209550</xdr:colOff>
          <xdr:row>20</xdr:row>
          <xdr:rowOff>304800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2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104775</xdr:rowOff>
        </xdr:from>
        <xdr:to>
          <xdr:col>10</xdr:col>
          <xdr:colOff>247650</xdr:colOff>
          <xdr:row>22</xdr:row>
          <xdr:rowOff>304800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2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104775</xdr:rowOff>
        </xdr:from>
        <xdr:to>
          <xdr:col>12</xdr:col>
          <xdr:colOff>209550</xdr:colOff>
          <xdr:row>22</xdr:row>
          <xdr:rowOff>304800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104775</xdr:rowOff>
        </xdr:from>
        <xdr:to>
          <xdr:col>14</xdr:col>
          <xdr:colOff>209550</xdr:colOff>
          <xdr:row>22</xdr:row>
          <xdr:rowOff>304800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104775</xdr:rowOff>
        </xdr:from>
        <xdr:to>
          <xdr:col>16</xdr:col>
          <xdr:colOff>209550</xdr:colOff>
          <xdr:row>22</xdr:row>
          <xdr:rowOff>304800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104775</xdr:rowOff>
        </xdr:from>
        <xdr:to>
          <xdr:col>12</xdr:col>
          <xdr:colOff>209550</xdr:colOff>
          <xdr:row>22</xdr:row>
          <xdr:rowOff>304800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104775</xdr:rowOff>
        </xdr:from>
        <xdr:to>
          <xdr:col>10</xdr:col>
          <xdr:colOff>247650</xdr:colOff>
          <xdr:row>24</xdr:row>
          <xdr:rowOff>304800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104775</xdr:rowOff>
        </xdr:from>
        <xdr:to>
          <xdr:col>12</xdr:col>
          <xdr:colOff>209550</xdr:colOff>
          <xdr:row>24</xdr:row>
          <xdr:rowOff>304800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2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104775</xdr:rowOff>
        </xdr:from>
        <xdr:to>
          <xdr:col>14</xdr:col>
          <xdr:colOff>209550</xdr:colOff>
          <xdr:row>24</xdr:row>
          <xdr:rowOff>304800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2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104775</xdr:rowOff>
        </xdr:from>
        <xdr:to>
          <xdr:col>16</xdr:col>
          <xdr:colOff>209550</xdr:colOff>
          <xdr:row>24</xdr:row>
          <xdr:rowOff>304800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2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104775</xdr:rowOff>
        </xdr:from>
        <xdr:to>
          <xdr:col>12</xdr:col>
          <xdr:colOff>209550</xdr:colOff>
          <xdr:row>24</xdr:row>
          <xdr:rowOff>304800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104775</xdr:rowOff>
        </xdr:from>
        <xdr:to>
          <xdr:col>10</xdr:col>
          <xdr:colOff>247650</xdr:colOff>
          <xdr:row>26</xdr:row>
          <xdr:rowOff>304800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2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104775</xdr:rowOff>
        </xdr:from>
        <xdr:to>
          <xdr:col>12</xdr:col>
          <xdr:colOff>209550</xdr:colOff>
          <xdr:row>26</xdr:row>
          <xdr:rowOff>304800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2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104775</xdr:rowOff>
        </xdr:from>
        <xdr:to>
          <xdr:col>14</xdr:col>
          <xdr:colOff>209550</xdr:colOff>
          <xdr:row>26</xdr:row>
          <xdr:rowOff>304800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2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104775</xdr:rowOff>
        </xdr:from>
        <xdr:to>
          <xdr:col>16</xdr:col>
          <xdr:colOff>209550</xdr:colOff>
          <xdr:row>26</xdr:row>
          <xdr:rowOff>304800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104775</xdr:rowOff>
        </xdr:from>
        <xdr:to>
          <xdr:col>12</xdr:col>
          <xdr:colOff>209550</xdr:colOff>
          <xdr:row>26</xdr:row>
          <xdr:rowOff>304800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104775</xdr:rowOff>
        </xdr:from>
        <xdr:to>
          <xdr:col>10</xdr:col>
          <xdr:colOff>247650</xdr:colOff>
          <xdr:row>28</xdr:row>
          <xdr:rowOff>304800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2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104775</xdr:rowOff>
        </xdr:from>
        <xdr:to>
          <xdr:col>12</xdr:col>
          <xdr:colOff>209550</xdr:colOff>
          <xdr:row>28</xdr:row>
          <xdr:rowOff>304800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2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104775</xdr:rowOff>
        </xdr:from>
        <xdr:to>
          <xdr:col>14</xdr:col>
          <xdr:colOff>209550</xdr:colOff>
          <xdr:row>28</xdr:row>
          <xdr:rowOff>304800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2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104775</xdr:rowOff>
        </xdr:from>
        <xdr:to>
          <xdr:col>16</xdr:col>
          <xdr:colOff>209550</xdr:colOff>
          <xdr:row>28</xdr:row>
          <xdr:rowOff>304800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104775</xdr:rowOff>
        </xdr:from>
        <xdr:to>
          <xdr:col>12</xdr:col>
          <xdr:colOff>209550</xdr:colOff>
          <xdr:row>28</xdr:row>
          <xdr:rowOff>304800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104775</xdr:rowOff>
        </xdr:from>
        <xdr:to>
          <xdr:col>10</xdr:col>
          <xdr:colOff>247650</xdr:colOff>
          <xdr:row>30</xdr:row>
          <xdr:rowOff>285750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104775</xdr:rowOff>
        </xdr:from>
        <xdr:to>
          <xdr:col>12</xdr:col>
          <xdr:colOff>209550</xdr:colOff>
          <xdr:row>30</xdr:row>
          <xdr:rowOff>285750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104775</xdr:rowOff>
        </xdr:from>
        <xdr:to>
          <xdr:col>14</xdr:col>
          <xdr:colOff>209550</xdr:colOff>
          <xdr:row>30</xdr:row>
          <xdr:rowOff>285750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104775</xdr:rowOff>
        </xdr:from>
        <xdr:to>
          <xdr:col>16</xdr:col>
          <xdr:colOff>209550</xdr:colOff>
          <xdr:row>30</xdr:row>
          <xdr:rowOff>285750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104775</xdr:rowOff>
        </xdr:from>
        <xdr:to>
          <xdr:col>12</xdr:col>
          <xdr:colOff>209550</xdr:colOff>
          <xdr:row>30</xdr:row>
          <xdr:rowOff>285750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104775</xdr:rowOff>
        </xdr:from>
        <xdr:to>
          <xdr:col>10</xdr:col>
          <xdr:colOff>247650</xdr:colOff>
          <xdr:row>32</xdr:row>
          <xdr:rowOff>285750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104775</xdr:rowOff>
        </xdr:from>
        <xdr:to>
          <xdr:col>12</xdr:col>
          <xdr:colOff>209550</xdr:colOff>
          <xdr:row>32</xdr:row>
          <xdr:rowOff>285750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104775</xdr:rowOff>
        </xdr:from>
        <xdr:to>
          <xdr:col>14</xdr:col>
          <xdr:colOff>209550</xdr:colOff>
          <xdr:row>32</xdr:row>
          <xdr:rowOff>285750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104775</xdr:rowOff>
        </xdr:from>
        <xdr:to>
          <xdr:col>16</xdr:col>
          <xdr:colOff>209550</xdr:colOff>
          <xdr:row>32</xdr:row>
          <xdr:rowOff>285750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104775</xdr:rowOff>
        </xdr:from>
        <xdr:to>
          <xdr:col>12</xdr:col>
          <xdr:colOff>209550</xdr:colOff>
          <xdr:row>32</xdr:row>
          <xdr:rowOff>285750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104775</xdr:rowOff>
        </xdr:from>
        <xdr:to>
          <xdr:col>10</xdr:col>
          <xdr:colOff>247650</xdr:colOff>
          <xdr:row>34</xdr:row>
          <xdr:rowOff>285750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104775</xdr:rowOff>
        </xdr:from>
        <xdr:to>
          <xdr:col>12</xdr:col>
          <xdr:colOff>209550</xdr:colOff>
          <xdr:row>34</xdr:row>
          <xdr:rowOff>285750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34</xdr:row>
          <xdr:rowOff>104775</xdr:rowOff>
        </xdr:from>
        <xdr:to>
          <xdr:col>14</xdr:col>
          <xdr:colOff>209550</xdr:colOff>
          <xdr:row>34</xdr:row>
          <xdr:rowOff>285750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104775</xdr:rowOff>
        </xdr:from>
        <xdr:to>
          <xdr:col>16</xdr:col>
          <xdr:colOff>209550</xdr:colOff>
          <xdr:row>34</xdr:row>
          <xdr:rowOff>285750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104775</xdr:rowOff>
        </xdr:from>
        <xdr:to>
          <xdr:col>12</xdr:col>
          <xdr:colOff>209550</xdr:colOff>
          <xdr:row>34</xdr:row>
          <xdr:rowOff>285750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104775</xdr:rowOff>
        </xdr:from>
        <xdr:to>
          <xdr:col>10</xdr:col>
          <xdr:colOff>247650</xdr:colOff>
          <xdr:row>36</xdr:row>
          <xdr:rowOff>285750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2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104775</xdr:rowOff>
        </xdr:from>
        <xdr:to>
          <xdr:col>12</xdr:col>
          <xdr:colOff>209550</xdr:colOff>
          <xdr:row>36</xdr:row>
          <xdr:rowOff>285750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2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104775</xdr:rowOff>
        </xdr:from>
        <xdr:to>
          <xdr:col>14</xdr:col>
          <xdr:colOff>209550</xdr:colOff>
          <xdr:row>36</xdr:row>
          <xdr:rowOff>285750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104775</xdr:rowOff>
        </xdr:from>
        <xdr:to>
          <xdr:col>16</xdr:col>
          <xdr:colOff>209550</xdr:colOff>
          <xdr:row>36</xdr:row>
          <xdr:rowOff>285750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104775</xdr:rowOff>
        </xdr:from>
        <xdr:to>
          <xdr:col>12</xdr:col>
          <xdr:colOff>209550</xdr:colOff>
          <xdr:row>36</xdr:row>
          <xdr:rowOff>285750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104775</xdr:rowOff>
        </xdr:from>
        <xdr:to>
          <xdr:col>10</xdr:col>
          <xdr:colOff>247650</xdr:colOff>
          <xdr:row>38</xdr:row>
          <xdr:rowOff>285750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104775</xdr:rowOff>
        </xdr:from>
        <xdr:to>
          <xdr:col>12</xdr:col>
          <xdr:colOff>209550</xdr:colOff>
          <xdr:row>38</xdr:row>
          <xdr:rowOff>285750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38</xdr:row>
          <xdr:rowOff>104775</xdr:rowOff>
        </xdr:from>
        <xdr:to>
          <xdr:col>14</xdr:col>
          <xdr:colOff>209550</xdr:colOff>
          <xdr:row>38</xdr:row>
          <xdr:rowOff>285750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104775</xdr:rowOff>
        </xdr:from>
        <xdr:to>
          <xdr:col>16</xdr:col>
          <xdr:colOff>209550</xdr:colOff>
          <xdr:row>38</xdr:row>
          <xdr:rowOff>285750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104775</xdr:rowOff>
        </xdr:from>
        <xdr:to>
          <xdr:col>12</xdr:col>
          <xdr:colOff>209550</xdr:colOff>
          <xdr:row>38</xdr:row>
          <xdr:rowOff>285750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104775</xdr:rowOff>
        </xdr:from>
        <xdr:to>
          <xdr:col>10</xdr:col>
          <xdr:colOff>247650</xdr:colOff>
          <xdr:row>40</xdr:row>
          <xdr:rowOff>285750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104775</xdr:rowOff>
        </xdr:from>
        <xdr:to>
          <xdr:col>12</xdr:col>
          <xdr:colOff>209550</xdr:colOff>
          <xdr:row>40</xdr:row>
          <xdr:rowOff>285750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104775</xdr:rowOff>
        </xdr:from>
        <xdr:to>
          <xdr:col>14</xdr:col>
          <xdr:colOff>209550</xdr:colOff>
          <xdr:row>40</xdr:row>
          <xdr:rowOff>285750</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104775</xdr:rowOff>
        </xdr:from>
        <xdr:to>
          <xdr:col>16</xdr:col>
          <xdr:colOff>209550</xdr:colOff>
          <xdr:row>40</xdr:row>
          <xdr:rowOff>285750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104775</xdr:rowOff>
        </xdr:from>
        <xdr:to>
          <xdr:col>12</xdr:col>
          <xdr:colOff>209550</xdr:colOff>
          <xdr:row>40</xdr:row>
          <xdr:rowOff>285750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104775</xdr:rowOff>
        </xdr:from>
        <xdr:to>
          <xdr:col>10</xdr:col>
          <xdr:colOff>247650</xdr:colOff>
          <xdr:row>42</xdr:row>
          <xdr:rowOff>285750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104775</xdr:rowOff>
        </xdr:from>
        <xdr:to>
          <xdr:col>12</xdr:col>
          <xdr:colOff>209550</xdr:colOff>
          <xdr:row>42</xdr:row>
          <xdr:rowOff>285750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104775</xdr:rowOff>
        </xdr:from>
        <xdr:to>
          <xdr:col>14</xdr:col>
          <xdr:colOff>209550</xdr:colOff>
          <xdr:row>42</xdr:row>
          <xdr:rowOff>285750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2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16</xdr:col>
          <xdr:colOff>209550</xdr:colOff>
          <xdr:row>42</xdr:row>
          <xdr:rowOff>285750</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104775</xdr:rowOff>
        </xdr:from>
        <xdr:to>
          <xdr:col>12</xdr:col>
          <xdr:colOff>209550</xdr:colOff>
          <xdr:row>42</xdr:row>
          <xdr:rowOff>285750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2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44</xdr:row>
          <xdr:rowOff>104775</xdr:rowOff>
        </xdr:from>
        <xdr:to>
          <xdr:col>10</xdr:col>
          <xdr:colOff>247650</xdr:colOff>
          <xdr:row>44</xdr:row>
          <xdr:rowOff>285750</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2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104775</xdr:rowOff>
        </xdr:from>
        <xdr:to>
          <xdr:col>12</xdr:col>
          <xdr:colOff>209550</xdr:colOff>
          <xdr:row>44</xdr:row>
          <xdr:rowOff>285750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2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104775</xdr:rowOff>
        </xdr:from>
        <xdr:to>
          <xdr:col>14</xdr:col>
          <xdr:colOff>209550</xdr:colOff>
          <xdr:row>44</xdr:row>
          <xdr:rowOff>285750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2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104775</xdr:rowOff>
        </xdr:from>
        <xdr:to>
          <xdr:col>16</xdr:col>
          <xdr:colOff>209550</xdr:colOff>
          <xdr:row>44</xdr:row>
          <xdr:rowOff>285750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2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104775</xdr:rowOff>
        </xdr:from>
        <xdr:to>
          <xdr:col>12</xdr:col>
          <xdr:colOff>209550</xdr:colOff>
          <xdr:row>44</xdr:row>
          <xdr:rowOff>285750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2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104775</xdr:rowOff>
        </xdr:from>
        <xdr:to>
          <xdr:col>10</xdr:col>
          <xdr:colOff>247650</xdr:colOff>
          <xdr:row>46</xdr:row>
          <xdr:rowOff>285750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104775</xdr:rowOff>
        </xdr:from>
        <xdr:to>
          <xdr:col>12</xdr:col>
          <xdr:colOff>209550</xdr:colOff>
          <xdr:row>46</xdr:row>
          <xdr:rowOff>285750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104775</xdr:rowOff>
        </xdr:from>
        <xdr:to>
          <xdr:col>14</xdr:col>
          <xdr:colOff>209550</xdr:colOff>
          <xdr:row>46</xdr:row>
          <xdr:rowOff>285750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104775</xdr:rowOff>
        </xdr:from>
        <xdr:to>
          <xdr:col>16</xdr:col>
          <xdr:colOff>209550</xdr:colOff>
          <xdr:row>46</xdr:row>
          <xdr:rowOff>285750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104775</xdr:rowOff>
        </xdr:from>
        <xdr:to>
          <xdr:col>12</xdr:col>
          <xdr:colOff>209550</xdr:colOff>
          <xdr:row>46</xdr:row>
          <xdr:rowOff>285750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104775</xdr:rowOff>
        </xdr:from>
        <xdr:to>
          <xdr:col>10</xdr:col>
          <xdr:colOff>247650</xdr:colOff>
          <xdr:row>48</xdr:row>
          <xdr:rowOff>285750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48</xdr:row>
          <xdr:rowOff>104775</xdr:rowOff>
        </xdr:from>
        <xdr:to>
          <xdr:col>12</xdr:col>
          <xdr:colOff>209550</xdr:colOff>
          <xdr:row>48</xdr:row>
          <xdr:rowOff>285750</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104775</xdr:rowOff>
        </xdr:from>
        <xdr:to>
          <xdr:col>14</xdr:col>
          <xdr:colOff>209550</xdr:colOff>
          <xdr:row>48</xdr:row>
          <xdr:rowOff>285750</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48</xdr:row>
          <xdr:rowOff>104775</xdr:rowOff>
        </xdr:from>
        <xdr:to>
          <xdr:col>16</xdr:col>
          <xdr:colOff>209550</xdr:colOff>
          <xdr:row>48</xdr:row>
          <xdr:rowOff>285750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2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48</xdr:row>
          <xdr:rowOff>104775</xdr:rowOff>
        </xdr:from>
        <xdr:to>
          <xdr:col>12</xdr:col>
          <xdr:colOff>209550</xdr:colOff>
          <xdr:row>48</xdr:row>
          <xdr:rowOff>285750</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2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130175</xdr:colOff>
      <xdr:row>0</xdr:row>
      <xdr:rowOff>238124</xdr:rowOff>
    </xdr:from>
    <xdr:to>
      <xdr:col>30</xdr:col>
      <xdr:colOff>101600</xdr:colOff>
      <xdr:row>11</xdr:row>
      <xdr:rowOff>38100</xdr:rowOff>
    </xdr:to>
    <xdr:sp macro="" textlink="">
      <xdr:nvSpPr>
        <xdr:cNvPr id="107" name="角丸四角形 1">
          <a:extLst>
            <a:ext uri="{FF2B5EF4-FFF2-40B4-BE49-F238E27FC236}">
              <a16:creationId xmlns:a16="http://schemas.microsoft.com/office/drawing/2014/main" id="{00000000-0008-0000-0200-00006B000000}"/>
            </a:ext>
          </a:extLst>
        </xdr:cNvPr>
        <xdr:cNvSpPr/>
      </xdr:nvSpPr>
      <xdr:spPr>
        <a:xfrm>
          <a:off x="14887575" y="238124"/>
          <a:ext cx="6677025" cy="3076576"/>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en-US" altLang="ja-JP" sz="1800" b="1">
              <a:solidFill>
                <a:sysClr val="windowText" lastClr="000000"/>
              </a:solidFill>
            </a:rPr>
            <a:t>※</a:t>
          </a:r>
          <a:r>
            <a:rPr kumimoji="1" lang="ja-JP" altLang="en-US" sz="1800" b="1">
              <a:solidFill>
                <a:sysClr val="windowText" lastClr="000000"/>
              </a:solidFill>
            </a:rPr>
            <a:t>必ず、申請金額の根拠となる資料（納品書・請求書・明細が分</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かる領収書等）を別紙に添付しご提出ください。</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endParaRPr kumimoji="1" lang="en-US" altLang="ja-JP" sz="1800" b="1">
            <a:solidFill>
              <a:srgbClr val="FF0000"/>
            </a:solidFill>
          </a:endParaRPr>
        </a:p>
        <a:p>
          <a:pPr algn="l">
            <a:lnSpc>
              <a:spcPts val="1300"/>
            </a:lnSpc>
          </a:pPr>
          <a:r>
            <a:rPr kumimoji="1" lang="ja-JP" altLang="en-US" sz="1800" b="1">
              <a:solidFill>
                <a:srgbClr val="FF0000"/>
              </a:solidFill>
            </a:rPr>
            <a:t>各資料がどの経費の資料なのか分かるように、本支払</a:t>
          </a:r>
          <a:endParaRPr kumimoji="1" lang="en-US" altLang="ja-JP" sz="1800" b="1">
            <a:solidFill>
              <a:srgbClr val="FF0000"/>
            </a:solidFill>
          </a:endParaRPr>
        </a:p>
        <a:p>
          <a:pPr algn="l">
            <a:lnSpc>
              <a:spcPts val="1300"/>
            </a:lnSpc>
          </a:pPr>
          <a:endParaRPr kumimoji="1" lang="en-US" altLang="ja-JP" sz="1800" b="1">
            <a:solidFill>
              <a:srgbClr val="FF0000"/>
            </a:solidFill>
          </a:endParaRPr>
        </a:p>
        <a:p>
          <a:pPr algn="l">
            <a:lnSpc>
              <a:spcPts val="1300"/>
            </a:lnSpc>
          </a:pPr>
          <a:r>
            <a:rPr kumimoji="1" lang="ja-JP" altLang="en-US" sz="1800" b="1">
              <a:solidFill>
                <a:srgbClr val="FF0000"/>
              </a:solidFill>
            </a:rPr>
            <a:t>総括表の</a:t>
          </a:r>
          <a:r>
            <a:rPr kumimoji="1" lang="en-US" altLang="ja-JP" sz="1800" b="1">
              <a:solidFill>
                <a:srgbClr val="FF0000"/>
              </a:solidFill>
            </a:rPr>
            <a:t>No.</a:t>
          </a:r>
          <a:r>
            <a:rPr kumimoji="1" lang="ja-JP" altLang="en-US" sz="1800" b="1">
              <a:solidFill>
                <a:srgbClr val="FF0000"/>
              </a:solidFill>
            </a:rPr>
            <a:t>を必ずご記入ください。</a:t>
          </a:r>
          <a:endParaRPr kumimoji="1" lang="en-US" altLang="ja-JP" sz="1800" b="1">
            <a:solidFill>
              <a:srgbClr val="FF0000"/>
            </a:solidFill>
          </a:endParaRPr>
        </a:p>
        <a:p>
          <a:pPr algn="l">
            <a:lnSpc>
              <a:spcPts val="1300"/>
            </a:lnSpc>
          </a:pP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提出いただく書類は、支払方法により異なります。</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詳しくは、交付決定通知書と同封してあります「事務の手引き」・</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「実績報告書作成マニュアル」をご参照ください。</a:t>
          </a:r>
          <a:endParaRPr kumimoji="1" lang="ja-JP" altLang="en-US" sz="1800">
            <a:solidFill>
              <a:sysClr val="windowText" lastClr="000000"/>
            </a:solidFill>
          </a:endParaRPr>
        </a:p>
      </xdr:txBody>
    </xdr:sp>
    <xdr:clientData/>
  </xdr:twoCellAnchor>
  <xdr:twoCellAnchor>
    <xdr:from>
      <xdr:col>19</xdr:col>
      <xdr:colOff>120650</xdr:colOff>
      <xdr:row>15</xdr:row>
      <xdr:rowOff>298450</xdr:rowOff>
    </xdr:from>
    <xdr:to>
      <xdr:col>25</xdr:col>
      <xdr:colOff>152400</xdr:colOff>
      <xdr:row>18</xdr:row>
      <xdr:rowOff>127000</xdr:rowOff>
    </xdr:to>
    <xdr:sp macro="" textlink="">
      <xdr:nvSpPr>
        <xdr:cNvPr id="108" name="角丸四角形 1">
          <a:extLst>
            <a:ext uri="{FF2B5EF4-FFF2-40B4-BE49-F238E27FC236}">
              <a16:creationId xmlns:a16="http://schemas.microsoft.com/office/drawing/2014/main" id="{00000000-0008-0000-0200-00006C000000}"/>
            </a:ext>
          </a:extLst>
        </xdr:cNvPr>
        <xdr:cNvSpPr/>
      </xdr:nvSpPr>
      <xdr:spPr>
        <a:xfrm>
          <a:off x="14878050" y="5149850"/>
          <a:ext cx="3689350" cy="1009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800" b="1" u="sng">
              <a:solidFill>
                <a:sysClr val="windowText" lastClr="000000"/>
              </a:solidFill>
            </a:rPr>
            <a:t>税抜</a:t>
          </a:r>
          <a:r>
            <a:rPr kumimoji="1" lang="ja-JP" altLang="en-US" sz="1800" b="1">
              <a:solidFill>
                <a:sysClr val="windowText" lastClr="000000"/>
              </a:solidFill>
            </a:rPr>
            <a:t>価格の求め方</a:t>
          </a:r>
          <a:endParaRPr kumimoji="1" lang="en-US" altLang="ja-JP" sz="1800" b="1">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endParaRPr kumimoji="1" lang="en-US" altLang="ja-JP" sz="1800">
            <a:solidFill>
              <a:sysClr val="windowText" lastClr="000000"/>
            </a:solidFill>
          </a:endParaRPr>
        </a:p>
        <a:p>
          <a:pPr algn="l">
            <a:lnSpc>
              <a:spcPts val="1300"/>
            </a:lnSpc>
          </a:pPr>
          <a:r>
            <a:rPr kumimoji="1" lang="ja-JP" altLang="en-US" sz="1800">
              <a:solidFill>
                <a:sysClr val="windowText" lastClr="000000"/>
              </a:solidFill>
            </a:rPr>
            <a:t>税込価格　</a:t>
          </a:r>
          <a:r>
            <a:rPr kumimoji="1" lang="en-US" altLang="ja-JP" sz="1800">
              <a:solidFill>
                <a:sysClr val="windowText" lastClr="000000"/>
              </a:solidFill>
            </a:rPr>
            <a:t>÷</a:t>
          </a:r>
          <a:r>
            <a:rPr kumimoji="1" lang="ja-JP" altLang="en-US" sz="1800">
              <a:solidFill>
                <a:sysClr val="windowText" lastClr="000000"/>
              </a:solidFill>
            </a:rPr>
            <a:t>　１．１　＝</a:t>
          </a:r>
          <a:r>
            <a:rPr kumimoji="1" lang="ja-JP" altLang="en-US" sz="1800" u="sng">
              <a:solidFill>
                <a:sysClr val="windowText" lastClr="000000"/>
              </a:solidFill>
            </a:rPr>
            <a:t>税抜</a:t>
          </a:r>
          <a:r>
            <a:rPr kumimoji="1" lang="ja-JP" altLang="en-US" sz="1800">
              <a:solidFill>
                <a:sysClr val="windowText" lastClr="000000"/>
              </a:solidFill>
            </a:rPr>
            <a:t>価格</a:t>
          </a:r>
          <a:endParaRPr kumimoji="1" lang="en-US" altLang="ja-JP" sz="1800">
            <a:solidFill>
              <a:sysClr val="windowText" lastClr="000000"/>
            </a:solidFill>
          </a:endParaRPr>
        </a:p>
        <a:p>
          <a:pPr algn="l">
            <a:lnSpc>
              <a:spcPts val="1300"/>
            </a:lnSpc>
          </a:pPr>
          <a:endParaRPr kumimoji="1" lang="en-US" altLang="ja-JP" sz="1400" b="1">
            <a:solidFill>
              <a:sysClr val="windowText" lastClr="000000"/>
            </a:solidFill>
          </a:endParaRPr>
        </a:p>
      </xdr:txBody>
    </xdr:sp>
    <xdr:clientData/>
  </xdr:twoCellAnchor>
  <xdr:twoCellAnchor>
    <xdr:from>
      <xdr:col>25</xdr:col>
      <xdr:colOff>336550</xdr:colOff>
      <xdr:row>15</xdr:row>
      <xdr:rowOff>307975</xdr:rowOff>
    </xdr:from>
    <xdr:to>
      <xdr:col>31</xdr:col>
      <xdr:colOff>508000</xdr:colOff>
      <xdr:row>18</xdr:row>
      <xdr:rowOff>136525</xdr:rowOff>
    </xdr:to>
    <xdr:sp macro="" textlink="">
      <xdr:nvSpPr>
        <xdr:cNvPr id="109" name="角丸四角形 1">
          <a:extLst>
            <a:ext uri="{FF2B5EF4-FFF2-40B4-BE49-F238E27FC236}">
              <a16:creationId xmlns:a16="http://schemas.microsoft.com/office/drawing/2014/main" id="{00000000-0008-0000-0200-00006D000000}"/>
            </a:ext>
          </a:extLst>
        </xdr:cNvPr>
        <xdr:cNvSpPr/>
      </xdr:nvSpPr>
      <xdr:spPr>
        <a:xfrm>
          <a:off x="18751550" y="5159375"/>
          <a:ext cx="3829050" cy="1009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800" b="1" u="sng">
              <a:solidFill>
                <a:sysClr val="windowText" lastClr="000000"/>
              </a:solidFill>
            </a:rPr>
            <a:t>税込</a:t>
          </a:r>
          <a:r>
            <a:rPr kumimoji="1" lang="ja-JP" altLang="en-US" sz="1800" b="1">
              <a:solidFill>
                <a:sysClr val="windowText" lastClr="000000"/>
              </a:solidFill>
            </a:rPr>
            <a:t>価格の求め方</a:t>
          </a:r>
          <a:endParaRPr kumimoji="1" lang="en-US" altLang="ja-JP" sz="1800" b="1">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endParaRPr kumimoji="1" lang="en-US" altLang="ja-JP" sz="1800">
            <a:solidFill>
              <a:sysClr val="windowText" lastClr="000000"/>
            </a:solidFill>
          </a:endParaRPr>
        </a:p>
        <a:p>
          <a:pPr algn="l">
            <a:lnSpc>
              <a:spcPts val="1300"/>
            </a:lnSpc>
          </a:pPr>
          <a:r>
            <a:rPr kumimoji="1" lang="ja-JP" altLang="en-US" sz="1800">
              <a:solidFill>
                <a:sysClr val="windowText" lastClr="000000"/>
              </a:solidFill>
            </a:rPr>
            <a:t>税抜価格　</a:t>
          </a:r>
          <a:r>
            <a:rPr kumimoji="1" lang="en-US" altLang="ja-JP" sz="1800">
              <a:solidFill>
                <a:sysClr val="windowText" lastClr="000000"/>
              </a:solidFill>
            </a:rPr>
            <a:t>×</a:t>
          </a:r>
          <a:r>
            <a:rPr kumimoji="1" lang="ja-JP" altLang="en-US" sz="1800">
              <a:solidFill>
                <a:sysClr val="windowText" lastClr="000000"/>
              </a:solidFill>
            </a:rPr>
            <a:t>　１．１　＝</a:t>
          </a:r>
          <a:r>
            <a:rPr kumimoji="1" lang="ja-JP" altLang="en-US" sz="1800" u="sng">
              <a:solidFill>
                <a:sysClr val="windowText" lastClr="000000"/>
              </a:solidFill>
            </a:rPr>
            <a:t>税込</a:t>
          </a:r>
          <a:r>
            <a:rPr kumimoji="1" lang="ja-JP" altLang="en-US" sz="1800">
              <a:solidFill>
                <a:sysClr val="windowText" lastClr="000000"/>
              </a:solidFill>
            </a:rPr>
            <a:t>価格</a:t>
          </a:r>
          <a:endParaRPr kumimoji="1" lang="en-US" altLang="ja-JP" sz="1800">
            <a:solidFill>
              <a:sysClr val="windowText" lastClr="000000"/>
            </a:solidFill>
          </a:endParaRPr>
        </a:p>
        <a:p>
          <a:pPr algn="l">
            <a:lnSpc>
              <a:spcPts val="1300"/>
            </a:lnSpc>
          </a:pPr>
          <a:endParaRPr kumimoji="1" lang="en-US" altLang="ja-JP" sz="1400" b="1">
            <a:solidFill>
              <a:sysClr val="windowText" lastClr="000000"/>
            </a:solidFill>
          </a:endParaRPr>
        </a:p>
      </xdr:txBody>
    </xdr:sp>
    <xdr:clientData/>
  </xdr:twoCellAnchor>
  <xdr:twoCellAnchor>
    <xdr:from>
      <xdr:col>19</xdr:col>
      <xdr:colOff>228600</xdr:colOff>
      <xdr:row>12</xdr:row>
      <xdr:rowOff>0</xdr:rowOff>
    </xdr:from>
    <xdr:to>
      <xdr:col>24</xdr:col>
      <xdr:colOff>119345</xdr:colOff>
      <xdr:row>14</xdr:row>
      <xdr:rowOff>381000</xdr:rowOff>
    </xdr:to>
    <xdr:sp macro="" textlink="">
      <xdr:nvSpPr>
        <xdr:cNvPr id="110" name="角丸四角形 1">
          <a:extLst>
            <a:ext uri="{FF2B5EF4-FFF2-40B4-BE49-F238E27FC236}">
              <a16:creationId xmlns:a16="http://schemas.microsoft.com/office/drawing/2014/main" id="{00000000-0008-0000-0200-00006E000000}"/>
            </a:ext>
          </a:extLst>
        </xdr:cNvPr>
        <xdr:cNvSpPr/>
      </xdr:nvSpPr>
      <xdr:spPr>
        <a:xfrm>
          <a:off x="15430500" y="3784600"/>
          <a:ext cx="2938745" cy="124460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600" b="1" u="sng">
              <a:solidFill>
                <a:sysClr val="windowText" lastClr="000000"/>
              </a:solidFill>
            </a:rPr>
            <a:t>分類について</a:t>
          </a:r>
          <a:endParaRPr kumimoji="1" lang="en-US" altLang="ja-JP" sz="1600" b="1" u="sng">
            <a:solidFill>
              <a:sysClr val="windowText" lastClr="000000"/>
            </a:solidFill>
          </a:endParaRPr>
        </a:p>
        <a:p>
          <a:pPr algn="l">
            <a:lnSpc>
              <a:spcPts val="1300"/>
            </a:lnSpc>
          </a:pPr>
          <a:endParaRPr kumimoji="1" lang="en-US" altLang="ja-JP" sz="1600" b="1">
            <a:solidFill>
              <a:sysClr val="windowText" lastClr="000000"/>
            </a:solidFill>
          </a:endParaRPr>
        </a:p>
        <a:p>
          <a:pPr algn="l">
            <a:lnSpc>
              <a:spcPts val="1300"/>
            </a:lnSpc>
          </a:pPr>
          <a:r>
            <a:rPr kumimoji="1" lang="ja-JP" altLang="en-US" sz="1600" b="0">
              <a:solidFill>
                <a:sysClr val="windowText" lastClr="000000"/>
              </a:solidFill>
            </a:rPr>
            <a:t>分類は別紙対象経費分類表を</a:t>
          </a:r>
          <a:endParaRPr kumimoji="1" lang="en-US" altLang="ja-JP" sz="1600" b="0">
            <a:solidFill>
              <a:sysClr val="windowText" lastClr="000000"/>
            </a:solidFill>
          </a:endParaRPr>
        </a:p>
        <a:p>
          <a:pPr algn="l">
            <a:lnSpc>
              <a:spcPts val="1300"/>
            </a:lnSpc>
          </a:pPr>
          <a:endParaRPr kumimoji="1" lang="en-US" altLang="ja-JP" sz="1600" b="0">
            <a:solidFill>
              <a:sysClr val="windowText" lastClr="000000"/>
            </a:solidFill>
          </a:endParaRPr>
        </a:p>
        <a:p>
          <a:pPr algn="l">
            <a:lnSpc>
              <a:spcPts val="1300"/>
            </a:lnSpc>
          </a:pPr>
          <a:r>
            <a:rPr kumimoji="1" lang="ja-JP" altLang="en-US" sz="1600" b="0">
              <a:solidFill>
                <a:sysClr val="windowText" lastClr="000000"/>
              </a:solidFill>
            </a:rPr>
            <a:t>確認してください。</a:t>
          </a:r>
          <a:endParaRPr kumimoji="1" lang="en-US" altLang="ja-JP" sz="16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62752</xdr:colOff>
      <xdr:row>23</xdr:row>
      <xdr:rowOff>78442</xdr:rowOff>
    </xdr:from>
    <xdr:to>
      <xdr:col>30</xdr:col>
      <xdr:colOff>594360</xdr:colOff>
      <xdr:row>26</xdr:row>
      <xdr:rowOff>11207</xdr:rowOff>
    </xdr:to>
    <xdr:sp macro="" textlink="">
      <xdr:nvSpPr>
        <xdr:cNvPr id="2" name="角丸四角形 1">
          <a:extLst>
            <a:ext uri="{FF2B5EF4-FFF2-40B4-BE49-F238E27FC236}">
              <a16:creationId xmlns:a16="http://schemas.microsoft.com/office/drawing/2014/main" id="{00000000-0008-0000-0000-000003000000}"/>
            </a:ext>
          </a:extLst>
        </xdr:cNvPr>
        <xdr:cNvSpPr/>
      </xdr:nvSpPr>
      <xdr:spPr>
        <a:xfrm>
          <a:off x="6977902" y="5860117"/>
          <a:ext cx="4646408" cy="542365"/>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交付決定通知書の</a:t>
          </a:r>
          <a:r>
            <a:rPr kumimoji="1" lang="ja-JP" altLang="ja-JP" sz="1100" b="1">
              <a:solidFill>
                <a:schemeClr val="dk1"/>
              </a:solidFill>
              <a:effectLst/>
              <a:latin typeface="+mn-lt"/>
              <a:ea typeface="+mn-ea"/>
              <a:cs typeface="+mn-cs"/>
            </a:rPr>
            <a:t>「第４　助成対象経費の算定期間」</a:t>
          </a:r>
          <a:r>
            <a:rPr kumimoji="1" lang="ja-JP" altLang="ja-JP" sz="1100">
              <a:solidFill>
                <a:schemeClr val="dk1"/>
              </a:solidFill>
              <a:effectLst/>
              <a:latin typeface="+mn-lt"/>
              <a:ea typeface="+mn-ea"/>
              <a:cs typeface="+mn-cs"/>
            </a:rPr>
            <a:t>に記載されている期間を記入してください。</a:t>
          </a:r>
          <a:endParaRPr lang="ja-JP" altLang="ja-JP">
            <a:effectLst/>
          </a:endParaRPr>
        </a:p>
      </xdr:txBody>
    </xdr:sp>
    <xdr:clientData/>
  </xdr:twoCellAnchor>
  <xdr:twoCellAnchor>
    <xdr:from>
      <xdr:col>24</xdr:col>
      <xdr:colOff>80681</xdr:colOff>
      <xdr:row>18</xdr:row>
      <xdr:rowOff>197224</xdr:rowOff>
    </xdr:from>
    <xdr:to>
      <xdr:col>28</xdr:col>
      <xdr:colOff>313765</xdr:colOff>
      <xdr:row>20</xdr:row>
      <xdr:rowOff>208431</xdr:rowOff>
    </xdr:to>
    <xdr:sp macro="" textlink="">
      <xdr:nvSpPr>
        <xdr:cNvPr id="3" name="角丸四角形 2">
          <a:extLst>
            <a:ext uri="{FF2B5EF4-FFF2-40B4-BE49-F238E27FC236}">
              <a16:creationId xmlns:a16="http://schemas.microsoft.com/office/drawing/2014/main" id="{00000000-0008-0000-0000-000004000000}"/>
            </a:ext>
          </a:extLst>
        </xdr:cNvPr>
        <xdr:cNvSpPr/>
      </xdr:nvSpPr>
      <xdr:spPr>
        <a:xfrm>
          <a:off x="6995831" y="4797799"/>
          <a:ext cx="2976284" cy="544607"/>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の右肩にある年月日・番号を入力してください</a:t>
          </a:r>
        </a:p>
      </xdr:txBody>
    </xdr:sp>
    <xdr:clientData/>
  </xdr:twoCellAnchor>
  <xdr:twoCellAnchor>
    <xdr:from>
      <xdr:col>24</xdr:col>
      <xdr:colOff>152400</xdr:colOff>
      <xdr:row>1</xdr:row>
      <xdr:rowOff>76200</xdr:rowOff>
    </xdr:from>
    <xdr:to>
      <xdr:col>28</xdr:col>
      <xdr:colOff>350520</xdr:colOff>
      <xdr:row>5</xdr:row>
      <xdr:rowOff>137160</xdr:rowOff>
    </xdr:to>
    <xdr:sp macro="" textlink="">
      <xdr:nvSpPr>
        <xdr:cNvPr id="4" name="吹き出し: 四角形 11">
          <a:extLst>
            <a:ext uri="{FF2B5EF4-FFF2-40B4-BE49-F238E27FC236}">
              <a16:creationId xmlns:a16="http://schemas.microsoft.com/office/drawing/2014/main" id="{00000000-0008-0000-0000-00000C000000}"/>
            </a:ext>
          </a:extLst>
        </xdr:cNvPr>
        <xdr:cNvSpPr/>
      </xdr:nvSpPr>
      <xdr:spPr>
        <a:xfrm>
          <a:off x="7067550" y="247650"/>
          <a:ext cx="2941320" cy="908685"/>
        </a:xfrm>
        <a:prstGeom prst="wedgeRectCallout">
          <a:avLst>
            <a:gd name="adj1" fmla="val -50814"/>
            <a:gd name="adj2" fmla="val -65480"/>
          </a:avLst>
        </a:prstGeom>
        <a:solidFill>
          <a:srgbClr val="FFFFD9"/>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申請コースによって、報告書のフォーマットが異なります。</a:t>
          </a:r>
          <a:endParaRPr kumimoji="1" lang="en-US" altLang="ja-JP" sz="1200" b="1">
            <a:solidFill>
              <a:sysClr val="windowText" lastClr="000000"/>
            </a:solidFill>
          </a:endParaRPr>
        </a:p>
        <a:p>
          <a:pPr algn="l"/>
          <a:r>
            <a:rPr kumimoji="1" lang="ja-JP" altLang="en-US" sz="1100">
              <a:solidFill>
                <a:sysClr val="windowText" lastClr="000000"/>
              </a:solidFill>
            </a:rPr>
            <a:t>ご自身が申請したコースとフォーマットが合致しているか今一度ご確認ください</a:t>
          </a:r>
          <a:endParaRPr kumimoji="1" lang="en-US" altLang="ja-JP" sz="1100">
            <a:solidFill>
              <a:sysClr val="windowText" lastClr="000000"/>
            </a:solidFill>
          </a:endParaRPr>
        </a:p>
      </xdr:txBody>
    </xdr:sp>
    <xdr:clientData/>
  </xdr:twoCellAnchor>
  <xdr:twoCellAnchor>
    <xdr:from>
      <xdr:col>24</xdr:col>
      <xdr:colOff>289560</xdr:colOff>
      <xdr:row>11</xdr:row>
      <xdr:rowOff>236220</xdr:rowOff>
    </xdr:from>
    <xdr:to>
      <xdr:col>28</xdr:col>
      <xdr:colOff>487680</xdr:colOff>
      <xdr:row>13</xdr:row>
      <xdr:rowOff>129540</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7204710" y="2893695"/>
          <a:ext cx="2941320" cy="541020"/>
        </a:xfrm>
        <a:prstGeom prst="wedgeRectCallout">
          <a:avLst>
            <a:gd name="adj1" fmla="val -58243"/>
            <a:gd name="adj2" fmla="val -51921"/>
          </a:avLst>
        </a:prstGeom>
        <a:solidFill>
          <a:srgbClr val="FFFFD9"/>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・法人の場合は法人のご実印</a:t>
          </a:r>
          <a:endParaRPr kumimoji="1" lang="en-US" altLang="ja-JP" sz="1100">
            <a:solidFill>
              <a:sysClr val="windowText" lastClr="000000"/>
            </a:solidFill>
          </a:endParaRPr>
        </a:p>
        <a:p>
          <a:pPr algn="l"/>
          <a:r>
            <a:rPr kumimoji="1" lang="ja-JP" altLang="en-US" sz="1100">
              <a:solidFill>
                <a:sysClr val="windowText" lastClr="000000"/>
              </a:solidFill>
            </a:rPr>
            <a:t>・個人事業主の場合は個人のご実印</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77040</xdr:colOff>
      <xdr:row>4</xdr:row>
      <xdr:rowOff>260537</xdr:rowOff>
    </xdr:from>
    <xdr:to>
      <xdr:col>11</xdr:col>
      <xdr:colOff>83344</xdr:colOff>
      <xdr:row>7</xdr:row>
      <xdr:rowOff>154781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887415" y="1289237"/>
          <a:ext cx="2749504" cy="722919"/>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200" b="1">
              <a:solidFill>
                <a:sysClr val="windowText" lastClr="000000"/>
              </a:solidFill>
            </a:rPr>
            <a:t>交付決定通知書</a:t>
          </a:r>
          <a:r>
            <a:rPr kumimoji="1" lang="ja-JP" altLang="en-US" sz="1200">
              <a:solidFill>
                <a:sysClr val="windowText" lastClr="000000"/>
              </a:solidFill>
            </a:rPr>
            <a:t>載の額を入力ください</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8</xdr:row>
          <xdr:rowOff>104775</xdr:rowOff>
        </xdr:from>
        <xdr:to>
          <xdr:col>10</xdr:col>
          <xdr:colOff>247650</xdr:colOff>
          <xdr:row>8</xdr:row>
          <xdr:rowOff>285750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104775</xdr:rowOff>
        </xdr:from>
        <xdr:to>
          <xdr:col>12</xdr:col>
          <xdr:colOff>200025</xdr:colOff>
          <xdr:row>8</xdr:row>
          <xdr:rowOff>285750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104775</xdr:rowOff>
        </xdr:from>
        <xdr:to>
          <xdr:col>14</xdr:col>
          <xdr:colOff>200025</xdr:colOff>
          <xdr:row>8</xdr:row>
          <xdr:rowOff>285750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104775</xdr:rowOff>
        </xdr:from>
        <xdr:to>
          <xdr:col>16</xdr:col>
          <xdr:colOff>200025</xdr:colOff>
          <xdr:row>8</xdr:row>
          <xdr:rowOff>285750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104775</xdr:rowOff>
        </xdr:from>
        <xdr:to>
          <xdr:col>12</xdr:col>
          <xdr:colOff>200025</xdr:colOff>
          <xdr:row>8</xdr:row>
          <xdr:rowOff>285750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104775</xdr:rowOff>
        </xdr:from>
        <xdr:to>
          <xdr:col>10</xdr:col>
          <xdr:colOff>247650</xdr:colOff>
          <xdr:row>10</xdr:row>
          <xdr:rowOff>304800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104775</xdr:rowOff>
        </xdr:from>
        <xdr:to>
          <xdr:col>12</xdr:col>
          <xdr:colOff>200025</xdr:colOff>
          <xdr:row>10</xdr:row>
          <xdr:rowOff>304800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104775</xdr:rowOff>
        </xdr:from>
        <xdr:to>
          <xdr:col>14</xdr:col>
          <xdr:colOff>200025</xdr:colOff>
          <xdr:row>10</xdr:row>
          <xdr:rowOff>304800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104775</xdr:rowOff>
        </xdr:from>
        <xdr:to>
          <xdr:col>16</xdr:col>
          <xdr:colOff>200025</xdr:colOff>
          <xdr:row>10</xdr:row>
          <xdr:rowOff>304800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104775</xdr:rowOff>
        </xdr:from>
        <xdr:to>
          <xdr:col>12</xdr:col>
          <xdr:colOff>200025</xdr:colOff>
          <xdr:row>10</xdr:row>
          <xdr:rowOff>304800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104775</xdr:rowOff>
        </xdr:from>
        <xdr:to>
          <xdr:col>10</xdr:col>
          <xdr:colOff>247650</xdr:colOff>
          <xdr:row>12</xdr:row>
          <xdr:rowOff>304800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104775</xdr:rowOff>
        </xdr:from>
        <xdr:to>
          <xdr:col>12</xdr:col>
          <xdr:colOff>200025</xdr:colOff>
          <xdr:row>12</xdr:row>
          <xdr:rowOff>304800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104775</xdr:rowOff>
        </xdr:from>
        <xdr:to>
          <xdr:col>14</xdr:col>
          <xdr:colOff>200025</xdr:colOff>
          <xdr:row>12</xdr:row>
          <xdr:rowOff>304800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xdr:row>
          <xdr:rowOff>104775</xdr:rowOff>
        </xdr:from>
        <xdr:to>
          <xdr:col>16</xdr:col>
          <xdr:colOff>200025</xdr:colOff>
          <xdr:row>12</xdr:row>
          <xdr:rowOff>304800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104775</xdr:rowOff>
        </xdr:from>
        <xdr:to>
          <xdr:col>12</xdr:col>
          <xdr:colOff>200025</xdr:colOff>
          <xdr:row>12</xdr:row>
          <xdr:rowOff>304800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104775</xdr:rowOff>
        </xdr:from>
        <xdr:to>
          <xdr:col>10</xdr:col>
          <xdr:colOff>247650</xdr:colOff>
          <xdr:row>14</xdr:row>
          <xdr:rowOff>304800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104775</xdr:rowOff>
        </xdr:from>
        <xdr:to>
          <xdr:col>12</xdr:col>
          <xdr:colOff>200025</xdr:colOff>
          <xdr:row>14</xdr:row>
          <xdr:rowOff>304800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104775</xdr:rowOff>
        </xdr:from>
        <xdr:to>
          <xdr:col>14</xdr:col>
          <xdr:colOff>200025</xdr:colOff>
          <xdr:row>14</xdr:row>
          <xdr:rowOff>304800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104775</xdr:rowOff>
        </xdr:from>
        <xdr:to>
          <xdr:col>16</xdr:col>
          <xdr:colOff>200025</xdr:colOff>
          <xdr:row>14</xdr:row>
          <xdr:rowOff>304800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104775</xdr:rowOff>
        </xdr:from>
        <xdr:to>
          <xdr:col>12</xdr:col>
          <xdr:colOff>200025</xdr:colOff>
          <xdr:row>14</xdr:row>
          <xdr:rowOff>304800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104775</xdr:rowOff>
        </xdr:from>
        <xdr:to>
          <xdr:col>10</xdr:col>
          <xdr:colOff>247650</xdr:colOff>
          <xdr:row>16</xdr:row>
          <xdr:rowOff>304800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200025</xdr:colOff>
          <xdr:row>16</xdr:row>
          <xdr:rowOff>304800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104775</xdr:rowOff>
        </xdr:from>
        <xdr:to>
          <xdr:col>14</xdr:col>
          <xdr:colOff>200025</xdr:colOff>
          <xdr:row>16</xdr:row>
          <xdr:rowOff>304800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104775</xdr:rowOff>
        </xdr:from>
        <xdr:to>
          <xdr:col>16</xdr:col>
          <xdr:colOff>200025</xdr:colOff>
          <xdr:row>16</xdr:row>
          <xdr:rowOff>304800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200025</xdr:colOff>
          <xdr:row>16</xdr:row>
          <xdr:rowOff>304800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104775</xdr:rowOff>
        </xdr:from>
        <xdr:to>
          <xdr:col>10</xdr:col>
          <xdr:colOff>247650</xdr:colOff>
          <xdr:row>18</xdr:row>
          <xdr:rowOff>304800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104775</xdr:rowOff>
        </xdr:from>
        <xdr:to>
          <xdr:col>12</xdr:col>
          <xdr:colOff>200025</xdr:colOff>
          <xdr:row>18</xdr:row>
          <xdr:rowOff>304800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14</xdr:col>
          <xdr:colOff>200025</xdr:colOff>
          <xdr:row>18</xdr:row>
          <xdr:rowOff>304800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104775</xdr:rowOff>
        </xdr:from>
        <xdr:to>
          <xdr:col>16</xdr:col>
          <xdr:colOff>200025</xdr:colOff>
          <xdr:row>18</xdr:row>
          <xdr:rowOff>304800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104775</xdr:rowOff>
        </xdr:from>
        <xdr:to>
          <xdr:col>12</xdr:col>
          <xdr:colOff>200025</xdr:colOff>
          <xdr:row>18</xdr:row>
          <xdr:rowOff>304800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104775</xdr:rowOff>
        </xdr:from>
        <xdr:to>
          <xdr:col>10</xdr:col>
          <xdr:colOff>247650</xdr:colOff>
          <xdr:row>20</xdr:row>
          <xdr:rowOff>304800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104775</xdr:rowOff>
        </xdr:from>
        <xdr:to>
          <xdr:col>12</xdr:col>
          <xdr:colOff>200025</xdr:colOff>
          <xdr:row>20</xdr:row>
          <xdr:rowOff>304800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104775</xdr:rowOff>
        </xdr:from>
        <xdr:to>
          <xdr:col>14</xdr:col>
          <xdr:colOff>200025</xdr:colOff>
          <xdr:row>20</xdr:row>
          <xdr:rowOff>304800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104775</xdr:rowOff>
        </xdr:from>
        <xdr:to>
          <xdr:col>16</xdr:col>
          <xdr:colOff>200025</xdr:colOff>
          <xdr:row>20</xdr:row>
          <xdr:rowOff>304800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104775</xdr:rowOff>
        </xdr:from>
        <xdr:to>
          <xdr:col>12</xdr:col>
          <xdr:colOff>200025</xdr:colOff>
          <xdr:row>20</xdr:row>
          <xdr:rowOff>304800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104775</xdr:rowOff>
        </xdr:from>
        <xdr:to>
          <xdr:col>10</xdr:col>
          <xdr:colOff>247650</xdr:colOff>
          <xdr:row>22</xdr:row>
          <xdr:rowOff>304800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104775</xdr:rowOff>
        </xdr:from>
        <xdr:to>
          <xdr:col>12</xdr:col>
          <xdr:colOff>200025</xdr:colOff>
          <xdr:row>22</xdr:row>
          <xdr:rowOff>304800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104775</xdr:rowOff>
        </xdr:from>
        <xdr:to>
          <xdr:col>14</xdr:col>
          <xdr:colOff>200025</xdr:colOff>
          <xdr:row>22</xdr:row>
          <xdr:rowOff>304800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104775</xdr:rowOff>
        </xdr:from>
        <xdr:to>
          <xdr:col>16</xdr:col>
          <xdr:colOff>200025</xdr:colOff>
          <xdr:row>22</xdr:row>
          <xdr:rowOff>304800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104775</xdr:rowOff>
        </xdr:from>
        <xdr:to>
          <xdr:col>12</xdr:col>
          <xdr:colOff>200025</xdr:colOff>
          <xdr:row>22</xdr:row>
          <xdr:rowOff>304800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104775</xdr:rowOff>
        </xdr:from>
        <xdr:to>
          <xdr:col>10</xdr:col>
          <xdr:colOff>247650</xdr:colOff>
          <xdr:row>24</xdr:row>
          <xdr:rowOff>304800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104775</xdr:rowOff>
        </xdr:from>
        <xdr:to>
          <xdr:col>12</xdr:col>
          <xdr:colOff>200025</xdr:colOff>
          <xdr:row>24</xdr:row>
          <xdr:rowOff>304800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2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104775</xdr:rowOff>
        </xdr:from>
        <xdr:to>
          <xdr:col>14</xdr:col>
          <xdr:colOff>200025</xdr:colOff>
          <xdr:row>24</xdr:row>
          <xdr:rowOff>304800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2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104775</xdr:rowOff>
        </xdr:from>
        <xdr:to>
          <xdr:col>16</xdr:col>
          <xdr:colOff>200025</xdr:colOff>
          <xdr:row>24</xdr:row>
          <xdr:rowOff>304800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2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104775</xdr:rowOff>
        </xdr:from>
        <xdr:to>
          <xdr:col>12</xdr:col>
          <xdr:colOff>200025</xdr:colOff>
          <xdr:row>24</xdr:row>
          <xdr:rowOff>304800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104775</xdr:rowOff>
        </xdr:from>
        <xdr:to>
          <xdr:col>10</xdr:col>
          <xdr:colOff>247650</xdr:colOff>
          <xdr:row>26</xdr:row>
          <xdr:rowOff>304800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104775</xdr:rowOff>
        </xdr:from>
        <xdr:to>
          <xdr:col>12</xdr:col>
          <xdr:colOff>200025</xdr:colOff>
          <xdr:row>26</xdr:row>
          <xdr:rowOff>304800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2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104775</xdr:rowOff>
        </xdr:from>
        <xdr:to>
          <xdr:col>14</xdr:col>
          <xdr:colOff>200025</xdr:colOff>
          <xdr:row>26</xdr:row>
          <xdr:rowOff>304800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2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104775</xdr:rowOff>
        </xdr:from>
        <xdr:to>
          <xdr:col>16</xdr:col>
          <xdr:colOff>200025</xdr:colOff>
          <xdr:row>26</xdr:row>
          <xdr:rowOff>304800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104775</xdr:rowOff>
        </xdr:from>
        <xdr:to>
          <xdr:col>12</xdr:col>
          <xdr:colOff>200025</xdr:colOff>
          <xdr:row>26</xdr:row>
          <xdr:rowOff>304800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104775</xdr:rowOff>
        </xdr:from>
        <xdr:to>
          <xdr:col>10</xdr:col>
          <xdr:colOff>247650</xdr:colOff>
          <xdr:row>28</xdr:row>
          <xdr:rowOff>304800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2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104775</xdr:rowOff>
        </xdr:from>
        <xdr:to>
          <xdr:col>12</xdr:col>
          <xdr:colOff>200025</xdr:colOff>
          <xdr:row>28</xdr:row>
          <xdr:rowOff>304800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2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104775</xdr:rowOff>
        </xdr:from>
        <xdr:to>
          <xdr:col>14</xdr:col>
          <xdr:colOff>200025</xdr:colOff>
          <xdr:row>28</xdr:row>
          <xdr:rowOff>304800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2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104775</xdr:rowOff>
        </xdr:from>
        <xdr:to>
          <xdr:col>16</xdr:col>
          <xdr:colOff>200025</xdr:colOff>
          <xdr:row>28</xdr:row>
          <xdr:rowOff>304800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104775</xdr:rowOff>
        </xdr:from>
        <xdr:to>
          <xdr:col>12</xdr:col>
          <xdr:colOff>200025</xdr:colOff>
          <xdr:row>28</xdr:row>
          <xdr:rowOff>304800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104775</xdr:rowOff>
        </xdr:from>
        <xdr:to>
          <xdr:col>10</xdr:col>
          <xdr:colOff>247650</xdr:colOff>
          <xdr:row>30</xdr:row>
          <xdr:rowOff>285750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104775</xdr:rowOff>
        </xdr:from>
        <xdr:to>
          <xdr:col>12</xdr:col>
          <xdr:colOff>200025</xdr:colOff>
          <xdr:row>30</xdr:row>
          <xdr:rowOff>285750</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104775</xdr:rowOff>
        </xdr:from>
        <xdr:to>
          <xdr:col>14</xdr:col>
          <xdr:colOff>200025</xdr:colOff>
          <xdr:row>30</xdr:row>
          <xdr:rowOff>285750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104775</xdr:rowOff>
        </xdr:from>
        <xdr:to>
          <xdr:col>16</xdr:col>
          <xdr:colOff>200025</xdr:colOff>
          <xdr:row>30</xdr:row>
          <xdr:rowOff>285750</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104775</xdr:rowOff>
        </xdr:from>
        <xdr:to>
          <xdr:col>12</xdr:col>
          <xdr:colOff>200025</xdr:colOff>
          <xdr:row>30</xdr:row>
          <xdr:rowOff>285750</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104775</xdr:rowOff>
        </xdr:from>
        <xdr:to>
          <xdr:col>10</xdr:col>
          <xdr:colOff>247650</xdr:colOff>
          <xdr:row>32</xdr:row>
          <xdr:rowOff>285750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104775</xdr:rowOff>
        </xdr:from>
        <xdr:to>
          <xdr:col>12</xdr:col>
          <xdr:colOff>200025</xdr:colOff>
          <xdr:row>32</xdr:row>
          <xdr:rowOff>285750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104775</xdr:rowOff>
        </xdr:from>
        <xdr:to>
          <xdr:col>14</xdr:col>
          <xdr:colOff>200025</xdr:colOff>
          <xdr:row>32</xdr:row>
          <xdr:rowOff>285750</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104775</xdr:rowOff>
        </xdr:from>
        <xdr:to>
          <xdr:col>16</xdr:col>
          <xdr:colOff>200025</xdr:colOff>
          <xdr:row>32</xdr:row>
          <xdr:rowOff>285750</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104775</xdr:rowOff>
        </xdr:from>
        <xdr:to>
          <xdr:col>12</xdr:col>
          <xdr:colOff>200025</xdr:colOff>
          <xdr:row>32</xdr:row>
          <xdr:rowOff>285750</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104775</xdr:rowOff>
        </xdr:from>
        <xdr:to>
          <xdr:col>10</xdr:col>
          <xdr:colOff>247650</xdr:colOff>
          <xdr:row>34</xdr:row>
          <xdr:rowOff>285750</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104775</xdr:rowOff>
        </xdr:from>
        <xdr:to>
          <xdr:col>12</xdr:col>
          <xdr:colOff>200025</xdr:colOff>
          <xdr:row>34</xdr:row>
          <xdr:rowOff>285750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34</xdr:row>
          <xdr:rowOff>104775</xdr:rowOff>
        </xdr:from>
        <xdr:to>
          <xdr:col>14</xdr:col>
          <xdr:colOff>200025</xdr:colOff>
          <xdr:row>34</xdr:row>
          <xdr:rowOff>285750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104775</xdr:rowOff>
        </xdr:from>
        <xdr:to>
          <xdr:col>16</xdr:col>
          <xdr:colOff>200025</xdr:colOff>
          <xdr:row>34</xdr:row>
          <xdr:rowOff>285750</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104775</xdr:rowOff>
        </xdr:from>
        <xdr:to>
          <xdr:col>12</xdr:col>
          <xdr:colOff>200025</xdr:colOff>
          <xdr:row>34</xdr:row>
          <xdr:rowOff>285750</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104775</xdr:rowOff>
        </xdr:from>
        <xdr:to>
          <xdr:col>10</xdr:col>
          <xdr:colOff>247650</xdr:colOff>
          <xdr:row>36</xdr:row>
          <xdr:rowOff>285750</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104775</xdr:rowOff>
        </xdr:from>
        <xdr:to>
          <xdr:col>12</xdr:col>
          <xdr:colOff>200025</xdr:colOff>
          <xdr:row>36</xdr:row>
          <xdr:rowOff>285750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104775</xdr:rowOff>
        </xdr:from>
        <xdr:to>
          <xdr:col>14</xdr:col>
          <xdr:colOff>200025</xdr:colOff>
          <xdr:row>36</xdr:row>
          <xdr:rowOff>285750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104775</xdr:rowOff>
        </xdr:from>
        <xdr:to>
          <xdr:col>16</xdr:col>
          <xdr:colOff>200025</xdr:colOff>
          <xdr:row>36</xdr:row>
          <xdr:rowOff>285750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104775</xdr:rowOff>
        </xdr:from>
        <xdr:to>
          <xdr:col>12</xdr:col>
          <xdr:colOff>200025</xdr:colOff>
          <xdr:row>36</xdr:row>
          <xdr:rowOff>285750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104775</xdr:rowOff>
        </xdr:from>
        <xdr:to>
          <xdr:col>10</xdr:col>
          <xdr:colOff>247650</xdr:colOff>
          <xdr:row>38</xdr:row>
          <xdr:rowOff>285750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104775</xdr:rowOff>
        </xdr:from>
        <xdr:to>
          <xdr:col>12</xdr:col>
          <xdr:colOff>200025</xdr:colOff>
          <xdr:row>38</xdr:row>
          <xdr:rowOff>285750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38</xdr:row>
          <xdr:rowOff>104775</xdr:rowOff>
        </xdr:from>
        <xdr:to>
          <xdr:col>14</xdr:col>
          <xdr:colOff>200025</xdr:colOff>
          <xdr:row>38</xdr:row>
          <xdr:rowOff>285750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104775</xdr:rowOff>
        </xdr:from>
        <xdr:to>
          <xdr:col>16</xdr:col>
          <xdr:colOff>200025</xdr:colOff>
          <xdr:row>38</xdr:row>
          <xdr:rowOff>285750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104775</xdr:rowOff>
        </xdr:from>
        <xdr:to>
          <xdr:col>12</xdr:col>
          <xdr:colOff>200025</xdr:colOff>
          <xdr:row>38</xdr:row>
          <xdr:rowOff>285750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104775</xdr:rowOff>
        </xdr:from>
        <xdr:to>
          <xdr:col>10</xdr:col>
          <xdr:colOff>247650</xdr:colOff>
          <xdr:row>40</xdr:row>
          <xdr:rowOff>285750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104775</xdr:rowOff>
        </xdr:from>
        <xdr:to>
          <xdr:col>12</xdr:col>
          <xdr:colOff>200025</xdr:colOff>
          <xdr:row>40</xdr:row>
          <xdr:rowOff>285750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104775</xdr:rowOff>
        </xdr:from>
        <xdr:to>
          <xdr:col>14</xdr:col>
          <xdr:colOff>200025</xdr:colOff>
          <xdr:row>40</xdr:row>
          <xdr:rowOff>285750</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104775</xdr:rowOff>
        </xdr:from>
        <xdr:to>
          <xdr:col>16</xdr:col>
          <xdr:colOff>200025</xdr:colOff>
          <xdr:row>40</xdr:row>
          <xdr:rowOff>285750</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104775</xdr:rowOff>
        </xdr:from>
        <xdr:to>
          <xdr:col>12</xdr:col>
          <xdr:colOff>200025</xdr:colOff>
          <xdr:row>40</xdr:row>
          <xdr:rowOff>285750</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104775</xdr:rowOff>
        </xdr:from>
        <xdr:to>
          <xdr:col>10</xdr:col>
          <xdr:colOff>247650</xdr:colOff>
          <xdr:row>42</xdr:row>
          <xdr:rowOff>285750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104775</xdr:rowOff>
        </xdr:from>
        <xdr:to>
          <xdr:col>12</xdr:col>
          <xdr:colOff>200025</xdr:colOff>
          <xdr:row>42</xdr:row>
          <xdr:rowOff>285750</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104775</xdr:rowOff>
        </xdr:from>
        <xdr:to>
          <xdr:col>14</xdr:col>
          <xdr:colOff>200025</xdr:colOff>
          <xdr:row>42</xdr:row>
          <xdr:rowOff>285750</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2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104775</xdr:rowOff>
        </xdr:from>
        <xdr:to>
          <xdr:col>16</xdr:col>
          <xdr:colOff>200025</xdr:colOff>
          <xdr:row>42</xdr:row>
          <xdr:rowOff>285750</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104775</xdr:rowOff>
        </xdr:from>
        <xdr:to>
          <xdr:col>12</xdr:col>
          <xdr:colOff>200025</xdr:colOff>
          <xdr:row>42</xdr:row>
          <xdr:rowOff>285750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2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44</xdr:row>
          <xdr:rowOff>104775</xdr:rowOff>
        </xdr:from>
        <xdr:to>
          <xdr:col>10</xdr:col>
          <xdr:colOff>247650</xdr:colOff>
          <xdr:row>44</xdr:row>
          <xdr:rowOff>285750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2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104775</xdr:rowOff>
        </xdr:from>
        <xdr:to>
          <xdr:col>12</xdr:col>
          <xdr:colOff>200025</xdr:colOff>
          <xdr:row>44</xdr:row>
          <xdr:rowOff>285750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2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104775</xdr:rowOff>
        </xdr:from>
        <xdr:to>
          <xdr:col>14</xdr:col>
          <xdr:colOff>200025</xdr:colOff>
          <xdr:row>44</xdr:row>
          <xdr:rowOff>285750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2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104775</xdr:rowOff>
        </xdr:from>
        <xdr:to>
          <xdr:col>16</xdr:col>
          <xdr:colOff>200025</xdr:colOff>
          <xdr:row>44</xdr:row>
          <xdr:rowOff>285750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2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104775</xdr:rowOff>
        </xdr:from>
        <xdr:to>
          <xdr:col>12</xdr:col>
          <xdr:colOff>200025</xdr:colOff>
          <xdr:row>44</xdr:row>
          <xdr:rowOff>285750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2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104775</xdr:rowOff>
        </xdr:from>
        <xdr:to>
          <xdr:col>10</xdr:col>
          <xdr:colOff>247650</xdr:colOff>
          <xdr:row>46</xdr:row>
          <xdr:rowOff>285750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104775</xdr:rowOff>
        </xdr:from>
        <xdr:to>
          <xdr:col>12</xdr:col>
          <xdr:colOff>200025</xdr:colOff>
          <xdr:row>46</xdr:row>
          <xdr:rowOff>285750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104775</xdr:rowOff>
        </xdr:from>
        <xdr:to>
          <xdr:col>14</xdr:col>
          <xdr:colOff>200025</xdr:colOff>
          <xdr:row>46</xdr:row>
          <xdr:rowOff>285750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104775</xdr:rowOff>
        </xdr:from>
        <xdr:to>
          <xdr:col>16</xdr:col>
          <xdr:colOff>200025</xdr:colOff>
          <xdr:row>46</xdr:row>
          <xdr:rowOff>285750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46</xdr:row>
          <xdr:rowOff>104775</xdr:rowOff>
        </xdr:from>
        <xdr:to>
          <xdr:col>12</xdr:col>
          <xdr:colOff>200025</xdr:colOff>
          <xdr:row>46</xdr:row>
          <xdr:rowOff>285750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104775</xdr:rowOff>
        </xdr:from>
        <xdr:to>
          <xdr:col>10</xdr:col>
          <xdr:colOff>247650</xdr:colOff>
          <xdr:row>48</xdr:row>
          <xdr:rowOff>285750</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48</xdr:row>
          <xdr:rowOff>104775</xdr:rowOff>
        </xdr:from>
        <xdr:to>
          <xdr:col>12</xdr:col>
          <xdr:colOff>200025</xdr:colOff>
          <xdr:row>48</xdr:row>
          <xdr:rowOff>285750</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104775</xdr:rowOff>
        </xdr:from>
        <xdr:to>
          <xdr:col>14</xdr:col>
          <xdr:colOff>200025</xdr:colOff>
          <xdr:row>48</xdr:row>
          <xdr:rowOff>285750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48</xdr:row>
          <xdr:rowOff>104775</xdr:rowOff>
        </xdr:from>
        <xdr:to>
          <xdr:col>16</xdr:col>
          <xdr:colOff>200025</xdr:colOff>
          <xdr:row>48</xdr:row>
          <xdr:rowOff>285750</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2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48</xdr:row>
          <xdr:rowOff>104775</xdr:rowOff>
        </xdr:from>
        <xdr:to>
          <xdr:col>12</xdr:col>
          <xdr:colOff>200025</xdr:colOff>
          <xdr:row>48</xdr:row>
          <xdr:rowOff>285750</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2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130175</xdr:colOff>
      <xdr:row>0</xdr:row>
      <xdr:rowOff>238124</xdr:rowOff>
    </xdr:from>
    <xdr:to>
      <xdr:col>30</xdr:col>
      <xdr:colOff>101600</xdr:colOff>
      <xdr:row>11</xdr:row>
      <xdr:rowOff>38100</xdr:rowOff>
    </xdr:to>
    <xdr:sp macro="" textlink="">
      <xdr:nvSpPr>
        <xdr:cNvPr id="107" name="角丸四角形 1">
          <a:extLst>
            <a:ext uri="{FF2B5EF4-FFF2-40B4-BE49-F238E27FC236}">
              <a16:creationId xmlns:a16="http://schemas.microsoft.com/office/drawing/2014/main" id="{00000000-0008-0000-0200-00006B000000}"/>
            </a:ext>
          </a:extLst>
        </xdr:cNvPr>
        <xdr:cNvSpPr/>
      </xdr:nvSpPr>
      <xdr:spPr>
        <a:xfrm>
          <a:off x="17589500" y="238124"/>
          <a:ext cx="7410450" cy="3228976"/>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en-US" altLang="ja-JP" sz="1800" b="1">
              <a:solidFill>
                <a:sysClr val="windowText" lastClr="000000"/>
              </a:solidFill>
            </a:rPr>
            <a:t>※</a:t>
          </a:r>
          <a:r>
            <a:rPr kumimoji="1" lang="ja-JP" altLang="en-US" sz="1800" b="1">
              <a:solidFill>
                <a:sysClr val="windowText" lastClr="000000"/>
              </a:solidFill>
            </a:rPr>
            <a:t>必ず、申請金額の根拠となる資料（納品書・請求書・明細が分</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かる領収書等）を別紙に添付しご提出ください。</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endParaRPr kumimoji="1" lang="en-US" altLang="ja-JP" sz="1800" b="1">
            <a:solidFill>
              <a:srgbClr val="FF0000"/>
            </a:solidFill>
          </a:endParaRPr>
        </a:p>
        <a:p>
          <a:pPr algn="l">
            <a:lnSpc>
              <a:spcPts val="1300"/>
            </a:lnSpc>
          </a:pPr>
          <a:r>
            <a:rPr kumimoji="1" lang="ja-JP" altLang="en-US" sz="1800" b="1">
              <a:solidFill>
                <a:srgbClr val="FF0000"/>
              </a:solidFill>
            </a:rPr>
            <a:t>各資料がどの経費の資料なのか分かるように、本支払</a:t>
          </a:r>
          <a:endParaRPr kumimoji="1" lang="en-US" altLang="ja-JP" sz="1800" b="1">
            <a:solidFill>
              <a:srgbClr val="FF0000"/>
            </a:solidFill>
          </a:endParaRPr>
        </a:p>
        <a:p>
          <a:pPr algn="l">
            <a:lnSpc>
              <a:spcPts val="1300"/>
            </a:lnSpc>
          </a:pPr>
          <a:endParaRPr kumimoji="1" lang="en-US" altLang="ja-JP" sz="1800" b="1">
            <a:solidFill>
              <a:srgbClr val="FF0000"/>
            </a:solidFill>
          </a:endParaRPr>
        </a:p>
        <a:p>
          <a:pPr algn="l">
            <a:lnSpc>
              <a:spcPts val="1300"/>
            </a:lnSpc>
          </a:pPr>
          <a:r>
            <a:rPr kumimoji="1" lang="ja-JP" altLang="en-US" sz="1800" b="1">
              <a:solidFill>
                <a:srgbClr val="FF0000"/>
              </a:solidFill>
            </a:rPr>
            <a:t>総括表の</a:t>
          </a:r>
          <a:r>
            <a:rPr kumimoji="1" lang="en-US" altLang="ja-JP" sz="1800" b="1">
              <a:solidFill>
                <a:srgbClr val="FF0000"/>
              </a:solidFill>
            </a:rPr>
            <a:t>No.</a:t>
          </a:r>
          <a:r>
            <a:rPr kumimoji="1" lang="ja-JP" altLang="en-US" sz="1800" b="1">
              <a:solidFill>
                <a:srgbClr val="FF0000"/>
              </a:solidFill>
            </a:rPr>
            <a:t>を必ずご記入ください。</a:t>
          </a:r>
          <a:endParaRPr kumimoji="1" lang="en-US" altLang="ja-JP" sz="1800" b="1">
            <a:solidFill>
              <a:srgbClr val="FF0000"/>
            </a:solidFill>
          </a:endParaRPr>
        </a:p>
        <a:p>
          <a:pPr algn="l">
            <a:lnSpc>
              <a:spcPts val="1300"/>
            </a:lnSpc>
          </a:pP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提出いただく書類は、支払方法により異なります。</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詳しくは、交付決定通知書と同封してあります「事務の手引き」・</a:t>
          </a:r>
          <a:endParaRPr kumimoji="1" lang="en-US" altLang="ja-JP" sz="1800" b="1">
            <a:solidFill>
              <a:sysClr val="windowText" lastClr="000000"/>
            </a:solidFill>
          </a:endParaRPr>
        </a:p>
        <a:p>
          <a:pPr algn="l">
            <a:lnSpc>
              <a:spcPts val="1300"/>
            </a:lnSpc>
          </a:pPr>
          <a:endParaRPr kumimoji="1" lang="en-US" altLang="ja-JP" sz="1800" b="1">
            <a:solidFill>
              <a:sysClr val="windowText" lastClr="000000"/>
            </a:solidFill>
          </a:endParaRPr>
        </a:p>
        <a:p>
          <a:pPr algn="l">
            <a:lnSpc>
              <a:spcPts val="1300"/>
            </a:lnSpc>
          </a:pPr>
          <a:r>
            <a:rPr kumimoji="1" lang="ja-JP" altLang="en-US" sz="1800" b="1">
              <a:solidFill>
                <a:sysClr val="windowText" lastClr="000000"/>
              </a:solidFill>
            </a:rPr>
            <a:t>「実績報告書作成マニュアル」をご参照ください。</a:t>
          </a:r>
          <a:endParaRPr kumimoji="1" lang="ja-JP" altLang="en-US" sz="1800">
            <a:solidFill>
              <a:sysClr val="windowText" lastClr="000000"/>
            </a:solidFill>
          </a:endParaRPr>
        </a:p>
      </xdr:txBody>
    </xdr:sp>
    <xdr:clientData/>
  </xdr:twoCellAnchor>
  <xdr:twoCellAnchor>
    <xdr:from>
      <xdr:col>19</xdr:col>
      <xdr:colOff>120650</xdr:colOff>
      <xdr:row>15</xdr:row>
      <xdr:rowOff>298450</xdr:rowOff>
    </xdr:from>
    <xdr:to>
      <xdr:col>25</xdr:col>
      <xdr:colOff>152400</xdr:colOff>
      <xdr:row>18</xdr:row>
      <xdr:rowOff>127000</xdr:rowOff>
    </xdr:to>
    <xdr:sp macro="" textlink="">
      <xdr:nvSpPr>
        <xdr:cNvPr id="108" name="角丸四角形 1">
          <a:extLst>
            <a:ext uri="{FF2B5EF4-FFF2-40B4-BE49-F238E27FC236}">
              <a16:creationId xmlns:a16="http://schemas.microsoft.com/office/drawing/2014/main" id="{00000000-0008-0000-0200-00006C000000}"/>
            </a:ext>
          </a:extLst>
        </xdr:cNvPr>
        <xdr:cNvSpPr/>
      </xdr:nvSpPr>
      <xdr:spPr>
        <a:xfrm>
          <a:off x="17579975" y="5403850"/>
          <a:ext cx="4089400" cy="10858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800" b="1" u="sng">
              <a:solidFill>
                <a:sysClr val="windowText" lastClr="000000"/>
              </a:solidFill>
            </a:rPr>
            <a:t>税抜</a:t>
          </a:r>
          <a:r>
            <a:rPr kumimoji="1" lang="ja-JP" altLang="en-US" sz="1800" b="1">
              <a:solidFill>
                <a:sysClr val="windowText" lastClr="000000"/>
              </a:solidFill>
            </a:rPr>
            <a:t>価格の求め方</a:t>
          </a:r>
          <a:endParaRPr kumimoji="1" lang="en-US" altLang="ja-JP" sz="1800" b="1">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endParaRPr kumimoji="1" lang="en-US" altLang="ja-JP" sz="1800">
            <a:solidFill>
              <a:sysClr val="windowText" lastClr="000000"/>
            </a:solidFill>
          </a:endParaRPr>
        </a:p>
        <a:p>
          <a:pPr algn="l">
            <a:lnSpc>
              <a:spcPts val="1300"/>
            </a:lnSpc>
          </a:pPr>
          <a:r>
            <a:rPr kumimoji="1" lang="ja-JP" altLang="en-US" sz="1800">
              <a:solidFill>
                <a:sysClr val="windowText" lastClr="000000"/>
              </a:solidFill>
            </a:rPr>
            <a:t>税込価格　</a:t>
          </a:r>
          <a:r>
            <a:rPr kumimoji="1" lang="en-US" altLang="ja-JP" sz="1800">
              <a:solidFill>
                <a:sysClr val="windowText" lastClr="000000"/>
              </a:solidFill>
            </a:rPr>
            <a:t>÷</a:t>
          </a:r>
          <a:r>
            <a:rPr kumimoji="1" lang="ja-JP" altLang="en-US" sz="1800">
              <a:solidFill>
                <a:sysClr val="windowText" lastClr="000000"/>
              </a:solidFill>
            </a:rPr>
            <a:t>　１．１　＝</a:t>
          </a:r>
          <a:r>
            <a:rPr kumimoji="1" lang="ja-JP" altLang="en-US" sz="1800" u="sng">
              <a:solidFill>
                <a:sysClr val="windowText" lastClr="000000"/>
              </a:solidFill>
            </a:rPr>
            <a:t>税抜</a:t>
          </a:r>
          <a:r>
            <a:rPr kumimoji="1" lang="ja-JP" altLang="en-US" sz="1800">
              <a:solidFill>
                <a:sysClr val="windowText" lastClr="000000"/>
              </a:solidFill>
            </a:rPr>
            <a:t>価格</a:t>
          </a:r>
          <a:endParaRPr kumimoji="1" lang="en-US" altLang="ja-JP" sz="1800">
            <a:solidFill>
              <a:sysClr val="windowText" lastClr="000000"/>
            </a:solidFill>
          </a:endParaRPr>
        </a:p>
        <a:p>
          <a:pPr algn="l">
            <a:lnSpc>
              <a:spcPts val="1300"/>
            </a:lnSpc>
          </a:pPr>
          <a:endParaRPr kumimoji="1" lang="en-US" altLang="ja-JP" sz="1400" b="1">
            <a:solidFill>
              <a:sysClr val="windowText" lastClr="000000"/>
            </a:solidFill>
          </a:endParaRPr>
        </a:p>
      </xdr:txBody>
    </xdr:sp>
    <xdr:clientData/>
  </xdr:twoCellAnchor>
  <xdr:twoCellAnchor>
    <xdr:from>
      <xdr:col>25</xdr:col>
      <xdr:colOff>336550</xdr:colOff>
      <xdr:row>15</xdr:row>
      <xdr:rowOff>307975</xdr:rowOff>
    </xdr:from>
    <xdr:to>
      <xdr:col>31</xdr:col>
      <xdr:colOff>508000</xdr:colOff>
      <xdr:row>18</xdr:row>
      <xdr:rowOff>136525</xdr:rowOff>
    </xdr:to>
    <xdr:sp macro="" textlink="">
      <xdr:nvSpPr>
        <xdr:cNvPr id="109" name="角丸四角形 1">
          <a:extLst>
            <a:ext uri="{FF2B5EF4-FFF2-40B4-BE49-F238E27FC236}">
              <a16:creationId xmlns:a16="http://schemas.microsoft.com/office/drawing/2014/main" id="{00000000-0008-0000-0200-00006D000000}"/>
            </a:ext>
          </a:extLst>
        </xdr:cNvPr>
        <xdr:cNvSpPr/>
      </xdr:nvSpPr>
      <xdr:spPr>
        <a:xfrm>
          <a:off x="21853525" y="5413375"/>
          <a:ext cx="4229100" cy="10858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800" b="1" u="sng">
              <a:solidFill>
                <a:sysClr val="windowText" lastClr="000000"/>
              </a:solidFill>
            </a:rPr>
            <a:t>税込</a:t>
          </a:r>
          <a:r>
            <a:rPr kumimoji="1" lang="ja-JP" altLang="en-US" sz="1800" b="1">
              <a:solidFill>
                <a:sysClr val="windowText" lastClr="000000"/>
              </a:solidFill>
            </a:rPr>
            <a:t>価格の求め方</a:t>
          </a:r>
          <a:endParaRPr kumimoji="1" lang="en-US" altLang="ja-JP" sz="1800" b="1">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endParaRPr kumimoji="1" lang="en-US" altLang="ja-JP" sz="1800">
            <a:solidFill>
              <a:sysClr val="windowText" lastClr="000000"/>
            </a:solidFill>
          </a:endParaRPr>
        </a:p>
        <a:p>
          <a:pPr algn="l">
            <a:lnSpc>
              <a:spcPts val="1300"/>
            </a:lnSpc>
          </a:pPr>
          <a:r>
            <a:rPr kumimoji="1" lang="ja-JP" altLang="en-US" sz="1800">
              <a:solidFill>
                <a:sysClr val="windowText" lastClr="000000"/>
              </a:solidFill>
            </a:rPr>
            <a:t>税抜価格　</a:t>
          </a:r>
          <a:r>
            <a:rPr kumimoji="1" lang="en-US" altLang="ja-JP" sz="1800">
              <a:solidFill>
                <a:sysClr val="windowText" lastClr="000000"/>
              </a:solidFill>
            </a:rPr>
            <a:t>×</a:t>
          </a:r>
          <a:r>
            <a:rPr kumimoji="1" lang="ja-JP" altLang="en-US" sz="1800">
              <a:solidFill>
                <a:sysClr val="windowText" lastClr="000000"/>
              </a:solidFill>
            </a:rPr>
            <a:t>　１．１　＝</a:t>
          </a:r>
          <a:r>
            <a:rPr kumimoji="1" lang="ja-JP" altLang="en-US" sz="1800" u="sng">
              <a:solidFill>
                <a:sysClr val="windowText" lastClr="000000"/>
              </a:solidFill>
            </a:rPr>
            <a:t>税込</a:t>
          </a:r>
          <a:r>
            <a:rPr kumimoji="1" lang="ja-JP" altLang="en-US" sz="1800">
              <a:solidFill>
                <a:sysClr val="windowText" lastClr="000000"/>
              </a:solidFill>
            </a:rPr>
            <a:t>価格</a:t>
          </a:r>
          <a:endParaRPr kumimoji="1" lang="en-US" altLang="ja-JP" sz="1800">
            <a:solidFill>
              <a:sysClr val="windowText" lastClr="000000"/>
            </a:solidFill>
          </a:endParaRPr>
        </a:p>
        <a:p>
          <a:pPr algn="l">
            <a:lnSpc>
              <a:spcPts val="1300"/>
            </a:lnSpc>
          </a:pPr>
          <a:endParaRPr kumimoji="1" lang="en-US" altLang="ja-JP" sz="1400" b="1">
            <a:solidFill>
              <a:sysClr val="windowText" lastClr="000000"/>
            </a:solidFill>
          </a:endParaRPr>
        </a:p>
      </xdr:txBody>
    </xdr:sp>
    <xdr:clientData/>
  </xdr:twoCellAnchor>
  <xdr:twoCellAnchor>
    <xdr:from>
      <xdr:col>19</xdr:col>
      <xdr:colOff>228600</xdr:colOff>
      <xdr:row>12</xdr:row>
      <xdr:rowOff>0</xdr:rowOff>
    </xdr:from>
    <xdr:to>
      <xdr:col>24</xdr:col>
      <xdr:colOff>119345</xdr:colOff>
      <xdr:row>14</xdr:row>
      <xdr:rowOff>381000</xdr:rowOff>
    </xdr:to>
    <xdr:sp macro="" textlink="">
      <xdr:nvSpPr>
        <xdr:cNvPr id="110" name="角丸四角形 1">
          <a:extLst>
            <a:ext uri="{FF2B5EF4-FFF2-40B4-BE49-F238E27FC236}">
              <a16:creationId xmlns:a16="http://schemas.microsoft.com/office/drawing/2014/main" id="{00000000-0008-0000-0200-00006E000000}"/>
            </a:ext>
          </a:extLst>
        </xdr:cNvPr>
        <xdr:cNvSpPr/>
      </xdr:nvSpPr>
      <xdr:spPr>
        <a:xfrm>
          <a:off x="17687925" y="3848100"/>
          <a:ext cx="3272120" cy="121920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600" b="1" u="sng">
              <a:solidFill>
                <a:sysClr val="windowText" lastClr="000000"/>
              </a:solidFill>
            </a:rPr>
            <a:t>分類について</a:t>
          </a:r>
          <a:endParaRPr kumimoji="1" lang="en-US" altLang="ja-JP" sz="1600" b="1" u="sng">
            <a:solidFill>
              <a:sysClr val="windowText" lastClr="000000"/>
            </a:solidFill>
          </a:endParaRPr>
        </a:p>
        <a:p>
          <a:pPr algn="l">
            <a:lnSpc>
              <a:spcPts val="1300"/>
            </a:lnSpc>
          </a:pPr>
          <a:endParaRPr kumimoji="1" lang="en-US" altLang="ja-JP" sz="1600" b="1">
            <a:solidFill>
              <a:sysClr val="windowText" lastClr="000000"/>
            </a:solidFill>
          </a:endParaRPr>
        </a:p>
        <a:p>
          <a:pPr algn="l">
            <a:lnSpc>
              <a:spcPts val="1300"/>
            </a:lnSpc>
          </a:pPr>
          <a:r>
            <a:rPr kumimoji="1" lang="ja-JP" altLang="en-US" sz="1600" b="0">
              <a:solidFill>
                <a:sysClr val="windowText" lastClr="000000"/>
              </a:solidFill>
            </a:rPr>
            <a:t>分類は別紙対象経費分類表を</a:t>
          </a:r>
          <a:endParaRPr kumimoji="1" lang="en-US" altLang="ja-JP" sz="1600" b="0">
            <a:solidFill>
              <a:sysClr val="windowText" lastClr="000000"/>
            </a:solidFill>
          </a:endParaRPr>
        </a:p>
        <a:p>
          <a:pPr algn="l">
            <a:lnSpc>
              <a:spcPts val="1300"/>
            </a:lnSpc>
          </a:pPr>
          <a:endParaRPr kumimoji="1" lang="en-US" altLang="ja-JP" sz="1600" b="0">
            <a:solidFill>
              <a:sysClr val="windowText" lastClr="000000"/>
            </a:solidFill>
          </a:endParaRPr>
        </a:p>
        <a:p>
          <a:pPr algn="l">
            <a:lnSpc>
              <a:spcPts val="1300"/>
            </a:lnSpc>
          </a:pPr>
          <a:r>
            <a:rPr kumimoji="1" lang="ja-JP" altLang="en-US" sz="1600" b="0">
              <a:solidFill>
                <a:sysClr val="windowText" lastClr="000000"/>
              </a:solidFill>
            </a:rPr>
            <a:t>確認してください。</a:t>
          </a:r>
          <a:endParaRPr kumimoji="1" lang="en-US" altLang="ja-JP" sz="1600" b="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0196;&#21644;2&#24180;&#24230;\020_&#35215;&#31243;&#39006;\020_&#20132;&#20184;&#35201;&#32177;\010_&#31038;&#20869;&#29992;&#65288;&#26412;&#25991;&#12539;&#27096;&#24335;&#65289;\&#20304;&#34276;&#20316;&#25104;&#20998;\&#27096;&#24335;\&#21152;&#24037;&#29992;\051_&#12304;&#21029;&#32025;5&#12305;&#27096;&#24335;&#31532;&#65297;-2&#21495;_&#30003;&#35531;&#26360;_&#12381;&#12398;&#20182;_&#25913;&#35330;&#36215;&#26696;&#29992;_&#12450;&#12521;&#12540;&#12488;&#12392;&#12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sheetName val="10経費一覧(広告) "/>
    </sheetNames>
    <sheetDataSet>
      <sheetData sheetId="0"/>
      <sheetData sheetId="1"/>
      <sheetData sheetId="2">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42" Type="http://schemas.openxmlformats.org/officeDocument/2006/relationships/ctrlProp" Target="../ctrlProps/ctrlProp144.xml"/><Relationship Id="rId47" Type="http://schemas.openxmlformats.org/officeDocument/2006/relationships/ctrlProp" Target="../ctrlProps/ctrlProp149.xml"/><Relationship Id="rId63" Type="http://schemas.openxmlformats.org/officeDocument/2006/relationships/ctrlProp" Target="../ctrlProps/ctrlProp165.xml"/><Relationship Id="rId68" Type="http://schemas.openxmlformats.org/officeDocument/2006/relationships/ctrlProp" Target="../ctrlProps/ctrlProp170.xml"/><Relationship Id="rId84" Type="http://schemas.openxmlformats.org/officeDocument/2006/relationships/ctrlProp" Target="../ctrlProps/ctrlProp186.xml"/><Relationship Id="rId89" Type="http://schemas.openxmlformats.org/officeDocument/2006/relationships/ctrlProp" Target="../ctrlProps/ctrlProp191.xml"/><Relationship Id="rId16" Type="http://schemas.openxmlformats.org/officeDocument/2006/relationships/ctrlProp" Target="../ctrlProps/ctrlProp118.xml"/><Relationship Id="rId107" Type="http://schemas.openxmlformats.org/officeDocument/2006/relationships/ctrlProp" Target="../ctrlProps/ctrlProp209.xml"/><Relationship Id="rId11" Type="http://schemas.openxmlformats.org/officeDocument/2006/relationships/ctrlProp" Target="../ctrlProps/ctrlProp113.xml"/><Relationship Id="rId32" Type="http://schemas.openxmlformats.org/officeDocument/2006/relationships/ctrlProp" Target="../ctrlProps/ctrlProp134.xml"/><Relationship Id="rId37" Type="http://schemas.openxmlformats.org/officeDocument/2006/relationships/ctrlProp" Target="../ctrlProps/ctrlProp139.xml"/><Relationship Id="rId53" Type="http://schemas.openxmlformats.org/officeDocument/2006/relationships/ctrlProp" Target="../ctrlProps/ctrlProp155.xml"/><Relationship Id="rId58" Type="http://schemas.openxmlformats.org/officeDocument/2006/relationships/ctrlProp" Target="../ctrlProps/ctrlProp160.xml"/><Relationship Id="rId74" Type="http://schemas.openxmlformats.org/officeDocument/2006/relationships/ctrlProp" Target="../ctrlProps/ctrlProp176.xml"/><Relationship Id="rId79" Type="http://schemas.openxmlformats.org/officeDocument/2006/relationships/ctrlProp" Target="../ctrlProps/ctrlProp181.xml"/><Relationship Id="rId102" Type="http://schemas.openxmlformats.org/officeDocument/2006/relationships/ctrlProp" Target="../ctrlProps/ctrlProp204.xml"/><Relationship Id="rId5" Type="http://schemas.openxmlformats.org/officeDocument/2006/relationships/ctrlProp" Target="../ctrlProps/ctrlProp107.xml"/><Relationship Id="rId90" Type="http://schemas.openxmlformats.org/officeDocument/2006/relationships/ctrlProp" Target="../ctrlProps/ctrlProp192.xml"/><Relationship Id="rId95" Type="http://schemas.openxmlformats.org/officeDocument/2006/relationships/ctrlProp" Target="../ctrlProps/ctrlProp197.xml"/><Relationship Id="rId22" Type="http://schemas.openxmlformats.org/officeDocument/2006/relationships/ctrlProp" Target="../ctrlProps/ctrlProp124.xml"/><Relationship Id="rId27" Type="http://schemas.openxmlformats.org/officeDocument/2006/relationships/ctrlProp" Target="../ctrlProps/ctrlProp129.xml"/><Relationship Id="rId43" Type="http://schemas.openxmlformats.org/officeDocument/2006/relationships/ctrlProp" Target="../ctrlProps/ctrlProp145.xml"/><Relationship Id="rId48" Type="http://schemas.openxmlformats.org/officeDocument/2006/relationships/ctrlProp" Target="../ctrlProps/ctrlProp150.xml"/><Relationship Id="rId64" Type="http://schemas.openxmlformats.org/officeDocument/2006/relationships/ctrlProp" Target="../ctrlProps/ctrlProp166.xml"/><Relationship Id="rId69" Type="http://schemas.openxmlformats.org/officeDocument/2006/relationships/ctrlProp" Target="../ctrlProps/ctrlProp171.xml"/><Relationship Id="rId80" Type="http://schemas.openxmlformats.org/officeDocument/2006/relationships/ctrlProp" Target="../ctrlProps/ctrlProp182.xml"/><Relationship Id="rId85" Type="http://schemas.openxmlformats.org/officeDocument/2006/relationships/ctrlProp" Target="../ctrlProps/ctrlProp187.xml"/><Relationship Id="rId12" Type="http://schemas.openxmlformats.org/officeDocument/2006/relationships/ctrlProp" Target="../ctrlProps/ctrlProp114.xml"/><Relationship Id="rId17" Type="http://schemas.openxmlformats.org/officeDocument/2006/relationships/ctrlProp" Target="../ctrlProps/ctrlProp119.xml"/><Relationship Id="rId33" Type="http://schemas.openxmlformats.org/officeDocument/2006/relationships/ctrlProp" Target="../ctrlProps/ctrlProp135.xml"/><Relationship Id="rId38" Type="http://schemas.openxmlformats.org/officeDocument/2006/relationships/ctrlProp" Target="../ctrlProps/ctrlProp140.xml"/><Relationship Id="rId59" Type="http://schemas.openxmlformats.org/officeDocument/2006/relationships/ctrlProp" Target="../ctrlProps/ctrlProp161.xml"/><Relationship Id="rId103" Type="http://schemas.openxmlformats.org/officeDocument/2006/relationships/ctrlProp" Target="../ctrlProps/ctrlProp205.xml"/><Relationship Id="rId108" Type="http://schemas.openxmlformats.org/officeDocument/2006/relationships/ctrlProp" Target="../ctrlProps/ctrlProp210.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9.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6" Type="http://schemas.openxmlformats.org/officeDocument/2006/relationships/ctrlProp" Target="../ctrlProps/ctrlProp208.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 Id="rId34" Type="http://schemas.openxmlformats.org/officeDocument/2006/relationships/ctrlProp" Target="../ctrlProps/ctrlProp136.xml"/><Relationship Id="rId50" Type="http://schemas.openxmlformats.org/officeDocument/2006/relationships/ctrlProp" Target="../ctrlProps/ctrlProp152.xml"/><Relationship Id="rId55" Type="http://schemas.openxmlformats.org/officeDocument/2006/relationships/ctrlProp" Target="../ctrlProps/ctrlProp157.xml"/><Relationship Id="rId76" Type="http://schemas.openxmlformats.org/officeDocument/2006/relationships/ctrlProp" Target="../ctrlProps/ctrlProp178.xml"/><Relationship Id="rId97" Type="http://schemas.openxmlformats.org/officeDocument/2006/relationships/ctrlProp" Target="../ctrlProps/ctrlProp199.xml"/><Relationship Id="rId104" Type="http://schemas.openxmlformats.org/officeDocument/2006/relationships/ctrlProp" Target="../ctrlProps/ctrlProp206.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6.xml"/><Relationship Id="rId29" Type="http://schemas.openxmlformats.org/officeDocument/2006/relationships/ctrlProp" Target="../ctrlProps/ctrlProp131.xml"/><Relationship Id="rId24" Type="http://schemas.openxmlformats.org/officeDocument/2006/relationships/ctrlProp" Target="../ctrlProps/ctrlProp126.xml"/><Relationship Id="rId40" Type="http://schemas.openxmlformats.org/officeDocument/2006/relationships/ctrlProp" Target="../ctrlProps/ctrlProp142.xml"/><Relationship Id="rId45" Type="http://schemas.openxmlformats.org/officeDocument/2006/relationships/ctrlProp" Target="../ctrlProps/ctrlProp147.xml"/><Relationship Id="rId66" Type="http://schemas.openxmlformats.org/officeDocument/2006/relationships/ctrlProp" Target="../ctrlProps/ctrlProp168.xml"/><Relationship Id="rId87" Type="http://schemas.openxmlformats.org/officeDocument/2006/relationships/ctrlProp" Target="../ctrlProps/ctrlProp189.xml"/><Relationship Id="rId61" Type="http://schemas.openxmlformats.org/officeDocument/2006/relationships/ctrlProp" Target="../ctrlProps/ctrlProp163.xml"/><Relationship Id="rId82" Type="http://schemas.openxmlformats.org/officeDocument/2006/relationships/ctrlProp" Target="../ctrlProps/ctrlProp184.xml"/><Relationship Id="rId19" Type="http://schemas.openxmlformats.org/officeDocument/2006/relationships/ctrlProp" Target="../ctrlProps/ctrlProp121.xml"/><Relationship Id="rId14" Type="http://schemas.openxmlformats.org/officeDocument/2006/relationships/ctrlProp" Target="../ctrlProps/ctrlProp116.xml"/><Relationship Id="rId30" Type="http://schemas.openxmlformats.org/officeDocument/2006/relationships/ctrlProp" Target="../ctrlProps/ctrlProp132.xml"/><Relationship Id="rId35" Type="http://schemas.openxmlformats.org/officeDocument/2006/relationships/ctrlProp" Target="../ctrlProps/ctrlProp137.xml"/><Relationship Id="rId56" Type="http://schemas.openxmlformats.org/officeDocument/2006/relationships/ctrlProp" Target="../ctrlProps/ctrlProp158.xml"/><Relationship Id="rId77" Type="http://schemas.openxmlformats.org/officeDocument/2006/relationships/ctrlProp" Target="../ctrlProps/ctrlProp179.xml"/><Relationship Id="rId100" Type="http://schemas.openxmlformats.org/officeDocument/2006/relationships/ctrlProp" Target="../ctrlProps/ctrlProp202.xml"/><Relationship Id="rId105" Type="http://schemas.openxmlformats.org/officeDocument/2006/relationships/ctrlProp" Target="../ctrlProps/ctrlProp207.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2.vml"/><Relationship Id="rId25" Type="http://schemas.openxmlformats.org/officeDocument/2006/relationships/ctrlProp" Target="../ctrlProps/ctrlProp127.xml"/><Relationship Id="rId46" Type="http://schemas.openxmlformats.org/officeDocument/2006/relationships/ctrlProp" Target="../ctrlProps/ctrlProp148.xml"/><Relationship Id="rId67" Type="http://schemas.openxmlformats.org/officeDocument/2006/relationships/ctrlProp" Target="../ctrlProps/ctrlProp1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Zeros="0" tabSelected="1" view="pageBreakPreview" zoomScale="75" zoomScaleNormal="75" zoomScaleSheetLayoutView="75" workbookViewId="0"/>
  </sheetViews>
  <sheetFormatPr defaultRowHeight="13.5" x14ac:dyDescent="0.15"/>
  <cols>
    <col min="1" max="1" width="2.875" style="80" customWidth="1"/>
    <col min="2" max="2" width="1.5" style="80" customWidth="1"/>
    <col min="3" max="3" width="3.5" style="80" customWidth="1"/>
    <col min="4" max="4" width="2.75" style="80" customWidth="1"/>
    <col min="5" max="5" width="4.375" style="80" customWidth="1"/>
    <col min="6" max="6" width="4" style="80" customWidth="1"/>
    <col min="7" max="7" width="4.375" style="80" customWidth="1"/>
    <col min="8" max="8" width="4.875" style="80" customWidth="1"/>
    <col min="9" max="9" width="4.25" style="80" customWidth="1"/>
    <col min="10" max="10" width="2.125" style="80" customWidth="1"/>
    <col min="11" max="12" width="2.75" style="80" customWidth="1"/>
    <col min="13" max="13" width="4.375" style="80" customWidth="1"/>
    <col min="14" max="14" width="3.25" style="80" customWidth="1"/>
    <col min="15" max="15" width="4.375" style="80" customWidth="1"/>
    <col min="16" max="16" width="3.25" style="80" customWidth="1"/>
    <col min="17" max="17" width="3.125" style="80" customWidth="1"/>
    <col min="18" max="18" width="4.5" style="80" customWidth="1"/>
    <col min="19" max="19" width="4.375" style="80" customWidth="1"/>
    <col min="20" max="20" width="3.625" style="80" customWidth="1"/>
    <col min="21" max="21" width="4.375" style="80" customWidth="1"/>
    <col min="22" max="22" width="3.875" style="80" customWidth="1"/>
    <col min="23" max="23" width="4.375" style="80" customWidth="1"/>
    <col min="24" max="24" width="5.625" style="80" customWidth="1"/>
    <col min="25" max="258" width="9" style="80"/>
    <col min="259" max="259" width="3.75" style="80" customWidth="1"/>
    <col min="260" max="260" width="7.625" style="80" customWidth="1"/>
    <col min="261" max="261" width="2.75" style="80" customWidth="1"/>
    <col min="262" max="262" width="4.125" style="80" customWidth="1"/>
    <col min="263" max="263" width="3.125" style="80" customWidth="1"/>
    <col min="264" max="264" width="4.375" style="80" customWidth="1"/>
    <col min="265" max="265" width="1.25" style="80" customWidth="1"/>
    <col min="266" max="266" width="2.625" style="80" customWidth="1"/>
    <col min="267" max="267" width="6.5" style="80" customWidth="1"/>
    <col min="268" max="268" width="3.25" style="80" customWidth="1"/>
    <col min="269" max="269" width="2.25" style="80" customWidth="1"/>
    <col min="270" max="270" width="5.875" style="80" customWidth="1"/>
    <col min="271" max="271" width="2.625" style="80" customWidth="1"/>
    <col min="272" max="272" width="3.25" style="80" customWidth="1"/>
    <col min="273" max="275" width="4.75" style="80" customWidth="1"/>
    <col min="276" max="276" width="4.25" style="80" customWidth="1"/>
    <col min="277" max="277" width="4.5" style="80" customWidth="1"/>
    <col min="278" max="278" width="3.5" style="80" customWidth="1"/>
    <col min="279" max="279" width="4.75" style="80" customWidth="1"/>
    <col min="280" max="280" width="3.625" style="80" customWidth="1"/>
    <col min="281" max="514" width="9" style="80"/>
    <col min="515" max="515" width="3.75" style="80" customWidth="1"/>
    <col min="516" max="516" width="7.625" style="80" customWidth="1"/>
    <col min="517" max="517" width="2.75" style="80" customWidth="1"/>
    <col min="518" max="518" width="4.125" style="80" customWidth="1"/>
    <col min="519" max="519" width="3.125" style="80" customWidth="1"/>
    <col min="520" max="520" width="4.375" style="80" customWidth="1"/>
    <col min="521" max="521" width="1.25" style="80" customWidth="1"/>
    <col min="522" max="522" width="2.625" style="80" customWidth="1"/>
    <col min="523" max="523" width="6.5" style="80" customWidth="1"/>
    <col min="524" max="524" width="3.25" style="80" customWidth="1"/>
    <col min="525" max="525" width="2.25" style="80" customWidth="1"/>
    <col min="526" max="526" width="5.875" style="80" customWidth="1"/>
    <col min="527" max="527" width="2.625" style="80" customWidth="1"/>
    <col min="528" max="528" width="3.25" style="80" customWidth="1"/>
    <col min="529" max="531" width="4.75" style="80" customWidth="1"/>
    <col min="532" max="532" width="4.25" style="80" customWidth="1"/>
    <col min="533" max="533" width="4.5" style="80" customWidth="1"/>
    <col min="534" max="534" width="3.5" style="80" customWidth="1"/>
    <col min="535" max="535" width="4.75" style="80" customWidth="1"/>
    <col min="536" max="536" width="3.625" style="80" customWidth="1"/>
    <col min="537" max="770" width="9" style="80"/>
    <col min="771" max="771" width="3.75" style="80" customWidth="1"/>
    <col min="772" max="772" width="7.625" style="80" customWidth="1"/>
    <col min="773" max="773" width="2.75" style="80" customWidth="1"/>
    <col min="774" max="774" width="4.125" style="80" customWidth="1"/>
    <col min="775" max="775" width="3.125" style="80" customWidth="1"/>
    <col min="776" max="776" width="4.375" style="80" customWidth="1"/>
    <col min="777" max="777" width="1.25" style="80" customWidth="1"/>
    <col min="778" max="778" width="2.625" style="80" customWidth="1"/>
    <col min="779" max="779" width="6.5" style="80" customWidth="1"/>
    <col min="780" max="780" width="3.25" style="80" customWidth="1"/>
    <col min="781" max="781" width="2.25" style="80" customWidth="1"/>
    <col min="782" max="782" width="5.875" style="80" customWidth="1"/>
    <col min="783" max="783" width="2.625" style="80" customWidth="1"/>
    <col min="784" max="784" width="3.25" style="80" customWidth="1"/>
    <col min="785" max="787" width="4.75" style="80" customWidth="1"/>
    <col min="788" max="788" width="4.25" style="80" customWidth="1"/>
    <col min="789" max="789" width="4.5" style="80" customWidth="1"/>
    <col min="790" max="790" width="3.5" style="80" customWidth="1"/>
    <col min="791" max="791" width="4.75" style="80" customWidth="1"/>
    <col min="792" max="792" width="3.625" style="80" customWidth="1"/>
    <col min="793" max="1026" width="9" style="80"/>
    <col min="1027" max="1027" width="3.75" style="80" customWidth="1"/>
    <col min="1028" max="1028" width="7.625" style="80" customWidth="1"/>
    <col min="1029" max="1029" width="2.75" style="80" customWidth="1"/>
    <col min="1030" max="1030" width="4.125" style="80" customWidth="1"/>
    <col min="1031" max="1031" width="3.125" style="80" customWidth="1"/>
    <col min="1032" max="1032" width="4.375" style="80" customWidth="1"/>
    <col min="1033" max="1033" width="1.25" style="80" customWidth="1"/>
    <col min="1034" max="1034" width="2.625" style="80" customWidth="1"/>
    <col min="1035" max="1035" width="6.5" style="80" customWidth="1"/>
    <col min="1036" max="1036" width="3.25" style="80" customWidth="1"/>
    <col min="1037" max="1037" width="2.25" style="80" customWidth="1"/>
    <col min="1038" max="1038" width="5.875" style="80" customWidth="1"/>
    <col min="1039" max="1039" width="2.625" style="80" customWidth="1"/>
    <col min="1040" max="1040" width="3.25" style="80" customWidth="1"/>
    <col min="1041" max="1043" width="4.75" style="80" customWidth="1"/>
    <col min="1044" max="1044" width="4.25" style="80" customWidth="1"/>
    <col min="1045" max="1045" width="4.5" style="80" customWidth="1"/>
    <col min="1046" max="1046" width="3.5" style="80" customWidth="1"/>
    <col min="1047" max="1047" width="4.75" style="80" customWidth="1"/>
    <col min="1048" max="1048" width="3.625" style="80" customWidth="1"/>
    <col min="1049" max="1282" width="9" style="80"/>
    <col min="1283" max="1283" width="3.75" style="80" customWidth="1"/>
    <col min="1284" max="1284" width="7.625" style="80" customWidth="1"/>
    <col min="1285" max="1285" width="2.75" style="80" customWidth="1"/>
    <col min="1286" max="1286" width="4.125" style="80" customWidth="1"/>
    <col min="1287" max="1287" width="3.125" style="80" customWidth="1"/>
    <col min="1288" max="1288" width="4.375" style="80" customWidth="1"/>
    <col min="1289" max="1289" width="1.25" style="80" customWidth="1"/>
    <col min="1290" max="1290" width="2.625" style="80" customWidth="1"/>
    <col min="1291" max="1291" width="6.5" style="80" customWidth="1"/>
    <col min="1292" max="1292" width="3.25" style="80" customWidth="1"/>
    <col min="1293" max="1293" width="2.25" style="80" customWidth="1"/>
    <col min="1294" max="1294" width="5.875" style="80" customWidth="1"/>
    <col min="1295" max="1295" width="2.625" style="80" customWidth="1"/>
    <col min="1296" max="1296" width="3.25" style="80" customWidth="1"/>
    <col min="1297" max="1299" width="4.75" style="80" customWidth="1"/>
    <col min="1300" max="1300" width="4.25" style="80" customWidth="1"/>
    <col min="1301" max="1301" width="4.5" style="80" customWidth="1"/>
    <col min="1302" max="1302" width="3.5" style="80" customWidth="1"/>
    <col min="1303" max="1303" width="4.75" style="80" customWidth="1"/>
    <col min="1304" max="1304" width="3.625" style="80" customWidth="1"/>
    <col min="1305" max="1538" width="9" style="80"/>
    <col min="1539" max="1539" width="3.75" style="80" customWidth="1"/>
    <col min="1540" max="1540" width="7.625" style="80" customWidth="1"/>
    <col min="1541" max="1541" width="2.75" style="80" customWidth="1"/>
    <col min="1542" max="1542" width="4.125" style="80" customWidth="1"/>
    <col min="1543" max="1543" width="3.125" style="80" customWidth="1"/>
    <col min="1544" max="1544" width="4.375" style="80" customWidth="1"/>
    <col min="1545" max="1545" width="1.25" style="80" customWidth="1"/>
    <col min="1546" max="1546" width="2.625" style="80" customWidth="1"/>
    <col min="1547" max="1547" width="6.5" style="80" customWidth="1"/>
    <col min="1548" max="1548" width="3.25" style="80" customWidth="1"/>
    <col min="1549" max="1549" width="2.25" style="80" customWidth="1"/>
    <col min="1550" max="1550" width="5.875" style="80" customWidth="1"/>
    <col min="1551" max="1551" width="2.625" style="80" customWidth="1"/>
    <col min="1552" max="1552" width="3.25" style="80" customWidth="1"/>
    <col min="1553" max="1555" width="4.75" style="80" customWidth="1"/>
    <col min="1556" max="1556" width="4.25" style="80" customWidth="1"/>
    <col min="1557" max="1557" width="4.5" style="80" customWidth="1"/>
    <col min="1558" max="1558" width="3.5" style="80" customWidth="1"/>
    <col min="1559" max="1559" width="4.75" style="80" customWidth="1"/>
    <col min="1560" max="1560" width="3.625" style="80" customWidth="1"/>
    <col min="1561" max="1794" width="9" style="80"/>
    <col min="1795" max="1795" width="3.75" style="80" customWidth="1"/>
    <col min="1796" max="1796" width="7.625" style="80" customWidth="1"/>
    <col min="1797" max="1797" width="2.75" style="80" customWidth="1"/>
    <col min="1798" max="1798" width="4.125" style="80" customWidth="1"/>
    <col min="1799" max="1799" width="3.125" style="80" customWidth="1"/>
    <col min="1800" max="1800" width="4.375" style="80" customWidth="1"/>
    <col min="1801" max="1801" width="1.25" style="80" customWidth="1"/>
    <col min="1802" max="1802" width="2.625" style="80" customWidth="1"/>
    <col min="1803" max="1803" width="6.5" style="80" customWidth="1"/>
    <col min="1804" max="1804" width="3.25" style="80" customWidth="1"/>
    <col min="1805" max="1805" width="2.25" style="80" customWidth="1"/>
    <col min="1806" max="1806" width="5.875" style="80" customWidth="1"/>
    <col min="1807" max="1807" width="2.625" style="80" customWidth="1"/>
    <col min="1808" max="1808" width="3.25" style="80" customWidth="1"/>
    <col min="1809" max="1811" width="4.75" style="80" customWidth="1"/>
    <col min="1812" max="1812" width="4.25" style="80" customWidth="1"/>
    <col min="1813" max="1813" width="4.5" style="80" customWidth="1"/>
    <col min="1814" max="1814" width="3.5" style="80" customWidth="1"/>
    <col min="1815" max="1815" width="4.75" style="80" customWidth="1"/>
    <col min="1816" max="1816" width="3.625" style="80" customWidth="1"/>
    <col min="1817" max="2050" width="9" style="80"/>
    <col min="2051" max="2051" width="3.75" style="80" customWidth="1"/>
    <col min="2052" max="2052" width="7.625" style="80" customWidth="1"/>
    <col min="2053" max="2053" width="2.75" style="80" customWidth="1"/>
    <col min="2054" max="2054" width="4.125" style="80" customWidth="1"/>
    <col min="2055" max="2055" width="3.125" style="80" customWidth="1"/>
    <col min="2056" max="2056" width="4.375" style="80" customWidth="1"/>
    <col min="2057" max="2057" width="1.25" style="80" customWidth="1"/>
    <col min="2058" max="2058" width="2.625" style="80" customWidth="1"/>
    <col min="2059" max="2059" width="6.5" style="80" customWidth="1"/>
    <col min="2060" max="2060" width="3.25" style="80" customWidth="1"/>
    <col min="2061" max="2061" width="2.25" style="80" customWidth="1"/>
    <col min="2062" max="2062" width="5.875" style="80" customWidth="1"/>
    <col min="2063" max="2063" width="2.625" style="80" customWidth="1"/>
    <col min="2064" max="2064" width="3.25" style="80" customWidth="1"/>
    <col min="2065" max="2067" width="4.75" style="80" customWidth="1"/>
    <col min="2068" max="2068" width="4.25" style="80" customWidth="1"/>
    <col min="2069" max="2069" width="4.5" style="80" customWidth="1"/>
    <col min="2070" max="2070" width="3.5" style="80" customWidth="1"/>
    <col min="2071" max="2071" width="4.75" style="80" customWidth="1"/>
    <col min="2072" max="2072" width="3.625" style="80" customWidth="1"/>
    <col min="2073" max="2306" width="9" style="80"/>
    <col min="2307" max="2307" width="3.75" style="80" customWidth="1"/>
    <col min="2308" max="2308" width="7.625" style="80" customWidth="1"/>
    <col min="2309" max="2309" width="2.75" style="80" customWidth="1"/>
    <col min="2310" max="2310" width="4.125" style="80" customWidth="1"/>
    <col min="2311" max="2311" width="3.125" style="80" customWidth="1"/>
    <col min="2312" max="2312" width="4.375" style="80" customWidth="1"/>
    <col min="2313" max="2313" width="1.25" style="80" customWidth="1"/>
    <col min="2314" max="2314" width="2.625" style="80" customWidth="1"/>
    <col min="2315" max="2315" width="6.5" style="80" customWidth="1"/>
    <col min="2316" max="2316" width="3.25" style="80" customWidth="1"/>
    <col min="2317" max="2317" width="2.25" style="80" customWidth="1"/>
    <col min="2318" max="2318" width="5.875" style="80" customWidth="1"/>
    <col min="2319" max="2319" width="2.625" style="80" customWidth="1"/>
    <col min="2320" max="2320" width="3.25" style="80" customWidth="1"/>
    <col min="2321" max="2323" width="4.75" style="80" customWidth="1"/>
    <col min="2324" max="2324" width="4.25" style="80" customWidth="1"/>
    <col min="2325" max="2325" width="4.5" style="80" customWidth="1"/>
    <col min="2326" max="2326" width="3.5" style="80" customWidth="1"/>
    <col min="2327" max="2327" width="4.75" style="80" customWidth="1"/>
    <col min="2328" max="2328" width="3.625" style="80" customWidth="1"/>
    <col min="2329" max="2562" width="9" style="80"/>
    <col min="2563" max="2563" width="3.75" style="80" customWidth="1"/>
    <col min="2564" max="2564" width="7.625" style="80" customWidth="1"/>
    <col min="2565" max="2565" width="2.75" style="80" customWidth="1"/>
    <col min="2566" max="2566" width="4.125" style="80" customWidth="1"/>
    <col min="2567" max="2567" width="3.125" style="80" customWidth="1"/>
    <col min="2568" max="2568" width="4.375" style="80" customWidth="1"/>
    <col min="2569" max="2569" width="1.25" style="80" customWidth="1"/>
    <col min="2570" max="2570" width="2.625" style="80" customWidth="1"/>
    <col min="2571" max="2571" width="6.5" style="80" customWidth="1"/>
    <col min="2572" max="2572" width="3.25" style="80" customWidth="1"/>
    <col min="2573" max="2573" width="2.25" style="80" customWidth="1"/>
    <col min="2574" max="2574" width="5.875" style="80" customWidth="1"/>
    <col min="2575" max="2575" width="2.625" style="80" customWidth="1"/>
    <col min="2576" max="2576" width="3.25" style="80" customWidth="1"/>
    <col min="2577" max="2579" width="4.75" style="80" customWidth="1"/>
    <col min="2580" max="2580" width="4.25" style="80" customWidth="1"/>
    <col min="2581" max="2581" width="4.5" style="80" customWidth="1"/>
    <col min="2582" max="2582" width="3.5" style="80" customWidth="1"/>
    <col min="2583" max="2583" width="4.75" style="80" customWidth="1"/>
    <col min="2584" max="2584" width="3.625" style="80" customWidth="1"/>
    <col min="2585" max="2818" width="9" style="80"/>
    <col min="2819" max="2819" width="3.75" style="80" customWidth="1"/>
    <col min="2820" max="2820" width="7.625" style="80" customWidth="1"/>
    <col min="2821" max="2821" width="2.75" style="80" customWidth="1"/>
    <col min="2822" max="2822" width="4.125" style="80" customWidth="1"/>
    <col min="2823" max="2823" width="3.125" style="80" customWidth="1"/>
    <col min="2824" max="2824" width="4.375" style="80" customWidth="1"/>
    <col min="2825" max="2825" width="1.25" style="80" customWidth="1"/>
    <col min="2826" max="2826" width="2.625" style="80" customWidth="1"/>
    <col min="2827" max="2827" width="6.5" style="80" customWidth="1"/>
    <col min="2828" max="2828" width="3.25" style="80" customWidth="1"/>
    <col min="2829" max="2829" width="2.25" style="80" customWidth="1"/>
    <col min="2830" max="2830" width="5.875" style="80" customWidth="1"/>
    <col min="2831" max="2831" width="2.625" style="80" customWidth="1"/>
    <col min="2832" max="2832" width="3.25" style="80" customWidth="1"/>
    <col min="2833" max="2835" width="4.75" style="80" customWidth="1"/>
    <col min="2836" max="2836" width="4.25" style="80" customWidth="1"/>
    <col min="2837" max="2837" width="4.5" style="80" customWidth="1"/>
    <col min="2838" max="2838" width="3.5" style="80" customWidth="1"/>
    <col min="2839" max="2839" width="4.75" style="80" customWidth="1"/>
    <col min="2840" max="2840" width="3.625" style="80" customWidth="1"/>
    <col min="2841" max="3074" width="9" style="80"/>
    <col min="3075" max="3075" width="3.75" style="80" customWidth="1"/>
    <col min="3076" max="3076" width="7.625" style="80" customWidth="1"/>
    <col min="3077" max="3077" width="2.75" style="80" customWidth="1"/>
    <col min="3078" max="3078" width="4.125" style="80" customWidth="1"/>
    <col min="3079" max="3079" width="3.125" style="80" customWidth="1"/>
    <col min="3080" max="3080" width="4.375" style="80" customWidth="1"/>
    <col min="3081" max="3081" width="1.25" style="80" customWidth="1"/>
    <col min="3082" max="3082" width="2.625" style="80" customWidth="1"/>
    <col min="3083" max="3083" width="6.5" style="80" customWidth="1"/>
    <col min="3084" max="3084" width="3.25" style="80" customWidth="1"/>
    <col min="3085" max="3085" width="2.25" style="80" customWidth="1"/>
    <col min="3086" max="3086" width="5.875" style="80" customWidth="1"/>
    <col min="3087" max="3087" width="2.625" style="80" customWidth="1"/>
    <col min="3088" max="3088" width="3.25" style="80" customWidth="1"/>
    <col min="3089" max="3091" width="4.75" style="80" customWidth="1"/>
    <col min="3092" max="3092" width="4.25" style="80" customWidth="1"/>
    <col min="3093" max="3093" width="4.5" style="80" customWidth="1"/>
    <col min="3094" max="3094" width="3.5" style="80" customWidth="1"/>
    <col min="3095" max="3095" width="4.75" style="80" customWidth="1"/>
    <col min="3096" max="3096" width="3.625" style="80" customWidth="1"/>
    <col min="3097" max="3330" width="9" style="80"/>
    <col min="3331" max="3331" width="3.75" style="80" customWidth="1"/>
    <col min="3332" max="3332" width="7.625" style="80" customWidth="1"/>
    <col min="3333" max="3333" width="2.75" style="80" customWidth="1"/>
    <col min="3334" max="3334" width="4.125" style="80" customWidth="1"/>
    <col min="3335" max="3335" width="3.125" style="80" customWidth="1"/>
    <col min="3336" max="3336" width="4.375" style="80" customWidth="1"/>
    <col min="3337" max="3337" width="1.25" style="80" customWidth="1"/>
    <col min="3338" max="3338" width="2.625" style="80" customWidth="1"/>
    <col min="3339" max="3339" width="6.5" style="80" customWidth="1"/>
    <col min="3340" max="3340" width="3.25" style="80" customWidth="1"/>
    <col min="3341" max="3341" width="2.25" style="80" customWidth="1"/>
    <col min="3342" max="3342" width="5.875" style="80" customWidth="1"/>
    <col min="3343" max="3343" width="2.625" style="80" customWidth="1"/>
    <col min="3344" max="3344" width="3.25" style="80" customWidth="1"/>
    <col min="3345" max="3347" width="4.75" style="80" customWidth="1"/>
    <col min="3348" max="3348" width="4.25" style="80" customWidth="1"/>
    <col min="3349" max="3349" width="4.5" style="80" customWidth="1"/>
    <col min="3350" max="3350" width="3.5" style="80" customWidth="1"/>
    <col min="3351" max="3351" width="4.75" style="80" customWidth="1"/>
    <col min="3352" max="3352" width="3.625" style="80" customWidth="1"/>
    <col min="3353" max="3586" width="9" style="80"/>
    <col min="3587" max="3587" width="3.75" style="80" customWidth="1"/>
    <col min="3588" max="3588" width="7.625" style="80" customWidth="1"/>
    <col min="3589" max="3589" width="2.75" style="80" customWidth="1"/>
    <col min="3590" max="3590" width="4.125" style="80" customWidth="1"/>
    <col min="3591" max="3591" width="3.125" style="80" customWidth="1"/>
    <col min="3592" max="3592" width="4.375" style="80" customWidth="1"/>
    <col min="3593" max="3593" width="1.25" style="80" customWidth="1"/>
    <col min="3594" max="3594" width="2.625" style="80" customWidth="1"/>
    <col min="3595" max="3595" width="6.5" style="80" customWidth="1"/>
    <col min="3596" max="3596" width="3.25" style="80" customWidth="1"/>
    <col min="3597" max="3597" width="2.25" style="80" customWidth="1"/>
    <col min="3598" max="3598" width="5.875" style="80" customWidth="1"/>
    <col min="3599" max="3599" width="2.625" style="80" customWidth="1"/>
    <col min="3600" max="3600" width="3.25" style="80" customWidth="1"/>
    <col min="3601" max="3603" width="4.75" style="80" customWidth="1"/>
    <col min="3604" max="3604" width="4.25" style="80" customWidth="1"/>
    <col min="3605" max="3605" width="4.5" style="80" customWidth="1"/>
    <col min="3606" max="3606" width="3.5" style="80" customWidth="1"/>
    <col min="3607" max="3607" width="4.75" style="80" customWidth="1"/>
    <col min="3608" max="3608" width="3.625" style="80" customWidth="1"/>
    <col min="3609" max="3842" width="9" style="80"/>
    <col min="3843" max="3843" width="3.75" style="80" customWidth="1"/>
    <col min="3844" max="3844" width="7.625" style="80" customWidth="1"/>
    <col min="3845" max="3845" width="2.75" style="80" customWidth="1"/>
    <col min="3846" max="3846" width="4.125" style="80" customWidth="1"/>
    <col min="3847" max="3847" width="3.125" style="80" customWidth="1"/>
    <col min="3848" max="3848" width="4.375" style="80" customWidth="1"/>
    <col min="3849" max="3849" width="1.25" style="80" customWidth="1"/>
    <col min="3850" max="3850" width="2.625" style="80" customWidth="1"/>
    <col min="3851" max="3851" width="6.5" style="80" customWidth="1"/>
    <col min="3852" max="3852" width="3.25" style="80" customWidth="1"/>
    <col min="3853" max="3853" width="2.25" style="80" customWidth="1"/>
    <col min="3854" max="3854" width="5.875" style="80" customWidth="1"/>
    <col min="3855" max="3855" width="2.625" style="80" customWidth="1"/>
    <col min="3856" max="3856" width="3.25" style="80" customWidth="1"/>
    <col min="3857" max="3859" width="4.75" style="80" customWidth="1"/>
    <col min="3860" max="3860" width="4.25" style="80" customWidth="1"/>
    <col min="3861" max="3861" width="4.5" style="80" customWidth="1"/>
    <col min="3862" max="3862" width="3.5" style="80" customWidth="1"/>
    <col min="3863" max="3863" width="4.75" style="80" customWidth="1"/>
    <col min="3864" max="3864" width="3.625" style="80" customWidth="1"/>
    <col min="3865" max="4098" width="9" style="80"/>
    <col min="4099" max="4099" width="3.75" style="80" customWidth="1"/>
    <col min="4100" max="4100" width="7.625" style="80" customWidth="1"/>
    <col min="4101" max="4101" width="2.75" style="80" customWidth="1"/>
    <col min="4102" max="4102" width="4.125" style="80" customWidth="1"/>
    <col min="4103" max="4103" width="3.125" style="80" customWidth="1"/>
    <col min="4104" max="4104" width="4.375" style="80" customWidth="1"/>
    <col min="4105" max="4105" width="1.25" style="80" customWidth="1"/>
    <col min="4106" max="4106" width="2.625" style="80" customWidth="1"/>
    <col min="4107" max="4107" width="6.5" style="80" customWidth="1"/>
    <col min="4108" max="4108" width="3.25" style="80" customWidth="1"/>
    <col min="4109" max="4109" width="2.25" style="80" customWidth="1"/>
    <col min="4110" max="4110" width="5.875" style="80" customWidth="1"/>
    <col min="4111" max="4111" width="2.625" style="80" customWidth="1"/>
    <col min="4112" max="4112" width="3.25" style="80" customWidth="1"/>
    <col min="4113" max="4115" width="4.75" style="80" customWidth="1"/>
    <col min="4116" max="4116" width="4.25" style="80" customWidth="1"/>
    <col min="4117" max="4117" width="4.5" style="80" customWidth="1"/>
    <col min="4118" max="4118" width="3.5" style="80" customWidth="1"/>
    <col min="4119" max="4119" width="4.75" style="80" customWidth="1"/>
    <col min="4120" max="4120" width="3.625" style="80" customWidth="1"/>
    <col min="4121" max="4354" width="9" style="80"/>
    <col min="4355" max="4355" width="3.75" style="80" customWidth="1"/>
    <col min="4356" max="4356" width="7.625" style="80" customWidth="1"/>
    <col min="4357" max="4357" width="2.75" style="80" customWidth="1"/>
    <col min="4358" max="4358" width="4.125" style="80" customWidth="1"/>
    <col min="4359" max="4359" width="3.125" style="80" customWidth="1"/>
    <col min="4360" max="4360" width="4.375" style="80" customWidth="1"/>
    <col min="4361" max="4361" width="1.25" style="80" customWidth="1"/>
    <col min="4362" max="4362" width="2.625" style="80" customWidth="1"/>
    <col min="4363" max="4363" width="6.5" style="80" customWidth="1"/>
    <col min="4364" max="4364" width="3.25" style="80" customWidth="1"/>
    <col min="4365" max="4365" width="2.25" style="80" customWidth="1"/>
    <col min="4366" max="4366" width="5.875" style="80" customWidth="1"/>
    <col min="4367" max="4367" width="2.625" style="80" customWidth="1"/>
    <col min="4368" max="4368" width="3.25" style="80" customWidth="1"/>
    <col min="4369" max="4371" width="4.75" style="80" customWidth="1"/>
    <col min="4372" max="4372" width="4.25" style="80" customWidth="1"/>
    <col min="4373" max="4373" width="4.5" style="80" customWidth="1"/>
    <col min="4374" max="4374" width="3.5" style="80" customWidth="1"/>
    <col min="4375" max="4375" width="4.75" style="80" customWidth="1"/>
    <col min="4376" max="4376" width="3.625" style="80" customWidth="1"/>
    <col min="4377" max="4610" width="9" style="80"/>
    <col min="4611" max="4611" width="3.75" style="80" customWidth="1"/>
    <col min="4612" max="4612" width="7.625" style="80" customWidth="1"/>
    <col min="4613" max="4613" width="2.75" style="80" customWidth="1"/>
    <col min="4614" max="4614" width="4.125" style="80" customWidth="1"/>
    <col min="4615" max="4615" width="3.125" style="80" customWidth="1"/>
    <col min="4616" max="4616" width="4.375" style="80" customWidth="1"/>
    <col min="4617" max="4617" width="1.25" style="80" customWidth="1"/>
    <col min="4618" max="4618" width="2.625" style="80" customWidth="1"/>
    <col min="4619" max="4619" width="6.5" style="80" customWidth="1"/>
    <col min="4620" max="4620" width="3.25" style="80" customWidth="1"/>
    <col min="4621" max="4621" width="2.25" style="80" customWidth="1"/>
    <col min="4622" max="4622" width="5.875" style="80" customWidth="1"/>
    <col min="4623" max="4623" width="2.625" style="80" customWidth="1"/>
    <col min="4624" max="4624" width="3.25" style="80" customWidth="1"/>
    <col min="4625" max="4627" width="4.75" style="80" customWidth="1"/>
    <col min="4628" max="4628" width="4.25" style="80" customWidth="1"/>
    <col min="4629" max="4629" width="4.5" style="80" customWidth="1"/>
    <col min="4630" max="4630" width="3.5" style="80" customWidth="1"/>
    <col min="4631" max="4631" width="4.75" style="80" customWidth="1"/>
    <col min="4632" max="4632" width="3.625" style="80" customWidth="1"/>
    <col min="4633" max="4866" width="9" style="80"/>
    <col min="4867" max="4867" width="3.75" style="80" customWidth="1"/>
    <col min="4868" max="4868" width="7.625" style="80" customWidth="1"/>
    <col min="4869" max="4869" width="2.75" style="80" customWidth="1"/>
    <col min="4870" max="4870" width="4.125" style="80" customWidth="1"/>
    <col min="4871" max="4871" width="3.125" style="80" customWidth="1"/>
    <col min="4872" max="4872" width="4.375" style="80" customWidth="1"/>
    <col min="4873" max="4873" width="1.25" style="80" customWidth="1"/>
    <col min="4874" max="4874" width="2.625" style="80" customWidth="1"/>
    <col min="4875" max="4875" width="6.5" style="80" customWidth="1"/>
    <col min="4876" max="4876" width="3.25" style="80" customWidth="1"/>
    <col min="4877" max="4877" width="2.25" style="80" customWidth="1"/>
    <col min="4878" max="4878" width="5.875" style="80" customWidth="1"/>
    <col min="4879" max="4879" width="2.625" style="80" customWidth="1"/>
    <col min="4880" max="4880" width="3.25" style="80" customWidth="1"/>
    <col min="4881" max="4883" width="4.75" style="80" customWidth="1"/>
    <col min="4884" max="4884" width="4.25" style="80" customWidth="1"/>
    <col min="4885" max="4885" width="4.5" style="80" customWidth="1"/>
    <col min="4886" max="4886" width="3.5" style="80" customWidth="1"/>
    <col min="4887" max="4887" width="4.75" style="80" customWidth="1"/>
    <col min="4888" max="4888" width="3.625" style="80" customWidth="1"/>
    <col min="4889" max="5122" width="9" style="80"/>
    <col min="5123" max="5123" width="3.75" style="80" customWidth="1"/>
    <col min="5124" max="5124" width="7.625" style="80" customWidth="1"/>
    <col min="5125" max="5125" width="2.75" style="80" customWidth="1"/>
    <col min="5126" max="5126" width="4.125" style="80" customWidth="1"/>
    <col min="5127" max="5127" width="3.125" style="80" customWidth="1"/>
    <col min="5128" max="5128" width="4.375" style="80" customWidth="1"/>
    <col min="5129" max="5129" width="1.25" style="80" customWidth="1"/>
    <col min="5130" max="5130" width="2.625" style="80" customWidth="1"/>
    <col min="5131" max="5131" width="6.5" style="80" customWidth="1"/>
    <col min="5132" max="5132" width="3.25" style="80" customWidth="1"/>
    <col min="5133" max="5133" width="2.25" style="80" customWidth="1"/>
    <col min="5134" max="5134" width="5.875" style="80" customWidth="1"/>
    <col min="5135" max="5135" width="2.625" style="80" customWidth="1"/>
    <col min="5136" max="5136" width="3.25" style="80" customWidth="1"/>
    <col min="5137" max="5139" width="4.75" style="80" customWidth="1"/>
    <col min="5140" max="5140" width="4.25" style="80" customWidth="1"/>
    <col min="5141" max="5141" width="4.5" style="80" customWidth="1"/>
    <col min="5142" max="5142" width="3.5" style="80" customWidth="1"/>
    <col min="5143" max="5143" width="4.75" style="80" customWidth="1"/>
    <col min="5144" max="5144" width="3.625" style="80" customWidth="1"/>
    <col min="5145" max="5378" width="9" style="80"/>
    <col min="5379" max="5379" width="3.75" style="80" customWidth="1"/>
    <col min="5380" max="5380" width="7.625" style="80" customWidth="1"/>
    <col min="5381" max="5381" width="2.75" style="80" customWidth="1"/>
    <col min="5382" max="5382" width="4.125" style="80" customWidth="1"/>
    <col min="5383" max="5383" width="3.125" style="80" customWidth="1"/>
    <col min="5384" max="5384" width="4.375" style="80" customWidth="1"/>
    <col min="5385" max="5385" width="1.25" style="80" customWidth="1"/>
    <col min="5386" max="5386" width="2.625" style="80" customWidth="1"/>
    <col min="5387" max="5387" width="6.5" style="80" customWidth="1"/>
    <col min="5388" max="5388" width="3.25" style="80" customWidth="1"/>
    <col min="5389" max="5389" width="2.25" style="80" customWidth="1"/>
    <col min="5390" max="5390" width="5.875" style="80" customWidth="1"/>
    <col min="5391" max="5391" width="2.625" style="80" customWidth="1"/>
    <col min="5392" max="5392" width="3.25" style="80" customWidth="1"/>
    <col min="5393" max="5395" width="4.75" style="80" customWidth="1"/>
    <col min="5396" max="5396" width="4.25" style="80" customWidth="1"/>
    <col min="5397" max="5397" width="4.5" style="80" customWidth="1"/>
    <col min="5398" max="5398" width="3.5" style="80" customWidth="1"/>
    <col min="5399" max="5399" width="4.75" style="80" customWidth="1"/>
    <col min="5400" max="5400" width="3.625" style="80" customWidth="1"/>
    <col min="5401" max="5634" width="9" style="80"/>
    <col min="5635" max="5635" width="3.75" style="80" customWidth="1"/>
    <col min="5636" max="5636" width="7.625" style="80" customWidth="1"/>
    <col min="5637" max="5637" width="2.75" style="80" customWidth="1"/>
    <col min="5638" max="5638" width="4.125" style="80" customWidth="1"/>
    <col min="5639" max="5639" width="3.125" style="80" customWidth="1"/>
    <col min="5640" max="5640" width="4.375" style="80" customWidth="1"/>
    <col min="5641" max="5641" width="1.25" style="80" customWidth="1"/>
    <col min="5642" max="5642" width="2.625" style="80" customWidth="1"/>
    <col min="5643" max="5643" width="6.5" style="80" customWidth="1"/>
    <col min="5644" max="5644" width="3.25" style="80" customWidth="1"/>
    <col min="5645" max="5645" width="2.25" style="80" customWidth="1"/>
    <col min="5646" max="5646" width="5.875" style="80" customWidth="1"/>
    <col min="5647" max="5647" width="2.625" style="80" customWidth="1"/>
    <col min="5648" max="5648" width="3.25" style="80" customWidth="1"/>
    <col min="5649" max="5651" width="4.75" style="80" customWidth="1"/>
    <col min="5652" max="5652" width="4.25" style="80" customWidth="1"/>
    <col min="5653" max="5653" width="4.5" style="80" customWidth="1"/>
    <col min="5654" max="5654" width="3.5" style="80" customWidth="1"/>
    <col min="5655" max="5655" width="4.75" style="80" customWidth="1"/>
    <col min="5656" max="5656" width="3.625" style="80" customWidth="1"/>
    <col min="5657" max="5890" width="9" style="80"/>
    <col min="5891" max="5891" width="3.75" style="80" customWidth="1"/>
    <col min="5892" max="5892" width="7.625" style="80" customWidth="1"/>
    <col min="5893" max="5893" width="2.75" style="80" customWidth="1"/>
    <col min="5894" max="5894" width="4.125" style="80" customWidth="1"/>
    <col min="5895" max="5895" width="3.125" style="80" customWidth="1"/>
    <col min="5896" max="5896" width="4.375" style="80" customWidth="1"/>
    <col min="5897" max="5897" width="1.25" style="80" customWidth="1"/>
    <col min="5898" max="5898" width="2.625" style="80" customWidth="1"/>
    <col min="5899" max="5899" width="6.5" style="80" customWidth="1"/>
    <col min="5900" max="5900" width="3.25" style="80" customWidth="1"/>
    <col min="5901" max="5901" width="2.25" style="80" customWidth="1"/>
    <col min="5902" max="5902" width="5.875" style="80" customWidth="1"/>
    <col min="5903" max="5903" width="2.625" style="80" customWidth="1"/>
    <col min="5904" max="5904" width="3.25" style="80" customWidth="1"/>
    <col min="5905" max="5907" width="4.75" style="80" customWidth="1"/>
    <col min="5908" max="5908" width="4.25" style="80" customWidth="1"/>
    <col min="5909" max="5909" width="4.5" style="80" customWidth="1"/>
    <col min="5910" max="5910" width="3.5" style="80" customWidth="1"/>
    <col min="5911" max="5911" width="4.75" style="80" customWidth="1"/>
    <col min="5912" max="5912" width="3.625" style="80" customWidth="1"/>
    <col min="5913" max="6146" width="9" style="80"/>
    <col min="6147" max="6147" width="3.75" style="80" customWidth="1"/>
    <col min="6148" max="6148" width="7.625" style="80" customWidth="1"/>
    <col min="6149" max="6149" width="2.75" style="80" customWidth="1"/>
    <col min="6150" max="6150" width="4.125" style="80" customWidth="1"/>
    <col min="6151" max="6151" width="3.125" style="80" customWidth="1"/>
    <col min="6152" max="6152" width="4.375" style="80" customWidth="1"/>
    <col min="6153" max="6153" width="1.25" style="80" customWidth="1"/>
    <col min="6154" max="6154" width="2.625" style="80" customWidth="1"/>
    <col min="6155" max="6155" width="6.5" style="80" customWidth="1"/>
    <col min="6156" max="6156" width="3.25" style="80" customWidth="1"/>
    <col min="6157" max="6157" width="2.25" style="80" customWidth="1"/>
    <col min="6158" max="6158" width="5.875" style="80" customWidth="1"/>
    <col min="6159" max="6159" width="2.625" style="80" customWidth="1"/>
    <col min="6160" max="6160" width="3.25" style="80" customWidth="1"/>
    <col min="6161" max="6163" width="4.75" style="80" customWidth="1"/>
    <col min="6164" max="6164" width="4.25" style="80" customWidth="1"/>
    <col min="6165" max="6165" width="4.5" style="80" customWidth="1"/>
    <col min="6166" max="6166" width="3.5" style="80" customWidth="1"/>
    <col min="6167" max="6167" width="4.75" style="80" customWidth="1"/>
    <col min="6168" max="6168" width="3.625" style="80" customWidth="1"/>
    <col min="6169" max="6402" width="9" style="80"/>
    <col min="6403" max="6403" width="3.75" style="80" customWidth="1"/>
    <col min="6404" max="6404" width="7.625" style="80" customWidth="1"/>
    <col min="6405" max="6405" width="2.75" style="80" customWidth="1"/>
    <col min="6406" max="6406" width="4.125" style="80" customWidth="1"/>
    <col min="6407" max="6407" width="3.125" style="80" customWidth="1"/>
    <col min="6408" max="6408" width="4.375" style="80" customWidth="1"/>
    <col min="6409" max="6409" width="1.25" style="80" customWidth="1"/>
    <col min="6410" max="6410" width="2.625" style="80" customWidth="1"/>
    <col min="6411" max="6411" width="6.5" style="80" customWidth="1"/>
    <col min="6412" max="6412" width="3.25" style="80" customWidth="1"/>
    <col min="6413" max="6413" width="2.25" style="80" customWidth="1"/>
    <col min="6414" max="6414" width="5.875" style="80" customWidth="1"/>
    <col min="6415" max="6415" width="2.625" style="80" customWidth="1"/>
    <col min="6416" max="6416" width="3.25" style="80" customWidth="1"/>
    <col min="6417" max="6419" width="4.75" style="80" customWidth="1"/>
    <col min="6420" max="6420" width="4.25" style="80" customWidth="1"/>
    <col min="6421" max="6421" width="4.5" style="80" customWidth="1"/>
    <col min="6422" max="6422" width="3.5" style="80" customWidth="1"/>
    <col min="6423" max="6423" width="4.75" style="80" customWidth="1"/>
    <col min="6424" max="6424" width="3.625" style="80" customWidth="1"/>
    <col min="6425" max="6658" width="9" style="80"/>
    <col min="6659" max="6659" width="3.75" style="80" customWidth="1"/>
    <col min="6660" max="6660" width="7.625" style="80" customWidth="1"/>
    <col min="6661" max="6661" width="2.75" style="80" customWidth="1"/>
    <col min="6662" max="6662" width="4.125" style="80" customWidth="1"/>
    <col min="6663" max="6663" width="3.125" style="80" customWidth="1"/>
    <col min="6664" max="6664" width="4.375" style="80" customWidth="1"/>
    <col min="6665" max="6665" width="1.25" style="80" customWidth="1"/>
    <col min="6666" max="6666" width="2.625" style="80" customWidth="1"/>
    <col min="6667" max="6667" width="6.5" style="80" customWidth="1"/>
    <col min="6668" max="6668" width="3.25" style="80" customWidth="1"/>
    <col min="6669" max="6669" width="2.25" style="80" customWidth="1"/>
    <col min="6670" max="6670" width="5.875" style="80" customWidth="1"/>
    <col min="6671" max="6671" width="2.625" style="80" customWidth="1"/>
    <col min="6672" max="6672" width="3.25" style="80" customWidth="1"/>
    <col min="6673" max="6675" width="4.75" style="80" customWidth="1"/>
    <col min="6676" max="6676" width="4.25" style="80" customWidth="1"/>
    <col min="6677" max="6677" width="4.5" style="80" customWidth="1"/>
    <col min="6678" max="6678" width="3.5" style="80" customWidth="1"/>
    <col min="6679" max="6679" width="4.75" style="80" customWidth="1"/>
    <col min="6680" max="6680" width="3.625" style="80" customWidth="1"/>
    <col min="6681" max="6914" width="9" style="80"/>
    <col min="6915" max="6915" width="3.75" style="80" customWidth="1"/>
    <col min="6916" max="6916" width="7.625" style="80" customWidth="1"/>
    <col min="6917" max="6917" width="2.75" style="80" customWidth="1"/>
    <col min="6918" max="6918" width="4.125" style="80" customWidth="1"/>
    <col min="6919" max="6919" width="3.125" style="80" customWidth="1"/>
    <col min="6920" max="6920" width="4.375" style="80" customWidth="1"/>
    <col min="6921" max="6921" width="1.25" style="80" customWidth="1"/>
    <col min="6922" max="6922" width="2.625" style="80" customWidth="1"/>
    <col min="6923" max="6923" width="6.5" style="80" customWidth="1"/>
    <col min="6924" max="6924" width="3.25" style="80" customWidth="1"/>
    <col min="6925" max="6925" width="2.25" style="80" customWidth="1"/>
    <col min="6926" max="6926" width="5.875" style="80" customWidth="1"/>
    <col min="6927" max="6927" width="2.625" style="80" customWidth="1"/>
    <col min="6928" max="6928" width="3.25" style="80" customWidth="1"/>
    <col min="6929" max="6931" width="4.75" style="80" customWidth="1"/>
    <col min="6932" max="6932" width="4.25" style="80" customWidth="1"/>
    <col min="6933" max="6933" width="4.5" style="80" customWidth="1"/>
    <col min="6934" max="6934" width="3.5" style="80" customWidth="1"/>
    <col min="6935" max="6935" width="4.75" style="80" customWidth="1"/>
    <col min="6936" max="6936" width="3.625" style="80" customWidth="1"/>
    <col min="6937" max="7170" width="9" style="80"/>
    <col min="7171" max="7171" width="3.75" style="80" customWidth="1"/>
    <col min="7172" max="7172" width="7.625" style="80" customWidth="1"/>
    <col min="7173" max="7173" width="2.75" style="80" customWidth="1"/>
    <col min="7174" max="7174" width="4.125" style="80" customWidth="1"/>
    <col min="7175" max="7175" width="3.125" style="80" customWidth="1"/>
    <col min="7176" max="7176" width="4.375" style="80" customWidth="1"/>
    <col min="7177" max="7177" width="1.25" style="80" customWidth="1"/>
    <col min="7178" max="7178" width="2.625" style="80" customWidth="1"/>
    <col min="7179" max="7179" width="6.5" style="80" customWidth="1"/>
    <col min="7180" max="7180" width="3.25" style="80" customWidth="1"/>
    <col min="7181" max="7181" width="2.25" style="80" customWidth="1"/>
    <col min="7182" max="7182" width="5.875" style="80" customWidth="1"/>
    <col min="7183" max="7183" width="2.625" style="80" customWidth="1"/>
    <col min="7184" max="7184" width="3.25" style="80" customWidth="1"/>
    <col min="7185" max="7187" width="4.75" style="80" customWidth="1"/>
    <col min="7188" max="7188" width="4.25" style="80" customWidth="1"/>
    <col min="7189" max="7189" width="4.5" style="80" customWidth="1"/>
    <col min="7190" max="7190" width="3.5" style="80" customWidth="1"/>
    <col min="7191" max="7191" width="4.75" style="80" customWidth="1"/>
    <col min="7192" max="7192" width="3.625" style="80" customWidth="1"/>
    <col min="7193" max="7426" width="9" style="80"/>
    <col min="7427" max="7427" width="3.75" style="80" customWidth="1"/>
    <col min="7428" max="7428" width="7.625" style="80" customWidth="1"/>
    <col min="7429" max="7429" width="2.75" style="80" customWidth="1"/>
    <col min="7430" max="7430" width="4.125" style="80" customWidth="1"/>
    <col min="7431" max="7431" width="3.125" style="80" customWidth="1"/>
    <col min="7432" max="7432" width="4.375" style="80" customWidth="1"/>
    <col min="7433" max="7433" width="1.25" style="80" customWidth="1"/>
    <col min="7434" max="7434" width="2.625" style="80" customWidth="1"/>
    <col min="7435" max="7435" width="6.5" style="80" customWidth="1"/>
    <col min="7436" max="7436" width="3.25" style="80" customWidth="1"/>
    <col min="7437" max="7437" width="2.25" style="80" customWidth="1"/>
    <col min="7438" max="7438" width="5.875" style="80" customWidth="1"/>
    <col min="7439" max="7439" width="2.625" style="80" customWidth="1"/>
    <col min="7440" max="7440" width="3.25" style="80" customWidth="1"/>
    <col min="7441" max="7443" width="4.75" style="80" customWidth="1"/>
    <col min="7444" max="7444" width="4.25" style="80" customWidth="1"/>
    <col min="7445" max="7445" width="4.5" style="80" customWidth="1"/>
    <col min="7446" max="7446" width="3.5" style="80" customWidth="1"/>
    <col min="7447" max="7447" width="4.75" style="80" customWidth="1"/>
    <col min="7448" max="7448" width="3.625" style="80" customWidth="1"/>
    <col min="7449" max="7682" width="9" style="80"/>
    <col min="7683" max="7683" width="3.75" style="80" customWidth="1"/>
    <col min="7684" max="7684" width="7.625" style="80" customWidth="1"/>
    <col min="7685" max="7685" width="2.75" style="80" customWidth="1"/>
    <col min="7686" max="7686" width="4.125" style="80" customWidth="1"/>
    <col min="7687" max="7687" width="3.125" style="80" customWidth="1"/>
    <col min="7688" max="7688" width="4.375" style="80" customWidth="1"/>
    <col min="7689" max="7689" width="1.25" style="80" customWidth="1"/>
    <col min="7690" max="7690" width="2.625" style="80" customWidth="1"/>
    <col min="7691" max="7691" width="6.5" style="80" customWidth="1"/>
    <col min="7692" max="7692" width="3.25" style="80" customWidth="1"/>
    <col min="7693" max="7693" width="2.25" style="80" customWidth="1"/>
    <col min="7694" max="7694" width="5.875" style="80" customWidth="1"/>
    <col min="7695" max="7695" width="2.625" style="80" customWidth="1"/>
    <col min="7696" max="7696" width="3.25" style="80" customWidth="1"/>
    <col min="7697" max="7699" width="4.75" style="80" customWidth="1"/>
    <col min="7700" max="7700" width="4.25" style="80" customWidth="1"/>
    <col min="7701" max="7701" width="4.5" style="80" customWidth="1"/>
    <col min="7702" max="7702" width="3.5" style="80" customWidth="1"/>
    <col min="7703" max="7703" width="4.75" style="80" customWidth="1"/>
    <col min="7704" max="7704" width="3.625" style="80" customWidth="1"/>
    <col min="7705" max="7938" width="9" style="80"/>
    <col min="7939" max="7939" width="3.75" style="80" customWidth="1"/>
    <col min="7940" max="7940" width="7.625" style="80" customWidth="1"/>
    <col min="7941" max="7941" width="2.75" style="80" customWidth="1"/>
    <col min="7942" max="7942" width="4.125" style="80" customWidth="1"/>
    <col min="7943" max="7943" width="3.125" style="80" customWidth="1"/>
    <col min="7944" max="7944" width="4.375" style="80" customWidth="1"/>
    <col min="7945" max="7945" width="1.25" style="80" customWidth="1"/>
    <col min="7946" max="7946" width="2.625" style="80" customWidth="1"/>
    <col min="7947" max="7947" width="6.5" style="80" customWidth="1"/>
    <col min="7948" max="7948" width="3.25" style="80" customWidth="1"/>
    <col min="7949" max="7949" width="2.25" style="80" customWidth="1"/>
    <col min="7950" max="7950" width="5.875" style="80" customWidth="1"/>
    <col min="7951" max="7951" width="2.625" style="80" customWidth="1"/>
    <col min="7952" max="7952" width="3.25" style="80" customWidth="1"/>
    <col min="7953" max="7955" width="4.75" style="80" customWidth="1"/>
    <col min="7956" max="7956" width="4.25" style="80" customWidth="1"/>
    <col min="7957" max="7957" width="4.5" style="80" customWidth="1"/>
    <col min="7958" max="7958" width="3.5" style="80" customWidth="1"/>
    <col min="7959" max="7959" width="4.75" style="80" customWidth="1"/>
    <col min="7960" max="7960" width="3.625" style="80" customWidth="1"/>
    <col min="7961" max="8194" width="9" style="80"/>
    <col min="8195" max="8195" width="3.75" style="80" customWidth="1"/>
    <col min="8196" max="8196" width="7.625" style="80" customWidth="1"/>
    <col min="8197" max="8197" width="2.75" style="80" customWidth="1"/>
    <col min="8198" max="8198" width="4.125" style="80" customWidth="1"/>
    <col min="8199" max="8199" width="3.125" style="80" customWidth="1"/>
    <col min="8200" max="8200" width="4.375" style="80" customWidth="1"/>
    <col min="8201" max="8201" width="1.25" style="80" customWidth="1"/>
    <col min="8202" max="8202" width="2.625" style="80" customWidth="1"/>
    <col min="8203" max="8203" width="6.5" style="80" customWidth="1"/>
    <col min="8204" max="8204" width="3.25" style="80" customWidth="1"/>
    <col min="8205" max="8205" width="2.25" style="80" customWidth="1"/>
    <col min="8206" max="8206" width="5.875" style="80" customWidth="1"/>
    <col min="8207" max="8207" width="2.625" style="80" customWidth="1"/>
    <col min="8208" max="8208" width="3.25" style="80" customWidth="1"/>
    <col min="8209" max="8211" width="4.75" style="80" customWidth="1"/>
    <col min="8212" max="8212" width="4.25" style="80" customWidth="1"/>
    <col min="8213" max="8213" width="4.5" style="80" customWidth="1"/>
    <col min="8214" max="8214" width="3.5" style="80" customWidth="1"/>
    <col min="8215" max="8215" width="4.75" style="80" customWidth="1"/>
    <col min="8216" max="8216" width="3.625" style="80" customWidth="1"/>
    <col min="8217" max="8450" width="9" style="80"/>
    <col min="8451" max="8451" width="3.75" style="80" customWidth="1"/>
    <col min="8452" max="8452" width="7.625" style="80" customWidth="1"/>
    <col min="8453" max="8453" width="2.75" style="80" customWidth="1"/>
    <col min="8454" max="8454" width="4.125" style="80" customWidth="1"/>
    <col min="8455" max="8455" width="3.125" style="80" customWidth="1"/>
    <col min="8456" max="8456" width="4.375" style="80" customWidth="1"/>
    <col min="8457" max="8457" width="1.25" style="80" customWidth="1"/>
    <col min="8458" max="8458" width="2.625" style="80" customWidth="1"/>
    <col min="8459" max="8459" width="6.5" style="80" customWidth="1"/>
    <col min="8460" max="8460" width="3.25" style="80" customWidth="1"/>
    <col min="8461" max="8461" width="2.25" style="80" customWidth="1"/>
    <col min="8462" max="8462" width="5.875" style="80" customWidth="1"/>
    <col min="8463" max="8463" width="2.625" style="80" customWidth="1"/>
    <col min="8464" max="8464" width="3.25" style="80" customWidth="1"/>
    <col min="8465" max="8467" width="4.75" style="80" customWidth="1"/>
    <col min="8468" max="8468" width="4.25" style="80" customWidth="1"/>
    <col min="8469" max="8469" width="4.5" style="80" customWidth="1"/>
    <col min="8470" max="8470" width="3.5" style="80" customWidth="1"/>
    <col min="8471" max="8471" width="4.75" style="80" customWidth="1"/>
    <col min="8472" max="8472" width="3.625" style="80" customWidth="1"/>
    <col min="8473" max="8706" width="9" style="80"/>
    <col min="8707" max="8707" width="3.75" style="80" customWidth="1"/>
    <col min="8708" max="8708" width="7.625" style="80" customWidth="1"/>
    <col min="8709" max="8709" width="2.75" style="80" customWidth="1"/>
    <col min="8710" max="8710" width="4.125" style="80" customWidth="1"/>
    <col min="8711" max="8711" width="3.125" style="80" customWidth="1"/>
    <col min="8712" max="8712" width="4.375" style="80" customWidth="1"/>
    <col min="8713" max="8713" width="1.25" style="80" customWidth="1"/>
    <col min="8714" max="8714" width="2.625" style="80" customWidth="1"/>
    <col min="8715" max="8715" width="6.5" style="80" customWidth="1"/>
    <col min="8716" max="8716" width="3.25" style="80" customWidth="1"/>
    <col min="8717" max="8717" width="2.25" style="80" customWidth="1"/>
    <col min="8718" max="8718" width="5.875" style="80" customWidth="1"/>
    <col min="8719" max="8719" width="2.625" style="80" customWidth="1"/>
    <col min="8720" max="8720" width="3.25" style="80" customWidth="1"/>
    <col min="8721" max="8723" width="4.75" style="80" customWidth="1"/>
    <col min="8724" max="8724" width="4.25" style="80" customWidth="1"/>
    <col min="8725" max="8725" width="4.5" style="80" customWidth="1"/>
    <col min="8726" max="8726" width="3.5" style="80" customWidth="1"/>
    <col min="8727" max="8727" width="4.75" style="80" customWidth="1"/>
    <col min="8728" max="8728" width="3.625" style="80" customWidth="1"/>
    <col min="8729" max="8962" width="9" style="80"/>
    <col min="8963" max="8963" width="3.75" style="80" customWidth="1"/>
    <col min="8964" max="8964" width="7.625" style="80" customWidth="1"/>
    <col min="8965" max="8965" width="2.75" style="80" customWidth="1"/>
    <col min="8966" max="8966" width="4.125" style="80" customWidth="1"/>
    <col min="8967" max="8967" width="3.125" style="80" customWidth="1"/>
    <col min="8968" max="8968" width="4.375" style="80" customWidth="1"/>
    <col min="8969" max="8969" width="1.25" style="80" customWidth="1"/>
    <col min="8970" max="8970" width="2.625" style="80" customWidth="1"/>
    <col min="8971" max="8971" width="6.5" style="80" customWidth="1"/>
    <col min="8972" max="8972" width="3.25" style="80" customWidth="1"/>
    <col min="8973" max="8973" width="2.25" style="80" customWidth="1"/>
    <col min="8974" max="8974" width="5.875" style="80" customWidth="1"/>
    <col min="8975" max="8975" width="2.625" style="80" customWidth="1"/>
    <col min="8976" max="8976" width="3.25" style="80" customWidth="1"/>
    <col min="8977" max="8979" width="4.75" style="80" customWidth="1"/>
    <col min="8980" max="8980" width="4.25" style="80" customWidth="1"/>
    <col min="8981" max="8981" width="4.5" style="80" customWidth="1"/>
    <col min="8982" max="8982" width="3.5" style="80" customWidth="1"/>
    <col min="8983" max="8983" width="4.75" style="80" customWidth="1"/>
    <col min="8984" max="8984" width="3.625" style="80" customWidth="1"/>
    <col min="8985" max="9218" width="9" style="80"/>
    <col min="9219" max="9219" width="3.75" style="80" customWidth="1"/>
    <col min="9220" max="9220" width="7.625" style="80" customWidth="1"/>
    <col min="9221" max="9221" width="2.75" style="80" customWidth="1"/>
    <col min="9222" max="9222" width="4.125" style="80" customWidth="1"/>
    <col min="9223" max="9223" width="3.125" style="80" customWidth="1"/>
    <col min="9224" max="9224" width="4.375" style="80" customWidth="1"/>
    <col min="9225" max="9225" width="1.25" style="80" customWidth="1"/>
    <col min="9226" max="9226" width="2.625" style="80" customWidth="1"/>
    <col min="9227" max="9227" width="6.5" style="80" customWidth="1"/>
    <col min="9228" max="9228" width="3.25" style="80" customWidth="1"/>
    <col min="9229" max="9229" width="2.25" style="80" customWidth="1"/>
    <col min="9230" max="9230" width="5.875" style="80" customWidth="1"/>
    <col min="9231" max="9231" width="2.625" style="80" customWidth="1"/>
    <col min="9232" max="9232" width="3.25" style="80" customWidth="1"/>
    <col min="9233" max="9235" width="4.75" style="80" customWidth="1"/>
    <col min="9236" max="9236" width="4.25" style="80" customWidth="1"/>
    <col min="9237" max="9237" width="4.5" style="80" customWidth="1"/>
    <col min="9238" max="9238" width="3.5" style="80" customWidth="1"/>
    <col min="9239" max="9239" width="4.75" style="80" customWidth="1"/>
    <col min="9240" max="9240" width="3.625" style="80" customWidth="1"/>
    <col min="9241" max="9474" width="9" style="80"/>
    <col min="9475" max="9475" width="3.75" style="80" customWidth="1"/>
    <col min="9476" max="9476" width="7.625" style="80" customWidth="1"/>
    <col min="9477" max="9477" width="2.75" style="80" customWidth="1"/>
    <col min="9478" max="9478" width="4.125" style="80" customWidth="1"/>
    <col min="9479" max="9479" width="3.125" style="80" customWidth="1"/>
    <col min="9480" max="9480" width="4.375" style="80" customWidth="1"/>
    <col min="9481" max="9481" width="1.25" style="80" customWidth="1"/>
    <col min="9482" max="9482" width="2.625" style="80" customWidth="1"/>
    <col min="9483" max="9483" width="6.5" style="80" customWidth="1"/>
    <col min="9484" max="9484" width="3.25" style="80" customWidth="1"/>
    <col min="9485" max="9485" width="2.25" style="80" customWidth="1"/>
    <col min="9486" max="9486" width="5.875" style="80" customWidth="1"/>
    <col min="9487" max="9487" width="2.625" style="80" customWidth="1"/>
    <col min="9488" max="9488" width="3.25" style="80" customWidth="1"/>
    <col min="9489" max="9491" width="4.75" style="80" customWidth="1"/>
    <col min="9492" max="9492" width="4.25" style="80" customWidth="1"/>
    <col min="9493" max="9493" width="4.5" style="80" customWidth="1"/>
    <col min="9494" max="9494" width="3.5" style="80" customWidth="1"/>
    <col min="9495" max="9495" width="4.75" style="80" customWidth="1"/>
    <col min="9496" max="9496" width="3.625" style="80" customWidth="1"/>
    <col min="9497" max="9730" width="9" style="80"/>
    <col min="9731" max="9731" width="3.75" style="80" customWidth="1"/>
    <col min="9732" max="9732" width="7.625" style="80" customWidth="1"/>
    <col min="9733" max="9733" width="2.75" style="80" customWidth="1"/>
    <col min="9734" max="9734" width="4.125" style="80" customWidth="1"/>
    <col min="9735" max="9735" width="3.125" style="80" customWidth="1"/>
    <col min="9736" max="9736" width="4.375" style="80" customWidth="1"/>
    <col min="9737" max="9737" width="1.25" style="80" customWidth="1"/>
    <col min="9738" max="9738" width="2.625" style="80" customWidth="1"/>
    <col min="9739" max="9739" width="6.5" style="80" customWidth="1"/>
    <col min="9740" max="9740" width="3.25" style="80" customWidth="1"/>
    <col min="9741" max="9741" width="2.25" style="80" customWidth="1"/>
    <col min="9742" max="9742" width="5.875" style="80" customWidth="1"/>
    <col min="9743" max="9743" width="2.625" style="80" customWidth="1"/>
    <col min="9744" max="9744" width="3.25" style="80" customWidth="1"/>
    <col min="9745" max="9747" width="4.75" style="80" customWidth="1"/>
    <col min="9748" max="9748" width="4.25" style="80" customWidth="1"/>
    <col min="9749" max="9749" width="4.5" style="80" customWidth="1"/>
    <col min="9750" max="9750" width="3.5" style="80" customWidth="1"/>
    <col min="9751" max="9751" width="4.75" style="80" customWidth="1"/>
    <col min="9752" max="9752" width="3.625" style="80" customWidth="1"/>
    <col min="9753" max="9986" width="9" style="80"/>
    <col min="9987" max="9987" width="3.75" style="80" customWidth="1"/>
    <col min="9988" max="9988" width="7.625" style="80" customWidth="1"/>
    <col min="9989" max="9989" width="2.75" style="80" customWidth="1"/>
    <col min="9990" max="9990" width="4.125" style="80" customWidth="1"/>
    <col min="9991" max="9991" width="3.125" style="80" customWidth="1"/>
    <col min="9992" max="9992" width="4.375" style="80" customWidth="1"/>
    <col min="9993" max="9993" width="1.25" style="80" customWidth="1"/>
    <col min="9994" max="9994" width="2.625" style="80" customWidth="1"/>
    <col min="9995" max="9995" width="6.5" style="80" customWidth="1"/>
    <col min="9996" max="9996" width="3.25" style="80" customWidth="1"/>
    <col min="9997" max="9997" width="2.25" style="80" customWidth="1"/>
    <col min="9998" max="9998" width="5.875" style="80" customWidth="1"/>
    <col min="9999" max="9999" width="2.625" style="80" customWidth="1"/>
    <col min="10000" max="10000" width="3.25" style="80" customWidth="1"/>
    <col min="10001" max="10003" width="4.75" style="80" customWidth="1"/>
    <col min="10004" max="10004" width="4.25" style="80" customWidth="1"/>
    <col min="10005" max="10005" width="4.5" style="80" customWidth="1"/>
    <col min="10006" max="10006" width="3.5" style="80" customWidth="1"/>
    <col min="10007" max="10007" width="4.75" style="80" customWidth="1"/>
    <col min="10008" max="10008" width="3.625" style="80" customWidth="1"/>
    <col min="10009" max="10242" width="9" style="80"/>
    <col min="10243" max="10243" width="3.75" style="80" customWidth="1"/>
    <col min="10244" max="10244" width="7.625" style="80" customWidth="1"/>
    <col min="10245" max="10245" width="2.75" style="80" customWidth="1"/>
    <col min="10246" max="10246" width="4.125" style="80" customWidth="1"/>
    <col min="10247" max="10247" width="3.125" style="80" customWidth="1"/>
    <col min="10248" max="10248" width="4.375" style="80" customWidth="1"/>
    <col min="10249" max="10249" width="1.25" style="80" customWidth="1"/>
    <col min="10250" max="10250" width="2.625" style="80" customWidth="1"/>
    <col min="10251" max="10251" width="6.5" style="80" customWidth="1"/>
    <col min="10252" max="10252" width="3.25" style="80" customWidth="1"/>
    <col min="10253" max="10253" width="2.25" style="80" customWidth="1"/>
    <col min="10254" max="10254" width="5.875" style="80" customWidth="1"/>
    <col min="10255" max="10255" width="2.625" style="80" customWidth="1"/>
    <col min="10256" max="10256" width="3.25" style="80" customWidth="1"/>
    <col min="10257" max="10259" width="4.75" style="80" customWidth="1"/>
    <col min="10260" max="10260" width="4.25" style="80" customWidth="1"/>
    <col min="10261" max="10261" width="4.5" style="80" customWidth="1"/>
    <col min="10262" max="10262" width="3.5" style="80" customWidth="1"/>
    <col min="10263" max="10263" width="4.75" style="80" customWidth="1"/>
    <col min="10264" max="10264" width="3.625" style="80" customWidth="1"/>
    <col min="10265" max="10498" width="9" style="80"/>
    <col min="10499" max="10499" width="3.75" style="80" customWidth="1"/>
    <col min="10500" max="10500" width="7.625" style="80" customWidth="1"/>
    <col min="10501" max="10501" width="2.75" style="80" customWidth="1"/>
    <col min="10502" max="10502" width="4.125" style="80" customWidth="1"/>
    <col min="10503" max="10503" width="3.125" style="80" customWidth="1"/>
    <col min="10504" max="10504" width="4.375" style="80" customWidth="1"/>
    <col min="10505" max="10505" width="1.25" style="80" customWidth="1"/>
    <col min="10506" max="10506" width="2.625" style="80" customWidth="1"/>
    <col min="10507" max="10507" width="6.5" style="80" customWidth="1"/>
    <col min="10508" max="10508" width="3.25" style="80" customWidth="1"/>
    <col min="10509" max="10509" width="2.25" style="80" customWidth="1"/>
    <col min="10510" max="10510" width="5.875" style="80" customWidth="1"/>
    <col min="10511" max="10511" width="2.625" style="80" customWidth="1"/>
    <col min="10512" max="10512" width="3.25" style="80" customWidth="1"/>
    <col min="10513" max="10515" width="4.75" style="80" customWidth="1"/>
    <col min="10516" max="10516" width="4.25" style="80" customWidth="1"/>
    <col min="10517" max="10517" width="4.5" style="80" customWidth="1"/>
    <col min="10518" max="10518" width="3.5" style="80" customWidth="1"/>
    <col min="10519" max="10519" width="4.75" style="80" customWidth="1"/>
    <col min="10520" max="10520" width="3.625" style="80" customWidth="1"/>
    <col min="10521" max="10754" width="9" style="80"/>
    <col min="10755" max="10755" width="3.75" style="80" customWidth="1"/>
    <col min="10756" max="10756" width="7.625" style="80" customWidth="1"/>
    <col min="10757" max="10757" width="2.75" style="80" customWidth="1"/>
    <col min="10758" max="10758" width="4.125" style="80" customWidth="1"/>
    <col min="10759" max="10759" width="3.125" style="80" customWidth="1"/>
    <col min="10760" max="10760" width="4.375" style="80" customWidth="1"/>
    <col min="10761" max="10761" width="1.25" style="80" customWidth="1"/>
    <col min="10762" max="10762" width="2.625" style="80" customWidth="1"/>
    <col min="10763" max="10763" width="6.5" style="80" customWidth="1"/>
    <col min="10764" max="10764" width="3.25" style="80" customWidth="1"/>
    <col min="10765" max="10765" width="2.25" style="80" customWidth="1"/>
    <col min="10766" max="10766" width="5.875" style="80" customWidth="1"/>
    <col min="10767" max="10767" width="2.625" style="80" customWidth="1"/>
    <col min="10768" max="10768" width="3.25" style="80" customWidth="1"/>
    <col min="10769" max="10771" width="4.75" style="80" customWidth="1"/>
    <col min="10772" max="10772" width="4.25" style="80" customWidth="1"/>
    <col min="10773" max="10773" width="4.5" style="80" customWidth="1"/>
    <col min="10774" max="10774" width="3.5" style="80" customWidth="1"/>
    <col min="10775" max="10775" width="4.75" style="80" customWidth="1"/>
    <col min="10776" max="10776" width="3.625" style="80" customWidth="1"/>
    <col min="10777" max="11010" width="9" style="80"/>
    <col min="11011" max="11011" width="3.75" style="80" customWidth="1"/>
    <col min="11012" max="11012" width="7.625" style="80" customWidth="1"/>
    <col min="11013" max="11013" width="2.75" style="80" customWidth="1"/>
    <col min="11014" max="11014" width="4.125" style="80" customWidth="1"/>
    <col min="11015" max="11015" width="3.125" style="80" customWidth="1"/>
    <col min="11016" max="11016" width="4.375" style="80" customWidth="1"/>
    <col min="11017" max="11017" width="1.25" style="80" customWidth="1"/>
    <col min="11018" max="11018" width="2.625" style="80" customWidth="1"/>
    <col min="11019" max="11019" width="6.5" style="80" customWidth="1"/>
    <col min="11020" max="11020" width="3.25" style="80" customWidth="1"/>
    <col min="11021" max="11021" width="2.25" style="80" customWidth="1"/>
    <col min="11022" max="11022" width="5.875" style="80" customWidth="1"/>
    <col min="11023" max="11023" width="2.625" style="80" customWidth="1"/>
    <col min="11024" max="11024" width="3.25" style="80" customWidth="1"/>
    <col min="11025" max="11027" width="4.75" style="80" customWidth="1"/>
    <col min="11028" max="11028" width="4.25" style="80" customWidth="1"/>
    <col min="11029" max="11029" width="4.5" style="80" customWidth="1"/>
    <col min="11030" max="11030" width="3.5" style="80" customWidth="1"/>
    <col min="11031" max="11031" width="4.75" style="80" customWidth="1"/>
    <col min="11032" max="11032" width="3.625" style="80" customWidth="1"/>
    <col min="11033" max="11266" width="9" style="80"/>
    <col min="11267" max="11267" width="3.75" style="80" customWidth="1"/>
    <col min="11268" max="11268" width="7.625" style="80" customWidth="1"/>
    <col min="11269" max="11269" width="2.75" style="80" customWidth="1"/>
    <col min="11270" max="11270" width="4.125" style="80" customWidth="1"/>
    <col min="11271" max="11271" width="3.125" style="80" customWidth="1"/>
    <col min="11272" max="11272" width="4.375" style="80" customWidth="1"/>
    <col min="11273" max="11273" width="1.25" style="80" customWidth="1"/>
    <col min="11274" max="11274" width="2.625" style="80" customWidth="1"/>
    <col min="11275" max="11275" width="6.5" style="80" customWidth="1"/>
    <col min="11276" max="11276" width="3.25" style="80" customWidth="1"/>
    <col min="11277" max="11277" width="2.25" style="80" customWidth="1"/>
    <col min="11278" max="11278" width="5.875" style="80" customWidth="1"/>
    <col min="11279" max="11279" width="2.625" style="80" customWidth="1"/>
    <col min="11280" max="11280" width="3.25" style="80" customWidth="1"/>
    <col min="11281" max="11283" width="4.75" style="80" customWidth="1"/>
    <col min="11284" max="11284" width="4.25" style="80" customWidth="1"/>
    <col min="11285" max="11285" width="4.5" style="80" customWidth="1"/>
    <col min="11286" max="11286" width="3.5" style="80" customWidth="1"/>
    <col min="11287" max="11287" width="4.75" style="80" customWidth="1"/>
    <col min="11288" max="11288" width="3.625" style="80" customWidth="1"/>
    <col min="11289" max="11522" width="9" style="80"/>
    <col min="11523" max="11523" width="3.75" style="80" customWidth="1"/>
    <col min="11524" max="11524" width="7.625" style="80" customWidth="1"/>
    <col min="11525" max="11525" width="2.75" style="80" customWidth="1"/>
    <col min="11526" max="11526" width="4.125" style="80" customWidth="1"/>
    <col min="11527" max="11527" width="3.125" style="80" customWidth="1"/>
    <col min="11528" max="11528" width="4.375" style="80" customWidth="1"/>
    <col min="11529" max="11529" width="1.25" style="80" customWidth="1"/>
    <col min="11530" max="11530" width="2.625" style="80" customWidth="1"/>
    <col min="11531" max="11531" width="6.5" style="80" customWidth="1"/>
    <col min="11532" max="11532" width="3.25" style="80" customWidth="1"/>
    <col min="11533" max="11533" width="2.25" style="80" customWidth="1"/>
    <col min="11534" max="11534" width="5.875" style="80" customWidth="1"/>
    <col min="11535" max="11535" width="2.625" style="80" customWidth="1"/>
    <col min="11536" max="11536" width="3.25" style="80" customWidth="1"/>
    <col min="11537" max="11539" width="4.75" style="80" customWidth="1"/>
    <col min="11540" max="11540" width="4.25" style="80" customWidth="1"/>
    <col min="11541" max="11541" width="4.5" style="80" customWidth="1"/>
    <col min="11542" max="11542" width="3.5" style="80" customWidth="1"/>
    <col min="11543" max="11543" width="4.75" style="80" customWidth="1"/>
    <col min="11544" max="11544" width="3.625" style="80" customWidth="1"/>
    <col min="11545" max="11778" width="9" style="80"/>
    <col min="11779" max="11779" width="3.75" style="80" customWidth="1"/>
    <col min="11780" max="11780" width="7.625" style="80" customWidth="1"/>
    <col min="11781" max="11781" width="2.75" style="80" customWidth="1"/>
    <col min="11782" max="11782" width="4.125" style="80" customWidth="1"/>
    <col min="11783" max="11783" width="3.125" style="80" customWidth="1"/>
    <col min="11784" max="11784" width="4.375" style="80" customWidth="1"/>
    <col min="11785" max="11785" width="1.25" style="80" customWidth="1"/>
    <col min="11786" max="11786" width="2.625" style="80" customWidth="1"/>
    <col min="11787" max="11787" width="6.5" style="80" customWidth="1"/>
    <col min="11788" max="11788" width="3.25" style="80" customWidth="1"/>
    <col min="11789" max="11789" width="2.25" style="80" customWidth="1"/>
    <col min="11790" max="11790" width="5.875" style="80" customWidth="1"/>
    <col min="11791" max="11791" width="2.625" style="80" customWidth="1"/>
    <col min="11792" max="11792" width="3.25" style="80" customWidth="1"/>
    <col min="11793" max="11795" width="4.75" style="80" customWidth="1"/>
    <col min="11796" max="11796" width="4.25" style="80" customWidth="1"/>
    <col min="11797" max="11797" width="4.5" style="80" customWidth="1"/>
    <col min="11798" max="11798" width="3.5" style="80" customWidth="1"/>
    <col min="11799" max="11799" width="4.75" style="80" customWidth="1"/>
    <col min="11800" max="11800" width="3.625" style="80" customWidth="1"/>
    <col min="11801" max="12034" width="9" style="80"/>
    <col min="12035" max="12035" width="3.75" style="80" customWidth="1"/>
    <col min="12036" max="12036" width="7.625" style="80" customWidth="1"/>
    <col min="12037" max="12037" width="2.75" style="80" customWidth="1"/>
    <col min="12038" max="12038" width="4.125" style="80" customWidth="1"/>
    <col min="12039" max="12039" width="3.125" style="80" customWidth="1"/>
    <col min="12040" max="12040" width="4.375" style="80" customWidth="1"/>
    <col min="12041" max="12041" width="1.25" style="80" customWidth="1"/>
    <col min="12042" max="12042" width="2.625" style="80" customWidth="1"/>
    <col min="12043" max="12043" width="6.5" style="80" customWidth="1"/>
    <col min="12044" max="12044" width="3.25" style="80" customWidth="1"/>
    <col min="12045" max="12045" width="2.25" style="80" customWidth="1"/>
    <col min="12046" max="12046" width="5.875" style="80" customWidth="1"/>
    <col min="12047" max="12047" width="2.625" style="80" customWidth="1"/>
    <col min="12048" max="12048" width="3.25" style="80" customWidth="1"/>
    <col min="12049" max="12051" width="4.75" style="80" customWidth="1"/>
    <col min="12052" max="12052" width="4.25" style="80" customWidth="1"/>
    <col min="12053" max="12053" width="4.5" style="80" customWidth="1"/>
    <col min="12054" max="12054" width="3.5" style="80" customWidth="1"/>
    <col min="12055" max="12055" width="4.75" style="80" customWidth="1"/>
    <col min="12056" max="12056" width="3.625" style="80" customWidth="1"/>
    <col min="12057" max="12290" width="9" style="80"/>
    <col min="12291" max="12291" width="3.75" style="80" customWidth="1"/>
    <col min="12292" max="12292" width="7.625" style="80" customWidth="1"/>
    <col min="12293" max="12293" width="2.75" style="80" customWidth="1"/>
    <col min="12294" max="12294" width="4.125" style="80" customWidth="1"/>
    <col min="12295" max="12295" width="3.125" style="80" customWidth="1"/>
    <col min="12296" max="12296" width="4.375" style="80" customWidth="1"/>
    <col min="12297" max="12297" width="1.25" style="80" customWidth="1"/>
    <col min="12298" max="12298" width="2.625" style="80" customWidth="1"/>
    <col min="12299" max="12299" width="6.5" style="80" customWidth="1"/>
    <col min="12300" max="12300" width="3.25" style="80" customWidth="1"/>
    <col min="12301" max="12301" width="2.25" style="80" customWidth="1"/>
    <col min="12302" max="12302" width="5.875" style="80" customWidth="1"/>
    <col min="12303" max="12303" width="2.625" style="80" customWidth="1"/>
    <col min="12304" max="12304" width="3.25" style="80" customWidth="1"/>
    <col min="12305" max="12307" width="4.75" style="80" customWidth="1"/>
    <col min="12308" max="12308" width="4.25" style="80" customWidth="1"/>
    <col min="12309" max="12309" width="4.5" style="80" customWidth="1"/>
    <col min="12310" max="12310" width="3.5" style="80" customWidth="1"/>
    <col min="12311" max="12311" width="4.75" style="80" customWidth="1"/>
    <col min="12312" max="12312" width="3.625" style="80" customWidth="1"/>
    <col min="12313" max="12546" width="9" style="80"/>
    <col min="12547" max="12547" width="3.75" style="80" customWidth="1"/>
    <col min="12548" max="12548" width="7.625" style="80" customWidth="1"/>
    <col min="12549" max="12549" width="2.75" style="80" customWidth="1"/>
    <col min="12550" max="12550" width="4.125" style="80" customWidth="1"/>
    <col min="12551" max="12551" width="3.125" style="80" customWidth="1"/>
    <col min="12552" max="12552" width="4.375" style="80" customWidth="1"/>
    <col min="12553" max="12553" width="1.25" style="80" customWidth="1"/>
    <col min="12554" max="12554" width="2.625" style="80" customWidth="1"/>
    <col min="12555" max="12555" width="6.5" style="80" customWidth="1"/>
    <col min="12556" max="12556" width="3.25" style="80" customWidth="1"/>
    <col min="12557" max="12557" width="2.25" style="80" customWidth="1"/>
    <col min="12558" max="12558" width="5.875" style="80" customWidth="1"/>
    <col min="12559" max="12559" width="2.625" style="80" customWidth="1"/>
    <col min="12560" max="12560" width="3.25" style="80" customWidth="1"/>
    <col min="12561" max="12563" width="4.75" style="80" customWidth="1"/>
    <col min="12564" max="12564" width="4.25" style="80" customWidth="1"/>
    <col min="12565" max="12565" width="4.5" style="80" customWidth="1"/>
    <col min="12566" max="12566" width="3.5" style="80" customWidth="1"/>
    <col min="12567" max="12567" width="4.75" style="80" customWidth="1"/>
    <col min="12568" max="12568" width="3.625" style="80" customWidth="1"/>
    <col min="12569" max="12802" width="9" style="80"/>
    <col min="12803" max="12803" width="3.75" style="80" customWidth="1"/>
    <col min="12804" max="12804" width="7.625" style="80" customWidth="1"/>
    <col min="12805" max="12805" width="2.75" style="80" customWidth="1"/>
    <col min="12806" max="12806" width="4.125" style="80" customWidth="1"/>
    <col min="12807" max="12807" width="3.125" style="80" customWidth="1"/>
    <col min="12808" max="12808" width="4.375" style="80" customWidth="1"/>
    <col min="12809" max="12809" width="1.25" style="80" customWidth="1"/>
    <col min="12810" max="12810" width="2.625" style="80" customWidth="1"/>
    <col min="12811" max="12811" width="6.5" style="80" customWidth="1"/>
    <col min="12812" max="12812" width="3.25" style="80" customWidth="1"/>
    <col min="12813" max="12813" width="2.25" style="80" customWidth="1"/>
    <col min="12814" max="12814" width="5.875" style="80" customWidth="1"/>
    <col min="12815" max="12815" width="2.625" style="80" customWidth="1"/>
    <col min="12816" max="12816" width="3.25" style="80" customWidth="1"/>
    <col min="12817" max="12819" width="4.75" style="80" customWidth="1"/>
    <col min="12820" max="12820" width="4.25" style="80" customWidth="1"/>
    <col min="12821" max="12821" width="4.5" style="80" customWidth="1"/>
    <col min="12822" max="12822" width="3.5" style="80" customWidth="1"/>
    <col min="12823" max="12823" width="4.75" style="80" customWidth="1"/>
    <col min="12824" max="12824" width="3.625" style="80" customWidth="1"/>
    <col min="12825" max="13058" width="9" style="80"/>
    <col min="13059" max="13059" width="3.75" style="80" customWidth="1"/>
    <col min="13060" max="13060" width="7.625" style="80" customWidth="1"/>
    <col min="13061" max="13061" width="2.75" style="80" customWidth="1"/>
    <col min="13062" max="13062" width="4.125" style="80" customWidth="1"/>
    <col min="13063" max="13063" width="3.125" style="80" customWidth="1"/>
    <col min="13064" max="13064" width="4.375" style="80" customWidth="1"/>
    <col min="13065" max="13065" width="1.25" style="80" customWidth="1"/>
    <col min="13066" max="13066" width="2.625" style="80" customWidth="1"/>
    <col min="13067" max="13067" width="6.5" style="80" customWidth="1"/>
    <col min="13068" max="13068" width="3.25" style="80" customWidth="1"/>
    <col min="13069" max="13069" width="2.25" style="80" customWidth="1"/>
    <col min="13070" max="13070" width="5.875" style="80" customWidth="1"/>
    <col min="13071" max="13071" width="2.625" style="80" customWidth="1"/>
    <col min="13072" max="13072" width="3.25" style="80" customWidth="1"/>
    <col min="13073" max="13075" width="4.75" style="80" customWidth="1"/>
    <col min="13076" max="13076" width="4.25" style="80" customWidth="1"/>
    <col min="13077" max="13077" width="4.5" style="80" customWidth="1"/>
    <col min="13078" max="13078" width="3.5" style="80" customWidth="1"/>
    <col min="13079" max="13079" width="4.75" style="80" customWidth="1"/>
    <col min="13080" max="13080" width="3.625" style="80" customWidth="1"/>
    <col min="13081" max="13314" width="9" style="80"/>
    <col min="13315" max="13315" width="3.75" style="80" customWidth="1"/>
    <col min="13316" max="13316" width="7.625" style="80" customWidth="1"/>
    <col min="13317" max="13317" width="2.75" style="80" customWidth="1"/>
    <col min="13318" max="13318" width="4.125" style="80" customWidth="1"/>
    <col min="13319" max="13319" width="3.125" style="80" customWidth="1"/>
    <col min="13320" max="13320" width="4.375" style="80" customWidth="1"/>
    <col min="13321" max="13321" width="1.25" style="80" customWidth="1"/>
    <col min="13322" max="13322" width="2.625" style="80" customWidth="1"/>
    <col min="13323" max="13323" width="6.5" style="80" customWidth="1"/>
    <col min="13324" max="13324" width="3.25" style="80" customWidth="1"/>
    <col min="13325" max="13325" width="2.25" style="80" customWidth="1"/>
    <col min="13326" max="13326" width="5.875" style="80" customWidth="1"/>
    <col min="13327" max="13327" width="2.625" style="80" customWidth="1"/>
    <col min="13328" max="13328" width="3.25" style="80" customWidth="1"/>
    <col min="13329" max="13331" width="4.75" style="80" customWidth="1"/>
    <col min="13332" max="13332" width="4.25" style="80" customWidth="1"/>
    <col min="13333" max="13333" width="4.5" style="80" customWidth="1"/>
    <col min="13334" max="13334" width="3.5" style="80" customWidth="1"/>
    <col min="13335" max="13335" width="4.75" style="80" customWidth="1"/>
    <col min="13336" max="13336" width="3.625" style="80" customWidth="1"/>
    <col min="13337" max="13570" width="9" style="80"/>
    <col min="13571" max="13571" width="3.75" style="80" customWidth="1"/>
    <col min="13572" max="13572" width="7.625" style="80" customWidth="1"/>
    <col min="13573" max="13573" width="2.75" style="80" customWidth="1"/>
    <col min="13574" max="13574" width="4.125" style="80" customWidth="1"/>
    <col min="13575" max="13575" width="3.125" style="80" customWidth="1"/>
    <col min="13576" max="13576" width="4.375" style="80" customWidth="1"/>
    <col min="13577" max="13577" width="1.25" style="80" customWidth="1"/>
    <col min="13578" max="13578" width="2.625" style="80" customWidth="1"/>
    <col min="13579" max="13579" width="6.5" style="80" customWidth="1"/>
    <col min="13580" max="13580" width="3.25" style="80" customWidth="1"/>
    <col min="13581" max="13581" width="2.25" style="80" customWidth="1"/>
    <col min="13582" max="13582" width="5.875" style="80" customWidth="1"/>
    <col min="13583" max="13583" width="2.625" style="80" customWidth="1"/>
    <col min="13584" max="13584" width="3.25" style="80" customWidth="1"/>
    <col min="13585" max="13587" width="4.75" style="80" customWidth="1"/>
    <col min="13588" max="13588" width="4.25" style="80" customWidth="1"/>
    <col min="13589" max="13589" width="4.5" style="80" customWidth="1"/>
    <col min="13590" max="13590" width="3.5" style="80" customWidth="1"/>
    <col min="13591" max="13591" width="4.75" style="80" customWidth="1"/>
    <col min="13592" max="13592" width="3.625" style="80" customWidth="1"/>
    <col min="13593" max="13826" width="9" style="80"/>
    <col min="13827" max="13827" width="3.75" style="80" customWidth="1"/>
    <col min="13828" max="13828" width="7.625" style="80" customWidth="1"/>
    <col min="13829" max="13829" width="2.75" style="80" customWidth="1"/>
    <col min="13830" max="13830" width="4.125" style="80" customWidth="1"/>
    <col min="13831" max="13831" width="3.125" style="80" customWidth="1"/>
    <col min="13832" max="13832" width="4.375" style="80" customWidth="1"/>
    <col min="13833" max="13833" width="1.25" style="80" customWidth="1"/>
    <col min="13834" max="13834" width="2.625" style="80" customWidth="1"/>
    <col min="13835" max="13835" width="6.5" style="80" customWidth="1"/>
    <col min="13836" max="13836" width="3.25" style="80" customWidth="1"/>
    <col min="13837" max="13837" width="2.25" style="80" customWidth="1"/>
    <col min="13838" max="13838" width="5.875" style="80" customWidth="1"/>
    <col min="13839" max="13839" width="2.625" style="80" customWidth="1"/>
    <col min="13840" max="13840" width="3.25" style="80" customWidth="1"/>
    <col min="13841" max="13843" width="4.75" style="80" customWidth="1"/>
    <col min="13844" max="13844" width="4.25" style="80" customWidth="1"/>
    <col min="13845" max="13845" width="4.5" style="80" customWidth="1"/>
    <col min="13846" max="13846" width="3.5" style="80" customWidth="1"/>
    <col min="13847" max="13847" width="4.75" style="80" customWidth="1"/>
    <col min="13848" max="13848" width="3.625" style="80" customWidth="1"/>
    <col min="13849" max="14082" width="9" style="80"/>
    <col min="14083" max="14083" width="3.75" style="80" customWidth="1"/>
    <col min="14084" max="14084" width="7.625" style="80" customWidth="1"/>
    <col min="14085" max="14085" width="2.75" style="80" customWidth="1"/>
    <col min="14086" max="14086" width="4.125" style="80" customWidth="1"/>
    <col min="14087" max="14087" width="3.125" style="80" customWidth="1"/>
    <col min="14088" max="14088" width="4.375" style="80" customWidth="1"/>
    <col min="14089" max="14089" width="1.25" style="80" customWidth="1"/>
    <col min="14090" max="14090" width="2.625" style="80" customWidth="1"/>
    <col min="14091" max="14091" width="6.5" style="80" customWidth="1"/>
    <col min="14092" max="14092" width="3.25" style="80" customWidth="1"/>
    <col min="14093" max="14093" width="2.25" style="80" customWidth="1"/>
    <col min="14094" max="14094" width="5.875" style="80" customWidth="1"/>
    <col min="14095" max="14095" width="2.625" style="80" customWidth="1"/>
    <col min="14096" max="14096" width="3.25" style="80" customWidth="1"/>
    <col min="14097" max="14099" width="4.75" style="80" customWidth="1"/>
    <col min="14100" max="14100" width="4.25" style="80" customWidth="1"/>
    <col min="14101" max="14101" width="4.5" style="80" customWidth="1"/>
    <col min="14102" max="14102" width="3.5" style="80" customWidth="1"/>
    <col min="14103" max="14103" width="4.75" style="80" customWidth="1"/>
    <col min="14104" max="14104" width="3.625" style="80" customWidth="1"/>
    <col min="14105" max="14338" width="9" style="80"/>
    <col min="14339" max="14339" width="3.75" style="80" customWidth="1"/>
    <col min="14340" max="14340" width="7.625" style="80" customWidth="1"/>
    <col min="14341" max="14341" width="2.75" style="80" customWidth="1"/>
    <col min="14342" max="14342" width="4.125" style="80" customWidth="1"/>
    <col min="14343" max="14343" width="3.125" style="80" customWidth="1"/>
    <col min="14344" max="14344" width="4.375" style="80" customWidth="1"/>
    <col min="14345" max="14345" width="1.25" style="80" customWidth="1"/>
    <col min="14346" max="14346" width="2.625" style="80" customWidth="1"/>
    <col min="14347" max="14347" width="6.5" style="80" customWidth="1"/>
    <col min="14348" max="14348" width="3.25" style="80" customWidth="1"/>
    <col min="14349" max="14349" width="2.25" style="80" customWidth="1"/>
    <col min="14350" max="14350" width="5.875" style="80" customWidth="1"/>
    <col min="14351" max="14351" width="2.625" style="80" customWidth="1"/>
    <col min="14352" max="14352" width="3.25" style="80" customWidth="1"/>
    <col min="14353" max="14355" width="4.75" style="80" customWidth="1"/>
    <col min="14356" max="14356" width="4.25" style="80" customWidth="1"/>
    <col min="14357" max="14357" width="4.5" style="80" customWidth="1"/>
    <col min="14358" max="14358" width="3.5" style="80" customWidth="1"/>
    <col min="14359" max="14359" width="4.75" style="80" customWidth="1"/>
    <col min="14360" max="14360" width="3.625" style="80" customWidth="1"/>
    <col min="14361" max="14594" width="9" style="80"/>
    <col min="14595" max="14595" width="3.75" style="80" customWidth="1"/>
    <col min="14596" max="14596" width="7.625" style="80" customWidth="1"/>
    <col min="14597" max="14597" width="2.75" style="80" customWidth="1"/>
    <col min="14598" max="14598" width="4.125" style="80" customWidth="1"/>
    <col min="14599" max="14599" width="3.125" style="80" customWidth="1"/>
    <col min="14600" max="14600" width="4.375" style="80" customWidth="1"/>
    <col min="14601" max="14601" width="1.25" style="80" customWidth="1"/>
    <col min="14602" max="14602" width="2.625" style="80" customWidth="1"/>
    <col min="14603" max="14603" width="6.5" style="80" customWidth="1"/>
    <col min="14604" max="14604" width="3.25" style="80" customWidth="1"/>
    <col min="14605" max="14605" width="2.25" style="80" customWidth="1"/>
    <col min="14606" max="14606" width="5.875" style="80" customWidth="1"/>
    <col min="14607" max="14607" width="2.625" style="80" customWidth="1"/>
    <col min="14608" max="14608" width="3.25" style="80" customWidth="1"/>
    <col min="14609" max="14611" width="4.75" style="80" customWidth="1"/>
    <col min="14612" max="14612" width="4.25" style="80" customWidth="1"/>
    <col min="14613" max="14613" width="4.5" style="80" customWidth="1"/>
    <col min="14614" max="14614" width="3.5" style="80" customWidth="1"/>
    <col min="14615" max="14615" width="4.75" style="80" customWidth="1"/>
    <col min="14616" max="14616" width="3.625" style="80" customWidth="1"/>
    <col min="14617" max="14850" width="9" style="80"/>
    <col min="14851" max="14851" width="3.75" style="80" customWidth="1"/>
    <col min="14852" max="14852" width="7.625" style="80" customWidth="1"/>
    <col min="14853" max="14853" width="2.75" style="80" customWidth="1"/>
    <col min="14854" max="14854" width="4.125" style="80" customWidth="1"/>
    <col min="14855" max="14855" width="3.125" style="80" customWidth="1"/>
    <col min="14856" max="14856" width="4.375" style="80" customWidth="1"/>
    <col min="14857" max="14857" width="1.25" style="80" customWidth="1"/>
    <col min="14858" max="14858" width="2.625" style="80" customWidth="1"/>
    <col min="14859" max="14859" width="6.5" style="80" customWidth="1"/>
    <col min="14860" max="14860" width="3.25" style="80" customWidth="1"/>
    <col min="14861" max="14861" width="2.25" style="80" customWidth="1"/>
    <col min="14862" max="14862" width="5.875" style="80" customWidth="1"/>
    <col min="14863" max="14863" width="2.625" style="80" customWidth="1"/>
    <col min="14864" max="14864" width="3.25" style="80" customWidth="1"/>
    <col min="14865" max="14867" width="4.75" style="80" customWidth="1"/>
    <col min="14868" max="14868" width="4.25" style="80" customWidth="1"/>
    <col min="14869" max="14869" width="4.5" style="80" customWidth="1"/>
    <col min="14870" max="14870" width="3.5" style="80" customWidth="1"/>
    <col min="14871" max="14871" width="4.75" style="80" customWidth="1"/>
    <col min="14872" max="14872" width="3.625" style="80" customWidth="1"/>
    <col min="14873" max="15106" width="9" style="80"/>
    <col min="15107" max="15107" width="3.75" style="80" customWidth="1"/>
    <col min="15108" max="15108" width="7.625" style="80" customWidth="1"/>
    <col min="15109" max="15109" width="2.75" style="80" customWidth="1"/>
    <col min="15110" max="15110" width="4.125" style="80" customWidth="1"/>
    <col min="15111" max="15111" width="3.125" style="80" customWidth="1"/>
    <col min="15112" max="15112" width="4.375" style="80" customWidth="1"/>
    <col min="15113" max="15113" width="1.25" style="80" customWidth="1"/>
    <col min="15114" max="15114" width="2.625" style="80" customWidth="1"/>
    <col min="15115" max="15115" width="6.5" style="80" customWidth="1"/>
    <col min="15116" max="15116" width="3.25" style="80" customWidth="1"/>
    <col min="15117" max="15117" width="2.25" style="80" customWidth="1"/>
    <col min="15118" max="15118" width="5.875" style="80" customWidth="1"/>
    <col min="15119" max="15119" width="2.625" style="80" customWidth="1"/>
    <col min="15120" max="15120" width="3.25" style="80" customWidth="1"/>
    <col min="15121" max="15123" width="4.75" style="80" customWidth="1"/>
    <col min="15124" max="15124" width="4.25" style="80" customWidth="1"/>
    <col min="15125" max="15125" width="4.5" style="80" customWidth="1"/>
    <col min="15126" max="15126" width="3.5" style="80" customWidth="1"/>
    <col min="15127" max="15127" width="4.75" style="80" customWidth="1"/>
    <col min="15128" max="15128" width="3.625" style="80" customWidth="1"/>
    <col min="15129" max="15362" width="9" style="80"/>
    <col min="15363" max="15363" width="3.75" style="80" customWidth="1"/>
    <col min="15364" max="15364" width="7.625" style="80" customWidth="1"/>
    <col min="15365" max="15365" width="2.75" style="80" customWidth="1"/>
    <col min="15366" max="15366" width="4.125" style="80" customWidth="1"/>
    <col min="15367" max="15367" width="3.125" style="80" customWidth="1"/>
    <col min="15368" max="15368" width="4.375" style="80" customWidth="1"/>
    <col min="15369" max="15369" width="1.25" style="80" customWidth="1"/>
    <col min="15370" max="15370" width="2.625" style="80" customWidth="1"/>
    <col min="15371" max="15371" width="6.5" style="80" customWidth="1"/>
    <col min="15372" max="15372" width="3.25" style="80" customWidth="1"/>
    <col min="15373" max="15373" width="2.25" style="80" customWidth="1"/>
    <col min="15374" max="15374" width="5.875" style="80" customWidth="1"/>
    <col min="15375" max="15375" width="2.625" style="80" customWidth="1"/>
    <col min="15376" max="15376" width="3.25" style="80" customWidth="1"/>
    <col min="15377" max="15379" width="4.75" style="80" customWidth="1"/>
    <col min="15380" max="15380" width="4.25" style="80" customWidth="1"/>
    <col min="15381" max="15381" width="4.5" style="80" customWidth="1"/>
    <col min="15382" max="15382" width="3.5" style="80" customWidth="1"/>
    <col min="15383" max="15383" width="4.75" style="80" customWidth="1"/>
    <col min="15384" max="15384" width="3.625" style="80" customWidth="1"/>
    <col min="15385" max="15618" width="9" style="80"/>
    <col min="15619" max="15619" width="3.75" style="80" customWidth="1"/>
    <col min="15620" max="15620" width="7.625" style="80" customWidth="1"/>
    <col min="15621" max="15621" width="2.75" style="80" customWidth="1"/>
    <col min="15622" max="15622" width="4.125" style="80" customWidth="1"/>
    <col min="15623" max="15623" width="3.125" style="80" customWidth="1"/>
    <col min="15624" max="15624" width="4.375" style="80" customWidth="1"/>
    <col min="15625" max="15625" width="1.25" style="80" customWidth="1"/>
    <col min="15626" max="15626" width="2.625" style="80" customWidth="1"/>
    <col min="15627" max="15627" width="6.5" style="80" customWidth="1"/>
    <col min="15628" max="15628" width="3.25" style="80" customWidth="1"/>
    <col min="15629" max="15629" width="2.25" style="80" customWidth="1"/>
    <col min="15630" max="15630" width="5.875" style="80" customWidth="1"/>
    <col min="15631" max="15631" width="2.625" style="80" customWidth="1"/>
    <col min="15632" max="15632" width="3.25" style="80" customWidth="1"/>
    <col min="15633" max="15635" width="4.75" style="80" customWidth="1"/>
    <col min="15636" max="15636" width="4.25" style="80" customWidth="1"/>
    <col min="15637" max="15637" width="4.5" style="80" customWidth="1"/>
    <col min="15638" max="15638" width="3.5" style="80" customWidth="1"/>
    <col min="15639" max="15639" width="4.75" style="80" customWidth="1"/>
    <col min="15640" max="15640" width="3.625" style="80" customWidth="1"/>
    <col min="15641" max="15874" width="9" style="80"/>
    <col min="15875" max="15875" width="3.75" style="80" customWidth="1"/>
    <col min="15876" max="15876" width="7.625" style="80" customWidth="1"/>
    <col min="15877" max="15877" width="2.75" style="80" customWidth="1"/>
    <col min="15878" max="15878" width="4.125" style="80" customWidth="1"/>
    <col min="15879" max="15879" width="3.125" style="80" customWidth="1"/>
    <col min="15880" max="15880" width="4.375" style="80" customWidth="1"/>
    <col min="15881" max="15881" width="1.25" style="80" customWidth="1"/>
    <col min="15882" max="15882" width="2.625" style="80" customWidth="1"/>
    <col min="15883" max="15883" width="6.5" style="80" customWidth="1"/>
    <col min="15884" max="15884" width="3.25" style="80" customWidth="1"/>
    <col min="15885" max="15885" width="2.25" style="80" customWidth="1"/>
    <col min="15886" max="15886" width="5.875" style="80" customWidth="1"/>
    <col min="15887" max="15887" width="2.625" style="80" customWidth="1"/>
    <col min="15888" max="15888" width="3.25" style="80" customWidth="1"/>
    <col min="15889" max="15891" width="4.75" style="80" customWidth="1"/>
    <col min="15892" max="15892" width="4.25" style="80" customWidth="1"/>
    <col min="15893" max="15893" width="4.5" style="80" customWidth="1"/>
    <col min="15894" max="15894" width="3.5" style="80" customWidth="1"/>
    <col min="15895" max="15895" width="4.75" style="80" customWidth="1"/>
    <col min="15896" max="15896" width="3.625" style="80" customWidth="1"/>
    <col min="15897" max="16130" width="9" style="80"/>
    <col min="16131" max="16131" width="3.75" style="80" customWidth="1"/>
    <col min="16132" max="16132" width="7.625" style="80" customWidth="1"/>
    <col min="16133" max="16133" width="2.75" style="80" customWidth="1"/>
    <col min="16134" max="16134" width="4.125" style="80" customWidth="1"/>
    <col min="16135" max="16135" width="3.125" style="80" customWidth="1"/>
    <col min="16136" max="16136" width="4.375" style="80" customWidth="1"/>
    <col min="16137" max="16137" width="1.25" style="80" customWidth="1"/>
    <col min="16138" max="16138" width="2.625" style="80" customWidth="1"/>
    <col min="16139" max="16139" width="6.5" style="80" customWidth="1"/>
    <col min="16140" max="16140" width="3.25" style="80" customWidth="1"/>
    <col min="16141" max="16141" width="2.25" style="80" customWidth="1"/>
    <col min="16142" max="16142" width="5.875" style="80" customWidth="1"/>
    <col min="16143" max="16143" width="2.625" style="80" customWidth="1"/>
    <col min="16144" max="16144" width="3.25" style="80" customWidth="1"/>
    <col min="16145" max="16147" width="4.75" style="80" customWidth="1"/>
    <col min="16148" max="16148" width="4.25" style="80" customWidth="1"/>
    <col min="16149" max="16149" width="4.5" style="80" customWidth="1"/>
    <col min="16150" max="16150" width="3.5" style="80" customWidth="1"/>
    <col min="16151" max="16151" width="4.75" style="80" customWidth="1"/>
    <col min="16152" max="16152" width="3.625" style="80" customWidth="1"/>
    <col min="16153" max="16384" width="9" style="80"/>
  </cols>
  <sheetData>
    <row r="1" spans="1:24" x14ac:dyDescent="0.15">
      <c r="A1" s="80" t="s">
        <v>132</v>
      </c>
      <c r="S1" s="81"/>
      <c r="T1" s="81"/>
      <c r="U1" s="81"/>
      <c r="V1" s="81"/>
      <c r="W1" s="81"/>
      <c r="X1" s="81"/>
    </row>
    <row r="2" spans="1:24" x14ac:dyDescent="0.15">
      <c r="S2" s="82"/>
      <c r="T2" s="82"/>
      <c r="U2" s="82"/>
      <c r="V2" s="82"/>
      <c r="W2" s="82"/>
      <c r="X2" s="82"/>
    </row>
    <row r="3" spans="1:24" ht="19.5" customHeight="1" x14ac:dyDescent="0.15">
      <c r="C3" s="83"/>
      <c r="D3" s="83"/>
      <c r="E3" s="83"/>
      <c r="F3" s="83"/>
      <c r="G3" s="83"/>
      <c r="H3" s="83"/>
      <c r="I3" s="83"/>
      <c r="J3" s="83"/>
      <c r="K3" s="83"/>
      <c r="L3" s="83"/>
      <c r="M3" s="83"/>
      <c r="O3" s="83"/>
      <c r="P3" s="84"/>
      <c r="Q3" s="84"/>
      <c r="R3" s="85" t="s">
        <v>46</v>
      </c>
      <c r="S3" s="49"/>
      <c r="T3" s="182" t="s">
        <v>0</v>
      </c>
      <c r="U3" s="49"/>
      <c r="V3" s="182" t="s">
        <v>1</v>
      </c>
      <c r="W3" s="49"/>
      <c r="X3" s="182" t="s">
        <v>2</v>
      </c>
    </row>
    <row r="4" spans="1:24" ht="12.75" customHeight="1" x14ac:dyDescent="0.15"/>
    <row r="5" spans="1:24" s="88" customFormat="1" ht="21" customHeight="1" x14ac:dyDescent="0.15">
      <c r="A5" s="195" t="s">
        <v>3</v>
      </c>
      <c r="B5" s="195"/>
      <c r="C5" s="195"/>
      <c r="D5" s="195"/>
      <c r="E5" s="195"/>
      <c r="F5" s="195"/>
      <c r="G5" s="195"/>
      <c r="H5" s="195"/>
      <c r="I5" s="195"/>
      <c r="J5" s="195"/>
      <c r="K5" s="195"/>
      <c r="L5" s="195"/>
    </row>
    <row r="6" spans="1:24" s="88" customFormat="1" ht="21" customHeight="1" x14ac:dyDescent="0.15">
      <c r="A6" s="196" t="s">
        <v>4</v>
      </c>
      <c r="B6" s="196"/>
      <c r="C6" s="196"/>
      <c r="D6" s="196"/>
      <c r="E6" s="196"/>
      <c r="F6" s="196"/>
      <c r="G6" s="196"/>
      <c r="H6" s="196"/>
      <c r="I6" s="196"/>
      <c r="J6" s="196"/>
      <c r="K6" s="196"/>
    </row>
    <row r="8" spans="1:24" s="88" customFormat="1" ht="18" customHeight="1" x14ac:dyDescent="0.15">
      <c r="I8" s="88" t="s">
        <v>5</v>
      </c>
      <c r="M8" s="183"/>
      <c r="N8" s="193" t="s">
        <v>43</v>
      </c>
      <c r="O8" s="194"/>
      <c r="P8" s="194"/>
      <c r="Q8" s="194"/>
    </row>
    <row r="9" spans="1:24" ht="25.5" customHeight="1" x14ac:dyDescent="0.15">
      <c r="H9" s="181"/>
      <c r="I9" s="191" t="s">
        <v>38</v>
      </c>
      <c r="J9" s="191"/>
      <c r="K9" s="191"/>
      <c r="L9" s="191"/>
      <c r="M9" s="91"/>
      <c r="N9" s="192"/>
      <c r="O9" s="192"/>
      <c r="P9" s="192"/>
      <c r="Q9" s="192"/>
      <c r="R9" s="192"/>
      <c r="S9" s="192"/>
      <c r="T9" s="192"/>
      <c r="U9" s="192"/>
      <c r="V9" s="192"/>
      <c r="W9" s="192"/>
      <c r="X9" s="91"/>
    </row>
    <row r="10" spans="1:24" ht="25.5" customHeight="1" x14ac:dyDescent="0.15">
      <c r="H10" s="181"/>
      <c r="I10" s="191" t="s">
        <v>6</v>
      </c>
      <c r="J10" s="191"/>
      <c r="K10" s="191"/>
      <c r="L10" s="191"/>
      <c r="M10" s="88"/>
      <c r="N10" s="192"/>
      <c r="O10" s="192"/>
      <c r="P10" s="192"/>
      <c r="Q10" s="192"/>
      <c r="R10" s="192"/>
      <c r="S10" s="192"/>
      <c r="T10" s="192"/>
      <c r="U10" s="192"/>
      <c r="V10" s="192"/>
      <c r="W10" s="192"/>
      <c r="X10" s="88"/>
    </row>
    <row r="11" spans="1:24" ht="25.5" customHeight="1" x14ac:dyDescent="0.15">
      <c r="H11" s="181"/>
      <c r="I11" s="181"/>
      <c r="J11" s="181"/>
      <c r="K11" s="181"/>
      <c r="L11" s="181"/>
      <c r="M11" s="88"/>
      <c r="N11" s="92"/>
      <c r="O11" s="92"/>
      <c r="P11" s="92"/>
      <c r="Q11" s="92"/>
      <c r="R11" s="92"/>
      <c r="S11" s="92"/>
      <c r="T11" s="92"/>
      <c r="U11" s="92"/>
      <c r="V11" s="92"/>
      <c r="X11" s="88"/>
    </row>
    <row r="12" spans="1:24" ht="25.5" customHeight="1" x14ac:dyDescent="0.15">
      <c r="H12" s="181"/>
      <c r="I12" s="191" t="s">
        <v>42</v>
      </c>
      <c r="J12" s="191"/>
      <c r="K12" s="191"/>
      <c r="L12" s="191"/>
      <c r="M12" s="88"/>
      <c r="N12" s="198"/>
      <c r="O12" s="198"/>
      <c r="P12" s="198"/>
      <c r="Q12" s="198"/>
      <c r="R12" s="198"/>
      <c r="S12" s="198"/>
      <c r="T12" s="198"/>
      <c r="U12" s="198"/>
      <c r="V12" s="93" t="s">
        <v>7</v>
      </c>
      <c r="X12" s="88"/>
    </row>
    <row r="13" spans="1:24" ht="25.5" customHeight="1" x14ac:dyDescent="0.15">
      <c r="H13" s="94"/>
      <c r="L13" s="94"/>
      <c r="M13" s="88"/>
      <c r="N13" s="95"/>
      <c r="O13" s="96"/>
      <c r="P13" s="96"/>
      <c r="Q13" s="96"/>
      <c r="R13" s="96"/>
      <c r="S13" s="96"/>
      <c r="T13" s="96"/>
      <c r="U13" s="96"/>
      <c r="V13" s="96"/>
      <c r="X13" s="84"/>
    </row>
    <row r="14" spans="1:24" ht="25.5" customHeight="1" x14ac:dyDescent="0.15">
      <c r="H14" s="181"/>
      <c r="I14" s="191"/>
      <c r="J14" s="191"/>
      <c r="K14" s="191"/>
      <c r="L14" s="191"/>
      <c r="M14" s="88"/>
      <c r="N14" s="202"/>
      <c r="O14" s="202"/>
      <c r="P14" s="202"/>
      <c r="Q14" s="202"/>
      <c r="R14" s="202"/>
      <c r="S14" s="202"/>
      <c r="T14" s="202"/>
      <c r="U14" s="202"/>
      <c r="V14" s="202"/>
      <c r="W14" s="202"/>
      <c r="X14" s="88"/>
    </row>
    <row r="15" spans="1:24" x14ac:dyDescent="0.15">
      <c r="H15" s="84"/>
      <c r="I15" s="84"/>
      <c r="J15" s="84"/>
      <c r="K15" s="84"/>
      <c r="L15" s="84"/>
      <c r="M15" s="84"/>
      <c r="N15" s="84"/>
      <c r="O15" s="84"/>
      <c r="P15" s="84"/>
      <c r="Q15" s="84"/>
      <c r="R15" s="84"/>
      <c r="S15" s="84"/>
      <c r="T15" s="84"/>
      <c r="U15" s="84"/>
      <c r="V15" s="84"/>
      <c r="W15" s="84"/>
      <c r="X15" s="84"/>
    </row>
    <row r="16" spans="1:24" ht="21" customHeight="1" x14ac:dyDescent="0.15">
      <c r="H16" s="84"/>
      <c r="I16" s="84"/>
      <c r="J16" s="84"/>
      <c r="K16" s="84"/>
      <c r="L16" s="84"/>
      <c r="M16" s="84"/>
      <c r="N16" s="84"/>
      <c r="O16" s="84"/>
      <c r="P16" s="84"/>
      <c r="Q16" s="84"/>
      <c r="R16" s="84"/>
      <c r="S16" s="84"/>
      <c r="T16" s="84"/>
      <c r="U16" s="84"/>
      <c r="V16" s="84"/>
      <c r="W16" s="84"/>
      <c r="X16" s="84"/>
    </row>
    <row r="17" spans="1:34" ht="21" customHeight="1" x14ac:dyDescent="0.15">
      <c r="A17" s="205" t="s">
        <v>134</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row>
    <row r="18" spans="1:34" ht="21" customHeight="1" x14ac:dyDescent="0.15">
      <c r="A18" s="205"/>
      <c r="B18" s="205"/>
      <c r="C18" s="205"/>
      <c r="D18" s="205"/>
      <c r="E18" s="205"/>
      <c r="F18" s="205"/>
      <c r="G18" s="205"/>
      <c r="H18" s="205"/>
      <c r="I18" s="205"/>
      <c r="J18" s="205"/>
      <c r="K18" s="205"/>
      <c r="L18" s="205"/>
      <c r="M18" s="205"/>
      <c r="N18" s="205"/>
      <c r="O18" s="205"/>
      <c r="P18" s="205"/>
      <c r="Q18" s="205"/>
      <c r="R18" s="205"/>
      <c r="S18" s="205"/>
      <c r="T18" s="205"/>
      <c r="U18" s="205"/>
      <c r="V18" s="205"/>
      <c r="W18" s="205"/>
      <c r="X18" s="205"/>
    </row>
    <row r="19" spans="1:34" ht="21" customHeight="1" x14ac:dyDescent="0.15"/>
    <row r="20" spans="1:34" s="84" customFormat="1" ht="21" customHeight="1" x14ac:dyDescent="0.2">
      <c r="A20" s="207"/>
      <c r="B20" s="207"/>
      <c r="C20" s="207"/>
      <c r="D20" s="84" t="s">
        <v>31</v>
      </c>
      <c r="E20" s="50"/>
      <c r="F20" s="84" t="s">
        <v>1</v>
      </c>
      <c r="G20" s="50"/>
      <c r="H20" s="84" t="s">
        <v>29</v>
      </c>
      <c r="I20" s="178"/>
      <c r="J20" s="197" t="s">
        <v>164</v>
      </c>
      <c r="K20" s="197"/>
      <c r="L20" s="197"/>
      <c r="M20" s="197"/>
      <c r="N20" s="199"/>
      <c r="O20" s="199"/>
      <c r="P20" s="197" t="s">
        <v>8</v>
      </c>
      <c r="Q20" s="197"/>
      <c r="R20" s="197"/>
      <c r="S20" s="197"/>
      <c r="T20" s="197"/>
      <c r="U20" s="197"/>
      <c r="V20" s="197"/>
      <c r="W20" s="197"/>
      <c r="X20" s="197"/>
    </row>
    <row r="21" spans="1:34" ht="21" customHeight="1" x14ac:dyDescent="0.15">
      <c r="A21" s="180" t="s">
        <v>30</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row>
    <row r="22" spans="1:34" ht="16.5" customHeight="1" x14ac:dyDescent="0.15">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row>
    <row r="23" spans="1:34" x14ac:dyDescent="0.15">
      <c r="A23" s="204" t="s">
        <v>9</v>
      </c>
      <c r="B23" s="204"/>
      <c r="C23" s="204"/>
      <c r="D23" s="204"/>
      <c r="E23" s="204"/>
      <c r="F23" s="204"/>
      <c r="G23" s="204"/>
      <c r="H23" s="204"/>
      <c r="I23" s="204"/>
      <c r="J23" s="204"/>
      <c r="K23" s="204"/>
      <c r="L23" s="204"/>
      <c r="M23" s="204"/>
      <c r="N23" s="204"/>
      <c r="O23" s="204"/>
      <c r="P23" s="204"/>
      <c r="Q23" s="204"/>
      <c r="R23" s="204"/>
      <c r="S23" s="204"/>
      <c r="T23" s="204"/>
      <c r="U23" s="204"/>
      <c r="V23" s="204"/>
      <c r="W23" s="204"/>
      <c r="X23" s="204"/>
    </row>
    <row r="24" spans="1:34" ht="12" customHeight="1" x14ac:dyDescent="0.15">
      <c r="G24" s="84"/>
      <c r="H24" s="84"/>
      <c r="I24" s="84"/>
      <c r="J24" s="84"/>
      <c r="K24" s="84"/>
      <c r="L24" s="84"/>
    </row>
    <row r="25" spans="1:34" s="88" customFormat="1" ht="24" customHeight="1" x14ac:dyDescent="0.2">
      <c r="A25" s="100" t="s">
        <v>18</v>
      </c>
      <c r="B25" s="100"/>
      <c r="C25" s="84" t="s">
        <v>36</v>
      </c>
      <c r="D25" s="84"/>
      <c r="E25" s="84"/>
      <c r="F25" s="101"/>
      <c r="I25" s="206"/>
      <c r="J25" s="206"/>
      <c r="K25" s="206"/>
      <c r="L25" s="102" t="s">
        <v>11</v>
      </c>
      <c r="M25" s="50"/>
      <c r="N25" s="177" t="s">
        <v>12</v>
      </c>
      <c r="O25" s="51"/>
      <c r="P25" s="105" t="s">
        <v>13</v>
      </c>
      <c r="Q25" s="106" t="s">
        <v>14</v>
      </c>
      <c r="R25" s="206"/>
      <c r="S25" s="206"/>
      <c r="T25" s="84" t="s">
        <v>11</v>
      </c>
      <c r="U25" s="50"/>
      <c r="V25" s="84" t="s">
        <v>15</v>
      </c>
      <c r="W25" s="50"/>
      <c r="X25" s="84" t="s">
        <v>13</v>
      </c>
      <c r="Z25" s="107"/>
      <c r="AA25" s="108"/>
      <c r="AB25" s="109"/>
      <c r="AC25" s="203"/>
      <c r="AD25" s="203"/>
      <c r="AE25" s="110"/>
      <c r="AF25" s="200"/>
      <c r="AG25" s="201"/>
      <c r="AH25" s="109"/>
    </row>
    <row r="26" spans="1:34" s="88" customFormat="1" ht="12" customHeight="1" x14ac:dyDescent="0.15">
      <c r="A26" s="84"/>
      <c r="B26" s="84"/>
      <c r="C26" s="84"/>
      <c r="D26" s="84"/>
      <c r="E26" s="84"/>
      <c r="F26" s="84"/>
      <c r="G26" s="84"/>
      <c r="H26" s="84"/>
      <c r="I26" s="84"/>
      <c r="J26" s="84"/>
      <c r="K26" s="84"/>
      <c r="L26" s="180"/>
      <c r="Z26" s="107"/>
      <c r="AA26" s="109"/>
      <c r="AB26" s="109"/>
      <c r="AC26" s="109"/>
      <c r="AD26" s="109"/>
      <c r="AE26" s="109"/>
      <c r="AF26" s="109"/>
      <c r="AG26" s="109"/>
      <c r="AH26" s="109"/>
    </row>
    <row r="27" spans="1:34" s="88" customFormat="1" ht="24" customHeight="1" x14ac:dyDescent="0.15">
      <c r="A27" s="100" t="s">
        <v>17</v>
      </c>
      <c r="B27" s="100"/>
      <c r="C27" s="84" t="s">
        <v>32</v>
      </c>
      <c r="D27" s="84"/>
      <c r="E27" s="84"/>
      <c r="F27" s="84"/>
      <c r="G27" s="84"/>
      <c r="H27" s="84"/>
      <c r="J27" s="84" t="s">
        <v>21</v>
      </c>
      <c r="L27" s="84"/>
      <c r="M27" s="84"/>
      <c r="N27" s="84"/>
      <c r="O27" s="84"/>
      <c r="P27" s="84"/>
      <c r="Z27" s="107"/>
      <c r="AA27" s="109"/>
      <c r="AB27" s="109"/>
      <c r="AC27" s="109"/>
      <c r="AD27" s="109"/>
      <c r="AE27" s="109"/>
      <c r="AF27" s="109"/>
      <c r="AG27" s="109"/>
      <c r="AH27" s="109"/>
    </row>
    <row r="28" spans="1:34" s="88" customFormat="1" ht="12" customHeight="1" x14ac:dyDescent="0.15">
      <c r="A28" s="84"/>
      <c r="B28" s="84"/>
      <c r="C28" s="84"/>
      <c r="D28" s="84"/>
      <c r="E28" s="84"/>
      <c r="F28" s="84"/>
      <c r="G28" s="84"/>
      <c r="H28" s="84"/>
      <c r="J28" s="84"/>
      <c r="L28" s="180"/>
      <c r="Z28" s="107"/>
      <c r="AA28" s="109"/>
      <c r="AB28" s="109"/>
      <c r="AC28" s="109"/>
      <c r="AD28" s="109"/>
      <c r="AE28" s="109"/>
      <c r="AF28" s="109"/>
      <c r="AG28" s="109"/>
      <c r="AH28" s="109"/>
    </row>
    <row r="29" spans="1:34" s="88" customFormat="1" ht="24" customHeight="1" x14ac:dyDescent="0.15">
      <c r="A29" s="100" t="s">
        <v>16</v>
      </c>
      <c r="B29" s="100"/>
      <c r="C29" s="84" t="s">
        <v>136</v>
      </c>
      <c r="D29" s="84"/>
      <c r="E29" s="84"/>
      <c r="F29" s="84"/>
      <c r="G29" s="84"/>
      <c r="H29" s="84"/>
      <c r="L29" s="102"/>
      <c r="M29" s="102"/>
      <c r="N29" s="102"/>
      <c r="O29" s="102"/>
      <c r="P29" s="102"/>
      <c r="Z29" s="107"/>
      <c r="AA29" s="109"/>
      <c r="AB29" s="109"/>
      <c r="AC29" s="109"/>
      <c r="AD29" s="109"/>
      <c r="AE29" s="109"/>
      <c r="AF29" s="109"/>
      <c r="AG29" s="109"/>
      <c r="AH29" s="109"/>
    </row>
    <row r="30" spans="1:34" s="88" customFormat="1" ht="25.15" customHeight="1" x14ac:dyDescent="0.15">
      <c r="J30" s="102" t="s">
        <v>22</v>
      </c>
      <c r="Z30" s="107"/>
      <c r="AA30" s="109"/>
      <c r="AB30" s="109"/>
      <c r="AC30" s="109"/>
      <c r="AD30" s="109"/>
      <c r="AE30" s="109"/>
      <c r="AF30" s="109"/>
      <c r="AG30" s="109"/>
      <c r="AH30" s="109"/>
    </row>
    <row r="31" spans="1:34" s="88" customFormat="1" ht="24" customHeight="1" x14ac:dyDescent="0.15">
      <c r="A31" s="100" t="s">
        <v>19</v>
      </c>
      <c r="B31" s="100"/>
      <c r="C31" s="84" t="s">
        <v>20</v>
      </c>
      <c r="Z31" s="107"/>
      <c r="AA31" s="109"/>
      <c r="AB31" s="109"/>
      <c r="AC31" s="109"/>
      <c r="AD31" s="109"/>
      <c r="AE31" s="109"/>
      <c r="AF31" s="109"/>
      <c r="AG31" s="109"/>
      <c r="AH31" s="109"/>
    </row>
    <row r="32" spans="1:34" s="88" customFormat="1" ht="12" customHeight="1" x14ac:dyDescent="0.15">
      <c r="Z32" s="107"/>
      <c r="AA32" s="109"/>
      <c r="AB32" s="109"/>
      <c r="AC32" s="109"/>
      <c r="AD32" s="109"/>
      <c r="AE32" s="109"/>
      <c r="AF32" s="109"/>
      <c r="AG32" s="109"/>
      <c r="AH32" s="109"/>
    </row>
    <row r="33" spans="1:34" s="88" customFormat="1" ht="21" customHeight="1" x14ac:dyDescent="0.15">
      <c r="A33" s="111"/>
      <c r="B33" s="111"/>
      <c r="C33" s="107" t="s">
        <v>23</v>
      </c>
      <c r="D33" s="109"/>
      <c r="E33" s="109"/>
      <c r="F33" s="109"/>
      <c r="G33" s="112"/>
      <c r="H33" s="112"/>
      <c r="I33" s="112"/>
      <c r="J33" s="112"/>
      <c r="K33" s="112"/>
      <c r="L33" s="112"/>
      <c r="M33" s="112"/>
      <c r="N33" s="112"/>
      <c r="O33" s="112"/>
      <c r="P33" s="112"/>
      <c r="Q33" s="112"/>
      <c r="R33" s="112"/>
      <c r="S33" s="112"/>
      <c r="T33" s="112"/>
      <c r="U33" s="112"/>
      <c r="V33" s="112"/>
      <c r="W33" s="112"/>
      <c r="X33" s="112"/>
      <c r="Z33" s="107"/>
      <c r="AA33" s="109"/>
      <c r="AB33" s="109"/>
      <c r="AC33" s="109"/>
      <c r="AD33" s="109"/>
      <c r="AE33" s="109"/>
      <c r="AF33" s="109"/>
      <c r="AG33" s="109"/>
      <c r="AH33" s="109"/>
    </row>
    <row r="34" spans="1:34" s="88" customFormat="1" ht="18" customHeight="1" x14ac:dyDescent="0.15">
      <c r="A34" s="111"/>
      <c r="B34" s="111"/>
      <c r="C34" s="107" t="s">
        <v>37</v>
      </c>
      <c r="D34" s="109"/>
      <c r="E34" s="109"/>
      <c r="F34" s="109"/>
      <c r="G34" s="112"/>
      <c r="H34" s="112"/>
      <c r="I34" s="112"/>
      <c r="J34" s="112"/>
      <c r="K34" s="112"/>
      <c r="L34" s="112"/>
      <c r="M34" s="112"/>
      <c r="N34" s="112"/>
      <c r="O34" s="112"/>
      <c r="P34" s="112"/>
      <c r="Q34" s="112"/>
      <c r="R34" s="112"/>
      <c r="S34" s="112"/>
      <c r="T34" s="112"/>
      <c r="U34" s="112"/>
      <c r="V34" s="112"/>
      <c r="W34" s="112"/>
      <c r="X34" s="112"/>
      <c r="Z34" s="107"/>
      <c r="AA34" s="109"/>
      <c r="AB34" s="109"/>
      <c r="AC34" s="109"/>
      <c r="AD34" s="109"/>
      <c r="AE34" s="109"/>
      <c r="AF34" s="109"/>
      <c r="AG34" s="109"/>
      <c r="AH34" s="109"/>
    </row>
    <row r="35" spans="1:34" s="88" customFormat="1" ht="28.5" customHeight="1" x14ac:dyDescent="0.15">
      <c r="A35" s="111"/>
      <c r="B35" s="111"/>
      <c r="C35" s="111"/>
      <c r="D35" s="111"/>
      <c r="E35" s="112"/>
      <c r="F35" s="112"/>
      <c r="G35" s="112"/>
      <c r="H35" s="112"/>
      <c r="I35" s="112"/>
      <c r="J35" s="112"/>
      <c r="K35" s="112"/>
      <c r="L35" s="112"/>
      <c r="M35" s="112"/>
      <c r="N35" s="112"/>
      <c r="O35" s="112"/>
      <c r="P35" s="112"/>
      <c r="Q35" s="112"/>
      <c r="R35" s="112"/>
      <c r="S35" s="112"/>
      <c r="T35" s="112"/>
      <c r="U35" s="112"/>
      <c r="V35" s="112"/>
      <c r="W35" s="112"/>
      <c r="X35" s="112"/>
      <c r="Z35" s="107"/>
      <c r="AA35" s="109"/>
      <c r="AB35" s="109"/>
      <c r="AC35" s="109"/>
      <c r="AD35" s="109"/>
      <c r="AE35" s="109"/>
      <c r="AF35" s="109"/>
      <c r="AG35" s="109"/>
      <c r="AH35" s="109"/>
    </row>
    <row r="36" spans="1:34" s="88" customFormat="1" ht="20.25" customHeight="1" x14ac:dyDescent="0.15">
      <c r="A36" s="111"/>
      <c r="B36" s="111"/>
      <c r="C36" s="113" t="s">
        <v>10</v>
      </c>
      <c r="D36" s="114"/>
      <c r="E36" s="114"/>
      <c r="F36" s="114"/>
      <c r="G36" s="114"/>
      <c r="H36" s="114"/>
      <c r="I36" s="115"/>
      <c r="J36" s="115"/>
      <c r="K36" s="115"/>
      <c r="L36" s="115"/>
      <c r="M36" s="115"/>
      <c r="N36" s="115"/>
      <c r="O36" s="115"/>
      <c r="P36" s="115"/>
      <c r="Q36" s="115"/>
      <c r="R36" s="115"/>
      <c r="S36" s="115"/>
      <c r="T36" s="115"/>
      <c r="U36" s="112"/>
      <c r="V36" s="112"/>
      <c r="W36" s="112"/>
      <c r="X36" s="112"/>
      <c r="Z36" s="107"/>
      <c r="AA36" s="109"/>
      <c r="AB36" s="109"/>
      <c r="AC36" s="109"/>
      <c r="AD36" s="109"/>
      <c r="AE36" s="109"/>
      <c r="AF36" s="109"/>
      <c r="AG36" s="109"/>
      <c r="AH36" s="109"/>
    </row>
    <row r="37" spans="1:34" s="88" customFormat="1" ht="18.75" customHeight="1" x14ac:dyDescent="0.15">
      <c r="A37" s="111"/>
      <c r="B37" s="111"/>
      <c r="C37" s="113" t="s">
        <v>45</v>
      </c>
      <c r="D37" s="114"/>
      <c r="E37" s="114"/>
      <c r="F37" s="114"/>
      <c r="G37" s="114"/>
      <c r="H37" s="114"/>
      <c r="I37" s="115"/>
      <c r="J37" s="115"/>
      <c r="K37" s="115"/>
      <c r="L37" s="115"/>
      <c r="M37" s="115"/>
      <c r="N37" s="115"/>
      <c r="O37" s="115"/>
      <c r="P37" s="115"/>
      <c r="Q37" s="115"/>
      <c r="R37" s="115"/>
      <c r="S37" s="115"/>
      <c r="T37" s="115"/>
      <c r="U37" s="112"/>
      <c r="V37" s="112"/>
      <c r="W37" s="112"/>
      <c r="X37" s="112"/>
    </row>
    <row r="38" spans="1:34" s="88" customFormat="1" x14ac:dyDescent="0.15">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row>
  </sheetData>
  <sheetProtection formatCells="0" selectLockedCells="1"/>
  <mergeCells count="21">
    <mergeCell ref="J20:M20"/>
    <mergeCell ref="N12:U12"/>
    <mergeCell ref="N20:O20"/>
    <mergeCell ref="P20:X20"/>
    <mergeCell ref="AF25:AG25"/>
    <mergeCell ref="N14:W14"/>
    <mergeCell ref="I12:L12"/>
    <mergeCell ref="AC25:AD25"/>
    <mergeCell ref="A23:X23"/>
    <mergeCell ref="I14:L14"/>
    <mergeCell ref="A17:X18"/>
    <mergeCell ref="I25:K25"/>
    <mergeCell ref="R25:S25"/>
    <mergeCell ref="A20:C20"/>
    <mergeCell ref="I10:L10"/>
    <mergeCell ref="N9:W9"/>
    <mergeCell ref="N10:W10"/>
    <mergeCell ref="N8:Q8"/>
    <mergeCell ref="A5:L5"/>
    <mergeCell ref="A6:K6"/>
    <mergeCell ref="I9:L9"/>
  </mergeCells>
  <phoneticPr fontId="3"/>
  <printOptions horizontalCentered="1" verticalCentered="1"/>
  <pageMargins left="0.78740157480314965" right="0.62992125984251968" top="0.39370078740157483" bottom="0.78740157480314965" header="0.51181102362204722" footer="0.51181102362204722"/>
  <pageSetup paperSize="9" scale="98" orientation="portrait" r:id="rId1"/>
  <headerFooter scaleWithDoc="0" alignWithMargins="0"/>
  <ignoredErrors>
    <ignoredError sqref="A25:A3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41"/>
  <sheetViews>
    <sheetView view="pageBreakPreview" zoomScale="91" zoomScaleNormal="100" zoomScaleSheetLayoutView="91" workbookViewId="0"/>
  </sheetViews>
  <sheetFormatPr defaultColWidth="9" defaultRowHeight="13.5" x14ac:dyDescent="0.15"/>
  <cols>
    <col min="1" max="1" width="11.25" style="151" customWidth="1"/>
    <col min="2" max="5" width="9" style="151"/>
    <col min="6" max="6" width="7" style="151" customWidth="1"/>
    <col min="7" max="8" width="10.75" style="151" customWidth="1"/>
    <col min="9" max="9" width="9" style="151"/>
    <col min="10" max="10" width="10.25" style="151" customWidth="1"/>
    <col min="11" max="16384" width="9" style="151"/>
  </cols>
  <sheetData>
    <row r="1" spans="1:11" ht="21" x14ac:dyDescent="0.15">
      <c r="A1" s="150" t="s">
        <v>129</v>
      </c>
      <c r="G1" s="152"/>
      <c r="H1" s="153"/>
      <c r="I1" s="154"/>
      <c r="J1" s="153"/>
      <c r="K1" s="153"/>
    </row>
    <row r="3" spans="1:11" ht="24.6" customHeight="1" x14ac:dyDescent="0.15">
      <c r="A3" s="152" t="s">
        <v>126</v>
      </c>
      <c r="B3" s="538" t="s">
        <v>183</v>
      </c>
      <c r="C3" s="539"/>
      <c r="D3" s="539"/>
      <c r="E3" s="539"/>
      <c r="F3" s="155"/>
      <c r="G3" s="540" t="s">
        <v>128</v>
      </c>
      <c r="H3" s="540"/>
      <c r="I3" s="540"/>
      <c r="J3" s="161" t="s">
        <v>184</v>
      </c>
      <c r="K3" s="157"/>
    </row>
    <row r="4" spans="1:11" x14ac:dyDescent="0.15">
      <c r="B4" s="158"/>
      <c r="C4" s="158"/>
      <c r="D4" s="158"/>
      <c r="E4" s="158"/>
      <c r="G4" s="159"/>
      <c r="H4" s="159"/>
      <c r="I4" s="156"/>
      <c r="J4" s="160"/>
    </row>
    <row r="5" spans="1:11" x14ac:dyDescent="0.15">
      <c r="J5" s="157"/>
    </row>
    <row r="6" spans="1:11" x14ac:dyDescent="0.15">
      <c r="D6" s="541" t="s">
        <v>182</v>
      </c>
      <c r="E6" s="541"/>
      <c r="F6" s="541"/>
      <c r="G6" s="541"/>
    </row>
    <row r="7" spans="1:11" x14ac:dyDescent="0.15">
      <c r="D7" s="541"/>
      <c r="E7" s="541"/>
      <c r="F7" s="541"/>
      <c r="G7" s="541"/>
    </row>
    <row r="8" spans="1:11" ht="13.5" customHeight="1" x14ac:dyDescent="0.15">
      <c r="D8" s="541"/>
      <c r="E8" s="541"/>
      <c r="F8" s="541"/>
      <c r="G8" s="541"/>
    </row>
    <row r="9" spans="1:11" ht="13.5" customHeight="1" x14ac:dyDescent="0.15">
      <c r="D9" s="541"/>
      <c r="E9" s="541"/>
      <c r="F9" s="541"/>
      <c r="G9" s="541"/>
    </row>
    <row r="10" spans="1:11" ht="13.5" customHeight="1" x14ac:dyDescent="0.15">
      <c r="D10" s="541"/>
      <c r="E10" s="541"/>
      <c r="F10" s="541"/>
      <c r="G10" s="541"/>
    </row>
    <row r="11" spans="1:11" ht="13.5" customHeight="1" x14ac:dyDescent="0.15">
      <c r="D11" s="541"/>
      <c r="E11" s="541"/>
      <c r="F11" s="541"/>
      <c r="G11" s="541"/>
    </row>
    <row r="12" spans="1:11" ht="13.5" customHeight="1" x14ac:dyDescent="0.15">
      <c r="D12" s="541"/>
      <c r="E12" s="541"/>
      <c r="F12" s="541"/>
      <c r="G12" s="541"/>
    </row>
    <row r="13" spans="1:11" ht="13.5" customHeight="1" x14ac:dyDescent="0.15">
      <c r="D13" s="541"/>
      <c r="E13" s="541"/>
      <c r="F13" s="541"/>
      <c r="G13" s="541"/>
    </row>
    <row r="14" spans="1:11" ht="13.5" customHeight="1" x14ac:dyDescent="0.15">
      <c r="D14" s="541"/>
      <c r="E14" s="541"/>
      <c r="F14" s="541"/>
      <c r="G14" s="541"/>
    </row>
    <row r="15" spans="1:11" ht="13.5" customHeight="1" x14ac:dyDescent="0.15">
      <c r="D15" s="541"/>
      <c r="E15" s="541"/>
      <c r="F15" s="541"/>
      <c r="G15" s="541"/>
    </row>
    <row r="16" spans="1:11" ht="13.5" customHeight="1" x14ac:dyDescent="0.15">
      <c r="D16" s="541"/>
      <c r="E16" s="541"/>
      <c r="F16" s="541"/>
      <c r="G16" s="541"/>
    </row>
    <row r="17" spans="4:7" ht="13.5" customHeight="1" x14ac:dyDescent="0.15">
      <c r="D17" s="541"/>
      <c r="E17" s="541"/>
      <c r="F17" s="541"/>
      <c r="G17" s="541"/>
    </row>
    <row r="18" spans="4:7" ht="13.5" customHeight="1" x14ac:dyDescent="0.15">
      <c r="D18" s="541"/>
      <c r="E18" s="541"/>
      <c r="F18" s="541"/>
      <c r="G18" s="541"/>
    </row>
    <row r="19" spans="4:7" ht="13.5" customHeight="1" x14ac:dyDescent="0.15">
      <c r="D19" s="541"/>
      <c r="E19" s="541"/>
      <c r="F19" s="541"/>
      <c r="G19" s="541"/>
    </row>
    <row r="20" spans="4:7" ht="13.5" customHeight="1" x14ac:dyDescent="0.15">
      <c r="D20" s="541"/>
      <c r="E20" s="541"/>
      <c r="F20" s="541"/>
      <c r="G20" s="541"/>
    </row>
    <row r="21" spans="4:7" ht="13.5" customHeight="1" x14ac:dyDescent="0.15">
      <c r="D21" s="541"/>
      <c r="E21" s="541"/>
      <c r="F21" s="541"/>
      <c r="G21" s="541"/>
    </row>
    <row r="22" spans="4:7" ht="13.5" customHeight="1" x14ac:dyDescent="0.15">
      <c r="D22" s="541"/>
      <c r="E22" s="541"/>
      <c r="F22" s="541"/>
      <c r="G22" s="541"/>
    </row>
    <row r="23" spans="4:7" ht="13.5" customHeight="1" x14ac:dyDescent="0.15">
      <c r="D23" s="541"/>
      <c r="E23" s="541"/>
      <c r="F23" s="541"/>
      <c r="G23" s="541"/>
    </row>
    <row r="24" spans="4:7" ht="13.5" customHeight="1" x14ac:dyDescent="0.15">
      <c r="D24" s="541"/>
      <c r="E24" s="541"/>
      <c r="F24" s="541"/>
      <c r="G24" s="541"/>
    </row>
    <row r="25" spans="4:7" ht="13.5" customHeight="1" x14ac:dyDescent="0.15">
      <c r="D25" s="541"/>
      <c r="E25" s="541"/>
      <c r="F25" s="541"/>
      <c r="G25" s="541"/>
    </row>
    <row r="26" spans="4:7" ht="13.5" customHeight="1" x14ac:dyDescent="0.15">
      <c r="D26" s="541"/>
      <c r="E26" s="541"/>
      <c r="F26" s="541"/>
      <c r="G26" s="541"/>
    </row>
    <row r="27" spans="4:7" ht="13.5" customHeight="1" x14ac:dyDescent="0.15">
      <c r="D27" s="541"/>
      <c r="E27" s="541"/>
      <c r="F27" s="541"/>
      <c r="G27" s="541"/>
    </row>
    <row r="28" spans="4:7" ht="13.5" customHeight="1" x14ac:dyDescent="0.15">
      <c r="D28" s="541"/>
      <c r="E28" s="541"/>
      <c r="F28" s="541"/>
      <c r="G28" s="541"/>
    </row>
    <row r="29" spans="4:7" ht="13.5" customHeight="1" x14ac:dyDescent="0.15">
      <c r="D29" s="541"/>
      <c r="E29" s="541"/>
      <c r="F29" s="541"/>
      <c r="G29" s="541"/>
    </row>
    <row r="30" spans="4:7" ht="13.5" customHeight="1" x14ac:dyDescent="0.15">
      <c r="D30" s="541"/>
      <c r="E30" s="541"/>
      <c r="F30" s="541"/>
      <c r="G30" s="541"/>
    </row>
    <row r="31" spans="4:7" ht="13.5" customHeight="1" x14ac:dyDescent="0.15">
      <c r="D31" s="541"/>
      <c r="E31" s="541"/>
      <c r="F31" s="541"/>
      <c r="G31" s="541"/>
    </row>
    <row r="32" spans="4:7" ht="13.5" customHeight="1" x14ac:dyDescent="0.15">
      <c r="D32" s="541"/>
      <c r="E32" s="541"/>
      <c r="F32" s="541"/>
      <c r="G32" s="541"/>
    </row>
    <row r="33" spans="4:7" ht="13.5" customHeight="1" x14ac:dyDescent="0.15">
      <c r="D33" s="541"/>
      <c r="E33" s="541"/>
      <c r="F33" s="541"/>
      <c r="G33" s="541"/>
    </row>
    <row r="34" spans="4:7" ht="13.5" customHeight="1" x14ac:dyDescent="0.15">
      <c r="D34" s="541"/>
      <c r="E34" s="541"/>
      <c r="F34" s="541"/>
      <c r="G34" s="541"/>
    </row>
    <row r="35" spans="4:7" ht="13.5" customHeight="1" x14ac:dyDescent="0.15">
      <c r="D35" s="162"/>
      <c r="E35" s="162"/>
      <c r="F35" s="162"/>
      <c r="G35" s="162"/>
    </row>
    <row r="36" spans="4:7" ht="13.5" customHeight="1" x14ac:dyDescent="0.15">
      <c r="D36" s="162"/>
      <c r="E36" s="162"/>
      <c r="F36" s="162"/>
      <c r="G36" s="162"/>
    </row>
    <row r="37" spans="4:7" ht="13.5" customHeight="1" x14ac:dyDescent="0.15">
      <c r="D37" s="162"/>
      <c r="E37" s="162"/>
      <c r="F37" s="162"/>
      <c r="G37" s="162"/>
    </row>
    <row r="38" spans="4:7" ht="13.5" customHeight="1" x14ac:dyDescent="0.15">
      <c r="D38" s="162"/>
      <c r="E38" s="162"/>
      <c r="F38" s="162"/>
      <c r="G38" s="162"/>
    </row>
    <row r="39" spans="4:7" ht="13.5" customHeight="1" x14ac:dyDescent="0.15">
      <c r="D39" s="162"/>
      <c r="E39" s="162"/>
      <c r="F39" s="162"/>
      <c r="G39" s="162"/>
    </row>
    <row r="40" spans="4:7" ht="13.5" customHeight="1" x14ac:dyDescent="0.15">
      <c r="D40" s="162"/>
      <c r="E40" s="162"/>
      <c r="F40" s="162"/>
      <c r="G40" s="162"/>
    </row>
    <row r="41" spans="4:7" ht="13.5" customHeight="1" x14ac:dyDescent="0.15">
      <c r="D41" s="162"/>
      <c r="E41" s="162"/>
      <c r="F41" s="162"/>
      <c r="G41" s="162"/>
    </row>
  </sheetData>
  <sheetProtection formatCells="0" formatColumns="0" formatRows="0" selectLockedCells="1"/>
  <mergeCells count="3">
    <mergeCell ref="B3:E3"/>
    <mergeCell ref="G3:I3"/>
    <mergeCell ref="D6:G34"/>
  </mergeCells>
  <phoneticPr fontId="3"/>
  <pageMargins left="0.31496062992125984" right="0.31496062992125984" top="0.55118110236220474"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view="pageBreakPreview" zoomScale="80" zoomScaleNormal="85" zoomScaleSheetLayoutView="80" workbookViewId="0"/>
  </sheetViews>
  <sheetFormatPr defaultRowHeight="13.5" x14ac:dyDescent="0.15"/>
  <cols>
    <col min="1" max="1" width="1" style="164" customWidth="1"/>
    <col min="2" max="2" width="32" style="164" customWidth="1"/>
    <col min="3" max="3" width="5" style="164" customWidth="1"/>
    <col min="4" max="4" width="17.25" style="164" customWidth="1"/>
    <col min="5" max="5" width="3.5" style="164" bestFit="1" customWidth="1"/>
    <col min="6" max="6" width="29.25" style="164" customWidth="1"/>
    <col min="7" max="7" width="1.375" style="164" customWidth="1"/>
    <col min="8" max="259" width="9" style="164"/>
    <col min="260" max="260" width="38.5" style="164" customWidth="1"/>
    <col min="261" max="261" width="3.125" style="164" customWidth="1"/>
    <col min="262" max="262" width="20.75" style="164" customWidth="1"/>
    <col min="263" max="263" width="20.125" style="164" customWidth="1"/>
    <col min="264" max="515" width="9" style="164"/>
    <col min="516" max="516" width="38.5" style="164" customWidth="1"/>
    <col min="517" max="517" width="3.125" style="164" customWidth="1"/>
    <col min="518" max="518" width="20.75" style="164" customWidth="1"/>
    <col min="519" max="519" width="20.125" style="164" customWidth="1"/>
    <col min="520" max="771" width="9" style="164"/>
    <col min="772" max="772" width="38.5" style="164" customWidth="1"/>
    <col min="773" max="773" width="3.125" style="164" customWidth="1"/>
    <col min="774" max="774" width="20.75" style="164" customWidth="1"/>
    <col min="775" max="775" width="20.125" style="164" customWidth="1"/>
    <col min="776" max="1027" width="9" style="164"/>
    <col min="1028" max="1028" width="38.5" style="164" customWidth="1"/>
    <col min="1029" max="1029" width="3.125" style="164" customWidth="1"/>
    <col min="1030" max="1030" width="20.75" style="164" customWidth="1"/>
    <col min="1031" max="1031" width="20.125" style="164" customWidth="1"/>
    <col min="1032" max="1283" width="9" style="164"/>
    <col min="1284" max="1284" width="38.5" style="164" customWidth="1"/>
    <col min="1285" max="1285" width="3.125" style="164" customWidth="1"/>
    <col min="1286" max="1286" width="20.75" style="164" customWidth="1"/>
    <col min="1287" max="1287" width="20.125" style="164" customWidth="1"/>
    <col min="1288" max="1539" width="9" style="164"/>
    <col min="1540" max="1540" width="38.5" style="164" customWidth="1"/>
    <col min="1541" max="1541" width="3.125" style="164" customWidth="1"/>
    <col min="1542" max="1542" width="20.75" style="164" customWidth="1"/>
    <col min="1543" max="1543" width="20.125" style="164" customWidth="1"/>
    <col min="1544" max="1795" width="9" style="164"/>
    <col min="1796" max="1796" width="38.5" style="164" customWidth="1"/>
    <col min="1797" max="1797" width="3.125" style="164" customWidth="1"/>
    <col min="1798" max="1798" width="20.75" style="164" customWidth="1"/>
    <col min="1799" max="1799" width="20.125" style="164" customWidth="1"/>
    <col min="1800" max="2051" width="9" style="164"/>
    <col min="2052" max="2052" width="38.5" style="164" customWidth="1"/>
    <col min="2053" max="2053" width="3.125" style="164" customWidth="1"/>
    <col min="2054" max="2054" width="20.75" style="164" customWidth="1"/>
    <col min="2055" max="2055" width="20.125" style="164" customWidth="1"/>
    <col min="2056" max="2307" width="9" style="164"/>
    <col min="2308" max="2308" width="38.5" style="164" customWidth="1"/>
    <col min="2309" max="2309" width="3.125" style="164" customWidth="1"/>
    <col min="2310" max="2310" width="20.75" style="164" customWidth="1"/>
    <col min="2311" max="2311" width="20.125" style="164" customWidth="1"/>
    <col min="2312" max="2563" width="9" style="164"/>
    <col min="2564" max="2564" width="38.5" style="164" customWidth="1"/>
    <col min="2565" max="2565" width="3.125" style="164" customWidth="1"/>
    <col min="2566" max="2566" width="20.75" style="164" customWidth="1"/>
    <col min="2567" max="2567" width="20.125" style="164" customWidth="1"/>
    <col min="2568" max="2819" width="9" style="164"/>
    <col min="2820" max="2820" width="38.5" style="164" customWidth="1"/>
    <col min="2821" max="2821" width="3.125" style="164" customWidth="1"/>
    <col min="2822" max="2822" width="20.75" style="164" customWidth="1"/>
    <col min="2823" max="2823" width="20.125" style="164" customWidth="1"/>
    <col min="2824" max="3075" width="9" style="164"/>
    <col min="3076" max="3076" width="38.5" style="164" customWidth="1"/>
    <col min="3077" max="3077" width="3.125" style="164" customWidth="1"/>
    <col min="3078" max="3078" width="20.75" style="164" customWidth="1"/>
    <col min="3079" max="3079" width="20.125" style="164" customWidth="1"/>
    <col min="3080" max="3331" width="9" style="164"/>
    <col min="3332" max="3332" width="38.5" style="164" customWidth="1"/>
    <col min="3333" max="3333" width="3.125" style="164" customWidth="1"/>
    <col min="3334" max="3334" width="20.75" style="164" customWidth="1"/>
    <col min="3335" max="3335" width="20.125" style="164" customWidth="1"/>
    <col min="3336" max="3587" width="9" style="164"/>
    <col min="3588" max="3588" width="38.5" style="164" customWidth="1"/>
    <col min="3589" max="3589" width="3.125" style="164" customWidth="1"/>
    <col min="3590" max="3590" width="20.75" style="164" customWidth="1"/>
    <col min="3591" max="3591" width="20.125" style="164" customWidth="1"/>
    <col min="3592" max="3843" width="9" style="164"/>
    <col min="3844" max="3844" width="38.5" style="164" customWidth="1"/>
    <col min="3845" max="3845" width="3.125" style="164" customWidth="1"/>
    <col min="3846" max="3846" width="20.75" style="164" customWidth="1"/>
    <col min="3847" max="3847" width="20.125" style="164" customWidth="1"/>
    <col min="3848" max="4099" width="9" style="164"/>
    <col min="4100" max="4100" width="38.5" style="164" customWidth="1"/>
    <col min="4101" max="4101" width="3.125" style="164" customWidth="1"/>
    <col min="4102" max="4102" width="20.75" style="164" customWidth="1"/>
    <col min="4103" max="4103" width="20.125" style="164" customWidth="1"/>
    <col min="4104" max="4355" width="9" style="164"/>
    <col min="4356" max="4356" width="38.5" style="164" customWidth="1"/>
    <col min="4357" max="4357" width="3.125" style="164" customWidth="1"/>
    <col min="4358" max="4358" width="20.75" style="164" customWidth="1"/>
    <col min="4359" max="4359" width="20.125" style="164" customWidth="1"/>
    <col min="4360" max="4611" width="9" style="164"/>
    <col min="4612" max="4612" width="38.5" style="164" customWidth="1"/>
    <col min="4613" max="4613" width="3.125" style="164" customWidth="1"/>
    <col min="4614" max="4614" width="20.75" style="164" customWidth="1"/>
    <col min="4615" max="4615" width="20.125" style="164" customWidth="1"/>
    <col min="4616" max="4867" width="9" style="164"/>
    <col min="4868" max="4868" width="38.5" style="164" customWidth="1"/>
    <col min="4869" max="4869" width="3.125" style="164" customWidth="1"/>
    <col min="4870" max="4870" width="20.75" style="164" customWidth="1"/>
    <col min="4871" max="4871" width="20.125" style="164" customWidth="1"/>
    <col min="4872" max="5123" width="9" style="164"/>
    <col min="5124" max="5124" width="38.5" style="164" customWidth="1"/>
    <col min="5125" max="5125" width="3.125" style="164" customWidth="1"/>
    <col min="5126" max="5126" width="20.75" style="164" customWidth="1"/>
    <col min="5127" max="5127" width="20.125" style="164" customWidth="1"/>
    <col min="5128" max="5379" width="9" style="164"/>
    <col min="5380" max="5380" width="38.5" style="164" customWidth="1"/>
    <col min="5381" max="5381" width="3.125" style="164" customWidth="1"/>
    <col min="5382" max="5382" width="20.75" style="164" customWidth="1"/>
    <col min="5383" max="5383" width="20.125" style="164" customWidth="1"/>
    <col min="5384" max="5635" width="9" style="164"/>
    <col min="5636" max="5636" width="38.5" style="164" customWidth="1"/>
    <col min="5637" max="5637" width="3.125" style="164" customWidth="1"/>
    <col min="5638" max="5638" width="20.75" style="164" customWidth="1"/>
    <col min="5639" max="5639" width="20.125" style="164" customWidth="1"/>
    <col min="5640" max="5891" width="9" style="164"/>
    <col min="5892" max="5892" width="38.5" style="164" customWidth="1"/>
    <col min="5893" max="5893" width="3.125" style="164" customWidth="1"/>
    <col min="5894" max="5894" width="20.75" style="164" customWidth="1"/>
    <col min="5895" max="5895" width="20.125" style="164" customWidth="1"/>
    <col min="5896" max="6147" width="9" style="164"/>
    <col min="6148" max="6148" width="38.5" style="164" customWidth="1"/>
    <col min="6149" max="6149" width="3.125" style="164" customWidth="1"/>
    <col min="6150" max="6150" width="20.75" style="164" customWidth="1"/>
    <col min="6151" max="6151" width="20.125" style="164" customWidth="1"/>
    <col min="6152" max="6403" width="9" style="164"/>
    <col min="6404" max="6404" width="38.5" style="164" customWidth="1"/>
    <col min="6405" max="6405" width="3.125" style="164" customWidth="1"/>
    <col min="6406" max="6406" width="20.75" style="164" customWidth="1"/>
    <col min="6407" max="6407" width="20.125" style="164" customWidth="1"/>
    <col min="6408" max="6659" width="9" style="164"/>
    <col min="6660" max="6660" width="38.5" style="164" customWidth="1"/>
    <col min="6661" max="6661" width="3.125" style="164" customWidth="1"/>
    <col min="6662" max="6662" width="20.75" style="164" customWidth="1"/>
    <col min="6663" max="6663" width="20.125" style="164" customWidth="1"/>
    <col min="6664" max="6915" width="9" style="164"/>
    <col min="6916" max="6916" width="38.5" style="164" customWidth="1"/>
    <col min="6917" max="6917" width="3.125" style="164" customWidth="1"/>
    <col min="6918" max="6918" width="20.75" style="164" customWidth="1"/>
    <col min="6919" max="6919" width="20.125" style="164" customWidth="1"/>
    <col min="6920" max="7171" width="9" style="164"/>
    <col min="7172" max="7172" width="38.5" style="164" customWidth="1"/>
    <col min="7173" max="7173" width="3.125" style="164" customWidth="1"/>
    <col min="7174" max="7174" width="20.75" style="164" customWidth="1"/>
    <col min="7175" max="7175" width="20.125" style="164" customWidth="1"/>
    <col min="7176" max="7427" width="9" style="164"/>
    <col min="7428" max="7428" width="38.5" style="164" customWidth="1"/>
    <col min="7429" max="7429" width="3.125" style="164" customWidth="1"/>
    <col min="7430" max="7430" width="20.75" style="164" customWidth="1"/>
    <col min="7431" max="7431" width="20.125" style="164" customWidth="1"/>
    <col min="7432" max="7683" width="9" style="164"/>
    <col min="7684" max="7684" width="38.5" style="164" customWidth="1"/>
    <col min="7685" max="7685" width="3.125" style="164" customWidth="1"/>
    <col min="7686" max="7686" width="20.75" style="164" customWidth="1"/>
    <col min="7687" max="7687" width="20.125" style="164" customWidth="1"/>
    <col min="7688" max="7939" width="9" style="164"/>
    <col min="7940" max="7940" width="38.5" style="164" customWidth="1"/>
    <col min="7941" max="7941" width="3.125" style="164" customWidth="1"/>
    <col min="7942" max="7942" width="20.75" style="164" customWidth="1"/>
    <col min="7943" max="7943" width="20.125" style="164" customWidth="1"/>
    <col min="7944" max="8195" width="9" style="164"/>
    <col min="8196" max="8196" width="38.5" style="164" customWidth="1"/>
    <col min="8197" max="8197" width="3.125" style="164" customWidth="1"/>
    <col min="8198" max="8198" width="20.75" style="164" customWidth="1"/>
    <col min="8199" max="8199" width="20.125" style="164" customWidth="1"/>
    <col min="8200" max="8451" width="9" style="164"/>
    <col min="8452" max="8452" width="38.5" style="164" customWidth="1"/>
    <col min="8453" max="8453" width="3.125" style="164" customWidth="1"/>
    <col min="8454" max="8454" width="20.75" style="164" customWidth="1"/>
    <col min="8455" max="8455" width="20.125" style="164" customWidth="1"/>
    <col min="8456" max="8707" width="9" style="164"/>
    <col min="8708" max="8708" width="38.5" style="164" customWidth="1"/>
    <col min="8709" max="8709" width="3.125" style="164" customWidth="1"/>
    <col min="8710" max="8710" width="20.75" style="164" customWidth="1"/>
    <col min="8711" max="8711" width="20.125" style="164" customWidth="1"/>
    <col min="8712" max="8963" width="9" style="164"/>
    <col min="8964" max="8964" width="38.5" style="164" customWidth="1"/>
    <col min="8965" max="8965" width="3.125" style="164" customWidth="1"/>
    <col min="8966" max="8966" width="20.75" style="164" customWidth="1"/>
    <col min="8967" max="8967" width="20.125" style="164" customWidth="1"/>
    <col min="8968" max="9219" width="9" style="164"/>
    <col min="9220" max="9220" width="38.5" style="164" customWidth="1"/>
    <col min="9221" max="9221" width="3.125" style="164" customWidth="1"/>
    <col min="9222" max="9222" width="20.75" style="164" customWidth="1"/>
    <col min="9223" max="9223" width="20.125" style="164" customWidth="1"/>
    <col min="9224" max="9475" width="9" style="164"/>
    <col min="9476" max="9476" width="38.5" style="164" customWidth="1"/>
    <col min="9477" max="9477" width="3.125" style="164" customWidth="1"/>
    <col min="9478" max="9478" width="20.75" style="164" customWidth="1"/>
    <col min="9479" max="9479" width="20.125" style="164" customWidth="1"/>
    <col min="9480" max="9731" width="9" style="164"/>
    <col min="9732" max="9732" width="38.5" style="164" customWidth="1"/>
    <col min="9733" max="9733" width="3.125" style="164" customWidth="1"/>
    <col min="9734" max="9734" width="20.75" style="164" customWidth="1"/>
    <col min="9735" max="9735" width="20.125" style="164" customWidth="1"/>
    <col min="9736" max="9987" width="9" style="164"/>
    <col min="9988" max="9988" width="38.5" style="164" customWidth="1"/>
    <col min="9989" max="9989" width="3.125" style="164" customWidth="1"/>
    <col min="9990" max="9990" width="20.75" style="164" customWidth="1"/>
    <col min="9991" max="9991" width="20.125" style="164" customWidth="1"/>
    <col min="9992" max="10243" width="9" style="164"/>
    <col min="10244" max="10244" width="38.5" style="164" customWidth="1"/>
    <col min="10245" max="10245" width="3.125" style="164" customWidth="1"/>
    <col min="10246" max="10246" width="20.75" style="164" customWidth="1"/>
    <col min="10247" max="10247" width="20.125" style="164" customWidth="1"/>
    <col min="10248" max="10499" width="9" style="164"/>
    <col min="10500" max="10500" width="38.5" style="164" customWidth="1"/>
    <col min="10501" max="10501" width="3.125" style="164" customWidth="1"/>
    <col min="10502" max="10502" width="20.75" style="164" customWidth="1"/>
    <col min="10503" max="10503" width="20.125" style="164" customWidth="1"/>
    <col min="10504" max="10755" width="9" style="164"/>
    <col min="10756" max="10756" width="38.5" style="164" customWidth="1"/>
    <col min="10757" max="10757" width="3.125" style="164" customWidth="1"/>
    <col min="10758" max="10758" width="20.75" style="164" customWidth="1"/>
    <col min="10759" max="10759" width="20.125" style="164" customWidth="1"/>
    <col min="10760" max="11011" width="9" style="164"/>
    <col min="11012" max="11012" width="38.5" style="164" customWidth="1"/>
    <col min="11013" max="11013" width="3.125" style="164" customWidth="1"/>
    <col min="11014" max="11014" width="20.75" style="164" customWidth="1"/>
    <col min="11015" max="11015" width="20.125" style="164" customWidth="1"/>
    <col min="11016" max="11267" width="9" style="164"/>
    <col min="11268" max="11268" width="38.5" style="164" customWidth="1"/>
    <col min="11269" max="11269" width="3.125" style="164" customWidth="1"/>
    <col min="11270" max="11270" width="20.75" style="164" customWidth="1"/>
    <col min="11271" max="11271" width="20.125" style="164" customWidth="1"/>
    <col min="11272" max="11523" width="9" style="164"/>
    <col min="11524" max="11524" width="38.5" style="164" customWidth="1"/>
    <col min="11525" max="11525" width="3.125" style="164" customWidth="1"/>
    <col min="11526" max="11526" width="20.75" style="164" customWidth="1"/>
    <col min="11527" max="11527" width="20.125" style="164" customWidth="1"/>
    <col min="11528" max="11779" width="9" style="164"/>
    <col min="11780" max="11780" width="38.5" style="164" customWidth="1"/>
    <col min="11781" max="11781" width="3.125" style="164" customWidth="1"/>
    <col min="11782" max="11782" width="20.75" style="164" customWidth="1"/>
    <col min="11783" max="11783" width="20.125" style="164" customWidth="1"/>
    <col min="11784" max="12035" width="9" style="164"/>
    <col min="12036" max="12036" width="38.5" style="164" customWidth="1"/>
    <col min="12037" max="12037" width="3.125" style="164" customWidth="1"/>
    <col min="12038" max="12038" width="20.75" style="164" customWidth="1"/>
    <col min="12039" max="12039" width="20.125" style="164" customWidth="1"/>
    <col min="12040" max="12291" width="9" style="164"/>
    <col min="12292" max="12292" width="38.5" style="164" customWidth="1"/>
    <col min="12293" max="12293" width="3.125" style="164" customWidth="1"/>
    <col min="12294" max="12294" width="20.75" style="164" customWidth="1"/>
    <col min="12295" max="12295" width="20.125" style="164" customWidth="1"/>
    <col min="12296" max="12547" width="9" style="164"/>
    <col min="12548" max="12548" width="38.5" style="164" customWidth="1"/>
    <col min="12549" max="12549" width="3.125" style="164" customWidth="1"/>
    <col min="12550" max="12550" width="20.75" style="164" customWidth="1"/>
    <col min="12551" max="12551" width="20.125" style="164" customWidth="1"/>
    <col min="12552" max="12803" width="9" style="164"/>
    <col min="12804" max="12804" width="38.5" style="164" customWidth="1"/>
    <col min="12805" max="12805" width="3.125" style="164" customWidth="1"/>
    <col min="12806" max="12806" width="20.75" style="164" customWidth="1"/>
    <col min="12807" max="12807" width="20.125" style="164" customWidth="1"/>
    <col min="12808" max="13059" width="9" style="164"/>
    <col min="13060" max="13060" width="38.5" style="164" customWidth="1"/>
    <col min="13061" max="13061" width="3.125" style="164" customWidth="1"/>
    <col min="13062" max="13062" width="20.75" style="164" customWidth="1"/>
    <col min="13063" max="13063" width="20.125" style="164" customWidth="1"/>
    <col min="13064" max="13315" width="9" style="164"/>
    <col min="13316" max="13316" width="38.5" style="164" customWidth="1"/>
    <col min="13317" max="13317" width="3.125" style="164" customWidth="1"/>
    <col min="13318" max="13318" width="20.75" style="164" customWidth="1"/>
    <col min="13319" max="13319" width="20.125" style="164" customWidth="1"/>
    <col min="13320" max="13571" width="9" style="164"/>
    <col min="13572" max="13572" width="38.5" style="164" customWidth="1"/>
    <col min="13573" max="13573" width="3.125" style="164" customWidth="1"/>
    <col min="13574" max="13574" width="20.75" style="164" customWidth="1"/>
    <col min="13575" max="13575" width="20.125" style="164" customWidth="1"/>
    <col min="13576" max="13827" width="9" style="164"/>
    <col min="13828" max="13828" width="38.5" style="164" customWidth="1"/>
    <col min="13829" max="13829" width="3.125" style="164" customWidth="1"/>
    <col min="13830" max="13830" width="20.75" style="164" customWidth="1"/>
    <col min="13831" max="13831" width="20.125" style="164" customWidth="1"/>
    <col min="13832" max="14083" width="9" style="164"/>
    <col min="14084" max="14084" width="38.5" style="164" customWidth="1"/>
    <col min="14085" max="14085" width="3.125" style="164" customWidth="1"/>
    <col min="14086" max="14086" width="20.75" style="164" customWidth="1"/>
    <col min="14087" max="14087" width="20.125" style="164" customWidth="1"/>
    <col min="14088" max="14339" width="9" style="164"/>
    <col min="14340" max="14340" width="38.5" style="164" customWidth="1"/>
    <col min="14341" max="14341" width="3.125" style="164" customWidth="1"/>
    <col min="14342" max="14342" width="20.75" style="164" customWidth="1"/>
    <col min="14343" max="14343" width="20.125" style="164" customWidth="1"/>
    <col min="14344" max="14595" width="9" style="164"/>
    <col min="14596" max="14596" width="38.5" style="164" customWidth="1"/>
    <col min="14597" max="14597" width="3.125" style="164" customWidth="1"/>
    <col min="14598" max="14598" width="20.75" style="164" customWidth="1"/>
    <col min="14599" max="14599" width="20.125" style="164" customWidth="1"/>
    <col min="14600" max="14851" width="9" style="164"/>
    <col min="14852" max="14852" width="38.5" style="164" customWidth="1"/>
    <col min="14853" max="14853" width="3.125" style="164" customWidth="1"/>
    <col min="14854" max="14854" width="20.75" style="164" customWidth="1"/>
    <col min="14855" max="14855" width="20.125" style="164" customWidth="1"/>
    <col min="14856" max="15107" width="9" style="164"/>
    <col min="15108" max="15108" width="38.5" style="164" customWidth="1"/>
    <col min="15109" max="15109" width="3.125" style="164" customWidth="1"/>
    <col min="15110" max="15110" width="20.75" style="164" customWidth="1"/>
    <col min="15111" max="15111" width="20.125" style="164" customWidth="1"/>
    <col min="15112" max="15363" width="9" style="164"/>
    <col min="15364" max="15364" width="38.5" style="164" customWidth="1"/>
    <col min="15365" max="15365" width="3.125" style="164" customWidth="1"/>
    <col min="15366" max="15366" width="20.75" style="164" customWidth="1"/>
    <col min="15367" max="15367" width="20.125" style="164" customWidth="1"/>
    <col min="15368" max="15619" width="9" style="164"/>
    <col min="15620" max="15620" width="38.5" style="164" customWidth="1"/>
    <col min="15621" max="15621" width="3.125" style="164" customWidth="1"/>
    <col min="15622" max="15622" width="20.75" style="164" customWidth="1"/>
    <col min="15623" max="15623" width="20.125" style="164" customWidth="1"/>
    <col min="15624" max="15875" width="9" style="164"/>
    <col min="15876" max="15876" width="38.5" style="164" customWidth="1"/>
    <col min="15877" max="15877" width="3.125" style="164" customWidth="1"/>
    <col min="15878" max="15878" width="20.75" style="164" customWidth="1"/>
    <col min="15879" max="15879" width="20.125" style="164" customWidth="1"/>
    <col min="15880" max="16131" width="9" style="164"/>
    <col min="16132" max="16132" width="38.5" style="164" customWidth="1"/>
    <col min="16133" max="16133" width="3.125" style="164" customWidth="1"/>
    <col min="16134" max="16134" width="20.75" style="164" customWidth="1"/>
    <col min="16135" max="16135" width="20.125" style="164" customWidth="1"/>
    <col min="16136" max="16384" width="9" style="164"/>
  </cols>
  <sheetData>
    <row r="1" spans="2:10" ht="18" customHeight="1" x14ac:dyDescent="0.15">
      <c r="B1" s="163" t="s">
        <v>133</v>
      </c>
      <c r="C1" s="163"/>
    </row>
    <row r="2" spans="2:10" ht="20.25" customHeight="1" x14ac:dyDescent="0.15">
      <c r="B2" s="165"/>
      <c r="C2" s="165"/>
    </row>
    <row r="3" spans="2:10" ht="22.5" customHeight="1" x14ac:dyDescent="0.15">
      <c r="B3" s="219" t="s">
        <v>33</v>
      </c>
      <c r="C3" s="219"/>
      <c r="D3" s="219"/>
      <c r="E3" s="219"/>
      <c r="F3" s="219"/>
      <c r="G3" s="185"/>
    </row>
    <row r="4" spans="2:10" ht="20.25" customHeight="1" x14ac:dyDescent="0.15">
      <c r="B4" s="166"/>
      <c r="C4" s="166"/>
    </row>
    <row r="5" spans="2:10" ht="22.5" customHeight="1" x14ac:dyDescent="0.15">
      <c r="B5" s="166" t="s">
        <v>34</v>
      </c>
      <c r="C5" s="167" t="s">
        <v>108</v>
      </c>
      <c r="D5" s="168"/>
    </row>
    <row r="6" spans="2:10" ht="20.25" customHeight="1" x14ac:dyDescent="0.15">
      <c r="B6" s="166"/>
      <c r="C6" s="166"/>
    </row>
    <row r="7" spans="2:10" ht="22.5" customHeight="1" x14ac:dyDescent="0.15">
      <c r="B7" s="166" t="s">
        <v>24</v>
      </c>
      <c r="C7" s="168" t="s">
        <v>25</v>
      </c>
      <c r="D7" s="52"/>
      <c r="E7" s="164" t="s">
        <v>26</v>
      </c>
    </row>
    <row r="8" spans="2:10" ht="19.5" customHeight="1" x14ac:dyDescent="0.15">
      <c r="B8" s="166"/>
      <c r="C8" s="166"/>
    </row>
    <row r="9" spans="2:10" ht="22.5" customHeight="1" x14ac:dyDescent="0.15">
      <c r="B9" s="166" t="s">
        <v>44</v>
      </c>
      <c r="C9" s="166"/>
    </row>
    <row r="10" spans="2:10" ht="8.25" customHeight="1" x14ac:dyDescent="0.15">
      <c r="B10" s="166"/>
      <c r="C10" s="166"/>
    </row>
    <row r="11" spans="2:10" ht="22.5" customHeight="1" x14ac:dyDescent="0.15">
      <c r="B11" s="166" t="s">
        <v>47</v>
      </c>
      <c r="C11" s="166"/>
    </row>
    <row r="12" spans="2:10" ht="22.5" customHeight="1" x14ac:dyDescent="0.15">
      <c r="B12" s="166" t="s">
        <v>106</v>
      </c>
      <c r="C12" s="166"/>
    </row>
    <row r="13" spans="2:10" ht="4.1500000000000004" customHeight="1" x14ac:dyDescent="0.15">
      <c r="B13" s="166"/>
      <c r="C13" s="166"/>
    </row>
    <row r="14" spans="2:10" ht="6.6" customHeight="1" x14ac:dyDescent="0.15">
      <c r="B14" s="170"/>
      <c r="C14" s="170"/>
      <c r="D14" s="170"/>
      <c r="E14" s="170"/>
      <c r="F14" s="170"/>
      <c r="J14" s="171"/>
    </row>
    <row r="15" spans="2:10" ht="22.5" customHeight="1" x14ac:dyDescent="0.15">
      <c r="B15" s="222"/>
      <c r="C15" s="223"/>
      <c r="D15" s="223"/>
      <c r="E15" s="223"/>
      <c r="F15" s="224"/>
      <c r="G15" s="172"/>
      <c r="I15" s="171"/>
    </row>
    <row r="16" spans="2:10" ht="22.5" customHeight="1" x14ac:dyDescent="0.15">
      <c r="B16" s="225"/>
      <c r="C16" s="226"/>
      <c r="D16" s="226"/>
      <c r="E16" s="226"/>
      <c r="F16" s="227"/>
      <c r="G16" s="172"/>
    </row>
    <row r="17" spans="2:7" ht="22.5" customHeight="1" x14ac:dyDescent="0.15">
      <c r="B17" s="225"/>
      <c r="C17" s="226"/>
      <c r="D17" s="226"/>
      <c r="E17" s="226"/>
      <c r="F17" s="227"/>
      <c r="G17" s="172"/>
    </row>
    <row r="18" spans="2:7" ht="22.5" customHeight="1" x14ac:dyDescent="0.15">
      <c r="B18" s="225"/>
      <c r="C18" s="226"/>
      <c r="D18" s="226"/>
      <c r="E18" s="226"/>
      <c r="F18" s="227"/>
      <c r="G18" s="172"/>
    </row>
    <row r="19" spans="2:7" ht="22.5" customHeight="1" x14ac:dyDescent="0.15">
      <c r="B19" s="225"/>
      <c r="C19" s="226"/>
      <c r="D19" s="226"/>
      <c r="E19" s="226"/>
      <c r="F19" s="227"/>
      <c r="G19" s="172"/>
    </row>
    <row r="20" spans="2:7" ht="22.5" customHeight="1" x14ac:dyDescent="0.15">
      <c r="B20" s="225"/>
      <c r="C20" s="226"/>
      <c r="D20" s="226"/>
      <c r="E20" s="226"/>
      <c r="F20" s="227"/>
      <c r="G20" s="172"/>
    </row>
    <row r="21" spans="2:7" ht="22.5" customHeight="1" x14ac:dyDescent="0.15">
      <c r="B21" s="225"/>
      <c r="C21" s="226"/>
      <c r="D21" s="226"/>
      <c r="E21" s="226"/>
      <c r="F21" s="227"/>
      <c r="G21" s="172"/>
    </row>
    <row r="22" spans="2:7" ht="22.5" customHeight="1" x14ac:dyDescent="0.15">
      <c r="B22" s="228"/>
      <c r="C22" s="229"/>
      <c r="D22" s="229"/>
      <c r="E22" s="229"/>
      <c r="F22" s="230"/>
      <c r="G22" s="172"/>
    </row>
    <row r="23" spans="2:7" ht="11.25" customHeight="1" x14ac:dyDescent="0.15">
      <c r="B23" s="172"/>
      <c r="C23" s="172"/>
      <c r="D23" s="172"/>
      <c r="E23" s="172"/>
      <c r="F23" s="172"/>
      <c r="G23" s="172"/>
    </row>
    <row r="24" spans="2:7" ht="20.25" customHeight="1" x14ac:dyDescent="0.15">
      <c r="B24" s="166" t="s">
        <v>102</v>
      </c>
      <c r="C24" s="166"/>
    </row>
    <row r="25" spans="2:7" ht="22.5" customHeight="1" x14ac:dyDescent="0.15">
      <c r="B25" s="209"/>
      <c r="C25" s="210"/>
      <c r="D25" s="210"/>
      <c r="E25" s="210"/>
      <c r="F25" s="211"/>
      <c r="G25" s="172"/>
    </row>
    <row r="26" spans="2:7" ht="22.5" customHeight="1" x14ac:dyDescent="0.15">
      <c r="B26" s="212"/>
      <c r="C26" s="213"/>
      <c r="D26" s="213"/>
      <c r="E26" s="213"/>
      <c r="F26" s="214"/>
      <c r="G26" s="172"/>
    </row>
    <row r="27" spans="2:7" ht="22.5" customHeight="1" x14ac:dyDescent="0.15">
      <c r="B27" s="212"/>
      <c r="C27" s="213"/>
      <c r="D27" s="213"/>
      <c r="E27" s="213"/>
      <c r="F27" s="214"/>
      <c r="G27" s="172"/>
    </row>
    <row r="28" spans="2:7" ht="22.5" customHeight="1" x14ac:dyDescent="0.15">
      <c r="B28" s="212"/>
      <c r="C28" s="213"/>
      <c r="D28" s="213"/>
      <c r="E28" s="213"/>
      <c r="F28" s="214"/>
      <c r="G28" s="172"/>
    </row>
    <row r="29" spans="2:7" ht="22.5" customHeight="1" x14ac:dyDescent="0.15">
      <c r="B29" s="215"/>
      <c r="C29" s="216"/>
      <c r="D29" s="216"/>
      <c r="E29" s="216"/>
      <c r="F29" s="217"/>
      <c r="G29" s="172"/>
    </row>
    <row r="30" spans="2:7" ht="22.5" customHeight="1" x14ac:dyDescent="0.15">
      <c r="B30" s="173"/>
      <c r="C30" s="173"/>
      <c r="D30" s="173"/>
      <c r="E30" s="173"/>
      <c r="F30" s="173"/>
      <c r="G30" s="172"/>
    </row>
    <row r="31" spans="2:7" ht="14.45" customHeight="1" x14ac:dyDescent="0.15">
      <c r="B31" s="218" t="s">
        <v>104</v>
      </c>
      <c r="C31" s="218"/>
      <c r="D31" s="218"/>
      <c r="E31" s="218"/>
      <c r="F31" s="218"/>
      <c r="G31" s="172"/>
    </row>
    <row r="32" spans="2:7" ht="14.45" customHeight="1" x14ac:dyDescent="0.15">
      <c r="B32" s="173"/>
      <c r="C32" s="173"/>
      <c r="D32" s="173"/>
      <c r="E32" s="173"/>
      <c r="F32" s="173"/>
      <c r="G32" s="172"/>
    </row>
    <row r="33" spans="2:7" ht="14.45" customHeight="1" x14ac:dyDescent="0.15">
      <c r="B33" s="113" t="s">
        <v>105</v>
      </c>
      <c r="C33" s="113"/>
      <c r="D33" s="174"/>
      <c r="E33" s="174"/>
      <c r="F33" s="174"/>
      <c r="G33" s="172"/>
    </row>
    <row r="34" spans="2:7" ht="14.45" customHeight="1" x14ac:dyDescent="0.15">
      <c r="B34" s="220" t="s">
        <v>103</v>
      </c>
      <c r="C34" s="220"/>
      <c r="D34" s="221"/>
      <c r="E34" s="221"/>
      <c r="F34" s="221"/>
      <c r="G34" s="172"/>
    </row>
    <row r="35" spans="2:7" ht="14.45" customHeight="1" x14ac:dyDescent="0.15">
      <c r="B35" s="220" t="s">
        <v>41</v>
      </c>
      <c r="C35" s="220"/>
      <c r="D35" s="220"/>
      <c r="E35" s="220"/>
      <c r="F35" s="220"/>
      <c r="G35" s="172"/>
    </row>
    <row r="36" spans="2:7" ht="14.45" customHeight="1" x14ac:dyDescent="0.15">
      <c r="B36" s="186"/>
      <c r="C36" s="186"/>
      <c r="D36" s="186"/>
      <c r="E36" s="186"/>
      <c r="F36" s="186"/>
      <c r="G36" s="172"/>
    </row>
    <row r="37" spans="2:7" ht="14.45" customHeight="1" x14ac:dyDescent="0.15">
      <c r="B37" s="163" t="s">
        <v>191</v>
      </c>
      <c r="F37" s="176"/>
    </row>
    <row r="38" spans="2:7" ht="14.45" customHeight="1" x14ac:dyDescent="0.15">
      <c r="B38" s="188" t="s">
        <v>186</v>
      </c>
      <c r="C38" s="174"/>
      <c r="D38" s="174"/>
      <c r="E38" s="174"/>
    </row>
    <row r="39" spans="2:7" ht="14.45" customHeight="1" x14ac:dyDescent="0.15">
      <c r="B39" s="163" t="s">
        <v>187</v>
      </c>
    </row>
    <row r="40" spans="2:7" ht="14.45" customHeight="1" x14ac:dyDescent="0.15">
      <c r="B40" s="163" t="s">
        <v>188</v>
      </c>
    </row>
    <row r="41" spans="2:7" ht="14.45" customHeight="1" x14ac:dyDescent="0.15">
      <c r="B41" s="163" t="s">
        <v>189</v>
      </c>
    </row>
    <row r="42" spans="2:7" ht="14.45" customHeight="1" x14ac:dyDescent="0.15">
      <c r="B42" s="189"/>
    </row>
    <row r="43" spans="2:7" ht="14.45" customHeight="1" x14ac:dyDescent="0.15">
      <c r="B43" s="231" t="s">
        <v>190</v>
      </c>
      <c r="C43" s="231"/>
      <c r="D43" s="232" t="s">
        <v>202</v>
      </c>
      <c r="E43" s="232"/>
      <c r="F43" s="232"/>
    </row>
    <row r="44" spans="2:7" ht="10.15" customHeight="1" x14ac:dyDescent="0.15">
      <c r="B44" s="186"/>
      <c r="C44" s="186"/>
      <c r="D44" s="186"/>
      <c r="E44" s="186"/>
      <c r="F44" s="186"/>
      <c r="G44" s="172"/>
    </row>
    <row r="45" spans="2:7" ht="10.15" customHeight="1" x14ac:dyDescent="0.15">
      <c r="B45" s="175"/>
      <c r="C45" s="175"/>
      <c r="D45" s="174"/>
      <c r="E45" s="174"/>
      <c r="F45" s="174"/>
      <c r="G45" s="172"/>
    </row>
    <row r="46" spans="2:7" ht="28.5" customHeight="1" x14ac:dyDescent="0.15">
      <c r="B46" s="190" t="s">
        <v>185</v>
      </c>
      <c r="C46" s="233" t="s">
        <v>201</v>
      </c>
      <c r="D46" s="233"/>
      <c r="E46" s="233"/>
      <c r="F46" s="233"/>
    </row>
    <row r="47" spans="2:7" x14ac:dyDescent="0.15">
      <c r="B47" s="208" t="s">
        <v>200</v>
      </c>
      <c r="C47" s="208"/>
      <c r="D47" s="208"/>
      <c r="E47" s="208"/>
      <c r="F47" s="208"/>
    </row>
    <row r="48" spans="2:7" x14ac:dyDescent="0.15">
      <c r="B48" s="173"/>
      <c r="C48" s="173"/>
      <c r="D48" s="173"/>
      <c r="E48" s="173"/>
      <c r="F48" s="173"/>
      <c r="G48" s="176"/>
    </row>
    <row r="49" spans="2:7" ht="13.5" customHeight="1" x14ac:dyDescent="0.15">
      <c r="B49" s="173"/>
      <c r="C49" s="173"/>
      <c r="D49" s="173"/>
      <c r="E49" s="173"/>
      <c r="F49" s="173"/>
      <c r="G49" s="176"/>
    </row>
    <row r="50" spans="2:7" x14ac:dyDescent="0.15">
      <c r="B50" s="173"/>
      <c r="C50" s="173"/>
      <c r="D50" s="173"/>
      <c r="E50" s="173"/>
      <c r="F50" s="173"/>
    </row>
    <row r="51" spans="2:7" x14ac:dyDescent="0.15">
      <c r="B51" s="173"/>
      <c r="C51" s="173"/>
      <c r="D51" s="173"/>
      <c r="E51" s="173"/>
      <c r="F51" s="173"/>
      <c r="G51" s="176"/>
    </row>
    <row r="52" spans="2:7" x14ac:dyDescent="0.15">
      <c r="B52" s="174"/>
      <c r="C52" s="174"/>
      <c r="D52" s="174"/>
      <c r="E52" s="174"/>
      <c r="F52" s="174"/>
    </row>
  </sheetData>
  <sheetProtection formatCells="0" selectLockedCells="1"/>
  <mergeCells count="10">
    <mergeCell ref="B47:F47"/>
    <mergeCell ref="B25:F29"/>
    <mergeCell ref="B31:F31"/>
    <mergeCell ref="B3:F3"/>
    <mergeCell ref="B34:F34"/>
    <mergeCell ref="B35:F35"/>
    <mergeCell ref="B15:F22"/>
    <mergeCell ref="B43:C43"/>
    <mergeCell ref="D43:F43"/>
    <mergeCell ref="C46:F46"/>
  </mergeCells>
  <phoneticPr fontId="3"/>
  <printOptions horizontalCentered="1"/>
  <pageMargins left="0.70866141732283472" right="0.70866141732283472" top="0.55118110236220474" bottom="0.39370078740157483" header="0.31496062992125984" footer="0.31496062992125984"/>
  <pageSetup paperSize="9" scale="95"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3"/>
  <sheetViews>
    <sheetView showZeros="0" view="pageBreakPreview" zoomScale="50" zoomScaleNormal="86" zoomScaleSheetLayoutView="50" workbookViewId="0"/>
  </sheetViews>
  <sheetFormatPr defaultColWidth="8.875" defaultRowHeight="13.5" x14ac:dyDescent="0.15"/>
  <cols>
    <col min="1" max="1" width="5.5" style="5" customWidth="1"/>
    <col min="2" max="2" width="6.5" style="5" customWidth="1"/>
    <col min="3" max="3" width="27.75" style="5" customWidth="1"/>
    <col min="4" max="5" width="15.625" style="7" customWidth="1"/>
    <col min="6" max="6" width="12.25" style="7" customWidth="1"/>
    <col min="7" max="7" width="24.5" style="7" customWidth="1"/>
    <col min="8" max="8" width="24.5" style="5" customWidth="1"/>
    <col min="9" max="10" width="14.5" style="5" bestFit="1" customWidth="1"/>
    <col min="11" max="18" width="4.5" style="5" customWidth="1"/>
    <col min="19" max="19" width="31.875" style="5" customWidth="1"/>
    <col min="20" max="20" width="8.875" style="8"/>
    <col min="21" max="16384" width="8.875" style="5"/>
  </cols>
  <sheetData>
    <row r="1" spans="1:20" ht="27" customHeight="1" x14ac:dyDescent="0.15">
      <c r="A1" s="26" t="s">
        <v>107</v>
      </c>
      <c r="S1" s="9"/>
    </row>
    <row r="2" spans="1:20" ht="18" customHeight="1" x14ac:dyDescent="0.15">
      <c r="A2" s="333" t="s">
        <v>135</v>
      </c>
      <c r="B2" s="333"/>
      <c r="C2" s="333"/>
      <c r="D2" s="333"/>
      <c r="E2" s="333"/>
      <c r="F2" s="333"/>
      <c r="G2" s="333"/>
      <c r="H2" s="333"/>
      <c r="I2" s="333"/>
      <c r="J2" s="333"/>
      <c r="K2" s="333"/>
      <c r="L2" s="333"/>
      <c r="M2" s="333"/>
      <c r="N2" s="333"/>
      <c r="O2" s="333"/>
      <c r="P2" s="333"/>
      <c r="Q2" s="333"/>
      <c r="R2" s="333"/>
      <c r="S2" s="333"/>
    </row>
    <row r="3" spans="1:20" ht="18" customHeight="1" x14ac:dyDescent="0.15">
      <c r="A3" s="333"/>
      <c r="B3" s="333"/>
      <c r="C3" s="333"/>
      <c r="D3" s="333"/>
      <c r="E3" s="333"/>
      <c r="F3" s="333"/>
      <c r="G3" s="333"/>
      <c r="H3" s="333"/>
      <c r="I3" s="333"/>
      <c r="J3" s="333"/>
      <c r="K3" s="333"/>
      <c r="L3" s="333"/>
      <c r="M3" s="333"/>
      <c r="N3" s="333"/>
      <c r="O3" s="333"/>
      <c r="P3" s="333"/>
      <c r="Q3" s="333"/>
      <c r="R3" s="333"/>
      <c r="S3" s="333"/>
    </row>
    <row r="4" spans="1:20" ht="18" customHeight="1" thickBot="1" x14ac:dyDescent="0.2">
      <c r="S4" s="9" t="s">
        <v>48</v>
      </c>
    </row>
    <row r="5" spans="1:20" s="11" customFormat="1" ht="18" customHeight="1" x14ac:dyDescent="0.15">
      <c r="A5" s="265" t="s">
        <v>49</v>
      </c>
      <c r="B5" s="268" t="s">
        <v>50</v>
      </c>
      <c r="C5" s="271" t="s">
        <v>91</v>
      </c>
      <c r="D5" s="274" t="s">
        <v>100</v>
      </c>
      <c r="E5" s="274" t="s">
        <v>101</v>
      </c>
      <c r="F5" s="277" t="s">
        <v>51</v>
      </c>
      <c r="G5" s="280" t="s">
        <v>130</v>
      </c>
      <c r="H5" s="353" t="s">
        <v>131</v>
      </c>
      <c r="I5" s="283" t="s">
        <v>52</v>
      </c>
      <c r="J5" s="248" t="s">
        <v>53</v>
      </c>
      <c r="K5" s="251" t="s">
        <v>54</v>
      </c>
      <c r="L5" s="252"/>
      <c r="M5" s="252"/>
      <c r="N5" s="252"/>
      <c r="O5" s="252"/>
      <c r="P5" s="252"/>
      <c r="Q5" s="252"/>
      <c r="R5" s="253"/>
      <c r="S5" s="24" t="s">
        <v>92</v>
      </c>
      <c r="T5" s="10"/>
    </row>
    <row r="6" spans="1:20" s="11" customFormat="1" ht="18" customHeight="1" x14ac:dyDescent="0.15">
      <c r="A6" s="266"/>
      <c r="B6" s="269"/>
      <c r="C6" s="272"/>
      <c r="D6" s="275"/>
      <c r="E6" s="275"/>
      <c r="F6" s="278"/>
      <c r="G6" s="281"/>
      <c r="H6" s="354"/>
      <c r="I6" s="284"/>
      <c r="J6" s="249"/>
      <c r="K6" s="334" t="s">
        <v>55</v>
      </c>
      <c r="L6" s="335"/>
      <c r="M6" s="335"/>
      <c r="N6" s="335"/>
      <c r="O6" s="335"/>
      <c r="P6" s="335"/>
      <c r="Q6" s="335"/>
      <c r="R6" s="336"/>
      <c r="S6" s="249" t="s">
        <v>93</v>
      </c>
      <c r="T6" s="10"/>
    </row>
    <row r="7" spans="1:20" s="11" customFormat="1" ht="27.6" customHeight="1" thickBot="1" x14ac:dyDescent="0.2">
      <c r="A7" s="267"/>
      <c r="B7" s="270"/>
      <c r="C7" s="273"/>
      <c r="D7" s="276"/>
      <c r="E7" s="276"/>
      <c r="F7" s="279"/>
      <c r="G7" s="282"/>
      <c r="H7" s="355"/>
      <c r="I7" s="285"/>
      <c r="J7" s="250"/>
      <c r="K7" s="337"/>
      <c r="L7" s="338"/>
      <c r="M7" s="338"/>
      <c r="N7" s="338"/>
      <c r="O7" s="338"/>
      <c r="P7" s="338"/>
      <c r="Q7" s="338"/>
      <c r="R7" s="339"/>
      <c r="S7" s="254"/>
      <c r="T7" s="10"/>
    </row>
    <row r="8" spans="1:20" ht="30" customHeight="1" x14ac:dyDescent="0.15">
      <c r="A8" s="255" t="s">
        <v>56</v>
      </c>
      <c r="B8" s="257" t="s">
        <v>57</v>
      </c>
      <c r="C8" s="259" t="s">
        <v>58</v>
      </c>
      <c r="D8" s="261">
        <v>500</v>
      </c>
      <c r="E8" s="261">
        <v>550</v>
      </c>
      <c r="F8" s="263">
        <v>30</v>
      </c>
      <c r="G8" s="237">
        <f>D8*F8</f>
        <v>15000</v>
      </c>
      <c r="H8" s="237">
        <f>E8*F8</f>
        <v>16500</v>
      </c>
      <c r="I8" s="239" t="s">
        <v>138</v>
      </c>
      <c r="J8" s="241" t="s">
        <v>137</v>
      </c>
      <c r="K8" s="243" t="s">
        <v>59</v>
      </c>
      <c r="L8" s="244"/>
      <c r="M8" s="244"/>
      <c r="N8" s="244"/>
      <c r="O8" s="244"/>
      <c r="P8" s="244"/>
      <c r="Q8" s="244"/>
      <c r="R8" s="245"/>
      <c r="S8" s="246" t="s">
        <v>60</v>
      </c>
    </row>
    <row r="9" spans="1:20" ht="30" customHeight="1" thickBot="1" x14ac:dyDescent="0.2">
      <c r="A9" s="256"/>
      <c r="B9" s="258"/>
      <c r="C9" s="260"/>
      <c r="D9" s="262"/>
      <c r="E9" s="262"/>
      <c r="F9" s="264"/>
      <c r="G9" s="238"/>
      <c r="H9" s="238"/>
      <c r="I9" s="240"/>
      <c r="J9" s="242"/>
      <c r="K9" s="20"/>
      <c r="L9" s="21" t="s">
        <v>27</v>
      </c>
      <c r="M9" s="22"/>
      <c r="N9" s="21" t="s">
        <v>28</v>
      </c>
      <c r="O9" s="22"/>
      <c r="P9" s="21" t="s">
        <v>39</v>
      </c>
      <c r="Q9" s="22"/>
      <c r="R9" s="23" t="s">
        <v>40</v>
      </c>
      <c r="S9" s="247"/>
    </row>
    <row r="10" spans="1:20" ht="33.6" customHeight="1" thickTop="1" x14ac:dyDescent="0.15">
      <c r="A10" s="297">
        <v>1</v>
      </c>
      <c r="B10" s="299"/>
      <c r="C10" s="301"/>
      <c r="D10" s="303"/>
      <c r="E10" s="303"/>
      <c r="F10" s="305"/>
      <c r="G10" s="286">
        <f>IF(D10&gt;=100000,"購入単価が10万以上のため助成対象外",D10*F10)</f>
        <v>0</v>
      </c>
      <c r="H10" s="286">
        <f>IF(D10&gt;=100000,"購入単価が10万以上のため助成対象外",E10*F10)</f>
        <v>0</v>
      </c>
      <c r="I10" s="288"/>
      <c r="J10" s="290"/>
      <c r="K10" s="292"/>
      <c r="L10" s="293"/>
      <c r="M10" s="293"/>
      <c r="N10" s="293"/>
      <c r="O10" s="293"/>
      <c r="P10" s="293"/>
      <c r="Q10" s="293"/>
      <c r="R10" s="294"/>
      <c r="S10" s="295"/>
    </row>
    <row r="11" spans="1:20" ht="33.6" customHeight="1" x14ac:dyDescent="0.15">
      <c r="A11" s="298"/>
      <c r="B11" s="300"/>
      <c r="C11" s="302"/>
      <c r="D11" s="304"/>
      <c r="E11" s="304"/>
      <c r="F11" s="306"/>
      <c r="G11" s="287"/>
      <c r="H11" s="287"/>
      <c r="I11" s="289"/>
      <c r="J11" s="291"/>
      <c r="K11" s="53"/>
      <c r="L11" s="54" t="s">
        <v>27</v>
      </c>
      <c r="M11" s="55"/>
      <c r="N11" s="54" t="s">
        <v>28</v>
      </c>
      <c r="O11" s="55"/>
      <c r="P11" s="54" t="s">
        <v>39</v>
      </c>
      <c r="Q11" s="55"/>
      <c r="R11" s="56" t="s">
        <v>40</v>
      </c>
      <c r="S11" s="296"/>
    </row>
    <row r="12" spans="1:20" ht="33.6" customHeight="1" x14ac:dyDescent="0.15">
      <c r="A12" s="311">
        <v>2</v>
      </c>
      <c r="B12" s="312"/>
      <c r="C12" s="314"/>
      <c r="D12" s="304"/>
      <c r="E12" s="304"/>
      <c r="F12" s="315"/>
      <c r="G12" s="286">
        <f>IF(D12&gt;=100000,"購入単価が10万以上のため助成対象外",D12*F12)</f>
        <v>0</v>
      </c>
      <c r="H12" s="286">
        <f t="shared" ref="H12" si="0">IF(D12&gt;=100000,"購入単価が10万以上のため助成対象外",E12*F12)</f>
        <v>0</v>
      </c>
      <c r="I12" s="289"/>
      <c r="J12" s="291"/>
      <c r="K12" s="307"/>
      <c r="L12" s="308"/>
      <c r="M12" s="308"/>
      <c r="N12" s="308"/>
      <c r="O12" s="308"/>
      <c r="P12" s="308"/>
      <c r="Q12" s="308"/>
      <c r="R12" s="309"/>
      <c r="S12" s="310"/>
    </row>
    <row r="13" spans="1:20" ht="33.6" customHeight="1" x14ac:dyDescent="0.15">
      <c r="A13" s="298"/>
      <c r="B13" s="313"/>
      <c r="C13" s="314"/>
      <c r="D13" s="304"/>
      <c r="E13" s="304"/>
      <c r="F13" s="306"/>
      <c r="G13" s="287"/>
      <c r="H13" s="287"/>
      <c r="I13" s="289"/>
      <c r="J13" s="291"/>
      <c r="K13" s="53"/>
      <c r="L13" s="54" t="s">
        <v>27</v>
      </c>
      <c r="M13" s="55"/>
      <c r="N13" s="54" t="s">
        <v>28</v>
      </c>
      <c r="O13" s="55"/>
      <c r="P13" s="54" t="s">
        <v>39</v>
      </c>
      <c r="Q13" s="55"/>
      <c r="R13" s="56" t="s">
        <v>40</v>
      </c>
      <c r="S13" s="296"/>
    </row>
    <row r="14" spans="1:20" ht="33.6" customHeight="1" x14ac:dyDescent="0.15">
      <c r="A14" s="311">
        <v>3</v>
      </c>
      <c r="B14" s="312"/>
      <c r="C14" s="314"/>
      <c r="D14" s="304"/>
      <c r="E14" s="304"/>
      <c r="F14" s="315"/>
      <c r="G14" s="286">
        <f t="shared" ref="G14" si="1">IF(D14&gt;=100000,"購入単価が10万以上のため助成対象外",D14*F14)</f>
        <v>0</v>
      </c>
      <c r="H14" s="286">
        <f t="shared" ref="H14" si="2">IF(D14&gt;=100000,"購入単価が10万以上のため助成対象外",E14*F14)</f>
        <v>0</v>
      </c>
      <c r="I14" s="289"/>
      <c r="J14" s="291"/>
      <c r="K14" s="307"/>
      <c r="L14" s="308"/>
      <c r="M14" s="308"/>
      <c r="N14" s="308"/>
      <c r="O14" s="308"/>
      <c r="P14" s="308"/>
      <c r="Q14" s="308"/>
      <c r="R14" s="309"/>
      <c r="S14" s="310"/>
    </row>
    <row r="15" spans="1:20" ht="33.6" customHeight="1" x14ac:dyDescent="0.15">
      <c r="A15" s="298"/>
      <c r="B15" s="313"/>
      <c r="C15" s="314"/>
      <c r="D15" s="304"/>
      <c r="E15" s="304"/>
      <c r="F15" s="306"/>
      <c r="G15" s="287"/>
      <c r="H15" s="287"/>
      <c r="I15" s="289"/>
      <c r="J15" s="291"/>
      <c r="K15" s="53"/>
      <c r="L15" s="54" t="s">
        <v>27</v>
      </c>
      <c r="M15" s="55"/>
      <c r="N15" s="54" t="s">
        <v>28</v>
      </c>
      <c r="O15" s="55"/>
      <c r="P15" s="54" t="s">
        <v>39</v>
      </c>
      <c r="Q15" s="55"/>
      <c r="R15" s="56" t="s">
        <v>40</v>
      </c>
      <c r="S15" s="296"/>
    </row>
    <row r="16" spans="1:20" ht="33.6" customHeight="1" x14ac:dyDescent="0.15">
      <c r="A16" s="311">
        <v>4</v>
      </c>
      <c r="B16" s="312"/>
      <c r="C16" s="314"/>
      <c r="D16" s="304"/>
      <c r="E16" s="304"/>
      <c r="F16" s="315"/>
      <c r="G16" s="286">
        <f t="shared" ref="G16" si="3">IF(D16&gt;=100000,"購入単価が10万以上のため助成対象外",D16*F16)</f>
        <v>0</v>
      </c>
      <c r="H16" s="286">
        <f t="shared" ref="H16" si="4">IF(D16&gt;=100000,"購入単価が10万以上のため助成対象外",E16*F16)</f>
        <v>0</v>
      </c>
      <c r="I16" s="289"/>
      <c r="J16" s="291"/>
      <c r="K16" s="307"/>
      <c r="L16" s="308"/>
      <c r="M16" s="308"/>
      <c r="N16" s="308"/>
      <c r="O16" s="308"/>
      <c r="P16" s="308"/>
      <c r="Q16" s="308"/>
      <c r="R16" s="309"/>
      <c r="S16" s="310"/>
    </row>
    <row r="17" spans="1:19" ht="33.6" customHeight="1" x14ac:dyDescent="0.15">
      <c r="A17" s="298"/>
      <c r="B17" s="313"/>
      <c r="C17" s="314"/>
      <c r="D17" s="304"/>
      <c r="E17" s="304"/>
      <c r="F17" s="306"/>
      <c r="G17" s="287"/>
      <c r="H17" s="287"/>
      <c r="I17" s="289"/>
      <c r="J17" s="291"/>
      <c r="K17" s="53"/>
      <c r="L17" s="54" t="s">
        <v>27</v>
      </c>
      <c r="M17" s="55"/>
      <c r="N17" s="54" t="s">
        <v>28</v>
      </c>
      <c r="O17" s="55"/>
      <c r="P17" s="54" t="s">
        <v>39</v>
      </c>
      <c r="Q17" s="55"/>
      <c r="R17" s="56" t="s">
        <v>40</v>
      </c>
      <c r="S17" s="296"/>
    </row>
    <row r="18" spans="1:19" ht="33.6" customHeight="1" x14ac:dyDescent="0.15">
      <c r="A18" s="311">
        <v>5</v>
      </c>
      <c r="B18" s="312"/>
      <c r="C18" s="314"/>
      <c r="D18" s="304"/>
      <c r="E18" s="304"/>
      <c r="F18" s="315"/>
      <c r="G18" s="286">
        <f t="shared" ref="G18" si="5">IF(D18&gt;=100000,"購入単価が10万以上のため助成対象外",D18*F18)</f>
        <v>0</v>
      </c>
      <c r="H18" s="286">
        <f t="shared" ref="H18" si="6">IF(D18&gt;=100000,"購入単価が10万以上のため助成対象外",E18*F18)</f>
        <v>0</v>
      </c>
      <c r="I18" s="289"/>
      <c r="J18" s="291"/>
      <c r="K18" s="307"/>
      <c r="L18" s="308"/>
      <c r="M18" s="308"/>
      <c r="N18" s="308"/>
      <c r="O18" s="308"/>
      <c r="P18" s="308"/>
      <c r="Q18" s="308"/>
      <c r="R18" s="309"/>
      <c r="S18" s="310"/>
    </row>
    <row r="19" spans="1:19" ht="33.6" customHeight="1" x14ac:dyDescent="0.15">
      <c r="A19" s="298"/>
      <c r="B19" s="313"/>
      <c r="C19" s="314"/>
      <c r="D19" s="304"/>
      <c r="E19" s="304"/>
      <c r="F19" s="306"/>
      <c r="G19" s="287"/>
      <c r="H19" s="287"/>
      <c r="I19" s="289"/>
      <c r="J19" s="291"/>
      <c r="K19" s="53"/>
      <c r="L19" s="54" t="s">
        <v>27</v>
      </c>
      <c r="M19" s="55"/>
      <c r="N19" s="54" t="s">
        <v>28</v>
      </c>
      <c r="O19" s="55"/>
      <c r="P19" s="54" t="s">
        <v>39</v>
      </c>
      <c r="Q19" s="55"/>
      <c r="R19" s="56" t="s">
        <v>40</v>
      </c>
      <c r="S19" s="296"/>
    </row>
    <row r="20" spans="1:19" ht="33.6" customHeight="1" x14ac:dyDescent="0.15">
      <c r="A20" s="323">
        <v>6</v>
      </c>
      <c r="B20" s="325"/>
      <c r="C20" s="327"/>
      <c r="D20" s="328"/>
      <c r="E20" s="328"/>
      <c r="F20" s="329"/>
      <c r="G20" s="286">
        <f t="shared" ref="G20" si="7">IF(D20&gt;=100000,"購入単価が10万以上のため助成対象外",D20*F20)</f>
        <v>0</v>
      </c>
      <c r="H20" s="286">
        <f t="shared" ref="H20" si="8">IF(D20&gt;=100000,"購入単価が10万以上のため助成対象外",E20*F20)</f>
        <v>0</v>
      </c>
      <c r="I20" s="316"/>
      <c r="J20" s="317"/>
      <c r="K20" s="318"/>
      <c r="L20" s="319"/>
      <c r="M20" s="319"/>
      <c r="N20" s="319"/>
      <c r="O20" s="319"/>
      <c r="P20" s="319"/>
      <c r="Q20" s="319"/>
      <c r="R20" s="320"/>
      <c r="S20" s="321"/>
    </row>
    <row r="21" spans="1:19" ht="33.6" customHeight="1" x14ac:dyDescent="0.15">
      <c r="A21" s="324"/>
      <c r="B21" s="326"/>
      <c r="C21" s="327"/>
      <c r="D21" s="328"/>
      <c r="E21" s="328"/>
      <c r="F21" s="330"/>
      <c r="G21" s="287"/>
      <c r="H21" s="287"/>
      <c r="I21" s="316"/>
      <c r="J21" s="317"/>
      <c r="K21" s="57"/>
      <c r="L21" s="58" t="s">
        <v>27</v>
      </c>
      <c r="M21" s="59"/>
      <c r="N21" s="58" t="s">
        <v>28</v>
      </c>
      <c r="O21" s="59"/>
      <c r="P21" s="58" t="s">
        <v>39</v>
      </c>
      <c r="Q21" s="59"/>
      <c r="R21" s="60" t="s">
        <v>40</v>
      </c>
      <c r="S21" s="322"/>
    </row>
    <row r="22" spans="1:19" ht="33.6" customHeight="1" x14ac:dyDescent="0.15">
      <c r="A22" s="323">
        <v>7</v>
      </c>
      <c r="B22" s="325"/>
      <c r="C22" s="327"/>
      <c r="D22" s="328"/>
      <c r="E22" s="328"/>
      <c r="F22" s="329"/>
      <c r="G22" s="286">
        <f t="shared" ref="G22" si="9">IF(D22&gt;=100000,"購入単価が10万以上のため助成対象外",D22*F22)</f>
        <v>0</v>
      </c>
      <c r="H22" s="286">
        <f t="shared" ref="H22" si="10">IF(D22&gt;=100000,"購入単価が10万以上のため助成対象外",E22*F22)</f>
        <v>0</v>
      </c>
      <c r="I22" s="316"/>
      <c r="J22" s="317"/>
      <c r="K22" s="318"/>
      <c r="L22" s="319"/>
      <c r="M22" s="319"/>
      <c r="N22" s="319"/>
      <c r="O22" s="319"/>
      <c r="P22" s="319"/>
      <c r="Q22" s="319"/>
      <c r="R22" s="320"/>
      <c r="S22" s="321"/>
    </row>
    <row r="23" spans="1:19" ht="33.6" customHeight="1" x14ac:dyDescent="0.15">
      <c r="A23" s="324"/>
      <c r="B23" s="326"/>
      <c r="C23" s="327"/>
      <c r="D23" s="328"/>
      <c r="E23" s="328"/>
      <c r="F23" s="330"/>
      <c r="G23" s="287"/>
      <c r="H23" s="287"/>
      <c r="I23" s="316"/>
      <c r="J23" s="317"/>
      <c r="K23" s="57"/>
      <c r="L23" s="58" t="s">
        <v>27</v>
      </c>
      <c r="M23" s="59"/>
      <c r="N23" s="58" t="s">
        <v>28</v>
      </c>
      <c r="O23" s="59"/>
      <c r="P23" s="58" t="s">
        <v>39</v>
      </c>
      <c r="Q23" s="59"/>
      <c r="R23" s="60" t="s">
        <v>40</v>
      </c>
      <c r="S23" s="322"/>
    </row>
    <row r="24" spans="1:19" ht="33.6" customHeight="1" x14ac:dyDescent="0.15">
      <c r="A24" s="323">
        <v>8</v>
      </c>
      <c r="B24" s="325"/>
      <c r="C24" s="327"/>
      <c r="D24" s="328"/>
      <c r="E24" s="328"/>
      <c r="F24" s="329"/>
      <c r="G24" s="286">
        <f t="shared" ref="G24" si="11">IF(D24&gt;=100000,"購入単価が10万以上のため助成対象外",D24*F24)</f>
        <v>0</v>
      </c>
      <c r="H24" s="286">
        <f t="shared" ref="H24" si="12">IF(D24&gt;=100000,"購入単価が10万以上のため助成対象外",E24*F24)</f>
        <v>0</v>
      </c>
      <c r="I24" s="316"/>
      <c r="J24" s="317"/>
      <c r="K24" s="318"/>
      <c r="L24" s="319"/>
      <c r="M24" s="319"/>
      <c r="N24" s="319"/>
      <c r="O24" s="319"/>
      <c r="P24" s="319"/>
      <c r="Q24" s="319"/>
      <c r="R24" s="320"/>
      <c r="S24" s="321"/>
    </row>
    <row r="25" spans="1:19" ht="33.6" customHeight="1" x14ac:dyDescent="0.15">
      <c r="A25" s="324"/>
      <c r="B25" s="326"/>
      <c r="C25" s="327"/>
      <c r="D25" s="328"/>
      <c r="E25" s="328"/>
      <c r="F25" s="330"/>
      <c r="G25" s="287"/>
      <c r="H25" s="287"/>
      <c r="I25" s="316"/>
      <c r="J25" s="317"/>
      <c r="K25" s="57"/>
      <c r="L25" s="58" t="s">
        <v>27</v>
      </c>
      <c r="M25" s="59"/>
      <c r="N25" s="58" t="s">
        <v>28</v>
      </c>
      <c r="O25" s="59"/>
      <c r="P25" s="58" t="s">
        <v>39</v>
      </c>
      <c r="Q25" s="59"/>
      <c r="R25" s="60" t="s">
        <v>40</v>
      </c>
      <c r="S25" s="322"/>
    </row>
    <row r="26" spans="1:19" ht="33.6" customHeight="1" x14ac:dyDescent="0.15">
      <c r="A26" s="323">
        <v>9</v>
      </c>
      <c r="B26" s="325"/>
      <c r="C26" s="327"/>
      <c r="D26" s="328"/>
      <c r="E26" s="328"/>
      <c r="F26" s="329"/>
      <c r="G26" s="286">
        <f t="shared" ref="G26" si="13">IF(D26&gt;=100000,"購入単価が10万以上のため助成対象外",D26*F26)</f>
        <v>0</v>
      </c>
      <c r="H26" s="286">
        <f t="shared" ref="H26" si="14">IF(D26&gt;=100000,"購入単価が10万以上のため助成対象外",E26*F26)</f>
        <v>0</v>
      </c>
      <c r="I26" s="316"/>
      <c r="J26" s="317"/>
      <c r="K26" s="318"/>
      <c r="L26" s="319"/>
      <c r="M26" s="319"/>
      <c r="N26" s="319"/>
      <c r="O26" s="319"/>
      <c r="P26" s="319"/>
      <c r="Q26" s="319"/>
      <c r="R26" s="320"/>
      <c r="S26" s="321"/>
    </row>
    <row r="27" spans="1:19" ht="33.6" customHeight="1" x14ac:dyDescent="0.15">
      <c r="A27" s="324"/>
      <c r="B27" s="326"/>
      <c r="C27" s="327"/>
      <c r="D27" s="328"/>
      <c r="E27" s="328"/>
      <c r="F27" s="330"/>
      <c r="G27" s="287"/>
      <c r="H27" s="287"/>
      <c r="I27" s="316"/>
      <c r="J27" s="317"/>
      <c r="K27" s="57"/>
      <c r="L27" s="58" t="s">
        <v>27</v>
      </c>
      <c r="M27" s="59"/>
      <c r="N27" s="58" t="s">
        <v>28</v>
      </c>
      <c r="O27" s="59"/>
      <c r="P27" s="58" t="s">
        <v>39</v>
      </c>
      <c r="Q27" s="59"/>
      <c r="R27" s="60" t="s">
        <v>40</v>
      </c>
      <c r="S27" s="322"/>
    </row>
    <row r="28" spans="1:19" ht="33.6" customHeight="1" x14ac:dyDescent="0.15">
      <c r="A28" s="323">
        <v>10</v>
      </c>
      <c r="B28" s="325"/>
      <c r="C28" s="327"/>
      <c r="D28" s="328"/>
      <c r="E28" s="328"/>
      <c r="F28" s="329"/>
      <c r="G28" s="286">
        <f t="shared" ref="G28" si="15">IF(D28&gt;=100000,"購入単価が10万以上のため助成対象外",D28*F28)</f>
        <v>0</v>
      </c>
      <c r="H28" s="286">
        <f t="shared" ref="H28" si="16">IF(D28&gt;=100000,"購入単価が10万以上のため助成対象外",E28*F28)</f>
        <v>0</v>
      </c>
      <c r="I28" s="316"/>
      <c r="J28" s="317"/>
      <c r="K28" s="318"/>
      <c r="L28" s="319"/>
      <c r="M28" s="319"/>
      <c r="N28" s="319"/>
      <c r="O28" s="319"/>
      <c r="P28" s="319"/>
      <c r="Q28" s="319"/>
      <c r="R28" s="320"/>
      <c r="S28" s="321"/>
    </row>
    <row r="29" spans="1:19" ht="33.6" customHeight="1" x14ac:dyDescent="0.15">
      <c r="A29" s="324"/>
      <c r="B29" s="326"/>
      <c r="C29" s="327"/>
      <c r="D29" s="328"/>
      <c r="E29" s="328"/>
      <c r="F29" s="330"/>
      <c r="G29" s="287"/>
      <c r="H29" s="287"/>
      <c r="I29" s="316"/>
      <c r="J29" s="317"/>
      <c r="K29" s="57"/>
      <c r="L29" s="58" t="s">
        <v>27</v>
      </c>
      <c r="M29" s="59"/>
      <c r="N29" s="58" t="s">
        <v>28</v>
      </c>
      <c r="O29" s="59"/>
      <c r="P29" s="58" t="s">
        <v>39</v>
      </c>
      <c r="Q29" s="59"/>
      <c r="R29" s="60" t="s">
        <v>40</v>
      </c>
      <c r="S29" s="322"/>
    </row>
    <row r="30" spans="1:19" ht="33.6" customHeight="1" x14ac:dyDescent="0.15">
      <c r="A30" s="297">
        <v>11</v>
      </c>
      <c r="B30" s="312"/>
      <c r="C30" s="302"/>
      <c r="D30" s="303"/>
      <c r="E30" s="303"/>
      <c r="F30" s="315"/>
      <c r="G30" s="286">
        <f t="shared" ref="G30" si="17">IF(D30&gt;=100000,"購入単価が10万以上のため助成対象外",D30*F30)</f>
        <v>0</v>
      </c>
      <c r="H30" s="286">
        <f t="shared" ref="H30" si="18">IF(D30&gt;=100000,"購入単価が10万以上のため助成対象外",E30*F30)</f>
        <v>0</v>
      </c>
      <c r="I30" s="288"/>
      <c r="J30" s="290"/>
      <c r="K30" s="292"/>
      <c r="L30" s="293"/>
      <c r="M30" s="293"/>
      <c r="N30" s="293"/>
      <c r="O30" s="293"/>
      <c r="P30" s="293"/>
      <c r="Q30" s="293"/>
      <c r="R30" s="294"/>
      <c r="S30" s="295"/>
    </row>
    <row r="31" spans="1:19" ht="33.6" customHeight="1" x14ac:dyDescent="0.15">
      <c r="A31" s="298"/>
      <c r="B31" s="313"/>
      <c r="C31" s="314"/>
      <c r="D31" s="304"/>
      <c r="E31" s="304"/>
      <c r="F31" s="306"/>
      <c r="G31" s="287"/>
      <c r="H31" s="287"/>
      <c r="I31" s="289"/>
      <c r="J31" s="291"/>
      <c r="K31" s="53"/>
      <c r="L31" s="54" t="s">
        <v>27</v>
      </c>
      <c r="M31" s="55"/>
      <c r="N31" s="54" t="s">
        <v>28</v>
      </c>
      <c r="O31" s="55"/>
      <c r="P31" s="54" t="s">
        <v>39</v>
      </c>
      <c r="Q31" s="55"/>
      <c r="R31" s="56" t="s">
        <v>40</v>
      </c>
      <c r="S31" s="296"/>
    </row>
    <row r="32" spans="1:19" ht="33.6" customHeight="1" x14ac:dyDescent="0.15">
      <c r="A32" s="311">
        <v>12</v>
      </c>
      <c r="B32" s="312"/>
      <c r="C32" s="314"/>
      <c r="D32" s="304"/>
      <c r="E32" s="304"/>
      <c r="F32" s="315"/>
      <c r="G32" s="286">
        <f t="shared" ref="G32" si="19">IF(D32&gt;=100000,"購入単価が10万以上のため助成対象外",D32*F32)</f>
        <v>0</v>
      </c>
      <c r="H32" s="286">
        <f t="shared" ref="H32" si="20">IF(D32&gt;=100000,"購入単価が10万以上のため助成対象外",E32*F32)</f>
        <v>0</v>
      </c>
      <c r="I32" s="289"/>
      <c r="J32" s="291"/>
      <c r="K32" s="307"/>
      <c r="L32" s="308"/>
      <c r="M32" s="308"/>
      <c r="N32" s="308"/>
      <c r="O32" s="308"/>
      <c r="P32" s="308"/>
      <c r="Q32" s="308"/>
      <c r="R32" s="309"/>
      <c r="S32" s="310"/>
    </row>
    <row r="33" spans="1:19" ht="33.6" customHeight="1" x14ac:dyDescent="0.15">
      <c r="A33" s="298"/>
      <c r="B33" s="313"/>
      <c r="C33" s="314"/>
      <c r="D33" s="304"/>
      <c r="E33" s="304"/>
      <c r="F33" s="306"/>
      <c r="G33" s="287"/>
      <c r="H33" s="287"/>
      <c r="I33" s="289"/>
      <c r="J33" s="291"/>
      <c r="K33" s="53"/>
      <c r="L33" s="54" t="s">
        <v>27</v>
      </c>
      <c r="M33" s="55"/>
      <c r="N33" s="54" t="s">
        <v>28</v>
      </c>
      <c r="O33" s="55"/>
      <c r="P33" s="54" t="s">
        <v>39</v>
      </c>
      <c r="Q33" s="55"/>
      <c r="R33" s="56" t="s">
        <v>40</v>
      </c>
      <c r="S33" s="296"/>
    </row>
    <row r="34" spans="1:19" ht="33.6" customHeight="1" x14ac:dyDescent="0.15">
      <c r="A34" s="311">
        <v>13</v>
      </c>
      <c r="B34" s="312"/>
      <c r="C34" s="314"/>
      <c r="D34" s="304"/>
      <c r="E34" s="304"/>
      <c r="F34" s="315"/>
      <c r="G34" s="286">
        <f t="shared" ref="G34" si="21">IF(D34&gt;=100000,"購入単価が10万以上のため助成対象外",D34*F34)</f>
        <v>0</v>
      </c>
      <c r="H34" s="286">
        <f t="shared" ref="H34" si="22">IF(D34&gt;=100000,"購入単価が10万以上のため助成対象外",E34*F34)</f>
        <v>0</v>
      </c>
      <c r="I34" s="289"/>
      <c r="J34" s="291"/>
      <c r="K34" s="307"/>
      <c r="L34" s="308"/>
      <c r="M34" s="308"/>
      <c r="N34" s="308"/>
      <c r="O34" s="308"/>
      <c r="P34" s="308"/>
      <c r="Q34" s="308"/>
      <c r="R34" s="309"/>
      <c r="S34" s="310"/>
    </row>
    <row r="35" spans="1:19" ht="33.6" customHeight="1" x14ac:dyDescent="0.15">
      <c r="A35" s="298"/>
      <c r="B35" s="313"/>
      <c r="C35" s="314"/>
      <c r="D35" s="304"/>
      <c r="E35" s="304"/>
      <c r="F35" s="306"/>
      <c r="G35" s="287"/>
      <c r="H35" s="287"/>
      <c r="I35" s="289"/>
      <c r="J35" s="291"/>
      <c r="K35" s="53"/>
      <c r="L35" s="54" t="s">
        <v>27</v>
      </c>
      <c r="M35" s="55"/>
      <c r="N35" s="54" t="s">
        <v>28</v>
      </c>
      <c r="O35" s="55"/>
      <c r="P35" s="54" t="s">
        <v>39</v>
      </c>
      <c r="Q35" s="55"/>
      <c r="R35" s="56" t="s">
        <v>40</v>
      </c>
      <c r="S35" s="296"/>
    </row>
    <row r="36" spans="1:19" ht="33.6" customHeight="1" x14ac:dyDescent="0.15">
      <c r="A36" s="311">
        <v>14</v>
      </c>
      <c r="B36" s="312"/>
      <c r="C36" s="314"/>
      <c r="D36" s="304"/>
      <c r="E36" s="304"/>
      <c r="F36" s="315"/>
      <c r="G36" s="286">
        <f t="shared" ref="G36" si="23">IF(D36&gt;=100000,"購入単価が10万以上のため助成対象外",D36*F36)</f>
        <v>0</v>
      </c>
      <c r="H36" s="286">
        <f t="shared" ref="H36" si="24">IF(D36&gt;=100000,"購入単価が10万以上のため助成対象外",E36*F36)</f>
        <v>0</v>
      </c>
      <c r="I36" s="289"/>
      <c r="J36" s="291"/>
      <c r="K36" s="307"/>
      <c r="L36" s="308"/>
      <c r="M36" s="308"/>
      <c r="N36" s="308"/>
      <c r="O36" s="308"/>
      <c r="P36" s="308"/>
      <c r="Q36" s="308"/>
      <c r="R36" s="309"/>
      <c r="S36" s="310"/>
    </row>
    <row r="37" spans="1:19" ht="33.6" customHeight="1" x14ac:dyDescent="0.15">
      <c r="A37" s="298"/>
      <c r="B37" s="313"/>
      <c r="C37" s="314"/>
      <c r="D37" s="304"/>
      <c r="E37" s="304"/>
      <c r="F37" s="306"/>
      <c r="G37" s="287"/>
      <c r="H37" s="287"/>
      <c r="I37" s="289"/>
      <c r="J37" s="291"/>
      <c r="K37" s="53"/>
      <c r="L37" s="54" t="s">
        <v>27</v>
      </c>
      <c r="M37" s="55"/>
      <c r="N37" s="54" t="s">
        <v>28</v>
      </c>
      <c r="O37" s="55"/>
      <c r="P37" s="54" t="s">
        <v>39</v>
      </c>
      <c r="Q37" s="55"/>
      <c r="R37" s="56" t="s">
        <v>40</v>
      </c>
      <c r="S37" s="296"/>
    </row>
    <row r="38" spans="1:19" ht="33.6" customHeight="1" x14ac:dyDescent="0.15">
      <c r="A38" s="311">
        <v>15</v>
      </c>
      <c r="B38" s="312"/>
      <c r="C38" s="314"/>
      <c r="D38" s="304"/>
      <c r="E38" s="304"/>
      <c r="F38" s="315"/>
      <c r="G38" s="286">
        <f t="shared" ref="G38" si="25">IF(D38&gt;=100000,"購入単価が10万以上のため助成対象外",D38*F38)</f>
        <v>0</v>
      </c>
      <c r="H38" s="286">
        <f t="shared" ref="H38" si="26">IF(D38&gt;=100000,"購入単価が10万以上のため助成対象外",E38*F38)</f>
        <v>0</v>
      </c>
      <c r="I38" s="289"/>
      <c r="J38" s="291"/>
      <c r="K38" s="307"/>
      <c r="L38" s="308"/>
      <c r="M38" s="308"/>
      <c r="N38" s="308"/>
      <c r="O38" s="308"/>
      <c r="P38" s="308"/>
      <c r="Q38" s="308"/>
      <c r="R38" s="309"/>
      <c r="S38" s="310"/>
    </row>
    <row r="39" spans="1:19" ht="33.6" customHeight="1" x14ac:dyDescent="0.15">
      <c r="A39" s="298"/>
      <c r="B39" s="313"/>
      <c r="C39" s="314"/>
      <c r="D39" s="304"/>
      <c r="E39" s="304"/>
      <c r="F39" s="306"/>
      <c r="G39" s="287"/>
      <c r="H39" s="287"/>
      <c r="I39" s="289"/>
      <c r="J39" s="291"/>
      <c r="K39" s="53"/>
      <c r="L39" s="54" t="s">
        <v>27</v>
      </c>
      <c r="M39" s="55"/>
      <c r="N39" s="54" t="s">
        <v>28</v>
      </c>
      <c r="O39" s="55"/>
      <c r="P39" s="54" t="s">
        <v>39</v>
      </c>
      <c r="Q39" s="55"/>
      <c r="R39" s="56" t="s">
        <v>40</v>
      </c>
      <c r="S39" s="296"/>
    </row>
    <row r="40" spans="1:19" ht="33.6" customHeight="1" x14ac:dyDescent="0.15">
      <c r="A40" s="323">
        <v>16</v>
      </c>
      <c r="B40" s="325"/>
      <c r="C40" s="327"/>
      <c r="D40" s="328"/>
      <c r="E40" s="328"/>
      <c r="F40" s="329"/>
      <c r="G40" s="286">
        <f t="shared" ref="G40" si="27">IF(D40&gt;=100000,"購入単価が10万以上のため助成対象外",D40*F40)</f>
        <v>0</v>
      </c>
      <c r="H40" s="286">
        <f t="shared" ref="H40" si="28">IF(D40&gt;=100000,"購入単価が10万以上のため助成対象外",E40*F40)</f>
        <v>0</v>
      </c>
      <c r="I40" s="316"/>
      <c r="J40" s="317"/>
      <c r="K40" s="318"/>
      <c r="L40" s="319"/>
      <c r="M40" s="319"/>
      <c r="N40" s="319"/>
      <c r="O40" s="319"/>
      <c r="P40" s="319"/>
      <c r="Q40" s="319"/>
      <c r="R40" s="320"/>
      <c r="S40" s="321"/>
    </row>
    <row r="41" spans="1:19" ht="33.6" customHeight="1" x14ac:dyDescent="0.15">
      <c r="A41" s="324"/>
      <c r="B41" s="326"/>
      <c r="C41" s="327"/>
      <c r="D41" s="328"/>
      <c r="E41" s="328"/>
      <c r="F41" s="330"/>
      <c r="G41" s="287"/>
      <c r="H41" s="287"/>
      <c r="I41" s="316"/>
      <c r="J41" s="317"/>
      <c r="K41" s="57"/>
      <c r="L41" s="58" t="s">
        <v>27</v>
      </c>
      <c r="M41" s="59"/>
      <c r="N41" s="58" t="s">
        <v>28</v>
      </c>
      <c r="O41" s="59"/>
      <c r="P41" s="58" t="s">
        <v>39</v>
      </c>
      <c r="Q41" s="59"/>
      <c r="R41" s="60" t="s">
        <v>40</v>
      </c>
      <c r="S41" s="322"/>
    </row>
    <row r="42" spans="1:19" ht="33.6" customHeight="1" x14ac:dyDescent="0.15">
      <c r="A42" s="323">
        <v>17</v>
      </c>
      <c r="B42" s="325"/>
      <c r="C42" s="327"/>
      <c r="D42" s="328"/>
      <c r="E42" s="328"/>
      <c r="F42" s="329"/>
      <c r="G42" s="286">
        <f t="shared" ref="G42" si="29">IF(D42&gt;=100000,"購入単価が10万以上のため助成対象外",D42*F42)</f>
        <v>0</v>
      </c>
      <c r="H42" s="286">
        <f t="shared" ref="H42" si="30">IF(D42&gt;=100000,"購入単価が10万以上のため助成対象外",E42*F42)</f>
        <v>0</v>
      </c>
      <c r="I42" s="316"/>
      <c r="J42" s="317"/>
      <c r="K42" s="318"/>
      <c r="L42" s="319"/>
      <c r="M42" s="319"/>
      <c r="N42" s="319"/>
      <c r="O42" s="319"/>
      <c r="P42" s="319"/>
      <c r="Q42" s="319"/>
      <c r="R42" s="320"/>
      <c r="S42" s="321"/>
    </row>
    <row r="43" spans="1:19" ht="33.6" customHeight="1" x14ac:dyDescent="0.15">
      <c r="A43" s="324"/>
      <c r="B43" s="326"/>
      <c r="C43" s="327"/>
      <c r="D43" s="328"/>
      <c r="E43" s="328"/>
      <c r="F43" s="330"/>
      <c r="G43" s="287"/>
      <c r="H43" s="287"/>
      <c r="I43" s="316"/>
      <c r="J43" s="317"/>
      <c r="K43" s="57"/>
      <c r="L43" s="58" t="s">
        <v>27</v>
      </c>
      <c r="M43" s="59"/>
      <c r="N43" s="58" t="s">
        <v>28</v>
      </c>
      <c r="O43" s="59"/>
      <c r="P43" s="58" t="s">
        <v>39</v>
      </c>
      <c r="Q43" s="59"/>
      <c r="R43" s="60" t="s">
        <v>40</v>
      </c>
      <c r="S43" s="322"/>
    </row>
    <row r="44" spans="1:19" ht="33.6" customHeight="1" x14ac:dyDescent="0.15">
      <c r="A44" s="323">
        <v>18</v>
      </c>
      <c r="B44" s="325"/>
      <c r="C44" s="327"/>
      <c r="D44" s="328"/>
      <c r="E44" s="328"/>
      <c r="F44" s="329"/>
      <c r="G44" s="286">
        <f t="shared" ref="G44" si="31">IF(D44&gt;=100000,"購入単価が10万以上のため助成対象外",D44*F44)</f>
        <v>0</v>
      </c>
      <c r="H44" s="286">
        <f t="shared" ref="H44" si="32">IF(D44&gt;=100000,"購入単価が10万以上のため助成対象外",E44*F44)</f>
        <v>0</v>
      </c>
      <c r="I44" s="316"/>
      <c r="J44" s="317"/>
      <c r="K44" s="318"/>
      <c r="L44" s="319"/>
      <c r="M44" s="319"/>
      <c r="N44" s="319"/>
      <c r="O44" s="319"/>
      <c r="P44" s="319"/>
      <c r="Q44" s="319"/>
      <c r="R44" s="320"/>
      <c r="S44" s="321"/>
    </row>
    <row r="45" spans="1:19" ht="33.6" customHeight="1" x14ac:dyDescent="0.15">
      <c r="A45" s="324"/>
      <c r="B45" s="326"/>
      <c r="C45" s="327"/>
      <c r="D45" s="328"/>
      <c r="E45" s="328"/>
      <c r="F45" s="330"/>
      <c r="G45" s="287"/>
      <c r="H45" s="287"/>
      <c r="I45" s="316"/>
      <c r="J45" s="317"/>
      <c r="K45" s="57"/>
      <c r="L45" s="58" t="s">
        <v>27</v>
      </c>
      <c r="M45" s="59"/>
      <c r="N45" s="58" t="s">
        <v>28</v>
      </c>
      <c r="O45" s="59"/>
      <c r="P45" s="58" t="s">
        <v>39</v>
      </c>
      <c r="Q45" s="59"/>
      <c r="R45" s="60" t="s">
        <v>40</v>
      </c>
      <c r="S45" s="322"/>
    </row>
    <row r="46" spans="1:19" ht="33.6" customHeight="1" x14ac:dyDescent="0.15">
      <c r="A46" s="323">
        <v>19</v>
      </c>
      <c r="B46" s="325"/>
      <c r="C46" s="327"/>
      <c r="D46" s="328"/>
      <c r="E46" s="328"/>
      <c r="F46" s="329"/>
      <c r="G46" s="286">
        <f t="shared" ref="G46" si="33">IF(D46&gt;=100000,"購入単価が10万以上のため助成対象外",D46*F46)</f>
        <v>0</v>
      </c>
      <c r="H46" s="286">
        <f t="shared" ref="H46" si="34">IF(D46&gt;=100000,"購入単価が10万以上のため助成対象外",E46*F46)</f>
        <v>0</v>
      </c>
      <c r="I46" s="316"/>
      <c r="J46" s="317"/>
      <c r="K46" s="318"/>
      <c r="L46" s="319"/>
      <c r="M46" s="319"/>
      <c r="N46" s="319"/>
      <c r="O46" s="319"/>
      <c r="P46" s="319"/>
      <c r="Q46" s="319"/>
      <c r="R46" s="320"/>
      <c r="S46" s="321"/>
    </row>
    <row r="47" spans="1:19" ht="33.6" customHeight="1" x14ac:dyDescent="0.15">
      <c r="A47" s="324"/>
      <c r="B47" s="326"/>
      <c r="C47" s="327"/>
      <c r="D47" s="328"/>
      <c r="E47" s="328"/>
      <c r="F47" s="330"/>
      <c r="G47" s="287"/>
      <c r="H47" s="287"/>
      <c r="I47" s="316"/>
      <c r="J47" s="317"/>
      <c r="K47" s="57"/>
      <c r="L47" s="58" t="s">
        <v>27</v>
      </c>
      <c r="M47" s="59"/>
      <c r="N47" s="58" t="s">
        <v>28</v>
      </c>
      <c r="O47" s="59"/>
      <c r="P47" s="58" t="s">
        <v>39</v>
      </c>
      <c r="Q47" s="59"/>
      <c r="R47" s="60" t="s">
        <v>40</v>
      </c>
      <c r="S47" s="322"/>
    </row>
    <row r="48" spans="1:19" ht="33.6" customHeight="1" x14ac:dyDescent="0.15">
      <c r="A48" s="323">
        <v>20</v>
      </c>
      <c r="B48" s="325"/>
      <c r="C48" s="327"/>
      <c r="D48" s="328"/>
      <c r="E48" s="328"/>
      <c r="F48" s="329"/>
      <c r="G48" s="286">
        <f t="shared" ref="G48" si="35">IF(D48&gt;=100000,"購入単価が10万以上のため助成対象外",D48*F48)</f>
        <v>0</v>
      </c>
      <c r="H48" s="286">
        <f t="shared" ref="H48" si="36">IF(D48&gt;=100000,"購入単価が10万以上のため助成対象外",E48*F48)</f>
        <v>0</v>
      </c>
      <c r="I48" s="316"/>
      <c r="J48" s="317"/>
      <c r="K48" s="318"/>
      <c r="L48" s="319"/>
      <c r="M48" s="319"/>
      <c r="N48" s="319"/>
      <c r="O48" s="319"/>
      <c r="P48" s="319"/>
      <c r="Q48" s="319"/>
      <c r="R48" s="320"/>
      <c r="S48" s="321"/>
    </row>
    <row r="49" spans="1:27" ht="33.6" customHeight="1" thickBot="1" x14ac:dyDescent="0.2">
      <c r="A49" s="324"/>
      <c r="B49" s="331"/>
      <c r="C49" s="327"/>
      <c r="D49" s="328"/>
      <c r="E49" s="328"/>
      <c r="F49" s="332"/>
      <c r="G49" s="287"/>
      <c r="H49" s="287"/>
      <c r="I49" s="316"/>
      <c r="J49" s="317"/>
      <c r="K49" s="57"/>
      <c r="L49" s="58" t="s">
        <v>27</v>
      </c>
      <c r="M49" s="59"/>
      <c r="N49" s="58" t="s">
        <v>28</v>
      </c>
      <c r="O49" s="59"/>
      <c r="P49" s="58" t="s">
        <v>39</v>
      </c>
      <c r="Q49" s="59"/>
      <c r="R49" s="60" t="s">
        <v>40</v>
      </c>
      <c r="S49" s="322"/>
    </row>
    <row r="50" spans="1:27" s="8" customFormat="1" ht="60.6" customHeight="1" thickBot="1" x14ac:dyDescent="0.2">
      <c r="A50" s="234" t="s">
        <v>61</v>
      </c>
      <c r="B50" s="235"/>
      <c r="C50" s="235"/>
      <c r="D50" s="235"/>
      <c r="E50" s="236"/>
      <c r="F50" s="43" t="s">
        <v>127</v>
      </c>
      <c r="G50" s="46">
        <f>SUM(G10:G49)</f>
        <v>0</v>
      </c>
      <c r="H50" s="78">
        <f>SUM(H10:H49)</f>
        <v>0</v>
      </c>
      <c r="I50" s="19" t="s">
        <v>62</v>
      </c>
      <c r="J50" s="356"/>
      <c r="K50" s="356"/>
      <c r="L50" s="356"/>
      <c r="M50" s="356"/>
      <c r="N50" s="356"/>
      <c r="O50" s="356"/>
      <c r="P50" s="356"/>
      <c r="Q50" s="356"/>
      <c r="R50" s="356"/>
      <c r="S50" s="357"/>
    </row>
    <row r="51" spans="1:27" s="8" customFormat="1" ht="38.450000000000003" customHeight="1" thickBot="1" x14ac:dyDescent="0.2">
      <c r="A51" s="15"/>
      <c r="B51" s="14"/>
      <c r="C51" s="14"/>
      <c r="D51" s="14"/>
      <c r="E51" s="14"/>
      <c r="F51" s="14"/>
      <c r="G51" s="47"/>
      <c r="H51" s="14"/>
      <c r="I51" s="14"/>
      <c r="J51" s="16"/>
      <c r="K51" s="16"/>
      <c r="L51" s="16"/>
      <c r="M51" s="16"/>
      <c r="N51" s="16"/>
      <c r="O51" s="16"/>
      <c r="P51" s="16"/>
      <c r="Q51" s="16"/>
      <c r="R51" s="16"/>
      <c r="S51" s="16"/>
      <c r="AA51" s="42"/>
    </row>
    <row r="52" spans="1:27" s="8" customFormat="1" ht="48.6" customHeight="1" x14ac:dyDescent="0.15">
      <c r="A52" s="15"/>
      <c r="B52" s="14"/>
      <c r="C52" s="340" t="s">
        <v>90</v>
      </c>
      <c r="D52" s="341"/>
      <c r="E52" s="342"/>
      <c r="F52" s="346" t="s">
        <v>98</v>
      </c>
      <c r="G52" s="347"/>
      <c r="H52" s="349" t="s">
        <v>99</v>
      </c>
      <c r="I52" s="341"/>
      <c r="J52" s="341"/>
      <c r="K52" s="342"/>
      <c r="L52" s="16"/>
      <c r="M52" s="16"/>
      <c r="N52" s="16"/>
      <c r="O52" s="16"/>
      <c r="P52" s="16"/>
      <c r="Q52" s="16"/>
      <c r="R52" s="16"/>
      <c r="S52" s="16"/>
    </row>
    <row r="53" spans="1:27" s="8" customFormat="1" ht="64.150000000000006" customHeight="1" thickBot="1" x14ac:dyDescent="0.2">
      <c r="A53" s="15"/>
      <c r="B53" s="14"/>
      <c r="C53" s="343">
        <f>G50</f>
        <v>0</v>
      </c>
      <c r="D53" s="344"/>
      <c r="E53" s="345"/>
      <c r="F53" s="285" t="s">
        <v>97</v>
      </c>
      <c r="G53" s="348"/>
      <c r="H53" s="350">
        <f>IF(C53&gt;=450000,300000,ROUNDDOWN(C53*(2/3),-3))</f>
        <v>0</v>
      </c>
      <c r="I53" s="351"/>
      <c r="J53" s="351"/>
      <c r="K53" s="352"/>
      <c r="L53" s="16"/>
      <c r="M53" s="16"/>
      <c r="N53" s="16"/>
      <c r="O53" s="16"/>
      <c r="P53" s="16"/>
      <c r="Q53" s="16"/>
      <c r="R53" s="16"/>
      <c r="S53" s="16"/>
    </row>
    <row r="54" spans="1:27" s="8" customFormat="1" ht="18.600000000000001" customHeight="1" x14ac:dyDescent="0.15">
      <c r="A54" s="15"/>
      <c r="B54" s="14"/>
      <c r="C54" s="14"/>
      <c r="D54" s="14"/>
      <c r="E54" s="14"/>
      <c r="F54" s="14"/>
      <c r="G54" s="48"/>
      <c r="H54" s="14"/>
      <c r="I54" s="14"/>
      <c r="J54" s="14"/>
      <c r="K54" s="14"/>
      <c r="L54" s="16"/>
      <c r="M54" s="16"/>
      <c r="N54" s="16"/>
      <c r="O54" s="16"/>
      <c r="P54" s="16"/>
      <c r="Q54" s="16"/>
      <c r="R54" s="16"/>
      <c r="S54" s="16"/>
    </row>
    <row r="55" spans="1:27" s="8" customFormat="1" ht="26.45" customHeight="1" x14ac:dyDescent="0.15">
      <c r="A55" s="45" t="s">
        <v>35</v>
      </c>
      <c r="B55" s="17" t="s">
        <v>63</v>
      </c>
      <c r="C55" s="13"/>
      <c r="D55" s="7"/>
      <c r="E55" s="7"/>
      <c r="F55" s="7"/>
      <c r="G55" s="7"/>
      <c r="H55" s="5"/>
      <c r="I55" s="5"/>
      <c r="J55" s="5"/>
      <c r="K55" s="5"/>
      <c r="L55" s="5"/>
      <c r="M55" s="5"/>
      <c r="N55" s="5"/>
      <c r="O55" s="5"/>
      <c r="P55" s="5"/>
      <c r="Q55" s="5"/>
      <c r="R55" s="5"/>
      <c r="S55" s="5"/>
    </row>
    <row r="56" spans="1:27" s="8" customFormat="1" ht="26.45" customHeight="1" x14ac:dyDescent="0.15">
      <c r="A56" s="12"/>
      <c r="B56" s="18" t="s">
        <v>94</v>
      </c>
      <c r="C56" s="12"/>
      <c r="D56" s="7"/>
      <c r="E56" s="7"/>
      <c r="F56" s="7"/>
      <c r="G56" s="7"/>
      <c r="H56" s="5"/>
      <c r="I56" s="5"/>
      <c r="J56" s="5"/>
      <c r="K56" s="5"/>
      <c r="L56" s="5"/>
      <c r="M56" s="5"/>
      <c r="N56" s="5"/>
      <c r="O56" s="5"/>
      <c r="P56" s="5"/>
      <c r="Q56" s="5"/>
      <c r="R56" s="5"/>
      <c r="S56" s="5"/>
    </row>
    <row r="57" spans="1:27" s="8" customFormat="1" ht="26.45" customHeight="1" x14ac:dyDescent="0.15">
      <c r="A57" s="12"/>
      <c r="B57" s="18" t="s">
        <v>95</v>
      </c>
      <c r="C57" s="12"/>
      <c r="D57" s="7"/>
      <c r="E57" s="7"/>
      <c r="F57" s="7"/>
      <c r="G57" s="7"/>
      <c r="H57" s="5"/>
      <c r="I57" s="5"/>
      <c r="J57" s="5"/>
      <c r="K57" s="5"/>
      <c r="L57" s="5"/>
      <c r="M57" s="5"/>
      <c r="N57" s="5"/>
      <c r="O57" s="5"/>
      <c r="P57" s="5"/>
      <c r="Q57" s="5"/>
      <c r="R57" s="5"/>
      <c r="S57" s="5"/>
    </row>
    <row r="58" spans="1:27" s="8" customFormat="1" ht="26.45" customHeight="1" x14ac:dyDescent="0.15">
      <c r="A58" s="12"/>
      <c r="B58" s="18" t="s">
        <v>96</v>
      </c>
      <c r="C58" s="12"/>
      <c r="D58" s="7"/>
      <c r="E58" s="7"/>
      <c r="F58" s="7"/>
      <c r="G58" s="7"/>
      <c r="H58" s="5"/>
      <c r="I58" s="5"/>
      <c r="J58" s="5"/>
      <c r="K58" s="5"/>
      <c r="L58" s="5"/>
      <c r="M58" s="5"/>
      <c r="N58" s="5"/>
      <c r="O58" s="5"/>
      <c r="P58" s="5"/>
      <c r="Q58" s="5"/>
      <c r="R58" s="5"/>
      <c r="S58" s="5"/>
    </row>
    <row r="59" spans="1:27" s="8" customFormat="1" ht="26.45" customHeight="1" x14ac:dyDescent="0.15">
      <c r="A59" s="12"/>
      <c r="B59" s="12"/>
      <c r="C59" s="12"/>
      <c r="D59" s="7"/>
      <c r="E59" s="7"/>
      <c r="F59" s="7"/>
      <c r="G59" s="7"/>
      <c r="H59" s="5"/>
      <c r="I59" s="5"/>
      <c r="J59" s="5"/>
      <c r="K59" s="5"/>
      <c r="L59" s="5"/>
      <c r="M59" s="5"/>
      <c r="N59" s="5"/>
      <c r="O59" s="5"/>
      <c r="P59" s="5"/>
      <c r="Q59" s="5"/>
      <c r="R59" s="5"/>
      <c r="S59" s="5"/>
    </row>
    <row r="60" spans="1:27" s="8" customFormat="1" ht="18" customHeight="1" x14ac:dyDescent="0.15">
      <c r="A60" s="5"/>
      <c r="B60" s="5"/>
      <c r="C60" s="5"/>
      <c r="D60" s="7"/>
      <c r="E60" s="7"/>
      <c r="F60" s="7"/>
      <c r="G60" s="7"/>
      <c r="H60" s="5"/>
      <c r="I60" s="5"/>
      <c r="J60" s="5"/>
      <c r="K60" s="5"/>
      <c r="L60" s="5"/>
      <c r="M60" s="5"/>
      <c r="N60" s="5"/>
      <c r="O60" s="5"/>
      <c r="P60" s="5"/>
      <c r="Q60" s="5"/>
      <c r="R60" s="5"/>
      <c r="S60" s="5"/>
    </row>
    <row r="61" spans="1:27" s="8" customFormat="1" ht="18" customHeight="1" x14ac:dyDescent="0.15">
      <c r="A61" s="5"/>
      <c r="B61" s="5"/>
      <c r="C61" s="5"/>
      <c r="D61" s="7"/>
      <c r="E61" s="7"/>
      <c r="F61" s="7"/>
      <c r="G61" s="7"/>
      <c r="H61" s="5"/>
      <c r="I61" s="5"/>
      <c r="J61" s="5"/>
      <c r="K61" s="5"/>
      <c r="L61" s="5"/>
      <c r="M61" s="5"/>
      <c r="N61" s="5"/>
      <c r="O61" s="5"/>
      <c r="P61" s="5"/>
      <c r="Q61" s="5"/>
      <c r="R61" s="5"/>
      <c r="S61" s="5"/>
    </row>
    <row r="62" spans="1:27" s="8" customFormat="1" ht="18" customHeight="1" x14ac:dyDescent="0.15">
      <c r="A62" s="5"/>
      <c r="B62" s="5" t="s">
        <v>64</v>
      </c>
      <c r="C62" s="5"/>
      <c r="D62" s="7"/>
      <c r="E62" s="7"/>
      <c r="F62" s="7"/>
      <c r="G62" s="7"/>
      <c r="H62" s="5"/>
      <c r="I62" s="5"/>
      <c r="J62" s="5"/>
      <c r="K62" s="5"/>
      <c r="L62" s="5"/>
      <c r="M62" s="5"/>
      <c r="N62" s="5"/>
      <c r="O62" s="5"/>
      <c r="P62" s="5"/>
      <c r="Q62" s="5"/>
      <c r="R62" s="5"/>
      <c r="S62" s="5"/>
    </row>
    <row r="63" spans="1:27" s="8" customFormat="1" ht="18" customHeight="1" x14ac:dyDescent="0.15">
      <c r="A63" s="5"/>
      <c r="B63" s="5" t="s">
        <v>65</v>
      </c>
      <c r="C63" s="5"/>
      <c r="D63" s="7"/>
      <c r="E63" s="7"/>
      <c r="F63" s="7"/>
      <c r="G63" s="7"/>
      <c r="H63" s="5"/>
      <c r="I63" s="5"/>
      <c r="J63" s="5"/>
      <c r="K63" s="5"/>
      <c r="L63" s="5"/>
      <c r="M63" s="5"/>
      <c r="N63" s="5"/>
      <c r="O63" s="5"/>
      <c r="P63" s="5"/>
      <c r="Q63" s="5"/>
      <c r="R63" s="5"/>
      <c r="S63" s="5"/>
    </row>
    <row r="64" spans="1:27" s="8" customFormat="1" ht="18" customHeight="1" x14ac:dyDescent="0.15">
      <c r="A64" s="5"/>
      <c r="B64" s="5" t="s">
        <v>66</v>
      </c>
      <c r="C64" s="5"/>
      <c r="D64" s="7"/>
      <c r="E64" s="7"/>
      <c r="F64" s="7"/>
      <c r="G64" s="7"/>
      <c r="H64" s="5"/>
      <c r="I64" s="5"/>
      <c r="J64" s="5"/>
      <c r="K64" s="5"/>
      <c r="L64" s="5"/>
      <c r="M64" s="5"/>
      <c r="N64" s="5"/>
      <c r="O64" s="5"/>
      <c r="P64" s="5"/>
      <c r="Q64" s="5"/>
      <c r="R64" s="5"/>
      <c r="S64" s="5"/>
    </row>
    <row r="65" spans="1:19" s="8" customFormat="1" ht="18" customHeight="1" x14ac:dyDescent="0.15">
      <c r="A65" s="5"/>
      <c r="B65" s="5" t="s">
        <v>67</v>
      </c>
      <c r="C65" s="5"/>
      <c r="D65" s="7"/>
      <c r="E65" s="7"/>
      <c r="F65" s="7"/>
      <c r="G65" s="7"/>
      <c r="H65" s="5"/>
      <c r="I65" s="5"/>
      <c r="J65" s="5"/>
      <c r="K65" s="5"/>
      <c r="L65" s="5"/>
      <c r="M65" s="5"/>
      <c r="N65" s="5"/>
      <c r="O65" s="5"/>
      <c r="P65" s="5"/>
      <c r="Q65" s="5"/>
      <c r="R65" s="5"/>
      <c r="S65" s="5"/>
    </row>
    <row r="66" spans="1:19" s="8" customFormat="1" ht="18" customHeight="1" x14ac:dyDescent="0.15">
      <c r="A66" s="5"/>
      <c r="B66" s="5" t="s">
        <v>68</v>
      </c>
      <c r="C66" s="5"/>
      <c r="D66" s="7"/>
      <c r="E66" s="7"/>
      <c r="F66" s="7"/>
      <c r="G66" s="7"/>
      <c r="H66" s="5"/>
      <c r="I66" s="5"/>
      <c r="J66" s="5"/>
      <c r="K66" s="5"/>
      <c r="L66" s="5"/>
      <c r="M66" s="5"/>
      <c r="N66" s="5"/>
      <c r="O66" s="5"/>
      <c r="P66" s="5"/>
      <c r="Q66" s="5"/>
      <c r="R66" s="5"/>
      <c r="S66" s="5"/>
    </row>
    <row r="67" spans="1:19" s="8" customFormat="1" ht="18" customHeight="1" x14ac:dyDescent="0.15">
      <c r="A67" s="5"/>
      <c r="B67" s="5"/>
      <c r="C67" s="5"/>
      <c r="D67" s="7"/>
      <c r="E67" s="7"/>
      <c r="F67" s="7"/>
      <c r="G67" s="7"/>
      <c r="H67" s="5"/>
      <c r="I67" s="5"/>
      <c r="J67" s="5"/>
      <c r="K67" s="5"/>
      <c r="L67" s="5"/>
      <c r="M67" s="5"/>
      <c r="N67" s="5"/>
      <c r="O67" s="5"/>
      <c r="P67" s="5"/>
      <c r="Q67" s="5"/>
      <c r="R67" s="5"/>
      <c r="S67" s="5"/>
    </row>
    <row r="68" spans="1:19" s="8" customFormat="1" ht="18" customHeight="1" x14ac:dyDescent="0.15">
      <c r="A68" s="5"/>
      <c r="B68" s="5"/>
      <c r="C68" s="5"/>
      <c r="D68" s="7"/>
      <c r="E68" s="7"/>
      <c r="F68" s="7"/>
      <c r="G68" s="7"/>
      <c r="H68" s="5"/>
      <c r="I68" s="5"/>
      <c r="J68" s="5"/>
      <c r="K68" s="5"/>
      <c r="L68" s="5"/>
      <c r="M68" s="5"/>
      <c r="N68" s="5"/>
      <c r="O68" s="5"/>
      <c r="P68" s="5"/>
      <c r="Q68" s="5"/>
      <c r="R68" s="5"/>
      <c r="S68" s="5"/>
    </row>
    <row r="69" spans="1:19" ht="18" customHeight="1" x14ac:dyDescent="0.15"/>
    <row r="70" spans="1:19" ht="18" customHeight="1" x14ac:dyDescent="0.15"/>
    <row r="71" spans="1:19" ht="18" customHeight="1" x14ac:dyDescent="0.15"/>
    <row r="72" spans="1:19" ht="18" customHeight="1" x14ac:dyDescent="0.15"/>
    <row r="73" spans="1:19" ht="18" customHeight="1" x14ac:dyDescent="0.15"/>
    <row r="74" spans="1:19" ht="18" customHeight="1" x14ac:dyDescent="0.15"/>
    <row r="75" spans="1:19" ht="18" customHeight="1" x14ac:dyDescent="0.15"/>
    <row r="76" spans="1:19" ht="18" customHeight="1" x14ac:dyDescent="0.15"/>
    <row r="77" spans="1:19" ht="18" customHeight="1" x14ac:dyDescent="0.15"/>
    <row r="78" spans="1:19" ht="18" customHeight="1" x14ac:dyDescent="0.15"/>
    <row r="79" spans="1:19" ht="18" customHeight="1" x14ac:dyDescent="0.15"/>
    <row r="80" spans="1:19"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sheetData>
  <sheetProtection formatCells="0" selectLockedCells="1"/>
  <dataConsolidate/>
  <mergeCells count="274">
    <mergeCell ref="A2:S3"/>
    <mergeCell ref="K6:R7"/>
    <mergeCell ref="C52:E52"/>
    <mergeCell ref="C53:E53"/>
    <mergeCell ref="F52:G52"/>
    <mergeCell ref="F53:G53"/>
    <mergeCell ref="H52:K52"/>
    <mergeCell ref="H53:K53"/>
    <mergeCell ref="H5:H7"/>
    <mergeCell ref="J50:S50"/>
    <mergeCell ref="E5:E7"/>
    <mergeCell ref="E8:E9"/>
    <mergeCell ref="E10:E11"/>
    <mergeCell ref="E12:E13"/>
    <mergeCell ref="E14:E15"/>
    <mergeCell ref="E16:E17"/>
    <mergeCell ref="E18:E19"/>
    <mergeCell ref="E20:E21"/>
    <mergeCell ref="H48:H49"/>
    <mergeCell ref="I48:I49"/>
    <mergeCell ref="J48:J49"/>
    <mergeCell ref="K48:R48"/>
    <mergeCell ref="S48:S49"/>
    <mergeCell ref="A48:A49"/>
    <mergeCell ref="B48:B49"/>
    <mergeCell ref="C48:C49"/>
    <mergeCell ref="D48:D49"/>
    <mergeCell ref="F48:F49"/>
    <mergeCell ref="G48:G49"/>
    <mergeCell ref="E48:E49"/>
    <mergeCell ref="H46:H47"/>
    <mergeCell ref="I46:I47"/>
    <mergeCell ref="J46:J47"/>
    <mergeCell ref="K46:R46"/>
    <mergeCell ref="S46:S47"/>
    <mergeCell ref="A46:A47"/>
    <mergeCell ref="B46:B47"/>
    <mergeCell ref="C46:C47"/>
    <mergeCell ref="D46:D47"/>
    <mergeCell ref="F46:F47"/>
    <mergeCell ref="G46:G47"/>
    <mergeCell ref="E46:E47"/>
    <mergeCell ref="H44:H45"/>
    <mergeCell ref="I44:I45"/>
    <mergeCell ref="J44:J45"/>
    <mergeCell ref="K44:R44"/>
    <mergeCell ref="S44:S45"/>
    <mergeCell ref="A44:A45"/>
    <mergeCell ref="B44:B45"/>
    <mergeCell ref="C44:C45"/>
    <mergeCell ref="D44:D45"/>
    <mergeCell ref="F44:F45"/>
    <mergeCell ref="G44:G45"/>
    <mergeCell ref="E44:E45"/>
    <mergeCell ref="H42:H43"/>
    <mergeCell ref="I42:I43"/>
    <mergeCell ref="J42:J43"/>
    <mergeCell ref="K42:R42"/>
    <mergeCell ref="S42:S43"/>
    <mergeCell ref="A42:A43"/>
    <mergeCell ref="B42:B43"/>
    <mergeCell ref="C42:C43"/>
    <mergeCell ref="D42:D43"/>
    <mergeCell ref="F42:F43"/>
    <mergeCell ref="G42:G43"/>
    <mergeCell ref="E42:E43"/>
    <mergeCell ref="H40:H41"/>
    <mergeCell ref="I40:I41"/>
    <mergeCell ref="J40:J41"/>
    <mergeCell ref="K40:R40"/>
    <mergeCell ref="S40:S41"/>
    <mergeCell ref="A40:A41"/>
    <mergeCell ref="B40:B41"/>
    <mergeCell ref="C40:C41"/>
    <mergeCell ref="D40:D41"/>
    <mergeCell ref="F40:F41"/>
    <mergeCell ref="G40:G41"/>
    <mergeCell ref="E40:E41"/>
    <mergeCell ref="H38:H39"/>
    <mergeCell ref="I38:I39"/>
    <mergeCell ref="J38:J39"/>
    <mergeCell ref="K38:R38"/>
    <mergeCell ref="S38:S39"/>
    <mergeCell ref="A38:A39"/>
    <mergeCell ref="B38:B39"/>
    <mergeCell ref="C38:C39"/>
    <mergeCell ref="D38:D39"/>
    <mergeCell ref="F38:F39"/>
    <mergeCell ref="G38:G39"/>
    <mergeCell ref="E38:E39"/>
    <mergeCell ref="H36:H37"/>
    <mergeCell ref="I36:I37"/>
    <mergeCell ref="J36:J37"/>
    <mergeCell ref="K36:R36"/>
    <mergeCell ref="S36:S37"/>
    <mergeCell ref="A36:A37"/>
    <mergeCell ref="B36:B37"/>
    <mergeCell ref="C36:C37"/>
    <mergeCell ref="D36:D37"/>
    <mergeCell ref="F36:F37"/>
    <mergeCell ref="G36:G37"/>
    <mergeCell ref="E36:E37"/>
    <mergeCell ref="H34:H35"/>
    <mergeCell ref="I34:I35"/>
    <mergeCell ref="J34:J35"/>
    <mergeCell ref="K34:R34"/>
    <mergeCell ref="S34:S35"/>
    <mergeCell ref="A34:A35"/>
    <mergeCell ref="B34:B35"/>
    <mergeCell ref="C34:C35"/>
    <mergeCell ref="D34:D35"/>
    <mergeCell ref="F34:F35"/>
    <mergeCell ref="G34:G35"/>
    <mergeCell ref="E34:E35"/>
    <mergeCell ref="H32:H33"/>
    <mergeCell ref="I32:I33"/>
    <mergeCell ref="J32:J33"/>
    <mergeCell ref="K32:R32"/>
    <mergeCell ref="S32:S33"/>
    <mergeCell ref="A32:A33"/>
    <mergeCell ref="B32:B33"/>
    <mergeCell ref="C32:C33"/>
    <mergeCell ref="D32:D33"/>
    <mergeCell ref="F32:F33"/>
    <mergeCell ref="G32:G33"/>
    <mergeCell ref="E32:E33"/>
    <mergeCell ref="H30:H31"/>
    <mergeCell ref="I30:I31"/>
    <mergeCell ref="J30:J31"/>
    <mergeCell ref="K30:R30"/>
    <mergeCell ref="S30:S31"/>
    <mergeCell ref="A30:A31"/>
    <mergeCell ref="B30:B31"/>
    <mergeCell ref="C30:C31"/>
    <mergeCell ref="D30:D31"/>
    <mergeCell ref="F30:F31"/>
    <mergeCell ref="G30:G31"/>
    <mergeCell ref="E30:E31"/>
    <mergeCell ref="H28:H29"/>
    <mergeCell ref="I28:I29"/>
    <mergeCell ref="J28:J29"/>
    <mergeCell ref="K28:R28"/>
    <mergeCell ref="S28:S29"/>
    <mergeCell ref="A28:A29"/>
    <mergeCell ref="B28:B29"/>
    <mergeCell ref="C28:C29"/>
    <mergeCell ref="D28:D29"/>
    <mergeCell ref="F28:F29"/>
    <mergeCell ref="G28:G29"/>
    <mergeCell ref="E28:E29"/>
    <mergeCell ref="H26:H27"/>
    <mergeCell ref="I26:I27"/>
    <mergeCell ref="J26:J27"/>
    <mergeCell ref="K26:R26"/>
    <mergeCell ref="S26:S27"/>
    <mergeCell ref="A26:A27"/>
    <mergeCell ref="B26:B27"/>
    <mergeCell ref="C26:C27"/>
    <mergeCell ref="D26:D27"/>
    <mergeCell ref="F26:F27"/>
    <mergeCell ref="G26:G27"/>
    <mergeCell ref="E26:E27"/>
    <mergeCell ref="H24:H25"/>
    <mergeCell ref="I24:I25"/>
    <mergeCell ref="J24:J25"/>
    <mergeCell ref="K24:R24"/>
    <mergeCell ref="S24:S25"/>
    <mergeCell ref="A24:A25"/>
    <mergeCell ref="B24:B25"/>
    <mergeCell ref="C24:C25"/>
    <mergeCell ref="D24:D25"/>
    <mergeCell ref="F24:F25"/>
    <mergeCell ref="G24:G25"/>
    <mergeCell ref="E24:E25"/>
    <mergeCell ref="H22:H23"/>
    <mergeCell ref="I22:I23"/>
    <mergeCell ref="J22:J23"/>
    <mergeCell ref="K22:R22"/>
    <mergeCell ref="S22:S23"/>
    <mergeCell ref="A22:A23"/>
    <mergeCell ref="B22:B23"/>
    <mergeCell ref="C22:C23"/>
    <mergeCell ref="D22:D23"/>
    <mergeCell ref="F22:F23"/>
    <mergeCell ref="G22:G23"/>
    <mergeCell ref="E22:E23"/>
    <mergeCell ref="H20:H21"/>
    <mergeCell ref="I20:I21"/>
    <mergeCell ref="J20:J21"/>
    <mergeCell ref="K20:R20"/>
    <mergeCell ref="S20:S21"/>
    <mergeCell ref="A20:A21"/>
    <mergeCell ref="B20:B21"/>
    <mergeCell ref="C20:C21"/>
    <mergeCell ref="D20:D21"/>
    <mergeCell ref="F20:F21"/>
    <mergeCell ref="G20:G21"/>
    <mergeCell ref="H18:H19"/>
    <mergeCell ref="I18:I19"/>
    <mergeCell ref="J18:J19"/>
    <mergeCell ref="K18:R18"/>
    <mergeCell ref="S18:S19"/>
    <mergeCell ref="A18:A19"/>
    <mergeCell ref="B18:B19"/>
    <mergeCell ref="C18:C19"/>
    <mergeCell ref="D18:D19"/>
    <mergeCell ref="F18:F19"/>
    <mergeCell ref="G18:G19"/>
    <mergeCell ref="H16:H17"/>
    <mergeCell ref="I16:I17"/>
    <mergeCell ref="J16:J17"/>
    <mergeCell ref="K16:R16"/>
    <mergeCell ref="S16:S17"/>
    <mergeCell ref="A16:A17"/>
    <mergeCell ref="B16:B17"/>
    <mergeCell ref="C16:C17"/>
    <mergeCell ref="D16:D17"/>
    <mergeCell ref="F16:F17"/>
    <mergeCell ref="G16:G17"/>
    <mergeCell ref="H14:H15"/>
    <mergeCell ref="I14:I15"/>
    <mergeCell ref="J14:J15"/>
    <mergeCell ref="K14:R14"/>
    <mergeCell ref="S14:S15"/>
    <mergeCell ref="A14:A15"/>
    <mergeCell ref="B14:B15"/>
    <mergeCell ref="C14:C15"/>
    <mergeCell ref="D14:D15"/>
    <mergeCell ref="F14:F15"/>
    <mergeCell ref="G14:G15"/>
    <mergeCell ref="H12:H13"/>
    <mergeCell ref="I12:I13"/>
    <mergeCell ref="J12:J13"/>
    <mergeCell ref="K12:R12"/>
    <mergeCell ref="S12:S13"/>
    <mergeCell ref="A12:A13"/>
    <mergeCell ref="B12:B13"/>
    <mergeCell ref="C12:C13"/>
    <mergeCell ref="D12:D13"/>
    <mergeCell ref="F12:F13"/>
    <mergeCell ref="G12:G13"/>
    <mergeCell ref="J10:J11"/>
    <mergeCell ref="K10:R10"/>
    <mergeCell ref="S10:S11"/>
    <mergeCell ref="A10:A11"/>
    <mergeCell ref="B10:B11"/>
    <mergeCell ref="C10:C11"/>
    <mergeCell ref="D10:D11"/>
    <mergeCell ref="F10:F11"/>
    <mergeCell ref="G10:G11"/>
    <mergeCell ref="A50:E50"/>
    <mergeCell ref="H8:H9"/>
    <mergeCell ref="I8:I9"/>
    <mergeCell ref="J8:J9"/>
    <mergeCell ref="K8:R8"/>
    <mergeCell ref="S8:S9"/>
    <mergeCell ref="J5:J7"/>
    <mergeCell ref="K5:R5"/>
    <mergeCell ref="S6:S7"/>
    <mergeCell ref="A8:A9"/>
    <mergeCell ref="B8:B9"/>
    <mergeCell ref="C8:C9"/>
    <mergeCell ref="D8:D9"/>
    <mergeCell ref="F8:F9"/>
    <mergeCell ref="G8:G9"/>
    <mergeCell ref="A5:A7"/>
    <mergeCell ref="B5:B7"/>
    <mergeCell ref="C5:C7"/>
    <mergeCell ref="D5:D7"/>
    <mergeCell ref="F5:F7"/>
    <mergeCell ref="G5:G7"/>
    <mergeCell ref="I5:I7"/>
    <mergeCell ref="H10:H11"/>
    <mergeCell ref="I10:I11"/>
  </mergeCells>
  <phoneticPr fontId="3"/>
  <dataValidations count="1">
    <dataValidation type="list" allowBlank="1" showInputMessage="1" showErrorMessage="1" sqref="B10:B49">
      <formula1>$B$62:$B$66</formula1>
    </dataValidation>
  </dataValidations>
  <printOptions horizontalCentered="1" verticalCentered="1"/>
  <pageMargins left="0.43307086614173229" right="3.937007874015748E-2" top="0.15748031496062992" bottom="0.35433070866141736"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38100</xdr:colOff>
                    <xdr:row>8</xdr:row>
                    <xdr:rowOff>104775</xdr:rowOff>
                  </from>
                  <to>
                    <xdr:col>10</xdr:col>
                    <xdr:colOff>247650</xdr:colOff>
                    <xdr:row>8</xdr:row>
                    <xdr:rowOff>285750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38100</xdr:colOff>
                    <xdr:row>8</xdr:row>
                    <xdr:rowOff>104775</xdr:rowOff>
                  </from>
                  <to>
                    <xdr:col>12</xdr:col>
                    <xdr:colOff>209550</xdr:colOff>
                    <xdr:row>8</xdr:row>
                    <xdr:rowOff>285750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14</xdr:col>
                    <xdr:colOff>38100</xdr:colOff>
                    <xdr:row>8</xdr:row>
                    <xdr:rowOff>104775</xdr:rowOff>
                  </from>
                  <to>
                    <xdr:col>14</xdr:col>
                    <xdr:colOff>209550</xdr:colOff>
                    <xdr:row>8</xdr:row>
                    <xdr:rowOff>285750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38100</xdr:colOff>
                    <xdr:row>8</xdr:row>
                    <xdr:rowOff>104775</xdr:rowOff>
                  </from>
                  <to>
                    <xdr:col>16</xdr:col>
                    <xdr:colOff>209550</xdr:colOff>
                    <xdr:row>8</xdr:row>
                    <xdr:rowOff>285750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12</xdr:col>
                    <xdr:colOff>38100</xdr:colOff>
                    <xdr:row>8</xdr:row>
                    <xdr:rowOff>104775</xdr:rowOff>
                  </from>
                  <to>
                    <xdr:col>12</xdr:col>
                    <xdr:colOff>209550</xdr:colOff>
                    <xdr:row>8</xdr:row>
                    <xdr:rowOff>285750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10</xdr:col>
                    <xdr:colOff>38100</xdr:colOff>
                    <xdr:row>10</xdr:row>
                    <xdr:rowOff>104775</xdr:rowOff>
                  </from>
                  <to>
                    <xdr:col>10</xdr:col>
                    <xdr:colOff>247650</xdr:colOff>
                    <xdr:row>10</xdr:row>
                    <xdr:rowOff>304800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38100</xdr:colOff>
                    <xdr:row>10</xdr:row>
                    <xdr:rowOff>104775</xdr:rowOff>
                  </from>
                  <to>
                    <xdr:col>12</xdr:col>
                    <xdr:colOff>209550</xdr:colOff>
                    <xdr:row>10</xdr:row>
                    <xdr:rowOff>304800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14</xdr:col>
                    <xdr:colOff>38100</xdr:colOff>
                    <xdr:row>10</xdr:row>
                    <xdr:rowOff>104775</xdr:rowOff>
                  </from>
                  <to>
                    <xdr:col>14</xdr:col>
                    <xdr:colOff>209550</xdr:colOff>
                    <xdr:row>10</xdr:row>
                    <xdr:rowOff>304800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16</xdr:col>
                    <xdr:colOff>38100</xdr:colOff>
                    <xdr:row>10</xdr:row>
                    <xdr:rowOff>104775</xdr:rowOff>
                  </from>
                  <to>
                    <xdr:col>16</xdr:col>
                    <xdr:colOff>209550</xdr:colOff>
                    <xdr:row>10</xdr:row>
                    <xdr:rowOff>304800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12</xdr:col>
                    <xdr:colOff>38100</xdr:colOff>
                    <xdr:row>10</xdr:row>
                    <xdr:rowOff>104775</xdr:rowOff>
                  </from>
                  <to>
                    <xdr:col>12</xdr:col>
                    <xdr:colOff>209550</xdr:colOff>
                    <xdr:row>10</xdr:row>
                    <xdr:rowOff>304800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10</xdr:col>
                    <xdr:colOff>38100</xdr:colOff>
                    <xdr:row>12</xdr:row>
                    <xdr:rowOff>104775</xdr:rowOff>
                  </from>
                  <to>
                    <xdr:col>10</xdr:col>
                    <xdr:colOff>247650</xdr:colOff>
                    <xdr:row>12</xdr:row>
                    <xdr:rowOff>304800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12</xdr:col>
                    <xdr:colOff>38100</xdr:colOff>
                    <xdr:row>12</xdr:row>
                    <xdr:rowOff>104775</xdr:rowOff>
                  </from>
                  <to>
                    <xdr:col>12</xdr:col>
                    <xdr:colOff>209550</xdr:colOff>
                    <xdr:row>12</xdr:row>
                    <xdr:rowOff>304800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14</xdr:col>
                    <xdr:colOff>38100</xdr:colOff>
                    <xdr:row>12</xdr:row>
                    <xdr:rowOff>104775</xdr:rowOff>
                  </from>
                  <to>
                    <xdr:col>14</xdr:col>
                    <xdr:colOff>209550</xdr:colOff>
                    <xdr:row>12</xdr:row>
                    <xdr:rowOff>304800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16</xdr:col>
                    <xdr:colOff>38100</xdr:colOff>
                    <xdr:row>12</xdr:row>
                    <xdr:rowOff>104775</xdr:rowOff>
                  </from>
                  <to>
                    <xdr:col>16</xdr:col>
                    <xdr:colOff>209550</xdr:colOff>
                    <xdr:row>12</xdr:row>
                    <xdr:rowOff>304800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12</xdr:col>
                    <xdr:colOff>38100</xdr:colOff>
                    <xdr:row>12</xdr:row>
                    <xdr:rowOff>104775</xdr:rowOff>
                  </from>
                  <to>
                    <xdr:col>12</xdr:col>
                    <xdr:colOff>209550</xdr:colOff>
                    <xdr:row>12</xdr:row>
                    <xdr:rowOff>304800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10</xdr:col>
                    <xdr:colOff>38100</xdr:colOff>
                    <xdr:row>14</xdr:row>
                    <xdr:rowOff>104775</xdr:rowOff>
                  </from>
                  <to>
                    <xdr:col>10</xdr:col>
                    <xdr:colOff>247650</xdr:colOff>
                    <xdr:row>14</xdr:row>
                    <xdr:rowOff>304800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12</xdr:col>
                    <xdr:colOff>38100</xdr:colOff>
                    <xdr:row>14</xdr:row>
                    <xdr:rowOff>104775</xdr:rowOff>
                  </from>
                  <to>
                    <xdr:col>12</xdr:col>
                    <xdr:colOff>209550</xdr:colOff>
                    <xdr:row>14</xdr:row>
                    <xdr:rowOff>304800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14</xdr:col>
                    <xdr:colOff>38100</xdr:colOff>
                    <xdr:row>14</xdr:row>
                    <xdr:rowOff>104775</xdr:rowOff>
                  </from>
                  <to>
                    <xdr:col>14</xdr:col>
                    <xdr:colOff>209550</xdr:colOff>
                    <xdr:row>14</xdr:row>
                    <xdr:rowOff>304800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16</xdr:col>
                    <xdr:colOff>38100</xdr:colOff>
                    <xdr:row>14</xdr:row>
                    <xdr:rowOff>104775</xdr:rowOff>
                  </from>
                  <to>
                    <xdr:col>16</xdr:col>
                    <xdr:colOff>209550</xdr:colOff>
                    <xdr:row>14</xdr:row>
                    <xdr:rowOff>304800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12</xdr:col>
                    <xdr:colOff>38100</xdr:colOff>
                    <xdr:row>14</xdr:row>
                    <xdr:rowOff>104775</xdr:rowOff>
                  </from>
                  <to>
                    <xdr:col>12</xdr:col>
                    <xdr:colOff>209550</xdr:colOff>
                    <xdr:row>14</xdr:row>
                    <xdr:rowOff>304800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10</xdr:col>
                    <xdr:colOff>38100</xdr:colOff>
                    <xdr:row>16</xdr:row>
                    <xdr:rowOff>104775</xdr:rowOff>
                  </from>
                  <to>
                    <xdr:col>10</xdr:col>
                    <xdr:colOff>247650</xdr:colOff>
                    <xdr:row>16</xdr:row>
                    <xdr:rowOff>304800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12</xdr:col>
                    <xdr:colOff>38100</xdr:colOff>
                    <xdr:row>16</xdr:row>
                    <xdr:rowOff>104775</xdr:rowOff>
                  </from>
                  <to>
                    <xdr:col>12</xdr:col>
                    <xdr:colOff>209550</xdr:colOff>
                    <xdr:row>16</xdr:row>
                    <xdr:rowOff>304800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14</xdr:col>
                    <xdr:colOff>38100</xdr:colOff>
                    <xdr:row>16</xdr:row>
                    <xdr:rowOff>104775</xdr:rowOff>
                  </from>
                  <to>
                    <xdr:col>14</xdr:col>
                    <xdr:colOff>209550</xdr:colOff>
                    <xdr:row>16</xdr:row>
                    <xdr:rowOff>304800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38100</xdr:colOff>
                    <xdr:row>16</xdr:row>
                    <xdr:rowOff>104775</xdr:rowOff>
                  </from>
                  <to>
                    <xdr:col>16</xdr:col>
                    <xdr:colOff>209550</xdr:colOff>
                    <xdr:row>16</xdr:row>
                    <xdr:rowOff>304800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12</xdr:col>
                    <xdr:colOff>38100</xdr:colOff>
                    <xdr:row>16</xdr:row>
                    <xdr:rowOff>104775</xdr:rowOff>
                  </from>
                  <to>
                    <xdr:col>12</xdr:col>
                    <xdr:colOff>209550</xdr:colOff>
                    <xdr:row>16</xdr:row>
                    <xdr:rowOff>304800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10</xdr:col>
                    <xdr:colOff>38100</xdr:colOff>
                    <xdr:row>18</xdr:row>
                    <xdr:rowOff>104775</xdr:rowOff>
                  </from>
                  <to>
                    <xdr:col>10</xdr:col>
                    <xdr:colOff>247650</xdr:colOff>
                    <xdr:row>18</xdr:row>
                    <xdr:rowOff>304800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12</xdr:col>
                    <xdr:colOff>38100</xdr:colOff>
                    <xdr:row>18</xdr:row>
                    <xdr:rowOff>104775</xdr:rowOff>
                  </from>
                  <to>
                    <xdr:col>12</xdr:col>
                    <xdr:colOff>209550</xdr:colOff>
                    <xdr:row>18</xdr:row>
                    <xdr:rowOff>304800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14</xdr:col>
                    <xdr:colOff>38100</xdr:colOff>
                    <xdr:row>18</xdr:row>
                    <xdr:rowOff>104775</xdr:rowOff>
                  </from>
                  <to>
                    <xdr:col>14</xdr:col>
                    <xdr:colOff>209550</xdr:colOff>
                    <xdr:row>18</xdr:row>
                    <xdr:rowOff>304800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16</xdr:col>
                    <xdr:colOff>38100</xdr:colOff>
                    <xdr:row>18</xdr:row>
                    <xdr:rowOff>104775</xdr:rowOff>
                  </from>
                  <to>
                    <xdr:col>16</xdr:col>
                    <xdr:colOff>209550</xdr:colOff>
                    <xdr:row>18</xdr:row>
                    <xdr:rowOff>304800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12</xdr:col>
                    <xdr:colOff>38100</xdr:colOff>
                    <xdr:row>18</xdr:row>
                    <xdr:rowOff>104775</xdr:rowOff>
                  </from>
                  <to>
                    <xdr:col>12</xdr:col>
                    <xdr:colOff>209550</xdr:colOff>
                    <xdr:row>18</xdr:row>
                    <xdr:rowOff>304800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10</xdr:col>
                    <xdr:colOff>38100</xdr:colOff>
                    <xdr:row>20</xdr:row>
                    <xdr:rowOff>104775</xdr:rowOff>
                  </from>
                  <to>
                    <xdr:col>10</xdr:col>
                    <xdr:colOff>247650</xdr:colOff>
                    <xdr:row>20</xdr:row>
                    <xdr:rowOff>304800</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12</xdr:col>
                    <xdr:colOff>38100</xdr:colOff>
                    <xdr:row>20</xdr:row>
                    <xdr:rowOff>104775</xdr:rowOff>
                  </from>
                  <to>
                    <xdr:col>12</xdr:col>
                    <xdr:colOff>209550</xdr:colOff>
                    <xdr:row>20</xdr:row>
                    <xdr:rowOff>304800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14</xdr:col>
                    <xdr:colOff>38100</xdr:colOff>
                    <xdr:row>20</xdr:row>
                    <xdr:rowOff>104775</xdr:rowOff>
                  </from>
                  <to>
                    <xdr:col>14</xdr:col>
                    <xdr:colOff>209550</xdr:colOff>
                    <xdr:row>20</xdr:row>
                    <xdr:rowOff>304800</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16</xdr:col>
                    <xdr:colOff>38100</xdr:colOff>
                    <xdr:row>20</xdr:row>
                    <xdr:rowOff>104775</xdr:rowOff>
                  </from>
                  <to>
                    <xdr:col>16</xdr:col>
                    <xdr:colOff>209550</xdr:colOff>
                    <xdr:row>20</xdr:row>
                    <xdr:rowOff>304800</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12</xdr:col>
                    <xdr:colOff>38100</xdr:colOff>
                    <xdr:row>20</xdr:row>
                    <xdr:rowOff>104775</xdr:rowOff>
                  </from>
                  <to>
                    <xdr:col>12</xdr:col>
                    <xdr:colOff>209550</xdr:colOff>
                    <xdr:row>20</xdr:row>
                    <xdr:rowOff>304800</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10</xdr:col>
                    <xdr:colOff>38100</xdr:colOff>
                    <xdr:row>22</xdr:row>
                    <xdr:rowOff>104775</xdr:rowOff>
                  </from>
                  <to>
                    <xdr:col>10</xdr:col>
                    <xdr:colOff>247650</xdr:colOff>
                    <xdr:row>22</xdr:row>
                    <xdr:rowOff>304800</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12</xdr:col>
                    <xdr:colOff>38100</xdr:colOff>
                    <xdr:row>22</xdr:row>
                    <xdr:rowOff>104775</xdr:rowOff>
                  </from>
                  <to>
                    <xdr:col>12</xdr:col>
                    <xdr:colOff>209550</xdr:colOff>
                    <xdr:row>22</xdr:row>
                    <xdr:rowOff>304800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14</xdr:col>
                    <xdr:colOff>38100</xdr:colOff>
                    <xdr:row>22</xdr:row>
                    <xdr:rowOff>104775</xdr:rowOff>
                  </from>
                  <to>
                    <xdr:col>14</xdr:col>
                    <xdr:colOff>209550</xdr:colOff>
                    <xdr:row>22</xdr:row>
                    <xdr:rowOff>304800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16</xdr:col>
                    <xdr:colOff>38100</xdr:colOff>
                    <xdr:row>22</xdr:row>
                    <xdr:rowOff>104775</xdr:rowOff>
                  </from>
                  <to>
                    <xdr:col>16</xdr:col>
                    <xdr:colOff>209550</xdr:colOff>
                    <xdr:row>22</xdr:row>
                    <xdr:rowOff>304800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12</xdr:col>
                    <xdr:colOff>38100</xdr:colOff>
                    <xdr:row>22</xdr:row>
                    <xdr:rowOff>104775</xdr:rowOff>
                  </from>
                  <to>
                    <xdr:col>12</xdr:col>
                    <xdr:colOff>209550</xdr:colOff>
                    <xdr:row>22</xdr:row>
                    <xdr:rowOff>304800</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10</xdr:col>
                    <xdr:colOff>38100</xdr:colOff>
                    <xdr:row>24</xdr:row>
                    <xdr:rowOff>104775</xdr:rowOff>
                  </from>
                  <to>
                    <xdr:col>10</xdr:col>
                    <xdr:colOff>247650</xdr:colOff>
                    <xdr:row>24</xdr:row>
                    <xdr:rowOff>304800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12</xdr:col>
                    <xdr:colOff>38100</xdr:colOff>
                    <xdr:row>24</xdr:row>
                    <xdr:rowOff>104775</xdr:rowOff>
                  </from>
                  <to>
                    <xdr:col>12</xdr:col>
                    <xdr:colOff>209550</xdr:colOff>
                    <xdr:row>24</xdr:row>
                    <xdr:rowOff>304800</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14</xdr:col>
                    <xdr:colOff>38100</xdr:colOff>
                    <xdr:row>24</xdr:row>
                    <xdr:rowOff>104775</xdr:rowOff>
                  </from>
                  <to>
                    <xdr:col>14</xdr:col>
                    <xdr:colOff>209550</xdr:colOff>
                    <xdr:row>24</xdr:row>
                    <xdr:rowOff>304800</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16</xdr:col>
                    <xdr:colOff>38100</xdr:colOff>
                    <xdr:row>24</xdr:row>
                    <xdr:rowOff>104775</xdr:rowOff>
                  </from>
                  <to>
                    <xdr:col>16</xdr:col>
                    <xdr:colOff>209550</xdr:colOff>
                    <xdr:row>24</xdr:row>
                    <xdr:rowOff>304800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12</xdr:col>
                    <xdr:colOff>38100</xdr:colOff>
                    <xdr:row>24</xdr:row>
                    <xdr:rowOff>104775</xdr:rowOff>
                  </from>
                  <to>
                    <xdr:col>12</xdr:col>
                    <xdr:colOff>209550</xdr:colOff>
                    <xdr:row>24</xdr:row>
                    <xdr:rowOff>304800</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10</xdr:col>
                    <xdr:colOff>38100</xdr:colOff>
                    <xdr:row>26</xdr:row>
                    <xdr:rowOff>104775</xdr:rowOff>
                  </from>
                  <to>
                    <xdr:col>10</xdr:col>
                    <xdr:colOff>247650</xdr:colOff>
                    <xdr:row>26</xdr:row>
                    <xdr:rowOff>304800</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12</xdr:col>
                    <xdr:colOff>38100</xdr:colOff>
                    <xdr:row>26</xdr:row>
                    <xdr:rowOff>104775</xdr:rowOff>
                  </from>
                  <to>
                    <xdr:col>12</xdr:col>
                    <xdr:colOff>209550</xdr:colOff>
                    <xdr:row>26</xdr:row>
                    <xdr:rowOff>304800</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14</xdr:col>
                    <xdr:colOff>38100</xdr:colOff>
                    <xdr:row>26</xdr:row>
                    <xdr:rowOff>104775</xdr:rowOff>
                  </from>
                  <to>
                    <xdr:col>14</xdr:col>
                    <xdr:colOff>209550</xdr:colOff>
                    <xdr:row>26</xdr:row>
                    <xdr:rowOff>304800</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16</xdr:col>
                    <xdr:colOff>38100</xdr:colOff>
                    <xdr:row>26</xdr:row>
                    <xdr:rowOff>104775</xdr:rowOff>
                  </from>
                  <to>
                    <xdr:col>16</xdr:col>
                    <xdr:colOff>209550</xdr:colOff>
                    <xdr:row>26</xdr:row>
                    <xdr:rowOff>304800</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12</xdr:col>
                    <xdr:colOff>38100</xdr:colOff>
                    <xdr:row>26</xdr:row>
                    <xdr:rowOff>104775</xdr:rowOff>
                  </from>
                  <to>
                    <xdr:col>12</xdr:col>
                    <xdr:colOff>209550</xdr:colOff>
                    <xdr:row>26</xdr:row>
                    <xdr:rowOff>304800</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10</xdr:col>
                    <xdr:colOff>38100</xdr:colOff>
                    <xdr:row>28</xdr:row>
                    <xdr:rowOff>104775</xdr:rowOff>
                  </from>
                  <to>
                    <xdr:col>10</xdr:col>
                    <xdr:colOff>247650</xdr:colOff>
                    <xdr:row>28</xdr:row>
                    <xdr:rowOff>304800</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12</xdr:col>
                    <xdr:colOff>38100</xdr:colOff>
                    <xdr:row>28</xdr:row>
                    <xdr:rowOff>104775</xdr:rowOff>
                  </from>
                  <to>
                    <xdr:col>12</xdr:col>
                    <xdr:colOff>209550</xdr:colOff>
                    <xdr:row>28</xdr:row>
                    <xdr:rowOff>304800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14</xdr:col>
                    <xdr:colOff>38100</xdr:colOff>
                    <xdr:row>28</xdr:row>
                    <xdr:rowOff>104775</xdr:rowOff>
                  </from>
                  <to>
                    <xdr:col>14</xdr:col>
                    <xdr:colOff>209550</xdr:colOff>
                    <xdr:row>28</xdr:row>
                    <xdr:rowOff>304800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16</xdr:col>
                    <xdr:colOff>38100</xdr:colOff>
                    <xdr:row>28</xdr:row>
                    <xdr:rowOff>104775</xdr:rowOff>
                  </from>
                  <to>
                    <xdr:col>16</xdr:col>
                    <xdr:colOff>209550</xdr:colOff>
                    <xdr:row>28</xdr:row>
                    <xdr:rowOff>304800</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12</xdr:col>
                    <xdr:colOff>38100</xdr:colOff>
                    <xdr:row>28</xdr:row>
                    <xdr:rowOff>104775</xdr:rowOff>
                  </from>
                  <to>
                    <xdr:col>12</xdr:col>
                    <xdr:colOff>209550</xdr:colOff>
                    <xdr:row>28</xdr:row>
                    <xdr:rowOff>304800</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10</xdr:col>
                    <xdr:colOff>38100</xdr:colOff>
                    <xdr:row>30</xdr:row>
                    <xdr:rowOff>104775</xdr:rowOff>
                  </from>
                  <to>
                    <xdr:col>10</xdr:col>
                    <xdr:colOff>247650</xdr:colOff>
                    <xdr:row>30</xdr:row>
                    <xdr:rowOff>285750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12</xdr:col>
                    <xdr:colOff>38100</xdr:colOff>
                    <xdr:row>30</xdr:row>
                    <xdr:rowOff>104775</xdr:rowOff>
                  </from>
                  <to>
                    <xdr:col>12</xdr:col>
                    <xdr:colOff>209550</xdr:colOff>
                    <xdr:row>30</xdr:row>
                    <xdr:rowOff>285750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14</xdr:col>
                    <xdr:colOff>38100</xdr:colOff>
                    <xdr:row>30</xdr:row>
                    <xdr:rowOff>104775</xdr:rowOff>
                  </from>
                  <to>
                    <xdr:col>14</xdr:col>
                    <xdr:colOff>209550</xdr:colOff>
                    <xdr:row>30</xdr:row>
                    <xdr:rowOff>285750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16</xdr:col>
                    <xdr:colOff>38100</xdr:colOff>
                    <xdr:row>30</xdr:row>
                    <xdr:rowOff>104775</xdr:rowOff>
                  </from>
                  <to>
                    <xdr:col>16</xdr:col>
                    <xdr:colOff>209550</xdr:colOff>
                    <xdr:row>30</xdr:row>
                    <xdr:rowOff>285750</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12</xdr:col>
                    <xdr:colOff>38100</xdr:colOff>
                    <xdr:row>30</xdr:row>
                    <xdr:rowOff>104775</xdr:rowOff>
                  </from>
                  <to>
                    <xdr:col>12</xdr:col>
                    <xdr:colOff>209550</xdr:colOff>
                    <xdr:row>30</xdr:row>
                    <xdr:rowOff>285750</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10</xdr:col>
                    <xdr:colOff>38100</xdr:colOff>
                    <xdr:row>32</xdr:row>
                    <xdr:rowOff>104775</xdr:rowOff>
                  </from>
                  <to>
                    <xdr:col>10</xdr:col>
                    <xdr:colOff>247650</xdr:colOff>
                    <xdr:row>32</xdr:row>
                    <xdr:rowOff>285750</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12</xdr:col>
                    <xdr:colOff>38100</xdr:colOff>
                    <xdr:row>32</xdr:row>
                    <xdr:rowOff>104775</xdr:rowOff>
                  </from>
                  <to>
                    <xdr:col>12</xdr:col>
                    <xdr:colOff>209550</xdr:colOff>
                    <xdr:row>32</xdr:row>
                    <xdr:rowOff>285750</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14</xdr:col>
                    <xdr:colOff>38100</xdr:colOff>
                    <xdr:row>32</xdr:row>
                    <xdr:rowOff>104775</xdr:rowOff>
                  </from>
                  <to>
                    <xdr:col>14</xdr:col>
                    <xdr:colOff>209550</xdr:colOff>
                    <xdr:row>32</xdr:row>
                    <xdr:rowOff>285750</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16</xdr:col>
                    <xdr:colOff>38100</xdr:colOff>
                    <xdr:row>32</xdr:row>
                    <xdr:rowOff>104775</xdr:rowOff>
                  </from>
                  <to>
                    <xdr:col>16</xdr:col>
                    <xdr:colOff>209550</xdr:colOff>
                    <xdr:row>32</xdr:row>
                    <xdr:rowOff>285750</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12</xdr:col>
                    <xdr:colOff>38100</xdr:colOff>
                    <xdr:row>32</xdr:row>
                    <xdr:rowOff>104775</xdr:rowOff>
                  </from>
                  <to>
                    <xdr:col>12</xdr:col>
                    <xdr:colOff>209550</xdr:colOff>
                    <xdr:row>32</xdr:row>
                    <xdr:rowOff>285750</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10</xdr:col>
                    <xdr:colOff>38100</xdr:colOff>
                    <xdr:row>34</xdr:row>
                    <xdr:rowOff>104775</xdr:rowOff>
                  </from>
                  <to>
                    <xdr:col>10</xdr:col>
                    <xdr:colOff>247650</xdr:colOff>
                    <xdr:row>34</xdr:row>
                    <xdr:rowOff>285750</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12</xdr:col>
                    <xdr:colOff>38100</xdr:colOff>
                    <xdr:row>34</xdr:row>
                    <xdr:rowOff>104775</xdr:rowOff>
                  </from>
                  <to>
                    <xdr:col>12</xdr:col>
                    <xdr:colOff>209550</xdr:colOff>
                    <xdr:row>34</xdr:row>
                    <xdr:rowOff>285750</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14</xdr:col>
                    <xdr:colOff>38100</xdr:colOff>
                    <xdr:row>34</xdr:row>
                    <xdr:rowOff>104775</xdr:rowOff>
                  </from>
                  <to>
                    <xdr:col>14</xdr:col>
                    <xdr:colOff>209550</xdr:colOff>
                    <xdr:row>34</xdr:row>
                    <xdr:rowOff>285750</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16</xdr:col>
                    <xdr:colOff>38100</xdr:colOff>
                    <xdr:row>34</xdr:row>
                    <xdr:rowOff>104775</xdr:rowOff>
                  </from>
                  <to>
                    <xdr:col>16</xdr:col>
                    <xdr:colOff>209550</xdr:colOff>
                    <xdr:row>34</xdr:row>
                    <xdr:rowOff>285750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12</xdr:col>
                    <xdr:colOff>38100</xdr:colOff>
                    <xdr:row>34</xdr:row>
                    <xdr:rowOff>104775</xdr:rowOff>
                  </from>
                  <to>
                    <xdr:col>12</xdr:col>
                    <xdr:colOff>209550</xdr:colOff>
                    <xdr:row>34</xdr:row>
                    <xdr:rowOff>285750</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10</xdr:col>
                    <xdr:colOff>38100</xdr:colOff>
                    <xdr:row>36</xdr:row>
                    <xdr:rowOff>104775</xdr:rowOff>
                  </from>
                  <to>
                    <xdr:col>10</xdr:col>
                    <xdr:colOff>247650</xdr:colOff>
                    <xdr:row>36</xdr:row>
                    <xdr:rowOff>285750</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12</xdr:col>
                    <xdr:colOff>38100</xdr:colOff>
                    <xdr:row>36</xdr:row>
                    <xdr:rowOff>104775</xdr:rowOff>
                  </from>
                  <to>
                    <xdr:col>12</xdr:col>
                    <xdr:colOff>209550</xdr:colOff>
                    <xdr:row>36</xdr:row>
                    <xdr:rowOff>285750</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14</xdr:col>
                    <xdr:colOff>38100</xdr:colOff>
                    <xdr:row>36</xdr:row>
                    <xdr:rowOff>104775</xdr:rowOff>
                  </from>
                  <to>
                    <xdr:col>14</xdr:col>
                    <xdr:colOff>209550</xdr:colOff>
                    <xdr:row>36</xdr:row>
                    <xdr:rowOff>285750</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16</xdr:col>
                    <xdr:colOff>38100</xdr:colOff>
                    <xdr:row>36</xdr:row>
                    <xdr:rowOff>104775</xdr:rowOff>
                  </from>
                  <to>
                    <xdr:col>16</xdr:col>
                    <xdr:colOff>209550</xdr:colOff>
                    <xdr:row>36</xdr:row>
                    <xdr:rowOff>285750</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12</xdr:col>
                    <xdr:colOff>38100</xdr:colOff>
                    <xdr:row>36</xdr:row>
                    <xdr:rowOff>104775</xdr:rowOff>
                  </from>
                  <to>
                    <xdr:col>12</xdr:col>
                    <xdr:colOff>209550</xdr:colOff>
                    <xdr:row>36</xdr:row>
                    <xdr:rowOff>285750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10</xdr:col>
                    <xdr:colOff>38100</xdr:colOff>
                    <xdr:row>38</xdr:row>
                    <xdr:rowOff>104775</xdr:rowOff>
                  </from>
                  <to>
                    <xdr:col>10</xdr:col>
                    <xdr:colOff>247650</xdr:colOff>
                    <xdr:row>38</xdr:row>
                    <xdr:rowOff>285750</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12</xdr:col>
                    <xdr:colOff>38100</xdr:colOff>
                    <xdr:row>38</xdr:row>
                    <xdr:rowOff>104775</xdr:rowOff>
                  </from>
                  <to>
                    <xdr:col>12</xdr:col>
                    <xdr:colOff>209550</xdr:colOff>
                    <xdr:row>38</xdr:row>
                    <xdr:rowOff>285750</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14</xdr:col>
                    <xdr:colOff>38100</xdr:colOff>
                    <xdr:row>38</xdr:row>
                    <xdr:rowOff>104775</xdr:rowOff>
                  </from>
                  <to>
                    <xdr:col>14</xdr:col>
                    <xdr:colOff>209550</xdr:colOff>
                    <xdr:row>38</xdr:row>
                    <xdr:rowOff>285750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16</xdr:col>
                    <xdr:colOff>38100</xdr:colOff>
                    <xdr:row>38</xdr:row>
                    <xdr:rowOff>104775</xdr:rowOff>
                  </from>
                  <to>
                    <xdr:col>16</xdr:col>
                    <xdr:colOff>209550</xdr:colOff>
                    <xdr:row>38</xdr:row>
                    <xdr:rowOff>285750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12</xdr:col>
                    <xdr:colOff>38100</xdr:colOff>
                    <xdr:row>38</xdr:row>
                    <xdr:rowOff>104775</xdr:rowOff>
                  </from>
                  <to>
                    <xdr:col>12</xdr:col>
                    <xdr:colOff>209550</xdr:colOff>
                    <xdr:row>38</xdr:row>
                    <xdr:rowOff>285750</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10</xdr:col>
                    <xdr:colOff>38100</xdr:colOff>
                    <xdr:row>40</xdr:row>
                    <xdr:rowOff>104775</xdr:rowOff>
                  </from>
                  <to>
                    <xdr:col>10</xdr:col>
                    <xdr:colOff>247650</xdr:colOff>
                    <xdr:row>40</xdr:row>
                    <xdr:rowOff>285750</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12</xdr:col>
                    <xdr:colOff>38100</xdr:colOff>
                    <xdr:row>40</xdr:row>
                    <xdr:rowOff>104775</xdr:rowOff>
                  </from>
                  <to>
                    <xdr:col>12</xdr:col>
                    <xdr:colOff>209550</xdr:colOff>
                    <xdr:row>40</xdr:row>
                    <xdr:rowOff>285750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14</xdr:col>
                    <xdr:colOff>38100</xdr:colOff>
                    <xdr:row>40</xdr:row>
                    <xdr:rowOff>104775</xdr:rowOff>
                  </from>
                  <to>
                    <xdr:col>14</xdr:col>
                    <xdr:colOff>209550</xdr:colOff>
                    <xdr:row>40</xdr:row>
                    <xdr:rowOff>285750</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16</xdr:col>
                    <xdr:colOff>38100</xdr:colOff>
                    <xdr:row>40</xdr:row>
                    <xdr:rowOff>104775</xdr:rowOff>
                  </from>
                  <to>
                    <xdr:col>16</xdr:col>
                    <xdr:colOff>209550</xdr:colOff>
                    <xdr:row>40</xdr:row>
                    <xdr:rowOff>285750</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12</xdr:col>
                    <xdr:colOff>38100</xdr:colOff>
                    <xdr:row>40</xdr:row>
                    <xdr:rowOff>104775</xdr:rowOff>
                  </from>
                  <to>
                    <xdr:col>12</xdr:col>
                    <xdr:colOff>209550</xdr:colOff>
                    <xdr:row>40</xdr:row>
                    <xdr:rowOff>285750</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10</xdr:col>
                    <xdr:colOff>38100</xdr:colOff>
                    <xdr:row>42</xdr:row>
                    <xdr:rowOff>104775</xdr:rowOff>
                  </from>
                  <to>
                    <xdr:col>10</xdr:col>
                    <xdr:colOff>247650</xdr:colOff>
                    <xdr:row>42</xdr:row>
                    <xdr:rowOff>285750</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12</xdr:col>
                    <xdr:colOff>38100</xdr:colOff>
                    <xdr:row>42</xdr:row>
                    <xdr:rowOff>104775</xdr:rowOff>
                  </from>
                  <to>
                    <xdr:col>12</xdr:col>
                    <xdr:colOff>209550</xdr:colOff>
                    <xdr:row>42</xdr:row>
                    <xdr:rowOff>285750</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14</xdr:col>
                    <xdr:colOff>38100</xdr:colOff>
                    <xdr:row>42</xdr:row>
                    <xdr:rowOff>104775</xdr:rowOff>
                  </from>
                  <to>
                    <xdr:col>14</xdr:col>
                    <xdr:colOff>209550</xdr:colOff>
                    <xdr:row>42</xdr:row>
                    <xdr:rowOff>285750</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16</xdr:col>
                    <xdr:colOff>38100</xdr:colOff>
                    <xdr:row>42</xdr:row>
                    <xdr:rowOff>104775</xdr:rowOff>
                  </from>
                  <to>
                    <xdr:col>16</xdr:col>
                    <xdr:colOff>209550</xdr:colOff>
                    <xdr:row>42</xdr:row>
                    <xdr:rowOff>285750</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12</xdr:col>
                    <xdr:colOff>38100</xdr:colOff>
                    <xdr:row>42</xdr:row>
                    <xdr:rowOff>104775</xdr:rowOff>
                  </from>
                  <to>
                    <xdr:col>12</xdr:col>
                    <xdr:colOff>209550</xdr:colOff>
                    <xdr:row>42</xdr:row>
                    <xdr:rowOff>285750</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10</xdr:col>
                    <xdr:colOff>38100</xdr:colOff>
                    <xdr:row>44</xdr:row>
                    <xdr:rowOff>104775</xdr:rowOff>
                  </from>
                  <to>
                    <xdr:col>10</xdr:col>
                    <xdr:colOff>247650</xdr:colOff>
                    <xdr:row>44</xdr:row>
                    <xdr:rowOff>285750</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12</xdr:col>
                    <xdr:colOff>38100</xdr:colOff>
                    <xdr:row>44</xdr:row>
                    <xdr:rowOff>104775</xdr:rowOff>
                  </from>
                  <to>
                    <xdr:col>12</xdr:col>
                    <xdr:colOff>209550</xdr:colOff>
                    <xdr:row>44</xdr:row>
                    <xdr:rowOff>285750</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14</xdr:col>
                    <xdr:colOff>38100</xdr:colOff>
                    <xdr:row>44</xdr:row>
                    <xdr:rowOff>104775</xdr:rowOff>
                  </from>
                  <to>
                    <xdr:col>14</xdr:col>
                    <xdr:colOff>209550</xdr:colOff>
                    <xdr:row>44</xdr:row>
                    <xdr:rowOff>285750</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16</xdr:col>
                    <xdr:colOff>38100</xdr:colOff>
                    <xdr:row>44</xdr:row>
                    <xdr:rowOff>104775</xdr:rowOff>
                  </from>
                  <to>
                    <xdr:col>16</xdr:col>
                    <xdr:colOff>209550</xdr:colOff>
                    <xdr:row>44</xdr:row>
                    <xdr:rowOff>285750</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12</xdr:col>
                    <xdr:colOff>38100</xdr:colOff>
                    <xdr:row>44</xdr:row>
                    <xdr:rowOff>104775</xdr:rowOff>
                  </from>
                  <to>
                    <xdr:col>12</xdr:col>
                    <xdr:colOff>209550</xdr:colOff>
                    <xdr:row>44</xdr:row>
                    <xdr:rowOff>285750</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10</xdr:col>
                    <xdr:colOff>38100</xdr:colOff>
                    <xdr:row>46</xdr:row>
                    <xdr:rowOff>104775</xdr:rowOff>
                  </from>
                  <to>
                    <xdr:col>10</xdr:col>
                    <xdr:colOff>247650</xdr:colOff>
                    <xdr:row>46</xdr:row>
                    <xdr:rowOff>285750</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12</xdr:col>
                    <xdr:colOff>38100</xdr:colOff>
                    <xdr:row>46</xdr:row>
                    <xdr:rowOff>104775</xdr:rowOff>
                  </from>
                  <to>
                    <xdr:col>12</xdr:col>
                    <xdr:colOff>209550</xdr:colOff>
                    <xdr:row>46</xdr:row>
                    <xdr:rowOff>285750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14</xdr:col>
                    <xdr:colOff>38100</xdr:colOff>
                    <xdr:row>46</xdr:row>
                    <xdr:rowOff>104775</xdr:rowOff>
                  </from>
                  <to>
                    <xdr:col>14</xdr:col>
                    <xdr:colOff>209550</xdr:colOff>
                    <xdr:row>46</xdr:row>
                    <xdr:rowOff>285750</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16</xdr:col>
                    <xdr:colOff>38100</xdr:colOff>
                    <xdr:row>46</xdr:row>
                    <xdr:rowOff>104775</xdr:rowOff>
                  </from>
                  <to>
                    <xdr:col>16</xdr:col>
                    <xdr:colOff>209550</xdr:colOff>
                    <xdr:row>46</xdr:row>
                    <xdr:rowOff>285750</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12</xdr:col>
                    <xdr:colOff>38100</xdr:colOff>
                    <xdr:row>46</xdr:row>
                    <xdr:rowOff>104775</xdr:rowOff>
                  </from>
                  <to>
                    <xdr:col>12</xdr:col>
                    <xdr:colOff>209550</xdr:colOff>
                    <xdr:row>46</xdr:row>
                    <xdr:rowOff>285750</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10</xdr:col>
                    <xdr:colOff>38100</xdr:colOff>
                    <xdr:row>48</xdr:row>
                    <xdr:rowOff>104775</xdr:rowOff>
                  </from>
                  <to>
                    <xdr:col>10</xdr:col>
                    <xdr:colOff>247650</xdr:colOff>
                    <xdr:row>48</xdr:row>
                    <xdr:rowOff>285750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12</xdr:col>
                    <xdr:colOff>38100</xdr:colOff>
                    <xdr:row>48</xdr:row>
                    <xdr:rowOff>104775</xdr:rowOff>
                  </from>
                  <to>
                    <xdr:col>12</xdr:col>
                    <xdr:colOff>209550</xdr:colOff>
                    <xdr:row>48</xdr:row>
                    <xdr:rowOff>285750</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14</xdr:col>
                    <xdr:colOff>38100</xdr:colOff>
                    <xdr:row>48</xdr:row>
                    <xdr:rowOff>104775</xdr:rowOff>
                  </from>
                  <to>
                    <xdr:col>14</xdr:col>
                    <xdr:colOff>209550</xdr:colOff>
                    <xdr:row>48</xdr:row>
                    <xdr:rowOff>285750</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16</xdr:col>
                    <xdr:colOff>38100</xdr:colOff>
                    <xdr:row>48</xdr:row>
                    <xdr:rowOff>104775</xdr:rowOff>
                  </from>
                  <to>
                    <xdr:col>16</xdr:col>
                    <xdr:colOff>209550</xdr:colOff>
                    <xdr:row>48</xdr:row>
                    <xdr:rowOff>285750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12</xdr:col>
                    <xdr:colOff>38100</xdr:colOff>
                    <xdr:row>48</xdr:row>
                    <xdr:rowOff>104775</xdr:rowOff>
                  </from>
                  <to>
                    <xdr:col>12</xdr:col>
                    <xdr:colOff>209550</xdr:colOff>
                    <xdr:row>48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view="pageBreakPreview" zoomScale="90" zoomScaleNormal="100" zoomScaleSheetLayoutView="90" workbookViewId="0"/>
  </sheetViews>
  <sheetFormatPr defaultColWidth="8.75" defaultRowHeight="13.5" x14ac:dyDescent="0.15"/>
  <cols>
    <col min="1" max="1" width="7.875" style="32" customWidth="1"/>
    <col min="2" max="2" width="14.875" style="27" customWidth="1"/>
    <col min="3" max="3" width="57.5" style="27" customWidth="1"/>
    <col min="4" max="4" width="10.25" style="61" bestFit="1" customWidth="1"/>
    <col min="5" max="16384" width="8.75" style="27"/>
  </cols>
  <sheetData>
    <row r="2" spans="1:3" ht="17.25" x14ac:dyDescent="0.15">
      <c r="A2" s="27"/>
      <c r="B2" s="360" t="s">
        <v>109</v>
      </c>
      <c r="C2" s="360"/>
    </row>
    <row r="3" spans="1:3" ht="12" customHeight="1" x14ac:dyDescent="0.15">
      <c r="A3" s="179"/>
      <c r="B3" s="79"/>
      <c r="C3" s="79"/>
    </row>
    <row r="4" spans="1:3" x14ac:dyDescent="0.15">
      <c r="A4" s="27"/>
      <c r="B4" s="361" t="s">
        <v>139</v>
      </c>
      <c r="C4" s="361"/>
    </row>
    <row r="5" spans="1:3" ht="5.45" customHeight="1" thickBot="1" x14ac:dyDescent="0.2">
      <c r="A5" s="62"/>
      <c r="B5" s="62"/>
      <c r="C5" s="63"/>
    </row>
    <row r="6" spans="1:3" ht="14.25" thickBot="1" x14ac:dyDescent="0.2">
      <c r="A6" s="75" t="s">
        <v>50</v>
      </c>
      <c r="B6" s="74" t="s">
        <v>110</v>
      </c>
      <c r="C6" s="76" t="s">
        <v>111</v>
      </c>
    </row>
    <row r="7" spans="1:3" x14ac:dyDescent="0.15">
      <c r="A7" s="72"/>
      <c r="B7" s="71" t="s">
        <v>112</v>
      </c>
      <c r="C7" s="73"/>
    </row>
    <row r="8" spans="1:3" ht="27" customHeight="1" x14ac:dyDescent="0.15">
      <c r="A8" s="364" t="s">
        <v>195</v>
      </c>
      <c r="B8" s="64"/>
      <c r="C8" s="28" t="s">
        <v>140</v>
      </c>
    </row>
    <row r="9" spans="1:3" ht="27" customHeight="1" x14ac:dyDescent="0.15">
      <c r="A9" s="365"/>
      <c r="B9" s="64"/>
      <c r="C9" s="28" t="s">
        <v>113</v>
      </c>
    </row>
    <row r="10" spans="1:3" ht="18" customHeight="1" x14ac:dyDescent="0.15">
      <c r="A10" s="69"/>
      <c r="B10" s="66" t="s">
        <v>114</v>
      </c>
      <c r="C10" s="70"/>
    </row>
    <row r="11" spans="1:3" ht="27" customHeight="1" x14ac:dyDescent="0.15">
      <c r="A11" s="364" t="s">
        <v>196</v>
      </c>
      <c r="B11" s="64"/>
      <c r="C11" s="28" t="s">
        <v>115</v>
      </c>
    </row>
    <row r="12" spans="1:3" ht="27" customHeight="1" x14ac:dyDescent="0.15">
      <c r="A12" s="366"/>
      <c r="B12" s="64"/>
      <c r="C12" s="29" t="s">
        <v>116</v>
      </c>
    </row>
    <row r="13" spans="1:3" ht="27" customHeight="1" x14ac:dyDescent="0.15">
      <c r="A13" s="366"/>
      <c r="B13" s="64"/>
      <c r="C13" s="29" t="s">
        <v>141</v>
      </c>
    </row>
    <row r="14" spans="1:3" ht="27" customHeight="1" x14ac:dyDescent="0.15">
      <c r="A14" s="366"/>
      <c r="B14" s="64"/>
      <c r="C14" s="28" t="s">
        <v>117</v>
      </c>
    </row>
    <row r="15" spans="1:3" ht="27" customHeight="1" x14ac:dyDescent="0.15">
      <c r="A15" s="366"/>
      <c r="B15" s="64"/>
      <c r="C15" s="28" t="s">
        <v>142</v>
      </c>
    </row>
    <row r="16" spans="1:3" ht="27" customHeight="1" x14ac:dyDescent="0.15">
      <c r="A16" s="365"/>
      <c r="B16" s="64"/>
      <c r="C16" s="28" t="s">
        <v>143</v>
      </c>
    </row>
    <row r="17" spans="1:3" ht="18" customHeight="1" x14ac:dyDescent="0.15">
      <c r="A17" s="69"/>
      <c r="B17" s="66" t="s">
        <v>118</v>
      </c>
      <c r="C17" s="70"/>
    </row>
    <row r="18" spans="1:3" ht="27" customHeight="1" x14ac:dyDescent="0.15">
      <c r="A18" s="364" t="s">
        <v>197</v>
      </c>
      <c r="B18" s="64"/>
      <c r="C18" s="28" t="s">
        <v>144</v>
      </c>
    </row>
    <row r="19" spans="1:3" ht="27" customHeight="1" x14ac:dyDescent="0.15">
      <c r="A19" s="365"/>
      <c r="B19" s="64"/>
      <c r="C19" s="30" t="s">
        <v>145</v>
      </c>
    </row>
    <row r="20" spans="1:3" ht="18" customHeight="1" x14ac:dyDescent="0.15">
      <c r="A20" s="67"/>
      <c r="B20" s="66" t="s">
        <v>119</v>
      </c>
      <c r="C20" s="68"/>
    </row>
    <row r="21" spans="1:3" ht="27" customHeight="1" x14ac:dyDescent="0.15">
      <c r="A21" s="364" t="s">
        <v>198</v>
      </c>
      <c r="B21" s="64"/>
      <c r="C21" s="28" t="s">
        <v>146</v>
      </c>
    </row>
    <row r="22" spans="1:3" ht="27" customHeight="1" x14ac:dyDescent="0.15">
      <c r="A22" s="366"/>
      <c r="B22" s="64"/>
      <c r="C22" s="28" t="s">
        <v>147</v>
      </c>
    </row>
    <row r="23" spans="1:3" ht="27" customHeight="1" x14ac:dyDescent="0.15">
      <c r="A23" s="366"/>
      <c r="B23" s="64"/>
      <c r="C23" s="28" t="s">
        <v>148</v>
      </c>
    </row>
    <row r="24" spans="1:3" ht="27" customHeight="1" x14ac:dyDescent="0.15">
      <c r="A24" s="366"/>
      <c r="B24" s="64"/>
      <c r="C24" s="28" t="s">
        <v>120</v>
      </c>
    </row>
    <row r="25" spans="1:3" ht="27" customHeight="1" x14ac:dyDescent="0.15">
      <c r="A25" s="365"/>
      <c r="B25" s="64"/>
      <c r="C25" s="28" t="s">
        <v>121</v>
      </c>
    </row>
    <row r="26" spans="1:3" ht="18" customHeight="1" x14ac:dyDescent="0.15">
      <c r="A26" s="69"/>
      <c r="B26" s="66" t="s">
        <v>122</v>
      </c>
      <c r="C26" s="70"/>
    </row>
    <row r="27" spans="1:3" ht="27" customHeight="1" x14ac:dyDescent="0.15">
      <c r="A27" s="364" t="s">
        <v>199</v>
      </c>
      <c r="B27" s="64"/>
      <c r="C27" s="28" t="s">
        <v>123</v>
      </c>
    </row>
    <row r="28" spans="1:3" ht="27" customHeight="1" x14ac:dyDescent="0.15">
      <c r="A28" s="366"/>
      <c r="B28" s="64"/>
      <c r="C28" s="28" t="s">
        <v>149</v>
      </c>
    </row>
    <row r="29" spans="1:3" ht="27" customHeight="1" thickBot="1" x14ac:dyDescent="0.2">
      <c r="A29" s="367"/>
      <c r="B29" s="65"/>
      <c r="C29" s="31" t="s">
        <v>124</v>
      </c>
    </row>
    <row r="30" spans="1:3" ht="18" customHeight="1" x14ac:dyDescent="0.15">
      <c r="A30" s="27"/>
      <c r="B30" s="362" t="s">
        <v>150</v>
      </c>
      <c r="C30" s="362"/>
    </row>
    <row r="31" spans="1:3" ht="18" customHeight="1" x14ac:dyDescent="0.15">
      <c r="A31" s="363" t="s">
        <v>151</v>
      </c>
      <c r="B31" s="363"/>
      <c r="C31" s="363"/>
    </row>
    <row r="32" spans="1:3" ht="18" customHeight="1" x14ac:dyDescent="0.15">
      <c r="A32" s="359" t="s">
        <v>152</v>
      </c>
      <c r="B32" s="359"/>
      <c r="C32" s="359"/>
    </row>
    <row r="33" spans="1:3" ht="32.25" customHeight="1" x14ac:dyDescent="0.15">
      <c r="A33" s="358" t="s">
        <v>125</v>
      </c>
      <c r="B33" s="358"/>
      <c r="C33" s="358"/>
    </row>
    <row r="34" spans="1:3" ht="21.75" customHeight="1" x14ac:dyDescent="0.15">
      <c r="A34" s="359" t="s">
        <v>153</v>
      </c>
      <c r="B34" s="359"/>
      <c r="C34" s="359"/>
    </row>
    <row r="35" spans="1:3" ht="18" customHeight="1" x14ac:dyDescent="0.15"/>
  </sheetData>
  <sheetProtection formatCells="0" selectLockedCells="1"/>
  <mergeCells count="12">
    <mergeCell ref="A33:C33"/>
    <mergeCell ref="A34:C34"/>
    <mergeCell ref="B2:C2"/>
    <mergeCell ref="B4:C4"/>
    <mergeCell ref="B30:C30"/>
    <mergeCell ref="A31:C31"/>
    <mergeCell ref="A32:C32"/>
    <mergeCell ref="A8:A9"/>
    <mergeCell ref="A11:A16"/>
    <mergeCell ref="A18:A19"/>
    <mergeCell ref="A21:A25"/>
    <mergeCell ref="A27:A2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view="pageBreakPreview" zoomScale="91" zoomScaleNormal="100" zoomScaleSheetLayoutView="91" workbookViewId="0"/>
  </sheetViews>
  <sheetFormatPr defaultRowHeight="13.5" x14ac:dyDescent="0.15"/>
  <cols>
    <col min="1" max="1" width="11.25" customWidth="1"/>
    <col min="6" max="6" width="7" customWidth="1"/>
    <col min="7" max="8" width="10.75" customWidth="1"/>
    <col min="10" max="10" width="10.25" customWidth="1"/>
  </cols>
  <sheetData>
    <row r="1" spans="1:11" ht="21" x14ac:dyDescent="0.15">
      <c r="A1" s="33" t="s">
        <v>129</v>
      </c>
      <c r="G1" s="34"/>
      <c r="H1" s="35"/>
      <c r="I1" s="44"/>
      <c r="J1" s="153"/>
      <c r="K1" s="35"/>
    </row>
    <row r="3" spans="1:11" ht="24.6" customHeight="1" x14ac:dyDescent="0.15">
      <c r="A3" s="34" t="s">
        <v>126</v>
      </c>
      <c r="B3" s="368"/>
      <c r="C3" s="368"/>
      <c r="D3" s="368"/>
      <c r="E3" s="368"/>
      <c r="F3" s="38"/>
      <c r="G3" s="361" t="s">
        <v>128</v>
      </c>
      <c r="H3" s="361"/>
      <c r="I3" s="361"/>
      <c r="J3" s="77"/>
      <c r="K3" s="39"/>
    </row>
    <row r="4" spans="1:11" x14ac:dyDescent="0.15">
      <c r="B4" s="40"/>
      <c r="C4" s="40"/>
      <c r="D4" s="40"/>
      <c r="E4" s="40"/>
      <c r="G4" s="37"/>
      <c r="H4" s="37"/>
      <c r="I4" s="36"/>
      <c r="J4" s="41"/>
    </row>
    <row r="5" spans="1:11" x14ac:dyDescent="0.15">
      <c r="J5" s="39"/>
    </row>
  </sheetData>
  <sheetProtection formatCells="0" selectLockedCells="1"/>
  <mergeCells count="2">
    <mergeCell ref="B3:E3"/>
    <mergeCell ref="G3:I3"/>
  </mergeCells>
  <phoneticPr fontId="3"/>
  <pageMargins left="0.31496062992125984" right="0.31496062992125984" top="0.55118110236220474"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view="pageBreakPreview" zoomScale="85" zoomScaleNormal="85" zoomScaleSheetLayoutView="85" workbookViewId="0"/>
  </sheetViews>
  <sheetFormatPr defaultRowHeight="13.5" x14ac:dyDescent="0.15"/>
  <cols>
    <col min="1" max="1" width="1.875" style="4" customWidth="1"/>
    <col min="2" max="2" width="38.5" style="4" customWidth="1"/>
    <col min="3" max="3" width="3.125" style="4" customWidth="1"/>
    <col min="4" max="4" width="18.125" style="4" customWidth="1"/>
    <col min="5" max="5" width="20.75" style="4" customWidth="1"/>
    <col min="6" max="6" width="5.5" style="4" customWidth="1"/>
    <col min="7" max="7" width="4.5" style="4" customWidth="1"/>
    <col min="8" max="259" width="8.875" style="4"/>
    <col min="260" max="260" width="38.5" style="4" customWidth="1"/>
    <col min="261" max="261" width="3.125" style="4" customWidth="1"/>
    <col min="262" max="262" width="20.75" style="4" customWidth="1"/>
    <col min="263" max="263" width="20.125" style="4" customWidth="1"/>
    <col min="264" max="515" width="8.875" style="4"/>
    <col min="516" max="516" width="38.5" style="4" customWidth="1"/>
    <col min="517" max="517" width="3.125" style="4" customWidth="1"/>
    <col min="518" max="518" width="20.75" style="4" customWidth="1"/>
    <col min="519" max="519" width="20.125" style="4" customWidth="1"/>
    <col min="520" max="771" width="8.875" style="4"/>
    <col min="772" max="772" width="38.5" style="4" customWidth="1"/>
    <col min="773" max="773" width="3.125" style="4" customWidth="1"/>
    <col min="774" max="774" width="20.75" style="4" customWidth="1"/>
    <col min="775" max="775" width="20.125" style="4" customWidth="1"/>
    <col min="776" max="1027" width="8.875" style="4"/>
    <col min="1028" max="1028" width="38.5" style="4" customWidth="1"/>
    <col min="1029" max="1029" width="3.125" style="4" customWidth="1"/>
    <col min="1030" max="1030" width="20.75" style="4" customWidth="1"/>
    <col min="1031" max="1031" width="20.125" style="4" customWidth="1"/>
    <col min="1032" max="1283" width="8.875" style="4"/>
    <col min="1284" max="1284" width="38.5" style="4" customWidth="1"/>
    <col min="1285" max="1285" width="3.125" style="4" customWidth="1"/>
    <col min="1286" max="1286" width="20.75" style="4" customWidth="1"/>
    <col min="1287" max="1287" width="20.125" style="4" customWidth="1"/>
    <col min="1288" max="1539" width="8.875" style="4"/>
    <col min="1540" max="1540" width="38.5" style="4" customWidth="1"/>
    <col min="1541" max="1541" width="3.125" style="4" customWidth="1"/>
    <col min="1542" max="1542" width="20.75" style="4" customWidth="1"/>
    <col min="1543" max="1543" width="20.125" style="4" customWidth="1"/>
    <col min="1544" max="1795" width="8.875" style="4"/>
    <col min="1796" max="1796" width="38.5" style="4" customWidth="1"/>
    <col min="1797" max="1797" width="3.125" style="4" customWidth="1"/>
    <col min="1798" max="1798" width="20.75" style="4" customWidth="1"/>
    <col min="1799" max="1799" width="20.125" style="4" customWidth="1"/>
    <col min="1800" max="2051" width="8.875" style="4"/>
    <col min="2052" max="2052" width="38.5" style="4" customWidth="1"/>
    <col min="2053" max="2053" width="3.125" style="4" customWidth="1"/>
    <col min="2054" max="2054" width="20.75" style="4" customWidth="1"/>
    <col min="2055" max="2055" width="20.125" style="4" customWidth="1"/>
    <col min="2056" max="2307" width="8.875" style="4"/>
    <col min="2308" max="2308" width="38.5" style="4" customWidth="1"/>
    <col min="2309" max="2309" width="3.125" style="4" customWidth="1"/>
    <col min="2310" max="2310" width="20.75" style="4" customWidth="1"/>
    <col min="2311" max="2311" width="20.125" style="4" customWidth="1"/>
    <col min="2312" max="2563" width="8.875" style="4"/>
    <col min="2564" max="2564" width="38.5" style="4" customWidth="1"/>
    <col min="2565" max="2565" width="3.125" style="4" customWidth="1"/>
    <col min="2566" max="2566" width="20.75" style="4" customWidth="1"/>
    <col min="2567" max="2567" width="20.125" style="4" customWidth="1"/>
    <col min="2568" max="2819" width="8.875" style="4"/>
    <col min="2820" max="2820" width="38.5" style="4" customWidth="1"/>
    <col min="2821" max="2821" width="3.125" style="4" customWidth="1"/>
    <col min="2822" max="2822" width="20.75" style="4" customWidth="1"/>
    <col min="2823" max="2823" width="20.125" style="4" customWidth="1"/>
    <col min="2824" max="3075" width="8.875" style="4"/>
    <col min="3076" max="3076" width="38.5" style="4" customWidth="1"/>
    <col min="3077" max="3077" width="3.125" style="4" customWidth="1"/>
    <col min="3078" max="3078" width="20.75" style="4" customWidth="1"/>
    <col min="3079" max="3079" width="20.125" style="4" customWidth="1"/>
    <col min="3080" max="3331" width="8.875" style="4"/>
    <col min="3332" max="3332" width="38.5" style="4" customWidth="1"/>
    <col min="3333" max="3333" width="3.125" style="4" customWidth="1"/>
    <col min="3334" max="3334" width="20.75" style="4" customWidth="1"/>
    <col min="3335" max="3335" width="20.125" style="4" customWidth="1"/>
    <col min="3336" max="3587" width="8.875" style="4"/>
    <col min="3588" max="3588" width="38.5" style="4" customWidth="1"/>
    <col min="3589" max="3589" width="3.125" style="4" customWidth="1"/>
    <col min="3590" max="3590" width="20.75" style="4" customWidth="1"/>
    <col min="3591" max="3591" width="20.125" style="4" customWidth="1"/>
    <col min="3592" max="3843" width="8.875" style="4"/>
    <col min="3844" max="3844" width="38.5" style="4" customWidth="1"/>
    <col min="3845" max="3845" width="3.125" style="4" customWidth="1"/>
    <col min="3846" max="3846" width="20.75" style="4" customWidth="1"/>
    <col min="3847" max="3847" width="20.125" style="4" customWidth="1"/>
    <col min="3848" max="4099" width="8.875" style="4"/>
    <col min="4100" max="4100" width="38.5" style="4" customWidth="1"/>
    <col min="4101" max="4101" width="3.125" style="4" customWidth="1"/>
    <col min="4102" max="4102" width="20.75" style="4" customWidth="1"/>
    <col min="4103" max="4103" width="20.125" style="4" customWidth="1"/>
    <col min="4104" max="4355" width="8.875" style="4"/>
    <col min="4356" max="4356" width="38.5" style="4" customWidth="1"/>
    <col min="4357" max="4357" width="3.125" style="4" customWidth="1"/>
    <col min="4358" max="4358" width="20.75" style="4" customWidth="1"/>
    <col min="4359" max="4359" width="20.125" style="4" customWidth="1"/>
    <col min="4360" max="4611" width="8.875" style="4"/>
    <col min="4612" max="4612" width="38.5" style="4" customWidth="1"/>
    <col min="4613" max="4613" width="3.125" style="4" customWidth="1"/>
    <col min="4614" max="4614" width="20.75" style="4" customWidth="1"/>
    <col min="4615" max="4615" width="20.125" style="4" customWidth="1"/>
    <col min="4616" max="4867" width="8.875" style="4"/>
    <col min="4868" max="4868" width="38.5" style="4" customWidth="1"/>
    <col min="4869" max="4869" width="3.125" style="4" customWidth="1"/>
    <col min="4870" max="4870" width="20.75" style="4" customWidth="1"/>
    <col min="4871" max="4871" width="20.125" style="4" customWidth="1"/>
    <col min="4872" max="5123" width="8.875" style="4"/>
    <col min="5124" max="5124" width="38.5" style="4" customWidth="1"/>
    <col min="5125" max="5125" width="3.125" style="4" customWidth="1"/>
    <col min="5126" max="5126" width="20.75" style="4" customWidth="1"/>
    <col min="5127" max="5127" width="20.125" style="4" customWidth="1"/>
    <col min="5128" max="5379" width="8.875" style="4"/>
    <col min="5380" max="5380" width="38.5" style="4" customWidth="1"/>
    <col min="5381" max="5381" width="3.125" style="4" customWidth="1"/>
    <col min="5382" max="5382" width="20.75" style="4" customWidth="1"/>
    <col min="5383" max="5383" width="20.125" style="4" customWidth="1"/>
    <col min="5384" max="5635" width="8.875" style="4"/>
    <col min="5636" max="5636" width="38.5" style="4" customWidth="1"/>
    <col min="5637" max="5637" width="3.125" style="4" customWidth="1"/>
    <col min="5638" max="5638" width="20.75" style="4" customWidth="1"/>
    <col min="5639" max="5639" width="20.125" style="4" customWidth="1"/>
    <col min="5640" max="5891" width="8.875" style="4"/>
    <col min="5892" max="5892" width="38.5" style="4" customWidth="1"/>
    <col min="5893" max="5893" width="3.125" style="4" customWidth="1"/>
    <col min="5894" max="5894" width="20.75" style="4" customWidth="1"/>
    <col min="5895" max="5895" width="20.125" style="4" customWidth="1"/>
    <col min="5896" max="6147" width="8.875" style="4"/>
    <col min="6148" max="6148" width="38.5" style="4" customWidth="1"/>
    <col min="6149" max="6149" width="3.125" style="4" customWidth="1"/>
    <col min="6150" max="6150" width="20.75" style="4" customWidth="1"/>
    <col min="6151" max="6151" width="20.125" style="4" customWidth="1"/>
    <col min="6152" max="6403" width="8.875" style="4"/>
    <col min="6404" max="6404" width="38.5" style="4" customWidth="1"/>
    <col min="6405" max="6405" width="3.125" style="4" customWidth="1"/>
    <col min="6406" max="6406" width="20.75" style="4" customWidth="1"/>
    <col min="6407" max="6407" width="20.125" style="4" customWidth="1"/>
    <col min="6408" max="6659" width="8.875" style="4"/>
    <col min="6660" max="6660" width="38.5" style="4" customWidth="1"/>
    <col min="6661" max="6661" width="3.125" style="4" customWidth="1"/>
    <col min="6662" max="6662" width="20.75" style="4" customWidth="1"/>
    <col min="6663" max="6663" width="20.125" style="4" customWidth="1"/>
    <col min="6664" max="6915" width="8.875" style="4"/>
    <col min="6916" max="6916" width="38.5" style="4" customWidth="1"/>
    <col min="6917" max="6917" width="3.125" style="4" customWidth="1"/>
    <col min="6918" max="6918" width="20.75" style="4" customWidth="1"/>
    <col min="6919" max="6919" width="20.125" style="4" customWidth="1"/>
    <col min="6920" max="7171" width="8.875" style="4"/>
    <col min="7172" max="7172" width="38.5" style="4" customWidth="1"/>
    <col min="7173" max="7173" width="3.125" style="4" customWidth="1"/>
    <col min="7174" max="7174" width="20.75" style="4" customWidth="1"/>
    <col min="7175" max="7175" width="20.125" style="4" customWidth="1"/>
    <col min="7176" max="7427" width="8.875" style="4"/>
    <col min="7428" max="7428" width="38.5" style="4" customWidth="1"/>
    <col min="7429" max="7429" width="3.125" style="4" customWidth="1"/>
    <col min="7430" max="7430" width="20.75" style="4" customWidth="1"/>
    <col min="7431" max="7431" width="20.125" style="4" customWidth="1"/>
    <col min="7432" max="7683" width="8.875" style="4"/>
    <col min="7684" max="7684" width="38.5" style="4" customWidth="1"/>
    <col min="7685" max="7685" width="3.125" style="4" customWidth="1"/>
    <col min="7686" max="7686" width="20.75" style="4" customWidth="1"/>
    <col min="7687" max="7687" width="20.125" style="4" customWidth="1"/>
    <col min="7688" max="7939" width="8.875" style="4"/>
    <col min="7940" max="7940" width="38.5" style="4" customWidth="1"/>
    <col min="7941" max="7941" width="3.125" style="4" customWidth="1"/>
    <col min="7942" max="7942" width="20.75" style="4" customWidth="1"/>
    <col min="7943" max="7943" width="20.125" style="4" customWidth="1"/>
    <col min="7944" max="8195" width="8.875" style="4"/>
    <col min="8196" max="8196" width="38.5" style="4" customWidth="1"/>
    <col min="8197" max="8197" width="3.125" style="4" customWidth="1"/>
    <col min="8198" max="8198" width="20.75" style="4" customWidth="1"/>
    <col min="8199" max="8199" width="20.125" style="4" customWidth="1"/>
    <col min="8200" max="8451" width="8.875" style="4"/>
    <col min="8452" max="8452" width="38.5" style="4" customWidth="1"/>
    <col min="8453" max="8453" width="3.125" style="4" customWidth="1"/>
    <col min="8454" max="8454" width="20.75" style="4" customWidth="1"/>
    <col min="8455" max="8455" width="20.125" style="4" customWidth="1"/>
    <col min="8456" max="8707" width="8.875" style="4"/>
    <col min="8708" max="8708" width="38.5" style="4" customWidth="1"/>
    <col min="8709" max="8709" width="3.125" style="4" customWidth="1"/>
    <col min="8710" max="8710" width="20.75" style="4" customWidth="1"/>
    <col min="8711" max="8711" width="20.125" style="4" customWidth="1"/>
    <col min="8712" max="8963" width="8.875" style="4"/>
    <col min="8964" max="8964" width="38.5" style="4" customWidth="1"/>
    <col min="8965" max="8965" width="3.125" style="4" customWidth="1"/>
    <col min="8966" max="8966" width="20.75" style="4" customWidth="1"/>
    <col min="8967" max="8967" width="20.125" style="4" customWidth="1"/>
    <col min="8968" max="9219" width="8.875" style="4"/>
    <col min="9220" max="9220" width="38.5" style="4" customWidth="1"/>
    <col min="9221" max="9221" width="3.125" style="4" customWidth="1"/>
    <col min="9222" max="9222" width="20.75" style="4" customWidth="1"/>
    <col min="9223" max="9223" width="20.125" style="4" customWidth="1"/>
    <col min="9224" max="9475" width="8.875" style="4"/>
    <col min="9476" max="9476" width="38.5" style="4" customWidth="1"/>
    <col min="9477" max="9477" width="3.125" style="4" customWidth="1"/>
    <col min="9478" max="9478" width="20.75" style="4" customWidth="1"/>
    <col min="9479" max="9479" width="20.125" style="4" customWidth="1"/>
    <col min="9480" max="9731" width="8.875" style="4"/>
    <col min="9732" max="9732" width="38.5" style="4" customWidth="1"/>
    <col min="9733" max="9733" width="3.125" style="4" customWidth="1"/>
    <col min="9734" max="9734" width="20.75" style="4" customWidth="1"/>
    <col min="9735" max="9735" width="20.125" style="4" customWidth="1"/>
    <col min="9736" max="9987" width="8.875" style="4"/>
    <col min="9988" max="9988" width="38.5" style="4" customWidth="1"/>
    <col min="9989" max="9989" width="3.125" style="4" customWidth="1"/>
    <col min="9990" max="9990" width="20.75" style="4" customWidth="1"/>
    <col min="9991" max="9991" width="20.125" style="4" customWidth="1"/>
    <col min="9992" max="10243" width="8.875" style="4"/>
    <col min="10244" max="10244" width="38.5" style="4" customWidth="1"/>
    <col min="10245" max="10245" width="3.125" style="4" customWidth="1"/>
    <col min="10246" max="10246" width="20.75" style="4" customWidth="1"/>
    <col min="10247" max="10247" width="20.125" style="4" customWidth="1"/>
    <col min="10248" max="10499" width="8.875" style="4"/>
    <col min="10500" max="10500" width="38.5" style="4" customWidth="1"/>
    <col min="10501" max="10501" width="3.125" style="4" customWidth="1"/>
    <col min="10502" max="10502" width="20.75" style="4" customWidth="1"/>
    <col min="10503" max="10503" width="20.125" style="4" customWidth="1"/>
    <col min="10504" max="10755" width="8.875" style="4"/>
    <col min="10756" max="10756" width="38.5" style="4" customWidth="1"/>
    <col min="10757" max="10757" width="3.125" style="4" customWidth="1"/>
    <col min="10758" max="10758" width="20.75" style="4" customWidth="1"/>
    <col min="10759" max="10759" width="20.125" style="4" customWidth="1"/>
    <col min="10760" max="11011" width="8.875" style="4"/>
    <col min="11012" max="11012" width="38.5" style="4" customWidth="1"/>
    <col min="11013" max="11013" width="3.125" style="4" customWidth="1"/>
    <col min="11014" max="11014" width="20.75" style="4" customWidth="1"/>
    <col min="11015" max="11015" width="20.125" style="4" customWidth="1"/>
    <col min="11016" max="11267" width="8.875" style="4"/>
    <col min="11268" max="11268" width="38.5" style="4" customWidth="1"/>
    <col min="11269" max="11269" width="3.125" style="4" customWidth="1"/>
    <col min="11270" max="11270" width="20.75" style="4" customWidth="1"/>
    <col min="11271" max="11271" width="20.125" style="4" customWidth="1"/>
    <col min="11272" max="11523" width="8.875" style="4"/>
    <col min="11524" max="11524" width="38.5" style="4" customWidth="1"/>
    <col min="11525" max="11525" width="3.125" style="4" customWidth="1"/>
    <col min="11526" max="11526" width="20.75" style="4" customWidth="1"/>
    <col min="11527" max="11527" width="20.125" style="4" customWidth="1"/>
    <col min="11528" max="11779" width="8.875" style="4"/>
    <col min="11780" max="11780" width="38.5" style="4" customWidth="1"/>
    <col min="11781" max="11781" width="3.125" style="4" customWidth="1"/>
    <col min="11782" max="11782" width="20.75" style="4" customWidth="1"/>
    <col min="11783" max="11783" width="20.125" style="4" customWidth="1"/>
    <col min="11784" max="12035" width="8.875" style="4"/>
    <col min="12036" max="12036" width="38.5" style="4" customWidth="1"/>
    <col min="12037" max="12037" width="3.125" style="4" customWidth="1"/>
    <col min="12038" max="12038" width="20.75" style="4" customWidth="1"/>
    <col min="12039" max="12039" width="20.125" style="4" customWidth="1"/>
    <col min="12040" max="12291" width="8.875" style="4"/>
    <col min="12292" max="12292" width="38.5" style="4" customWidth="1"/>
    <col min="12293" max="12293" width="3.125" style="4" customWidth="1"/>
    <col min="12294" max="12294" width="20.75" style="4" customWidth="1"/>
    <col min="12295" max="12295" width="20.125" style="4" customWidth="1"/>
    <col min="12296" max="12547" width="8.875" style="4"/>
    <col min="12548" max="12548" width="38.5" style="4" customWidth="1"/>
    <col min="12549" max="12549" width="3.125" style="4" customWidth="1"/>
    <col min="12550" max="12550" width="20.75" style="4" customWidth="1"/>
    <col min="12551" max="12551" width="20.125" style="4" customWidth="1"/>
    <col min="12552" max="12803" width="8.875" style="4"/>
    <col min="12804" max="12804" width="38.5" style="4" customWidth="1"/>
    <col min="12805" max="12805" width="3.125" style="4" customWidth="1"/>
    <col min="12806" max="12806" width="20.75" style="4" customWidth="1"/>
    <col min="12807" max="12807" width="20.125" style="4" customWidth="1"/>
    <col min="12808" max="13059" width="8.875" style="4"/>
    <col min="13060" max="13060" width="38.5" style="4" customWidth="1"/>
    <col min="13061" max="13061" width="3.125" style="4" customWidth="1"/>
    <col min="13062" max="13062" width="20.75" style="4" customWidth="1"/>
    <col min="13063" max="13063" width="20.125" style="4" customWidth="1"/>
    <col min="13064" max="13315" width="8.875" style="4"/>
    <col min="13316" max="13316" width="38.5" style="4" customWidth="1"/>
    <col min="13317" max="13317" width="3.125" style="4" customWidth="1"/>
    <col min="13318" max="13318" width="20.75" style="4" customWidth="1"/>
    <col min="13319" max="13319" width="20.125" style="4" customWidth="1"/>
    <col min="13320" max="13571" width="8.875" style="4"/>
    <col min="13572" max="13572" width="38.5" style="4" customWidth="1"/>
    <col min="13573" max="13573" width="3.125" style="4" customWidth="1"/>
    <col min="13574" max="13574" width="20.75" style="4" customWidth="1"/>
    <col min="13575" max="13575" width="20.125" style="4" customWidth="1"/>
    <col min="13576" max="13827" width="8.875" style="4"/>
    <col min="13828" max="13828" width="38.5" style="4" customWidth="1"/>
    <col min="13829" max="13829" width="3.125" style="4" customWidth="1"/>
    <col min="13830" max="13830" width="20.75" style="4" customWidth="1"/>
    <col min="13831" max="13831" width="20.125" style="4" customWidth="1"/>
    <col min="13832" max="14083" width="8.875" style="4"/>
    <col min="14084" max="14084" width="38.5" style="4" customWidth="1"/>
    <col min="14085" max="14085" width="3.125" style="4" customWidth="1"/>
    <col min="14086" max="14086" width="20.75" style="4" customWidth="1"/>
    <col min="14087" max="14087" width="20.125" style="4" customWidth="1"/>
    <col min="14088" max="14339" width="8.875" style="4"/>
    <col min="14340" max="14340" width="38.5" style="4" customWidth="1"/>
    <col min="14341" max="14341" width="3.125" style="4" customWidth="1"/>
    <col min="14342" max="14342" width="20.75" style="4" customWidth="1"/>
    <col min="14343" max="14343" width="20.125" style="4" customWidth="1"/>
    <col min="14344" max="14595" width="8.875" style="4"/>
    <col min="14596" max="14596" width="38.5" style="4" customWidth="1"/>
    <col min="14597" max="14597" width="3.125" style="4" customWidth="1"/>
    <col min="14598" max="14598" width="20.75" style="4" customWidth="1"/>
    <col min="14599" max="14599" width="20.125" style="4" customWidth="1"/>
    <col min="14600" max="14851" width="8.875" style="4"/>
    <col min="14852" max="14852" width="38.5" style="4" customWidth="1"/>
    <col min="14853" max="14853" width="3.125" style="4" customWidth="1"/>
    <col min="14854" max="14854" width="20.75" style="4" customWidth="1"/>
    <col min="14855" max="14855" width="20.125" style="4" customWidth="1"/>
    <col min="14856" max="15107" width="8.875" style="4"/>
    <col min="15108" max="15108" width="38.5" style="4" customWidth="1"/>
    <col min="15109" max="15109" width="3.125" style="4" customWidth="1"/>
    <col min="15110" max="15110" width="20.75" style="4" customWidth="1"/>
    <col min="15111" max="15111" width="20.125" style="4" customWidth="1"/>
    <col min="15112" max="15363" width="8.875" style="4"/>
    <col min="15364" max="15364" width="38.5" style="4" customWidth="1"/>
    <col min="15365" max="15365" width="3.125" style="4" customWidth="1"/>
    <col min="15366" max="15366" width="20.75" style="4" customWidth="1"/>
    <col min="15367" max="15367" width="20.125" style="4" customWidth="1"/>
    <col min="15368" max="15619" width="8.875" style="4"/>
    <col min="15620" max="15620" width="38.5" style="4" customWidth="1"/>
    <col min="15621" max="15621" width="3.125" style="4" customWidth="1"/>
    <col min="15622" max="15622" width="20.75" style="4" customWidth="1"/>
    <col min="15623" max="15623" width="20.125" style="4" customWidth="1"/>
    <col min="15624" max="15875" width="8.875" style="4"/>
    <col min="15876" max="15876" width="38.5" style="4" customWidth="1"/>
    <col min="15877" max="15877" width="3.125" style="4" customWidth="1"/>
    <col min="15878" max="15878" width="20.75" style="4" customWidth="1"/>
    <col min="15879" max="15879" width="20.125" style="4" customWidth="1"/>
    <col min="15880" max="16131" width="8.875" style="4"/>
    <col min="16132" max="16132" width="38.5" style="4" customWidth="1"/>
    <col min="16133" max="16133" width="3.125" style="4" customWidth="1"/>
    <col min="16134" max="16134" width="20.75" style="4" customWidth="1"/>
    <col min="16135" max="16135" width="20.125" style="4" customWidth="1"/>
    <col min="16136" max="16384" width="8.875" style="4"/>
  </cols>
  <sheetData>
    <row r="1" spans="2:7" ht="18" customHeight="1" x14ac:dyDescent="0.15">
      <c r="B1" s="1" t="s">
        <v>192</v>
      </c>
    </row>
    <row r="2" spans="2:7" ht="20.25" customHeight="1" x14ac:dyDescent="0.15">
      <c r="B2" s="2"/>
    </row>
    <row r="3" spans="2:7" ht="22.5" customHeight="1" x14ac:dyDescent="0.15">
      <c r="B3" s="369" t="s">
        <v>193</v>
      </c>
      <c r="C3" s="369"/>
      <c r="D3" s="369"/>
      <c r="E3" s="369"/>
      <c r="F3" s="369"/>
      <c r="G3" s="184"/>
    </row>
    <row r="4" spans="2:7" ht="36.6" customHeight="1" x14ac:dyDescent="0.15">
      <c r="B4" s="3"/>
    </row>
    <row r="5" spans="2:7" ht="22.5" customHeight="1" x14ac:dyDescent="0.15">
      <c r="B5" s="370" t="s">
        <v>194</v>
      </c>
      <c r="C5" s="371"/>
      <c r="D5" s="371"/>
      <c r="E5" s="371"/>
      <c r="F5" s="371"/>
    </row>
    <row r="6" spans="2:7" ht="20.25" customHeight="1" x14ac:dyDescent="0.15">
      <c r="B6" s="371"/>
      <c r="C6" s="371"/>
      <c r="D6" s="371"/>
      <c r="E6" s="371"/>
      <c r="F6" s="371"/>
    </row>
    <row r="7" spans="2:7" ht="22.5" customHeight="1" x14ac:dyDescent="0.15">
      <c r="B7" s="371"/>
      <c r="C7" s="371"/>
      <c r="D7" s="371"/>
      <c r="E7" s="371"/>
      <c r="F7" s="371"/>
    </row>
    <row r="8" spans="2:7" ht="19.5" customHeight="1" x14ac:dyDescent="0.15">
      <c r="B8" s="371"/>
      <c r="C8" s="371"/>
      <c r="D8" s="371"/>
      <c r="E8" s="371"/>
      <c r="F8" s="371"/>
    </row>
    <row r="9" spans="2:7" ht="22.5" customHeight="1" x14ac:dyDescent="0.15">
      <c r="B9" s="371"/>
      <c r="C9" s="371"/>
      <c r="D9" s="371"/>
      <c r="E9" s="371"/>
      <c r="F9" s="371"/>
    </row>
    <row r="10" spans="2:7" ht="8.25" customHeight="1" x14ac:dyDescent="0.15">
      <c r="B10" s="371"/>
      <c r="C10" s="371"/>
      <c r="D10" s="371"/>
      <c r="E10" s="371"/>
      <c r="F10" s="371"/>
    </row>
    <row r="11" spans="2:7" ht="22.5" customHeight="1" x14ac:dyDescent="0.15">
      <c r="B11" s="371"/>
      <c r="C11" s="371"/>
      <c r="D11" s="371"/>
      <c r="E11" s="371"/>
      <c r="F11" s="371"/>
    </row>
    <row r="12" spans="2:7" ht="14.45" customHeight="1" x14ac:dyDescent="0.15">
      <c r="B12" s="371"/>
      <c r="C12" s="371"/>
      <c r="D12" s="371"/>
      <c r="E12" s="371"/>
      <c r="F12" s="371"/>
      <c r="G12" s="25"/>
    </row>
    <row r="13" spans="2:7" ht="14.45" customHeight="1" x14ac:dyDescent="0.15">
      <c r="B13" s="371"/>
      <c r="C13" s="371"/>
      <c r="D13" s="371"/>
      <c r="E13" s="371"/>
      <c r="F13" s="371"/>
      <c r="G13" s="25"/>
    </row>
    <row r="14" spans="2:7" ht="14.45" customHeight="1" x14ac:dyDescent="0.15">
      <c r="B14" s="371"/>
      <c r="C14" s="371"/>
      <c r="D14" s="371"/>
      <c r="E14" s="371"/>
      <c r="F14" s="371"/>
      <c r="G14" s="25"/>
    </row>
    <row r="15" spans="2:7" ht="14.45" customHeight="1" x14ac:dyDescent="0.15">
      <c r="B15" s="371"/>
      <c r="C15" s="371"/>
      <c r="D15" s="371"/>
      <c r="E15" s="371"/>
      <c r="F15" s="371"/>
      <c r="G15" s="25"/>
    </row>
    <row r="16" spans="2:7" ht="14.45" customHeight="1" x14ac:dyDescent="0.15">
      <c r="B16" s="371"/>
      <c r="C16" s="371"/>
      <c r="D16" s="371"/>
      <c r="E16" s="371"/>
      <c r="F16" s="371"/>
      <c r="G16" s="25"/>
    </row>
    <row r="17" spans="2:7" ht="14.45" customHeight="1" x14ac:dyDescent="0.15">
      <c r="B17" s="371"/>
      <c r="C17" s="371"/>
      <c r="D17" s="371"/>
      <c r="E17" s="371"/>
      <c r="F17" s="371"/>
      <c r="G17" s="25"/>
    </row>
    <row r="18" spans="2:7" ht="14.45" customHeight="1" x14ac:dyDescent="0.15">
      <c r="B18" s="371"/>
      <c r="C18" s="371"/>
      <c r="D18" s="371"/>
      <c r="E18" s="371"/>
      <c r="F18" s="371"/>
      <c r="G18" s="25"/>
    </row>
    <row r="19" spans="2:7" ht="14.45" customHeight="1" x14ac:dyDescent="0.15">
      <c r="B19" s="371"/>
      <c r="C19" s="371"/>
      <c r="D19" s="371"/>
      <c r="E19" s="371"/>
      <c r="F19" s="371"/>
      <c r="G19" s="25"/>
    </row>
    <row r="20" spans="2:7" ht="14.45" customHeight="1" x14ac:dyDescent="0.15">
      <c r="B20" s="371"/>
      <c r="C20" s="371"/>
      <c r="D20" s="371"/>
      <c r="E20" s="371"/>
      <c r="F20" s="371"/>
      <c r="G20" s="25"/>
    </row>
    <row r="21" spans="2:7" ht="14.45" customHeight="1" x14ac:dyDescent="0.15">
      <c r="B21" s="371"/>
      <c r="C21" s="371"/>
      <c r="D21" s="371"/>
      <c r="E21" s="371"/>
      <c r="F21" s="371"/>
      <c r="G21" s="25"/>
    </row>
    <row r="22" spans="2:7" ht="11.25" customHeight="1" x14ac:dyDescent="0.15">
      <c r="B22" s="371"/>
      <c r="C22" s="371"/>
      <c r="D22" s="371"/>
      <c r="E22" s="371"/>
      <c r="F22" s="371"/>
      <c r="G22" s="25"/>
    </row>
    <row r="23" spans="2:7" ht="20.25" customHeight="1" x14ac:dyDescent="0.15">
      <c r="B23" s="371"/>
      <c r="C23" s="371"/>
      <c r="D23" s="371"/>
      <c r="E23" s="371"/>
      <c r="F23" s="371"/>
    </row>
    <row r="24" spans="2:7" ht="15" customHeight="1" x14ac:dyDescent="0.15">
      <c r="B24" s="371"/>
      <c r="C24" s="371"/>
      <c r="D24" s="371"/>
      <c r="E24" s="371"/>
      <c r="F24" s="371"/>
      <c r="G24" s="25"/>
    </row>
    <row r="25" spans="2:7" ht="15" customHeight="1" x14ac:dyDescent="0.15">
      <c r="B25" s="371"/>
      <c r="C25" s="371"/>
      <c r="D25" s="371"/>
      <c r="E25" s="371"/>
      <c r="F25" s="371"/>
      <c r="G25" s="25"/>
    </row>
    <row r="26" spans="2:7" ht="15" customHeight="1" x14ac:dyDescent="0.15">
      <c r="B26" s="371"/>
      <c r="C26" s="371"/>
      <c r="D26" s="371"/>
      <c r="E26" s="371"/>
      <c r="F26" s="371"/>
      <c r="G26" s="25"/>
    </row>
    <row r="27" spans="2:7" ht="15" customHeight="1" x14ac:dyDescent="0.15">
      <c r="B27" s="371"/>
      <c r="C27" s="371"/>
      <c r="D27" s="371"/>
      <c r="E27" s="371"/>
      <c r="F27" s="371"/>
      <c r="G27" s="25"/>
    </row>
    <row r="28" spans="2:7" ht="15" customHeight="1" x14ac:dyDescent="0.15">
      <c r="B28" s="371"/>
      <c r="C28" s="371"/>
      <c r="D28" s="371"/>
      <c r="E28" s="371"/>
      <c r="F28" s="371"/>
      <c r="G28" s="25"/>
    </row>
    <row r="29" spans="2:7" ht="15" customHeight="1" x14ac:dyDescent="0.15">
      <c r="B29" s="371"/>
      <c r="C29" s="371"/>
      <c r="D29" s="371"/>
      <c r="E29" s="371"/>
      <c r="F29" s="371"/>
      <c r="G29" s="25"/>
    </row>
    <row r="30" spans="2:7" ht="15" customHeight="1" x14ac:dyDescent="0.15">
      <c r="B30" s="371"/>
      <c r="C30" s="371"/>
      <c r="D30" s="371"/>
      <c r="E30" s="371"/>
      <c r="F30" s="371"/>
      <c r="G30" s="25"/>
    </row>
    <row r="31" spans="2:7" ht="15" customHeight="1" x14ac:dyDescent="0.15">
      <c r="B31" s="371"/>
      <c r="C31" s="371"/>
      <c r="D31" s="371"/>
      <c r="E31" s="371"/>
      <c r="F31" s="371"/>
      <c r="G31" s="25"/>
    </row>
    <row r="32" spans="2:7" ht="15" customHeight="1" x14ac:dyDescent="0.15">
      <c r="B32" s="371"/>
      <c r="C32" s="371"/>
      <c r="D32" s="371"/>
      <c r="E32" s="371"/>
      <c r="F32" s="371"/>
      <c r="G32" s="25"/>
    </row>
    <row r="33" spans="2:7" ht="15" customHeight="1" x14ac:dyDescent="0.15">
      <c r="B33" s="371"/>
      <c r="C33" s="371"/>
      <c r="D33" s="371"/>
      <c r="E33" s="371"/>
      <c r="F33" s="371"/>
      <c r="G33" s="25"/>
    </row>
    <row r="34" spans="2:7" x14ac:dyDescent="0.15">
      <c r="B34" s="371"/>
      <c r="C34" s="371"/>
      <c r="D34" s="371"/>
      <c r="E34" s="371"/>
      <c r="F34" s="371"/>
    </row>
    <row r="35" spans="2:7" x14ac:dyDescent="0.15">
      <c r="B35" s="371"/>
      <c r="C35" s="371"/>
      <c r="D35" s="371"/>
      <c r="E35" s="371"/>
      <c r="F35" s="371"/>
    </row>
    <row r="36" spans="2:7" x14ac:dyDescent="0.15">
      <c r="B36" s="371"/>
      <c r="C36" s="371"/>
      <c r="D36" s="371"/>
      <c r="E36" s="371"/>
      <c r="F36" s="371"/>
      <c r="G36" s="6"/>
    </row>
    <row r="37" spans="2:7" ht="13.5" customHeight="1" x14ac:dyDescent="0.15">
      <c r="B37" s="371"/>
      <c r="C37" s="371"/>
      <c r="D37" s="371"/>
      <c r="E37" s="371"/>
      <c r="F37" s="371"/>
      <c r="G37" s="6"/>
    </row>
    <row r="38" spans="2:7" ht="13.9" customHeight="1" x14ac:dyDescent="0.15">
      <c r="B38" s="371"/>
      <c r="C38" s="371"/>
      <c r="D38" s="371"/>
      <c r="E38" s="371"/>
      <c r="F38" s="371"/>
    </row>
    <row r="39" spans="2:7" x14ac:dyDescent="0.15">
      <c r="B39" s="371"/>
      <c r="C39" s="371"/>
      <c r="D39" s="371"/>
      <c r="E39" s="371"/>
      <c r="F39" s="371"/>
      <c r="G39" s="6"/>
    </row>
    <row r="40" spans="2:7" x14ac:dyDescent="0.15">
      <c r="B40" s="371"/>
      <c r="C40" s="371"/>
      <c r="D40" s="371"/>
      <c r="E40" s="371"/>
      <c r="F40" s="371"/>
    </row>
    <row r="41" spans="2:7" x14ac:dyDescent="0.15">
      <c r="B41" s="371"/>
      <c r="C41" s="371"/>
      <c r="D41" s="371"/>
      <c r="E41" s="371"/>
      <c r="F41" s="371"/>
    </row>
    <row r="42" spans="2:7" x14ac:dyDescent="0.15">
      <c r="B42" s="371"/>
      <c r="C42" s="371"/>
      <c r="D42" s="371"/>
      <c r="E42" s="371"/>
      <c r="F42" s="371"/>
    </row>
    <row r="43" spans="2:7" x14ac:dyDescent="0.15">
      <c r="B43" s="371"/>
      <c r="C43" s="371"/>
      <c r="D43" s="371"/>
      <c r="E43" s="371"/>
      <c r="F43" s="371"/>
    </row>
    <row r="44" spans="2:7" x14ac:dyDescent="0.15">
      <c r="B44" s="371"/>
      <c r="C44" s="371"/>
      <c r="D44" s="371"/>
      <c r="E44" s="371"/>
      <c r="F44" s="371"/>
    </row>
    <row r="45" spans="2:7" x14ac:dyDescent="0.15">
      <c r="B45" s="371"/>
      <c r="C45" s="371"/>
      <c r="D45" s="371"/>
      <c r="E45" s="371"/>
      <c r="F45" s="371"/>
    </row>
    <row r="46" spans="2:7" x14ac:dyDescent="0.15">
      <c r="B46" s="371"/>
      <c r="C46" s="371"/>
      <c r="D46" s="371"/>
      <c r="E46" s="371"/>
      <c r="F46" s="371"/>
    </row>
    <row r="47" spans="2:7" ht="20.45" customHeight="1" x14ac:dyDescent="0.15">
      <c r="B47" s="371"/>
      <c r="C47" s="371"/>
      <c r="D47" s="371"/>
      <c r="E47" s="371"/>
      <c r="F47" s="371"/>
    </row>
  </sheetData>
  <sheetProtection formatCells="0" selectLockedCells="1"/>
  <mergeCells count="2">
    <mergeCell ref="B3:F3"/>
    <mergeCell ref="B5:F47"/>
  </mergeCells>
  <phoneticPr fontId="3"/>
  <printOptions horizontalCentered="1"/>
  <pageMargins left="0.70866141732283472" right="0.70866141732283472" top="0.74803149606299213" bottom="0.39370078740157483" header="0.31496062992125984" footer="0.31496062992125984"/>
  <pageSetup paperSize="9" orientation="portrait" r:id="rId1"/>
  <headerFooter scaleWithDoc="0">
    <oddFooter>&amp;R02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H38"/>
  <sheetViews>
    <sheetView showZeros="0" view="pageBreakPreview" zoomScale="85" zoomScaleNormal="75" zoomScaleSheetLayoutView="85" workbookViewId="0"/>
  </sheetViews>
  <sheetFormatPr defaultRowHeight="13.5" x14ac:dyDescent="0.15"/>
  <cols>
    <col min="1" max="1" width="2.875" style="80" customWidth="1"/>
    <col min="2" max="2" width="1.5" style="80" customWidth="1"/>
    <col min="3" max="3" width="3.5" style="80" customWidth="1"/>
    <col min="4" max="4" width="2.75" style="80" customWidth="1"/>
    <col min="5" max="5" width="4.375" style="80" customWidth="1"/>
    <col min="6" max="6" width="4" style="80" customWidth="1"/>
    <col min="7" max="7" width="4.375" style="80" customWidth="1"/>
    <col min="8" max="8" width="4.875" style="80" customWidth="1"/>
    <col min="9" max="9" width="4.25" style="80" customWidth="1"/>
    <col min="10" max="10" width="2.125" style="80" customWidth="1"/>
    <col min="11" max="12" width="2.75" style="80" customWidth="1"/>
    <col min="13" max="13" width="4.375" style="80" customWidth="1"/>
    <col min="14" max="14" width="3.25" style="80" customWidth="1"/>
    <col min="15" max="15" width="4.375" style="80" customWidth="1"/>
    <col min="16" max="16" width="3.25" style="80" customWidth="1"/>
    <col min="17" max="17" width="3.125" style="80" customWidth="1"/>
    <col min="18" max="18" width="4.5" style="80" customWidth="1"/>
    <col min="19" max="19" width="4.375" style="80" customWidth="1"/>
    <col min="20" max="20" width="3.625" style="80" customWidth="1"/>
    <col min="21" max="21" width="4.375" style="80" customWidth="1"/>
    <col min="22" max="22" width="3.875" style="80" customWidth="1"/>
    <col min="23" max="23" width="4.375" style="80" customWidth="1"/>
    <col min="24" max="24" width="5.5" style="80" customWidth="1"/>
    <col min="25" max="258" width="9" style="80"/>
    <col min="259" max="259" width="3.75" style="80" customWidth="1"/>
    <col min="260" max="260" width="7.625" style="80" customWidth="1"/>
    <col min="261" max="261" width="2.75" style="80" customWidth="1"/>
    <col min="262" max="262" width="4.125" style="80" customWidth="1"/>
    <col min="263" max="263" width="3.125" style="80" customWidth="1"/>
    <col min="264" max="264" width="4.375" style="80" customWidth="1"/>
    <col min="265" max="265" width="1.25" style="80" customWidth="1"/>
    <col min="266" max="266" width="2.625" style="80" customWidth="1"/>
    <col min="267" max="267" width="6.5" style="80" customWidth="1"/>
    <col min="268" max="268" width="3.25" style="80" customWidth="1"/>
    <col min="269" max="269" width="2.25" style="80" customWidth="1"/>
    <col min="270" max="270" width="5.875" style="80" customWidth="1"/>
    <col min="271" max="271" width="2.625" style="80" customWidth="1"/>
    <col min="272" max="272" width="3.25" style="80" customWidth="1"/>
    <col min="273" max="275" width="4.75" style="80" customWidth="1"/>
    <col min="276" max="276" width="4.25" style="80" customWidth="1"/>
    <col min="277" max="277" width="4.5" style="80" customWidth="1"/>
    <col min="278" max="278" width="3.5" style="80" customWidth="1"/>
    <col min="279" max="279" width="4.75" style="80" customWidth="1"/>
    <col min="280" max="280" width="3.625" style="80" customWidth="1"/>
    <col min="281" max="514" width="9" style="80"/>
    <col min="515" max="515" width="3.75" style="80" customWidth="1"/>
    <col min="516" max="516" width="7.625" style="80" customWidth="1"/>
    <col min="517" max="517" width="2.75" style="80" customWidth="1"/>
    <col min="518" max="518" width="4.125" style="80" customWidth="1"/>
    <col min="519" max="519" width="3.125" style="80" customWidth="1"/>
    <col min="520" max="520" width="4.375" style="80" customWidth="1"/>
    <col min="521" max="521" width="1.25" style="80" customWidth="1"/>
    <col min="522" max="522" width="2.625" style="80" customWidth="1"/>
    <col min="523" max="523" width="6.5" style="80" customWidth="1"/>
    <col min="524" max="524" width="3.25" style="80" customWidth="1"/>
    <col min="525" max="525" width="2.25" style="80" customWidth="1"/>
    <col min="526" max="526" width="5.875" style="80" customWidth="1"/>
    <col min="527" max="527" width="2.625" style="80" customWidth="1"/>
    <col min="528" max="528" width="3.25" style="80" customWidth="1"/>
    <col min="529" max="531" width="4.75" style="80" customWidth="1"/>
    <col min="532" max="532" width="4.25" style="80" customWidth="1"/>
    <col min="533" max="533" width="4.5" style="80" customWidth="1"/>
    <col min="534" max="534" width="3.5" style="80" customWidth="1"/>
    <col min="535" max="535" width="4.75" style="80" customWidth="1"/>
    <col min="536" max="536" width="3.625" style="80" customWidth="1"/>
    <col min="537" max="770" width="9" style="80"/>
    <col min="771" max="771" width="3.75" style="80" customWidth="1"/>
    <col min="772" max="772" width="7.625" style="80" customWidth="1"/>
    <col min="773" max="773" width="2.75" style="80" customWidth="1"/>
    <col min="774" max="774" width="4.125" style="80" customWidth="1"/>
    <col min="775" max="775" width="3.125" style="80" customWidth="1"/>
    <col min="776" max="776" width="4.375" style="80" customWidth="1"/>
    <col min="777" max="777" width="1.25" style="80" customWidth="1"/>
    <col min="778" max="778" width="2.625" style="80" customWidth="1"/>
    <col min="779" max="779" width="6.5" style="80" customWidth="1"/>
    <col min="780" max="780" width="3.25" style="80" customWidth="1"/>
    <col min="781" max="781" width="2.25" style="80" customWidth="1"/>
    <col min="782" max="782" width="5.875" style="80" customWidth="1"/>
    <col min="783" max="783" width="2.625" style="80" customWidth="1"/>
    <col min="784" max="784" width="3.25" style="80" customWidth="1"/>
    <col min="785" max="787" width="4.75" style="80" customWidth="1"/>
    <col min="788" max="788" width="4.25" style="80" customWidth="1"/>
    <col min="789" max="789" width="4.5" style="80" customWidth="1"/>
    <col min="790" max="790" width="3.5" style="80" customWidth="1"/>
    <col min="791" max="791" width="4.75" style="80" customWidth="1"/>
    <col min="792" max="792" width="3.625" style="80" customWidth="1"/>
    <col min="793" max="1026" width="9" style="80"/>
    <col min="1027" max="1027" width="3.75" style="80" customWidth="1"/>
    <col min="1028" max="1028" width="7.625" style="80" customWidth="1"/>
    <col min="1029" max="1029" width="2.75" style="80" customWidth="1"/>
    <col min="1030" max="1030" width="4.125" style="80" customWidth="1"/>
    <col min="1031" max="1031" width="3.125" style="80" customWidth="1"/>
    <col min="1032" max="1032" width="4.375" style="80" customWidth="1"/>
    <col min="1033" max="1033" width="1.25" style="80" customWidth="1"/>
    <col min="1034" max="1034" width="2.625" style="80" customWidth="1"/>
    <col min="1035" max="1035" width="6.5" style="80" customWidth="1"/>
    <col min="1036" max="1036" width="3.25" style="80" customWidth="1"/>
    <col min="1037" max="1037" width="2.25" style="80" customWidth="1"/>
    <col min="1038" max="1038" width="5.875" style="80" customWidth="1"/>
    <col min="1039" max="1039" width="2.625" style="80" customWidth="1"/>
    <col min="1040" max="1040" width="3.25" style="80" customWidth="1"/>
    <col min="1041" max="1043" width="4.75" style="80" customWidth="1"/>
    <col min="1044" max="1044" width="4.25" style="80" customWidth="1"/>
    <col min="1045" max="1045" width="4.5" style="80" customWidth="1"/>
    <col min="1046" max="1046" width="3.5" style="80" customWidth="1"/>
    <col min="1047" max="1047" width="4.75" style="80" customWidth="1"/>
    <col min="1048" max="1048" width="3.625" style="80" customWidth="1"/>
    <col min="1049" max="1282" width="9" style="80"/>
    <col min="1283" max="1283" width="3.75" style="80" customWidth="1"/>
    <col min="1284" max="1284" width="7.625" style="80" customWidth="1"/>
    <col min="1285" max="1285" width="2.75" style="80" customWidth="1"/>
    <col min="1286" max="1286" width="4.125" style="80" customWidth="1"/>
    <col min="1287" max="1287" width="3.125" style="80" customWidth="1"/>
    <col min="1288" max="1288" width="4.375" style="80" customWidth="1"/>
    <col min="1289" max="1289" width="1.25" style="80" customWidth="1"/>
    <col min="1290" max="1290" width="2.625" style="80" customWidth="1"/>
    <col min="1291" max="1291" width="6.5" style="80" customWidth="1"/>
    <col min="1292" max="1292" width="3.25" style="80" customWidth="1"/>
    <col min="1293" max="1293" width="2.25" style="80" customWidth="1"/>
    <col min="1294" max="1294" width="5.875" style="80" customWidth="1"/>
    <col min="1295" max="1295" width="2.625" style="80" customWidth="1"/>
    <col min="1296" max="1296" width="3.25" style="80" customWidth="1"/>
    <col min="1297" max="1299" width="4.75" style="80" customWidth="1"/>
    <col min="1300" max="1300" width="4.25" style="80" customWidth="1"/>
    <col min="1301" max="1301" width="4.5" style="80" customWidth="1"/>
    <col min="1302" max="1302" width="3.5" style="80" customWidth="1"/>
    <col min="1303" max="1303" width="4.75" style="80" customWidth="1"/>
    <col min="1304" max="1304" width="3.625" style="80" customWidth="1"/>
    <col min="1305" max="1538" width="9" style="80"/>
    <col min="1539" max="1539" width="3.75" style="80" customWidth="1"/>
    <col min="1540" max="1540" width="7.625" style="80" customWidth="1"/>
    <col min="1541" max="1541" width="2.75" style="80" customWidth="1"/>
    <col min="1542" max="1542" width="4.125" style="80" customWidth="1"/>
    <col min="1543" max="1543" width="3.125" style="80" customWidth="1"/>
    <col min="1544" max="1544" width="4.375" style="80" customWidth="1"/>
    <col min="1545" max="1545" width="1.25" style="80" customWidth="1"/>
    <col min="1546" max="1546" width="2.625" style="80" customWidth="1"/>
    <col min="1547" max="1547" width="6.5" style="80" customWidth="1"/>
    <col min="1548" max="1548" width="3.25" style="80" customWidth="1"/>
    <col min="1549" max="1549" width="2.25" style="80" customWidth="1"/>
    <col min="1550" max="1550" width="5.875" style="80" customWidth="1"/>
    <col min="1551" max="1551" width="2.625" style="80" customWidth="1"/>
    <col min="1552" max="1552" width="3.25" style="80" customWidth="1"/>
    <col min="1553" max="1555" width="4.75" style="80" customWidth="1"/>
    <col min="1556" max="1556" width="4.25" style="80" customWidth="1"/>
    <col min="1557" max="1557" width="4.5" style="80" customWidth="1"/>
    <col min="1558" max="1558" width="3.5" style="80" customWidth="1"/>
    <col min="1559" max="1559" width="4.75" style="80" customWidth="1"/>
    <col min="1560" max="1560" width="3.625" style="80" customWidth="1"/>
    <col min="1561" max="1794" width="9" style="80"/>
    <col min="1795" max="1795" width="3.75" style="80" customWidth="1"/>
    <col min="1796" max="1796" width="7.625" style="80" customWidth="1"/>
    <col min="1797" max="1797" width="2.75" style="80" customWidth="1"/>
    <col min="1798" max="1798" width="4.125" style="80" customWidth="1"/>
    <col min="1799" max="1799" width="3.125" style="80" customWidth="1"/>
    <col min="1800" max="1800" width="4.375" style="80" customWidth="1"/>
    <col min="1801" max="1801" width="1.25" style="80" customWidth="1"/>
    <col min="1802" max="1802" width="2.625" style="80" customWidth="1"/>
    <col min="1803" max="1803" width="6.5" style="80" customWidth="1"/>
    <col min="1804" max="1804" width="3.25" style="80" customWidth="1"/>
    <col min="1805" max="1805" width="2.25" style="80" customWidth="1"/>
    <col min="1806" max="1806" width="5.875" style="80" customWidth="1"/>
    <col min="1807" max="1807" width="2.625" style="80" customWidth="1"/>
    <col min="1808" max="1808" width="3.25" style="80" customWidth="1"/>
    <col min="1809" max="1811" width="4.75" style="80" customWidth="1"/>
    <col min="1812" max="1812" width="4.25" style="80" customWidth="1"/>
    <col min="1813" max="1813" width="4.5" style="80" customWidth="1"/>
    <col min="1814" max="1814" width="3.5" style="80" customWidth="1"/>
    <col min="1815" max="1815" width="4.75" style="80" customWidth="1"/>
    <col min="1816" max="1816" width="3.625" style="80" customWidth="1"/>
    <col min="1817" max="2050" width="9" style="80"/>
    <col min="2051" max="2051" width="3.75" style="80" customWidth="1"/>
    <col min="2052" max="2052" width="7.625" style="80" customWidth="1"/>
    <col min="2053" max="2053" width="2.75" style="80" customWidth="1"/>
    <col min="2054" max="2054" width="4.125" style="80" customWidth="1"/>
    <col min="2055" max="2055" width="3.125" style="80" customWidth="1"/>
    <col min="2056" max="2056" width="4.375" style="80" customWidth="1"/>
    <col min="2057" max="2057" width="1.25" style="80" customWidth="1"/>
    <col min="2058" max="2058" width="2.625" style="80" customWidth="1"/>
    <col min="2059" max="2059" width="6.5" style="80" customWidth="1"/>
    <col min="2060" max="2060" width="3.25" style="80" customWidth="1"/>
    <col min="2061" max="2061" width="2.25" style="80" customWidth="1"/>
    <col min="2062" max="2062" width="5.875" style="80" customWidth="1"/>
    <col min="2063" max="2063" width="2.625" style="80" customWidth="1"/>
    <col min="2064" max="2064" width="3.25" style="80" customWidth="1"/>
    <col min="2065" max="2067" width="4.75" style="80" customWidth="1"/>
    <col min="2068" max="2068" width="4.25" style="80" customWidth="1"/>
    <col min="2069" max="2069" width="4.5" style="80" customWidth="1"/>
    <col min="2070" max="2070" width="3.5" style="80" customWidth="1"/>
    <col min="2071" max="2071" width="4.75" style="80" customWidth="1"/>
    <col min="2072" max="2072" width="3.625" style="80" customWidth="1"/>
    <col min="2073" max="2306" width="9" style="80"/>
    <col min="2307" max="2307" width="3.75" style="80" customWidth="1"/>
    <col min="2308" max="2308" width="7.625" style="80" customWidth="1"/>
    <col min="2309" max="2309" width="2.75" style="80" customWidth="1"/>
    <col min="2310" max="2310" width="4.125" style="80" customWidth="1"/>
    <col min="2311" max="2311" width="3.125" style="80" customWidth="1"/>
    <col min="2312" max="2312" width="4.375" style="80" customWidth="1"/>
    <col min="2313" max="2313" width="1.25" style="80" customWidth="1"/>
    <col min="2314" max="2314" width="2.625" style="80" customWidth="1"/>
    <col min="2315" max="2315" width="6.5" style="80" customWidth="1"/>
    <col min="2316" max="2316" width="3.25" style="80" customWidth="1"/>
    <col min="2317" max="2317" width="2.25" style="80" customWidth="1"/>
    <col min="2318" max="2318" width="5.875" style="80" customWidth="1"/>
    <col min="2319" max="2319" width="2.625" style="80" customWidth="1"/>
    <col min="2320" max="2320" width="3.25" style="80" customWidth="1"/>
    <col min="2321" max="2323" width="4.75" style="80" customWidth="1"/>
    <col min="2324" max="2324" width="4.25" style="80" customWidth="1"/>
    <col min="2325" max="2325" width="4.5" style="80" customWidth="1"/>
    <col min="2326" max="2326" width="3.5" style="80" customWidth="1"/>
    <col min="2327" max="2327" width="4.75" style="80" customWidth="1"/>
    <col min="2328" max="2328" width="3.625" style="80" customWidth="1"/>
    <col min="2329" max="2562" width="9" style="80"/>
    <col min="2563" max="2563" width="3.75" style="80" customWidth="1"/>
    <col min="2564" max="2564" width="7.625" style="80" customWidth="1"/>
    <col min="2565" max="2565" width="2.75" style="80" customWidth="1"/>
    <col min="2566" max="2566" width="4.125" style="80" customWidth="1"/>
    <col min="2567" max="2567" width="3.125" style="80" customWidth="1"/>
    <col min="2568" max="2568" width="4.375" style="80" customWidth="1"/>
    <col min="2569" max="2569" width="1.25" style="80" customWidth="1"/>
    <col min="2570" max="2570" width="2.625" style="80" customWidth="1"/>
    <col min="2571" max="2571" width="6.5" style="80" customWidth="1"/>
    <col min="2572" max="2572" width="3.25" style="80" customWidth="1"/>
    <col min="2573" max="2573" width="2.25" style="80" customWidth="1"/>
    <col min="2574" max="2574" width="5.875" style="80" customWidth="1"/>
    <col min="2575" max="2575" width="2.625" style="80" customWidth="1"/>
    <col min="2576" max="2576" width="3.25" style="80" customWidth="1"/>
    <col min="2577" max="2579" width="4.75" style="80" customWidth="1"/>
    <col min="2580" max="2580" width="4.25" style="80" customWidth="1"/>
    <col min="2581" max="2581" width="4.5" style="80" customWidth="1"/>
    <col min="2582" max="2582" width="3.5" style="80" customWidth="1"/>
    <col min="2583" max="2583" width="4.75" style="80" customWidth="1"/>
    <col min="2584" max="2584" width="3.625" style="80" customWidth="1"/>
    <col min="2585" max="2818" width="9" style="80"/>
    <col min="2819" max="2819" width="3.75" style="80" customWidth="1"/>
    <col min="2820" max="2820" width="7.625" style="80" customWidth="1"/>
    <col min="2821" max="2821" width="2.75" style="80" customWidth="1"/>
    <col min="2822" max="2822" width="4.125" style="80" customWidth="1"/>
    <col min="2823" max="2823" width="3.125" style="80" customWidth="1"/>
    <col min="2824" max="2824" width="4.375" style="80" customWidth="1"/>
    <col min="2825" max="2825" width="1.25" style="80" customWidth="1"/>
    <col min="2826" max="2826" width="2.625" style="80" customWidth="1"/>
    <col min="2827" max="2827" width="6.5" style="80" customWidth="1"/>
    <col min="2828" max="2828" width="3.25" style="80" customWidth="1"/>
    <col min="2829" max="2829" width="2.25" style="80" customWidth="1"/>
    <col min="2830" max="2830" width="5.875" style="80" customWidth="1"/>
    <col min="2831" max="2831" width="2.625" style="80" customWidth="1"/>
    <col min="2832" max="2832" width="3.25" style="80" customWidth="1"/>
    <col min="2833" max="2835" width="4.75" style="80" customWidth="1"/>
    <col min="2836" max="2836" width="4.25" style="80" customWidth="1"/>
    <col min="2837" max="2837" width="4.5" style="80" customWidth="1"/>
    <col min="2838" max="2838" width="3.5" style="80" customWidth="1"/>
    <col min="2839" max="2839" width="4.75" style="80" customWidth="1"/>
    <col min="2840" max="2840" width="3.625" style="80" customWidth="1"/>
    <col min="2841" max="3074" width="9" style="80"/>
    <col min="3075" max="3075" width="3.75" style="80" customWidth="1"/>
    <col min="3076" max="3076" width="7.625" style="80" customWidth="1"/>
    <col min="3077" max="3077" width="2.75" style="80" customWidth="1"/>
    <col min="3078" max="3078" width="4.125" style="80" customWidth="1"/>
    <col min="3079" max="3079" width="3.125" style="80" customWidth="1"/>
    <col min="3080" max="3080" width="4.375" style="80" customWidth="1"/>
    <col min="3081" max="3081" width="1.25" style="80" customWidth="1"/>
    <col min="3082" max="3082" width="2.625" style="80" customWidth="1"/>
    <col min="3083" max="3083" width="6.5" style="80" customWidth="1"/>
    <col min="3084" max="3084" width="3.25" style="80" customWidth="1"/>
    <col min="3085" max="3085" width="2.25" style="80" customWidth="1"/>
    <col min="3086" max="3086" width="5.875" style="80" customWidth="1"/>
    <col min="3087" max="3087" width="2.625" style="80" customWidth="1"/>
    <col min="3088" max="3088" width="3.25" style="80" customWidth="1"/>
    <col min="3089" max="3091" width="4.75" style="80" customWidth="1"/>
    <col min="3092" max="3092" width="4.25" style="80" customWidth="1"/>
    <col min="3093" max="3093" width="4.5" style="80" customWidth="1"/>
    <col min="3094" max="3094" width="3.5" style="80" customWidth="1"/>
    <col min="3095" max="3095" width="4.75" style="80" customWidth="1"/>
    <col min="3096" max="3096" width="3.625" style="80" customWidth="1"/>
    <col min="3097" max="3330" width="9" style="80"/>
    <col min="3331" max="3331" width="3.75" style="80" customWidth="1"/>
    <col min="3332" max="3332" width="7.625" style="80" customWidth="1"/>
    <col min="3333" max="3333" width="2.75" style="80" customWidth="1"/>
    <col min="3334" max="3334" width="4.125" style="80" customWidth="1"/>
    <col min="3335" max="3335" width="3.125" style="80" customWidth="1"/>
    <col min="3336" max="3336" width="4.375" style="80" customWidth="1"/>
    <col min="3337" max="3337" width="1.25" style="80" customWidth="1"/>
    <col min="3338" max="3338" width="2.625" style="80" customWidth="1"/>
    <col min="3339" max="3339" width="6.5" style="80" customWidth="1"/>
    <col min="3340" max="3340" width="3.25" style="80" customWidth="1"/>
    <col min="3341" max="3341" width="2.25" style="80" customWidth="1"/>
    <col min="3342" max="3342" width="5.875" style="80" customWidth="1"/>
    <col min="3343" max="3343" width="2.625" style="80" customWidth="1"/>
    <col min="3344" max="3344" width="3.25" style="80" customWidth="1"/>
    <col min="3345" max="3347" width="4.75" style="80" customWidth="1"/>
    <col min="3348" max="3348" width="4.25" style="80" customWidth="1"/>
    <col min="3349" max="3349" width="4.5" style="80" customWidth="1"/>
    <col min="3350" max="3350" width="3.5" style="80" customWidth="1"/>
    <col min="3351" max="3351" width="4.75" style="80" customWidth="1"/>
    <col min="3352" max="3352" width="3.625" style="80" customWidth="1"/>
    <col min="3353" max="3586" width="9" style="80"/>
    <col min="3587" max="3587" width="3.75" style="80" customWidth="1"/>
    <col min="3588" max="3588" width="7.625" style="80" customWidth="1"/>
    <col min="3589" max="3589" width="2.75" style="80" customWidth="1"/>
    <col min="3590" max="3590" width="4.125" style="80" customWidth="1"/>
    <col min="3591" max="3591" width="3.125" style="80" customWidth="1"/>
    <col min="3592" max="3592" width="4.375" style="80" customWidth="1"/>
    <col min="3593" max="3593" width="1.25" style="80" customWidth="1"/>
    <col min="3594" max="3594" width="2.625" style="80" customWidth="1"/>
    <col min="3595" max="3595" width="6.5" style="80" customWidth="1"/>
    <col min="3596" max="3596" width="3.25" style="80" customWidth="1"/>
    <col min="3597" max="3597" width="2.25" style="80" customWidth="1"/>
    <col min="3598" max="3598" width="5.875" style="80" customWidth="1"/>
    <col min="3599" max="3599" width="2.625" style="80" customWidth="1"/>
    <col min="3600" max="3600" width="3.25" style="80" customWidth="1"/>
    <col min="3601" max="3603" width="4.75" style="80" customWidth="1"/>
    <col min="3604" max="3604" width="4.25" style="80" customWidth="1"/>
    <col min="3605" max="3605" width="4.5" style="80" customWidth="1"/>
    <col min="3606" max="3606" width="3.5" style="80" customWidth="1"/>
    <col min="3607" max="3607" width="4.75" style="80" customWidth="1"/>
    <col min="3608" max="3608" width="3.625" style="80" customWidth="1"/>
    <col min="3609" max="3842" width="9" style="80"/>
    <col min="3843" max="3843" width="3.75" style="80" customWidth="1"/>
    <col min="3844" max="3844" width="7.625" style="80" customWidth="1"/>
    <col min="3845" max="3845" width="2.75" style="80" customWidth="1"/>
    <col min="3846" max="3846" width="4.125" style="80" customWidth="1"/>
    <col min="3847" max="3847" width="3.125" style="80" customWidth="1"/>
    <col min="3848" max="3848" width="4.375" style="80" customWidth="1"/>
    <col min="3849" max="3849" width="1.25" style="80" customWidth="1"/>
    <col min="3850" max="3850" width="2.625" style="80" customWidth="1"/>
    <col min="3851" max="3851" width="6.5" style="80" customWidth="1"/>
    <col min="3852" max="3852" width="3.25" style="80" customWidth="1"/>
    <col min="3853" max="3853" width="2.25" style="80" customWidth="1"/>
    <col min="3854" max="3854" width="5.875" style="80" customWidth="1"/>
    <col min="3855" max="3855" width="2.625" style="80" customWidth="1"/>
    <col min="3856" max="3856" width="3.25" style="80" customWidth="1"/>
    <col min="3857" max="3859" width="4.75" style="80" customWidth="1"/>
    <col min="3860" max="3860" width="4.25" style="80" customWidth="1"/>
    <col min="3861" max="3861" width="4.5" style="80" customWidth="1"/>
    <col min="3862" max="3862" width="3.5" style="80" customWidth="1"/>
    <col min="3863" max="3863" width="4.75" style="80" customWidth="1"/>
    <col min="3864" max="3864" width="3.625" style="80" customWidth="1"/>
    <col min="3865" max="4098" width="9" style="80"/>
    <col min="4099" max="4099" width="3.75" style="80" customWidth="1"/>
    <col min="4100" max="4100" width="7.625" style="80" customWidth="1"/>
    <col min="4101" max="4101" width="2.75" style="80" customWidth="1"/>
    <col min="4102" max="4102" width="4.125" style="80" customWidth="1"/>
    <col min="4103" max="4103" width="3.125" style="80" customWidth="1"/>
    <col min="4104" max="4104" width="4.375" style="80" customWidth="1"/>
    <col min="4105" max="4105" width="1.25" style="80" customWidth="1"/>
    <col min="4106" max="4106" width="2.625" style="80" customWidth="1"/>
    <col min="4107" max="4107" width="6.5" style="80" customWidth="1"/>
    <col min="4108" max="4108" width="3.25" style="80" customWidth="1"/>
    <col min="4109" max="4109" width="2.25" style="80" customWidth="1"/>
    <col min="4110" max="4110" width="5.875" style="80" customWidth="1"/>
    <col min="4111" max="4111" width="2.625" style="80" customWidth="1"/>
    <col min="4112" max="4112" width="3.25" style="80" customWidth="1"/>
    <col min="4113" max="4115" width="4.75" style="80" customWidth="1"/>
    <col min="4116" max="4116" width="4.25" style="80" customWidth="1"/>
    <col min="4117" max="4117" width="4.5" style="80" customWidth="1"/>
    <col min="4118" max="4118" width="3.5" style="80" customWidth="1"/>
    <col min="4119" max="4119" width="4.75" style="80" customWidth="1"/>
    <col min="4120" max="4120" width="3.625" style="80" customWidth="1"/>
    <col min="4121" max="4354" width="9" style="80"/>
    <col min="4355" max="4355" width="3.75" style="80" customWidth="1"/>
    <col min="4356" max="4356" width="7.625" style="80" customWidth="1"/>
    <col min="4357" max="4357" width="2.75" style="80" customWidth="1"/>
    <col min="4358" max="4358" width="4.125" style="80" customWidth="1"/>
    <col min="4359" max="4359" width="3.125" style="80" customWidth="1"/>
    <col min="4360" max="4360" width="4.375" style="80" customWidth="1"/>
    <col min="4361" max="4361" width="1.25" style="80" customWidth="1"/>
    <col min="4362" max="4362" width="2.625" style="80" customWidth="1"/>
    <col min="4363" max="4363" width="6.5" style="80" customWidth="1"/>
    <col min="4364" max="4364" width="3.25" style="80" customWidth="1"/>
    <col min="4365" max="4365" width="2.25" style="80" customWidth="1"/>
    <col min="4366" max="4366" width="5.875" style="80" customWidth="1"/>
    <col min="4367" max="4367" width="2.625" style="80" customWidth="1"/>
    <col min="4368" max="4368" width="3.25" style="80" customWidth="1"/>
    <col min="4369" max="4371" width="4.75" style="80" customWidth="1"/>
    <col min="4372" max="4372" width="4.25" style="80" customWidth="1"/>
    <col min="4373" max="4373" width="4.5" style="80" customWidth="1"/>
    <col min="4374" max="4374" width="3.5" style="80" customWidth="1"/>
    <col min="4375" max="4375" width="4.75" style="80" customWidth="1"/>
    <col min="4376" max="4376" width="3.625" style="80" customWidth="1"/>
    <col min="4377" max="4610" width="9" style="80"/>
    <col min="4611" max="4611" width="3.75" style="80" customWidth="1"/>
    <col min="4612" max="4612" width="7.625" style="80" customWidth="1"/>
    <col min="4613" max="4613" width="2.75" style="80" customWidth="1"/>
    <col min="4614" max="4614" width="4.125" style="80" customWidth="1"/>
    <col min="4615" max="4615" width="3.125" style="80" customWidth="1"/>
    <col min="4616" max="4616" width="4.375" style="80" customWidth="1"/>
    <col min="4617" max="4617" width="1.25" style="80" customWidth="1"/>
    <col min="4618" max="4618" width="2.625" style="80" customWidth="1"/>
    <col min="4619" max="4619" width="6.5" style="80" customWidth="1"/>
    <col min="4620" max="4620" width="3.25" style="80" customWidth="1"/>
    <col min="4621" max="4621" width="2.25" style="80" customWidth="1"/>
    <col min="4622" max="4622" width="5.875" style="80" customWidth="1"/>
    <col min="4623" max="4623" width="2.625" style="80" customWidth="1"/>
    <col min="4624" max="4624" width="3.25" style="80" customWidth="1"/>
    <col min="4625" max="4627" width="4.75" style="80" customWidth="1"/>
    <col min="4628" max="4628" width="4.25" style="80" customWidth="1"/>
    <col min="4629" max="4629" width="4.5" style="80" customWidth="1"/>
    <col min="4630" max="4630" width="3.5" style="80" customWidth="1"/>
    <col min="4631" max="4631" width="4.75" style="80" customWidth="1"/>
    <col min="4632" max="4632" width="3.625" style="80" customWidth="1"/>
    <col min="4633" max="4866" width="9" style="80"/>
    <col min="4867" max="4867" width="3.75" style="80" customWidth="1"/>
    <col min="4868" max="4868" width="7.625" style="80" customWidth="1"/>
    <col min="4869" max="4869" width="2.75" style="80" customWidth="1"/>
    <col min="4870" max="4870" width="4.125" style="80" customWidth="1"/>
    <col min="4871" max="4871" width="3.125" style="80" customWidth="1"/>
    <col min="4872" max="4872" width="4.375" style="80" customWidth="1"/>
    <col min="4873" max="4873" width="1.25" style="80" customWidth="1"/>
    <col min="4874" max="4874" width="2.625" style="80" customWidth="1"/>
    <col min="4875" max="4875" width="6.5" style="80" customWidth="1"/>
    <col min="4876" max="4876" width="3.25" style="80" customWidth="1"/>
    <col min="4877" max="4877" width="2.25" style="80" customWidth="1"/>
    <col min="4878" max="4878" width="5.875" style="80" customWidth="1"/>
    <col min="4879" max="4879" width="2.625" style="80" customWidth="1"/>
    <col min="4880" max="4880" width="3.25" style="80" customWidth="1"/>
    <col min="4881" max="4883" width="4.75" style="80" customWidth="1"/>
    <col min="4884" max="4884" width="4.25" style="80" customWidth="1"/>
    <col min="4885" max="4885" width="4.5" style="80" customWidth="1"/>
    <col min="4886" max="4886" width="3.5" style="80" customWidth="1"/>
    <col min="4887" max="4887" width="4.75" style="80" customWidth="1"/>
    <col min="4888" max="4888" width="3.625" style="80" customWidth="1"/>
    <col min="4889" max="5122" width="9" style="80"/>
    <col min="5123" max="5123" width="3.75" style="80" customWidth="1"/>
    <col min="5124" max="5124" width="7.625" style="80" customWidth="1"/>
    <col min="5125" max="5125" width="2.75" style="80" customWidth="1"/>
    <col min="5126" max="5126" width="4.125" style="80" customWidth="1"/>
    <col min="5127" max="5127" width="3.125" style="80" customWidth="1"/>
    <col min="5128" max="5128" width="4.375" style="80" customWidth="1"/>
    <col min="5129" max="5129" width="1.25" style="80" customWidth="1"/>
    <col min="5130" max="5130" width="2.625" style="80" customWidth="1"/>
    <col min="5131" max="5131" width="6.5" style="80" customWidth="1"/>
    <col min="5132" max="5132" width="3.25" style="80" customWidth="1"/>
    <col min="5133" max="5133" width="2.25" style="80" customWidth="1"/>
    <col min="5134" max="5134" width="5.875" style="80" customWidth="1"/>
    <col min="5135" max="5135" width="2.625" style="80" customWidth="1"/>
    <col min="5136" max="5136" width="3.25" style="80" customWidth="1"/>
    <col min="5137" max="5139" width="4.75" style="80" customWidth="1"/>
    <col min="5140" max="5140" width="4.25" style="80" customWidth="1"/>
    <col min="5141" max="5141" width="4.5" style="80" customWidth="1"/>
    <col min="5142" max="5142" width="3.5" style="80" customWidth="1"/>
    <col min="5143" max="5143" width="4.75" style="80" customWidth="1"/>
    <col min="5144" max="5144" width="3.625" style="80" customWidth="1"/>
    <col min="5145" max="5378" width="9" style="80"/>
    <col min="5379" max="5379" width="3.75" style="80" customWidth="1"/>
    <col min="5380" max="5380" width="7.625" style="80" customWidth="1"/>
    <col min="5381" max="5381" width="2.75" style="80" customWidth="1"/>
    <col min="5382" max="5382" width="4.125" style="80" customWidth="1"/>
    <col min="5383" max="5383" width="3.125" style="80" customWidth="1"/>
    <col min="5384" max="5384" width="4.375" style="80" customWidth="1"/>
    <col min="5385" max="5385" width="1.25" style="80" customWidth="1"/>
    <col min="5386" max="5386" width="2.625" style="80" customWidth="1"/>
    <col min="5387" max="5387" width="6.5" style="80" customWidth="1"/>
    <col min="5388" max="5388" width="3.25" style="80" customWidth="1"/>
    <col min="5389" max="5389" width="2.25" style="80" customWidth="1"/>
    <col min="5390" max="5390" width="5.875" style="80" customWidth="1"/>
    <col min="5391" max="5391" width="2.625" style="80" customWidth="1"/>
    <col min="5392" max="5392" width="3.25" style="80" customWidth="1"/>
    <col min="5393" max="5395" width="4.75" style="80" customWidth="1"/>
    <col min="5396" max="5396" width="4.25" style="80" customWidth="1"/>
    <col min="5397" max="5397" width="4.5" style="80" customWidth="1"/>
    <col min="5398" max="5398" width="3.5" style="80" customWidth="1"/>
    <col min="5399" max="5399" width="4.75" style="80" customWidth="1"/>
    <col min="5400" max="5400" width="3.625" style="80" customWidth="1"/>
    <col min="5401" max="5634" width="9" style="80"/>
    <col min="5635" max="5635" width="3.75" style="80" customWidth="1"/>
    <col min="5636" max="5636" width="7.625" style="80" customWidth="1"/>
    <col min="5637" max="5637" width="2.75" style="80" customWidth="1"/>
    <col min="5638" max="5638" width="4.125" style="80" customWidth="1"/>
    <col min="5639" max="5639" width="3.125" style="80" customWidth="1"/>
    <col min="5640" max="5640" width="4.375" style="80" customWidth="1"/>
    <col min="5641" max="5641" width="1.25" style="80" customWidth="1"/>
    <col min="5642" max="5642" width="2.625" style="80" customWidth="1"/>
    <col min="5643" max="5643" width="6.5" style="80" customWidth="1"/>
    <col min="5644" max="5644" width="3.25" style="80" customWidth="1"/>
    <col min="5645" max="5645" width="2.25" style="80" customWidth="1"/>
    <col min="5646" max="5646" width="5.875" style="80" customWidth="1"/>
    <col min="5647" max="5647" width="2.625" style="80" customWidth="1"/>
    <col min="5648" max="5648" width="3.25" style="80" customWidth="1"/>
    <col min="5649" max="5651" width="4.75" style="80" customWidth="1"/>
    <col min="5652" max="5652" width="4.25" style="80" customWidth="1"/>
    <col min="5653" max="5653" width="4.5" style="80" customWidth="1"/>
    <col min="5654" max="5654" width="3.5" style="80" customWidth="1"/>
    <col min="5655" max="5655" width="4.75" style="80" customWidth="1"/>
    <col min="5656" max="5656" width="3.625" style="80" customWidth="1"/>
    <col min="5657" max="5890" width="9" style="80"/>
    <col min="5891" max="5891" width="3.75" style="80" customWidth="1"/>
    <col min="5892" max="5892" width="7.625" style="80" customWidth="1"/>
    <col min="5893" max="5893" width="2.75" style="80" customWidth="1"/>
    <col min="5894" max="5894" width="4.125" style="80" customWidth="1"/>
    <col min="5895" max="5895" width="3.125" style="80" customWidth="1"/>
    <col min="5896" max="5896" width="4.375" style="80" customWidth="1"/>
    <col min="5897" max="5897" width="1.25" style="80" customWidth="1"/>
    <col min="5898" max="5898" width="2.625" style="80" customWidth="1"/>
    <col min="5899" max="5899" width="6.5" style="80" customWidth="1"/>
    <col min="5900" max="5900" width="3.25" style="80" customWidth="1"/>
    <col min="5901" max="5901" width="2.25" style="80" customWidth="1"/>
    <col min="5902" max="5902" width="5.875" style="80" customWidth="1"/>
    <col min="5903" max="5903" width="2.625" style="80" customWidth="1"/>
    <col min="5904" max="5904" width="3.25" style="80" customWidth="1"/>
    <col min="5905" max="5907" width="4.75" style="80" customWidth="1"/>
    <col min="5908" max="5908" width="4.25" style="80" customWidth="1"/>
    <col min="5909" max="5909" width="4.5" style="80" customWidth="1"/>
    <col min="5910" max="5910" width="3.5" style="80" customWidth="1"/>
    <col min="5911" max="5911" width="4.75" style="80" customWidth="1"/>
    <col min="5912" max="5912" width="3.625" style="80" customWidth="1"/>
    <col min="5913" max="6146" width="9" style="80"/>
    <col min="6147" max="6147" width="3.75" style="80" customWidth="1"/>
    <col min="6148" max="6148" width="7.625" style="80" customWidth="1"/>
    <col min="6149" max="6149" width="2.75" style="80" customWidth="1"/>
    <col min="6150" max="6150" width="4.125" style="80" customWidth="1"/>
    <col min="6151" max="6151" width="3.125" style="80" customWidth="1"/>
    <col min="6152" max="6152" width="4.375" style="80" customWidth="1"/>
    <col min="6153" max="6153" width="1.25" style="80" customWidth="1"/>
    <col min="6154" max="6154" width="2.625" style="80" customWidth="1"/>
    <col min="6155" max="6155" width="6.5" style="80" customWidth="1"/>
    <col min="6156" max="6156" width="3.25" style="80" customWidth="1"/>
    <col min="6157" max="6157" width="2.25" style="80" customWidth="1"/>
    <col min="6158" max="6158" width="5.875" style="80" customWidth="1"/>
    <col min="6159" max="6159" width="2.625" style="80" customWidth="1"/>
    <col min="6160" max="6160" width="3.25" style="80" customWidth="1"/>
    <col min="6161" max="6163" width="4.75" style="80" customWidth="1"/>
    <col min="6164" max="6164" width="4.25" style="80" customWidth="1"/>
    <col min="6165" max="6165" width="4.5" style="80" customWidth="1"/>
    <col min="6166" max="6166" width="3.5" style="80" customWidth="1"/>
    <col min="6167" max="6167" width="4.75" style="80" customWidth="1"/>
    <col min="6168" max="6168" width="3.625" style="80" customWidth="1"/>
    <col min="6169" max="6402" width="9" style="80"/>
    <col min="6403" max="6403" width="3.75" style="80" customWidth="1"/>
    <col min="6404" max="6404" width="7.625" style="80" customWidth="1"/>
    <col min="6405" max="6405" width="2.75" style="80" customWidth="1"/>
    <col min="6406" max="6406" width="4.125" style="80" customWidth="1"/>
    <col min="6407" max="6407" width="3.125" style="80" customWidth="1"/>
    <col min="6408" max="6408" width="4.375" style="80" customWidth="1"/>
    <col min="6409" max="6409" width="1.25" style="80" customWidth="1"/>
    <col min="6410" max="6410" width="2.625" style="80" customWidth="1"/>
    <col min="6411" max="6411" width="6.5" style="80" customWidth="1"/>
    <col min="6412" max="6412" width="3.25" style="80" customWidth="1"/>
    <col min="6413" max="6413" width="2.25" style="80" customWidth="1"/>
    <col min="6414" max="6414" width="5.875" style="80" customWidth="1"/>
    <col min="6415" max="6415" width="2.625" style="80" customWidth="1"/>
    <col min="6416" max="6416" width="3.25" style="80" customWidth="1"/>
    <col min="6417" max="6419" width="4.75" style="80" customWidth="1"/>
    <col min="6420" max="6420" width="4.25" style="80" customWidth="1"/>
    <col min="6421" max="6421" width="4.5" style="80" customWidth="1"/>
    <col min="6422" max="6422" width="3.5" style="80" customWidth="1"/>
    <col min="6423" max="6423" width="4.75" style="80" customWidth="1"/>
    <col min="6424" max="6424" width="3.625" style="80" customWidth="1"/>
    <col min="6425" max="6658" width="9" style="80"/>
    <col min="6659" max="6659" width="3.75" style="80" customWidth="1"/>
    <col min="6660" max="6660" width="7.625" style="80" customWidth="1"/>
    <col min="6661" max="6661" width="2.75" style="80" customWidth="1"/>
    <col min="6662" max="6662" width="4.125" style="80" customWidth="1"/>
    <col min="6663" max="6663" width="3.125" style="80" customWidth="1"/>
    <col min="6664" max="6664" width="4.375" style="80" customWidth="1"/>
    <col min="6665" max="6665" width="1.25" style="80" customWidth="1"/>
    <col min="6666" max="6666" width="2.625" style="80" customWidth="1"/>
    <col min="6667" max="6667" width="6.5" style="80" customWidth="1"/>
    <col min="6668" max="6668" width="3.25" style="80" customWidth="1"/>
    <col min="6669" max="6669" width="2.25" style="80" customWidth="1"/>
    <col min="6670" max="6670" width="5.875" style="80" customWidth="1"/>
    <col min="6671" max="6671" width="2.625" style="80" customWidth="1"/>
    <col min="6672" max="6672" width="3.25" style="80" customWidth="1"/>
    <col min="6673" max="6675" width="4.75" style="80" customWidth="1"/>
    <col min="6676" max="6676" width="4.25" style="80" customWidth="1"/>
    <col min="6677" max="6677" width="4.5" style="80" customWidth="1"/>
    <col min="6678" max="6678" width="3.5" style="80" customWidth="1"/>
    <col min="6679" max="6679" width="4.75" style="80" customWidth="1"/>
    <col min="6680" max="6680" width="3.625" style="80" customWidth="1"/>
    <col min="6681" max="6914" width="9" style="80"/>
    <col min="6915" max="6915" width="3.75" style="80" customWidth="1"/>
    <col min="6916" max="6916" width="7.625" style="80" customWidth="1"/>
    <col min="6917" max="6917" width="2.75" style="80" customWidth="1"/>
    <col min="6918" max="6918" width="4.125" style="80" customWidth="1"/>
    <col min="6919" max="6919" width="3.125" style="80" customWidth="1"/>
    <col min="6920" max="6920" width="4.375" style="80" customWidth="1"/>
    <col min="6921" max="6921" width="1.25" style="80" customWidth="1"/>
    <col min="6922" max="6922" width="2.625" style="80" customWidth="1"/>
    <col min="6923" max="6923" width="6.5" style="80" customWidth="1"/>
    <col min="6924" max="6924" width="3.25" style="80" customWidth="1"/>
    <col min="6925" max="6925" width="2.25" style="80" customWidth="1"/>
    <col min="6926" max="6926" width="5.875" style="80" customWidth="1"/>
    <col min="6927" max="6927" width="2.625" style="80" customWidth="1"/>
    <col min="6928" max="6928" width="3.25" style="80" customWidth="1"/>
    <col min="6929" max="6931" width="4.75" style="80" customWidth="1"/>
    <col min="6932" max="6932" width="4.25" style="80" customWidth="1"/>
    <col min="6933" max="6933" width="4.5" style="80" customWidth="1"/>
    <col min="6934" max="6934" width="3.5" style="80" customWidth="1"/>
    <col min="6935" max="6935" width="4.75" style="80" customWidth="1"/>
    <col min="6936" max="6936" width="3.625" style="80" customWidth="1"/>
    <col min="6937" max="7170" width="9" style="80"/>
    <col min="7171" max="7171" width="3.75" style="80" customWidth="1"/>
    <col min="7172" max="7172" width="7.625" style="80" customWidth="1"/>
    <col min="7173" max="7173" width="2.75" style="80" customWidth="1"/>
    <col min="7174" max="7174" width="4.125" style="80" customWidth="1"/>
    <col min="7175" max="7175" width="3.125" style="80" customWidth="1"/>
    <col min="7176" max="7176" width="4.375" style="80" customWidth="1"/>
    <col min="7177" max="7177" width="1.25" style="80" customWidth="1"/>
    <col min="7178" max="7178" width="2.625" style="80" customWidth="1"/>
    <col min="7179" max="7179" width="6.5" style="80" customWidth="1"/>
    <col min="7180" max="7180" width="3.25" style="80" customWidth="1"/>
    <col min="7181" max="7181" width="2.25" style="80" customWidth="1"/>
    <col min="7182" max="7182" width="5.875" style="80" customWidth="1"/>
    <col min="7183" max="7183" width="2.625" style="80" customWidth="1"/>
    <col min="7184" max="7184" width="3.25" style="80" customWidth="1"/>
    <col min="7185" max="7187" width="4.75" style="80" customWidth="1"/>
    <col min="7188" max="7188" width="4.25" style="80" customWidth="1"/>
    <col min="7189" max="7189" width="4.5" style="80" customWidth="1"/>
    <col min="7190" max="7190" width="3.5" style="80" customWidth="1"/>
    <col min="7191" max="7191" width="4.75" style="80" customWidth="1"/>
    <col min="7192" max="7192" width="3.625" style="80" customWidth="1"/>
    <col min="7193" max="7426" width="9" style="80"/>
    <col min="7427" max="7427" width="3.75" style="80" customWidth="1"/>
    <col min="7428" max="7428" width="7.625" style="80" customWidth="1"/>
    <col min="7429" max="7429" width="2.75" style="80" customWidth="1"/>
    <col min="7430" max="7430" width="4.125" style="80" customWidth="1"/>
    <col min="7431" max="7431" width="3.125" style="80" customWidth="1"/>
    <col min="7432" max="7432" width="4.375" style="80" customWidth="1"/>
    <col min="7433" max="7433" width="1.25" style="80" customWidth="1"/>
    <col min="7434" max="7434" width="2.625" style="80" customWidth="1"/>
    <col min="7435" max="7435" width="6.5" style="80" customWidth="1"/>
    <col min="7436" max="7436" width="3.25" style="80" customWidth="1"/>
    <col min="7437" max="7437" width="2.25" style="80" customWidth="1"/>
    <col min="7438" max="7438" width="5.875" style="80" customWidth="1"/>
    <col min="7439" max="7439" width="2.625" style="80" customWidth="1"/>
    <col min="7440" max="7440" width="3.25" style="80" customWidth="1"/>
    <col min="7441" max="7443" width="4.75" style="80" customWidth="1"/>
    <col min="7444" max="7444" width="4.25" style="80" customWidth="1"/>
    <col min="7445" max="7445" width="4.5" style="80" customWidth="1"/>
    <col min="7446" max="7446" width="3.5" style="80" customWidth="1"/>
    <col min="7447" max="7447" width="4.75" style="80" customWidth="1"/>
    <col min="7448" max="7448" width="3.625" style="80" customWidth="1"/>
    <col min="7449" max="7682" width="9" style="80"/>
    <col min="7683" max="7683" width="3.75" style="80" customWidth="1"/>
    <col min="7684" max="7684" width="7.625" style="80" customWidth="1"/>
    <col min="7685" max="7685" width="2.75" style="80" customWidth="1"/>
    <col min="7686" max="7686" width="4.125" style="80" customWidth="1"/>
    <col min="7687" max="7687" width="3.125" style="80" customWidth="1"/>
    <col min="7688" max="7688" width="4.375" style="80" customWidth="1"/>
    <col min="7689" max="7689" width="1.25" style="80" customWidth="1"/>
    <col min="7690" max="7690" width="2.625" style="80" customWidth="1"/>
    <col min="7691" max="7691" width="6.5" style="80" customWidth="1"/>
    <col min="7692" max="7692" width="3.25" style="80" customWidth="1"/>
    <col min="7693" max="7693" width="2.25" style="80" customWidth="1"/>
    <col min="7694" max="7694" width="5.875" style="80" customWidth="1"/>
    <col min="7695" max="7695" width="2.625" style="80" customWidth="1"/>
    <col min="7696" max="7696" width="3.25" style="80" customWidth="1"/>
    <col min="7697" max="7699" width="4.75" style="80" customWidth="1"/>
    <col min="7700" max="7700" width="4.25" style="80" customWidth="1"/>
    <col min="7701" max="7701" width="4.5" style="80" customWidth="1"/>
    <col min="7702" max="7702" width="3.5" style="80" customWidth="1"/>
    <col min="7703" max="7703" width="4.75" style="80" customWidth="1"/>
    <col min="7704" max="7704" width="3.625" style="80" customWidth="1"/>
    <col min="7705" max="7938" width="9" style="80"/>
    <col min="7939" max="7939" width="3.75" style="80" customWidth="1"/>
    <col min="7940" max="7940" width="7.625" style="80" customWidth="1"/>
    <col min="7941" max="7941" width="2.75" style="80" customWidth="1"/>
    <col min="7942" max="7942" width="4.125" style="80" customWidth="1"/>
    <col min="7943" max="7943" width="3.125" style="80" customWidth="1"/>
    <col min="7944" max="7944" width="4.375" style="80" customWidth="1"/>
    <col min="7945" max="7945" width="1.25" style="80" customWidth="1"/>
    <col min="7946" max="7946" width="2.625" style="80" customWidth="1"/>
    <col min="7947" max="7947" width="6.5" style="80" customWidth="1"/>
    <col min="7948" max="7948" width="3.25" style="80" customWidth="1"/>
    <col min="7949" max="7949" width="2.25" style="80" customWidth="1"/>
    <col min="7950" max="7950" width="5.875" style="80" customWidth="1"/>
    <col min="7951" max="7951" width="2.625" style="80" customWidth="1"/>
    <col min="7952" max="7952" width="3.25" style="80" customWidth="1"/>
    <col min="7953" max="7955" width="4.75" style="80" customWidth="1"/>
    <col min="7956" max="7956" width="4.25" style="80" customWidth="1"/>
    <col min="7957" max="7957" width="4.5" style="80" customWidth="1"/>
    <col min="7958" max="7958" width="3.5" style="80" customWidth="1"/>
    <col min="7959" max="7959" width="4.75" style="80" customWidth="1"/>
    <col min="7960" max="7960" width="3.625" style="80" customWidth="1"/>
    <col min="7961" max="8194" width="9" style="80"/>
    <col min="8195" max="8195" width="3.75" style="80" customWidth="1"/>
    <col min="8196" max="8196" width="7.625" style="80" customWidth="1"/>
    <col min="8197" max="8197" width="2.75" style="80" customWidth="1"/>
    <col min="8198" max="8198" width="4.125" style="80" customWidth="1"/>
    <col min="8199" max="8199" width="3.125" style="80" customWidth="1"/>
    <col min="8200" max="8200" width="4.375" style="80" customWidth="1"/>
    <col min="8201" max="8201" width="1.25" style="80" customWidth="1"/>
    <col min="8202" max="8202" width="2.625" style="80" customWidth="1"/>
    <col min="8203" max="8203" width="6.5" style="80" customWidth="1"/>
    <col min="8204" max="8204" width="3.25" style="80" customWidth="1"/>
    <col min="8205" max="8205" width="2.25" style="80" customWidth="1"/>
    <col min="8206" max="8206" width="5.875" style="80" customWidth="1"/>
    <col min="8207" max="8207" width="2.625" style="80" customWidth="1"/>
    <col min="8208" max="8208" width="3.25" style="80" customWidth="1"/>
    <col min="8209" max="8211" width="4.75" style="80" customWidth="1"/>
    <col min="8212" max="8212" width="4.25" style="80" customWidth="1"/>
    <col min="8213" max="8213" width="4.5" style="80" customWidth="1"/>
    <col min="8214" max="8214" width="3.5" style="80" customWidth="1"/>
    <col min="8215" max="8215" width="4.75" style="80" customWidth="1"/>
    <col min="8216" max="8216" width="3.625" style="80" customWidth="1"/>
    <col min="8217" max="8450" width="9" style="80"/>
    <col min="8451" max="8451" width="3.75" style="80" customWidth="1"/>
    <col min="8452" max="8452" width="7.625" style="80" customWidth="1"/>
    <col min="8453" max="8453" width="2.75" style="80" customWidth="1"/>
    <col min="8454" max="8454" width="4.125" style="80" customWidth="1"/>
    <col min="8455" max="8455" width="3.125" style="80" customWidth="1"/>
    <col min="8456" max="8456" width="4.375" style="80" customWidth="1"/>
    <col min="8457" max="8457" width="1.25" style="80" customWidth="1"/>
    <col min="8458" max="8458" width="2.625" style="80" customWidth="1"/>
    <col min="8459" max="8459" width="6.5" style="80" customWidth="1"/>
    <col min="8460" max="8460" width="3.25" style="80" customWidth="1"/>
    <col min="8461" max="8461" width="2.25" style="80" customWidth="1"/>
    <col min="8462" max="8462" width="5.875" style="80" customWidth="1"/>
    <col min="8463" max="8463" width="2.625" style="80" customWidth="1"/>
    <col min="8464" max="8464" width="3.25" style="80" customWidth="1"/>
    <col min="8465" max="8467" width="4.75" style="80" customWidth="1"/>
    <col min="8468" max="8468" width="4.25" style="80" customWidth="1"/>
    <col min="8469" max="8469" width="4.5" style="80" customWidth="1"/>
    <col min="8470" max="8470" width="3.5" style="80" customWidth="1"/>
    <col min="8471" max="8471" width="4.75" style="80" customWidth="1"/>
    <col min="8472" max="8472" width="3.625" style="80" customWidth="1"/>
    <col min="8473" max="8706" width="9" style="80"/>
    <col min="8707" max="8707" width="3.75" style="80" customWidth="1"/>
    <col min="8708" max="8708" width="7.625" style="80" customWidth="1"/>
    <col min="8709" max="8709" width="2.75" style="80" customWidth="1"/>
    <col min="8710" max="8710" width="4.125" style="80" customWidth="1"/>
    <col min="8711" max="8711" width="3.125" style="80" customWidth="1"/>
    <col min="8712" max="8712" width="4.375" style="80" customWidth="1"/>
    <col min="8713" max="8713" width="1.25" style="80" customWidth="1"/>
    <col min="8714" max="8714" width="2.625" style="80" customWidth="1"/>
    <col min="8715" max="8715" width="6.5" style="80" customWidth="1"/>
    <col min="8716" max="8716" width="3.25" style="80" customWidth="1"/>
    <col min="8717" max="8717" width="2.25" style="80" customWidth="1"/>
    <col min="8718" max="8718" width="5.875" style="80" customWidth="1"/>
    <col min="8719" max="8719" width="2.625" style="80" customWidth="1"/>
    <col min="8720" max="8720" width="3.25" style="80" customWidth="1"/>
    <col min="8721" max="8723" width="4.75" style="80" customWidth="1"/>
    <col min="8724" max="8724" width="4.25" style="80" customWidth="1"/>
    <col min="8725" max="8725" width="4.5" style="80" customWidth="1"/>
    <col min="8726" max="8726" width="3.5" style="80" customWidth="1"/>
    <col min="8727" max="8727" width="4.75" style="80" customWidth="1"/>
    <col min="8728" max="8728" width="3.625" style="80" customWidth="1"/>
    <col min="8729" max="8962" width="9" style="80"/>
    <col min="8963" max="8963" width="3.75" style="80" customWidth="1"/>
    <col min="8964" max="8964" width="7.625" style="80" customWidth="1"/>
    <col min="8965" max="8965" width="2.75" style="80" customWidth="1"/>
    <col min="8966" max="8966" width="4.125" style="80" customWidth="1"/>
    <col min="8967" max="8967" width="3.125" style="80" customWidth="1"/>
    <col min="8968" max="8968" width="4.375" style="80" customWidth="1"/>
    <col min="8969" max="8969" width="1.25" style="80" customWidth="1"/>
    <col min="8970" max="8970" width="2.625" style="80" customWidth="1"/>
    <col min="8971" max="8971" width="6.5" style="80" customWidth="1"/>
    <col min="8972" max="8972" width="3.25" style="80" customWidth="1"/>
    <col min="8973" max="8973" width="2.25" style="80" customWidth="1"/>
    <col min="8974" max="8974" width="5.875" style="80" customWidth="1"/>
    <col min="8975" max="8975" width="2.625" style="80" customWidth="1"/>
    <col min="8976" max="8976" width="3.25" style="80" customWidth="1"/>
    <col min="8977" max="8979" width="4.75" style="80" customWidth="1"/>
    <col min="8980" max="8980" width="4.25" style="80" customWidth="1"/>
    <col min="8981" max="8981" width="4.5" style="80" customWidth="1"/>
    <col min="8982" max="8982" width="3.5" style="80" customWidth="1"/>
    <col min="8983" max="8983" width="4.75" style="80" customWidth="1"/>
    <col min="8984" max="8984" width="3.625" style="80" customWidth="1"/>
    <col min="8985" max="9218" width="9" style="80"/>
    <col min="9219" max="9219" width="3.75" style="80" customWidth="1"/>
    <col min="9220" max="9220" width="7.625" style="80" customWidth="1"/>
    <col min="9221" max="9221" width="2.75" style="80" customWidth="1"/>
    <col min="9222" max="9222" width="4.125" style="80" customWidth="1"/>
    <col min="9223" max="9223" width="3.125" style="80" customWidth="1"/>
    <col min="9224" max="9224" width="4.375" style="80" customWidth="1"/>
    <col min="9225" max="9225" width="1.25" style="80" customWidth="1"/>
    <col min="9226" max="9226" width="2.625" style="80" customWidth="1"/>
    <col min="9227" max="9227" width="6.5" style="80" customWidth="1"/>
    <col min="9228" max="9228" width="3.25" style="80" customWidth="1"/>
    <col min="9229" max="9229" width="2.25" style="80" customWidth="1"/>
    <col min="9230" max="9230" width="5.875" style="80" customWidth="1"/>
    <col min="9231" max="9231" width="2.625" style="80" customWidth="1"/>
    <col min="9232" max="9232" width="3.25" style="80" customWidth="1"/>
    <col min="9233" max="9235" width="4.75" style="80" customWidth="1"/>
    <col min="9236" max="9236" width="4.25" style="80" customWidth="1"/>
    <col min="9237" max="9237" width="4.5" style="80" customWidth="1"/>
    <col min="9238" max="9238" width="3.5" style="80" customWidth="1"/>
    <col min="9239" max="9239" width="4.75" style="80" customWidth="1"/>
    <col min="9240" max="9240" width="3.625" style="80" customWidth="1"/>
    <col min="9241" max="9474" width="9" style="80"/>
    <col min="9475" max="9475" width="3.75" style="80" customWidth="1"/>
    <col min="9476" max="9476" width="7.625" style="80" customWidth="1"/>
    <col min="9477" max="9477" width="2.75" style="80" customWidth="1"/>
    <col min="9478" max="9478" width="4.125" style="80" customWidth="1"/>
    <col min="9479" max="9479" width="3.125" style="80" customWidth="1"/>
    <col min="9480" max="9480" width="4.375" style="80" customWidth="1"/>
    <col min="9481" max="9481" width="1.25" style="80" customWidth="1"/>
    <col min="9482" max="9482" width="2.625" style="80" customWidth="1"/>
    <col min="9483" max="9483" width="6.5" style="80" customWidth="1"/>
    <col min="9484" max="9484" width="3.25" style="80" customWidth="1"/>
    <col min="9485" max="9485" width="2.25" style="80" customWidth="1"/>
    <col min="9486" max="9486" width="5.875" style="80" customWidth="1"/>
    <col min="9487" max="9487" width="2.625" style="80" customWidth="1"/>
    <col min="9488" max="9488" width="3.25" style="80" customWidth="1"/>
    <col min="9489" max="9491" width="4.75" style="80" customWidth="1"/>
    <col min="9492" max="9492" width="4.25" style="80" customWidth="1"/>
    <col min="9493" max="9493" width="4.5" style="80" customWidth="1"/>
    <col min="9494" max="9494" width="3.5" style="80" customWidth="1"/>
    <col min="9495" max="9495" width="4.75" style="80" customWidth="1"/>
    <col min="9496" max="9496" width="3.625" style="80" customWidth="1"/>
    <col min="9497" max="9730" width="9" style="80"/>
    <col min="9731" max="9731" width="3.75" style="80" customWidth="1"/>
    <col min="9732" max="9732" width="7.625" style="80" customWidth="1"/>
    <col min="9733" max="9733" width="2.75" style="80" customWidth="1"/>
    <col min="9734" max="9734" width="4.125" style="80" customWidth="1"/>
    <col min="9735" max="9735" width="3.125" style="80" customWidth="1"/>
    <col min="9736" max="9736" width="4.375" style="80" customWidth="1"/>
    <col min="9737" max="9737" width="1.25" style="80" customWidth="1"/>
    <col min="9738" max="9738" width="2.625" style="80" customWidth="1"/>
    <col min="9739" max="9739" width="6.5" style="80" customWidth="1"/>
    <col min="9740" max="9740" width="3.25" style="80" customWidth="1"/>
    <col min="9741" max="9741" width="2.25" style="80" customWidth="1"/>
    <col min="9742" max="9742" width="5.875" style="80" customWidth="1"/>
    <col min="9743" max="9743" width="2.625" style="80" customWidth="1"/>
    <col min="9744" max="9744" width="3.25" style="80" customWidth="1"/>
    <col min="9745" max="9747" width="4.75" style="80" customWidth="1"/>
    <col min="9748" max="9748" width="4.25" style="80" customWidth="1"/>
    <col min="9749" max="9749" width="4.5" style="80" customWidth="1"/>
    <col min="9750" max="9750" width="3.5" style="80" customWidth="1"/>
    <col min="9751" max="9751" width="4.75" style="80" customWidth="1"/>
    <col min="9752" max="9752" width="3.625" style="80" customWidth="1"/>
    <col min="9753" max="9986" width="9" style="80"/>
    <col min="9987" max="9987" width="3.75" style="80" customWidth="1"/>
    <col min="9988" max="9988" width="7.625" style="80" customWidth="1"/>
    <col min="9989" max="9989" width="2.75" style="80" customWidth="1"/>
    <col min="9990" max="9990" width="4.125" style="80" customWidth="1"/>
    <col min="9991" max="9991" width="3.125" style="80" customWidth="1"/>
    <col min="9992" max="9992" width="4.375" style="80" customWidth="1"/>
    <col min="9993" max="9993" width="1.25" style="80" customWidth="1"/>
    <col min="9994" max="9994" width="2.625" style="80" customWidth="1"/>
    <col min="9995" max="9995" width="6.5" style="80" customWidth="1"/>
    <col min="9996" max="9996" width="3.25" style="80" customWidth="1"/>
    <col min="9997" max="9997" width="2.25" style="80" customWidth="1"/>
    <col min="9998" max="9998" width="5.875" style="80" customWidth="1"/>
    <col min="9999" max="9999" width="2.625" style="80" customWidth="1"/>
    <col min="10000" max="10000" width="3.25" style="80" customWidth="1"/>
    <col min="10001" max="10003" width="4.75" style="80" customWidth="1"/>
    <col min="10004" max="10004" width="4.25" style="80" customWidth="1"/>
    <col min="10005" max="10005" width="4.5" style="80" customWidth="1"/>
    <col min="10006" max="10006" width="3.5" style="80" customWidth="1"/>
    <col min="10007" max="10007" width="4.75" style="80" customWidth="1"/>
    <col min="10008" max="10008" width="3.625" style="80" customWidth="1"/>
    <col min="10009" max="10242" width="9" style="80"/>
    <col min="10243" max="10243" width="3.75" style="80" customWidth="1"/>
    <col min="10244" max="10244" width="7.625" style="80" customWidth="1"/>
    <col min="10245" max="10245" width="2.75" style="80" customWidth="1"/>
    <col min="10246" max="10246" width="4.125" style="80" customWidth="1"/>
    <col min="10247" max="10247" width="3.125" style="80" customWidth="1"/>
    <col min="10248" max="10248" width="4.375" style="80" customWidth="1"/>
    <col min="10249" max="10249" width="1.25" style="80" customWidth="1"/>
    <col min="10250" max="10250" width="2.625" style="80" customWidth="1"/>
    <col min="10251" max="10251" width="6.5" style="80" customWidth="1"/>
    <col min="10252" max="10252" width="3.25" style="80" customWidth="1"/>
    <col min="10253" max="10253" width="2.25" style="80" customWidth="1"/>
    <col min="10254" max="10254" width="5.875" style="80" customWidth="1"/>
    <col min="10255" max="10255" width="2.625" style="80" customWidth="1"/>
    <col min="10256" max="10256" width="3.25" style="80" customWidth="1"/>
    <col min="10257" max="10259" width="4.75" style="80" customWidth="1"/>
    <col min="10260" max="10260" width="4.25" style="80" customWidth="1"/>
    <col min="10261" max="10261" width="4.5" style="80" customWidth="1"/>
    <col min="10262" max="10262" width="3.5" style="80" customWidth="1"/>
    <col min="10263" max="10263" width="4.75" style="80" customWidth="1"/>
    <col min="10264" max="10264" width="3.625" style="80" customWidth="1"/>
    <col min="10265" max="10498" width="9" style="80"/>
    <col min="10499" max="10499" width="3.75" style="80" customWidth="1"/>
    <col min="10500" max="10500" width="7.625" style="80" customWidth="1"/>
    <col min="10501" max="10501" width="2.75" style="80" customWidth="1"/>
    <col min="10502" max="10502" width="4.125" style="80" customWidth="1"/>
    <col min="10503" max="10503" width="3.125" style="80" customWidth="1"/>
    <col min="10504" max="10504" width="4.375" style="80" customWidth="1"/>
    <col min="10505" max="10505" width="1.25" style="80" customWidth="1"/>
    <col min="10506" max="10506" width="2.625" style="80" customWidth="1"/>
    <col min="10507" max="10507" width="6.5" style="80" customWidth="1"/>
    <col min="10508" max="10508" width="3.25" style="80" customWidth="1"/>
    <col min="10509" max="10509" width="2.25" style="80" customWidth="1"/>
    <col min="10510" max="10510" width="5.875" style="80" customWidth="1"/>
    <col min="10511" max="10511" width="2.625" style="80" customWidth="1"/>
    <col min="10512" max="10512" width="3.25" style="80" customWidth="1"/>
    <col min="10513" max="10515" width="4.75" style="80" customWidth="1"/>
    <col min="10516" max="10516" width="4.25" style="80" customWidth="1"/>
    <col min="10517" max="10517" width="4.5" style="80" customWidth="1"/>
    <col min="10518" max="10518" width="3.5" style="80" customWidth="1"/>
    <col min="10519" max="10519" width="4.75" style="80" customWidth="1"/>
    <col min="10520" max="10520" width="3.625" style="80" customWidth="1"/>
    <col min="10521" max="10754" width="9" style="80"/>
    <col min="10755" max="10755" width="3.75" style="80" customWidth="1"/>
    <col min="10756" max="10756" width="7.625" style="80" customWidth="1"/>
    <col min="10757" max="10757" width="2.75" style="80" customWidth="1"/>
    <col min="10758" max="10758" width="4.125" style="80" customWidth="1"/>
    <col min="10759" max="10759" width="3.125" style="80" customWidth="1"/>
    <col min="10760" max="10760" width="4.375" style="80" customWidth="1"/>
    <col min="10761" max="10761" width="1.25" style="80" customWidth="1"/>
    <col min="10762" max="10762" width="2.625" style="80" customWidth="1"/>
    <col min="10763" max="10763" width="6.5" style="80" customWidth="1"/>
    <col min="10764" max="10764" width="3.25" style="80" customWidth="1"/>
    <col min="10765" max="10765" width="2.25" style="80" customWidth="1"/>
    <col min="10766" max="10766" width="5.875" style="80" customWidth="1"/>
    <col min="10767" max="10767" width="2.625" style="80" customWidth="1"/>
    <col min="10768" max="10768" width="3.25" style="80" customWidth="1"/>
    <col min="10769" max="10771" width="4.75" style="80" customWidth="1"/>
    <col min="10772" max="10772" width="4.25" style="80" customWidth="1"/>
    <col min="10773" max="10773" width="4.5" style="80" customWidth="1"/>
    <col min="10774" max="10774" width="3.5" style="80" customWidth="1"/>
    <col min="10775" max="10775" width="4.75" style="80" customWidth="1"/>
    <col min="10776" max="10776" width="3.625" style="80" customWidth="1"/>
    <col min="10777" max="11010" width="9" style="80"/>
    <col min="11011" max="11011" width="3.75" style="80" customWidth="1"/>
    <col min="11012" max="11012" width="7.625" style="80" customWidth="1"/>
    <col min="11013" max="11013" width="2.75" style="80" customWidth="1"/>
    <col min="11014" max="11014" width="4.125" style="80" customWidth="1"/>
    <col min="11015" max="11015" width="3.125" style="80" customWidth="1"/>
    <col min="11016" max="11016" width="4.375" style="80" customWidth="1"/>
    <col min="11017" max="11017" width="1.25" style="80" customWidth="1"/>
    <col min="11018" max="11018" width="2.625" style="80" customWidth="1"/>
    <col min="11019" max="11019" width="6.5" style="80" customWidth="1"/>
    <col min="11020" max="11020" width="3.25" style="80" customWidth="1"/>
    <col min="11021" max="11021" width="2.25" style="80" customWidth="1"/>
    <col min="11022" max="11022" width="5.875" style="80" customWidth="1"/>
    <col min="11023" max="11023" width="2.625" style="80" customWidth="1"/>
    <col min="11024" max="11024" width="3.25" style="80" customWidth="1"/>
    <col min="11025" max="11027" width="4.75" style="80" customWidth="1"/>
    <col min="11028" max="11028" width="4.25" style="80" customWidth="1"/>
    <col min="11029" max="11029" width="4.5" style="80" customWidth="1"/>
    <col min="11030" max="11030" width="3.5" style="80" customWidth="1"/>
    <col min="11031" max="11031" width="4.75" style="80" customWidth="1"/>
    <col min="11032" max="11032" width="3.625" style="80" customWidth="1"/>
    <col min="11033" max="11266" width="9" style="80"/>
    <col min="11267" max="11267" width="3.75" style="80" customWidth="1"/>
    <col min="11268" max="11268" width="7.625" style="80" customWidth="1"/>
    <col min="11269" max="11269" width="2.75" style="80" customWidth="1"/>
    <col min="11270" max="11270" width="4.125" style="80" customWidth="1"/>
    <col min="11271" max="11271" width="3.125" style="80" customWidth="1"/>
    <col min="11272" max="11272" width="4.375" style="80" customWidth="1"/>
    <col min="11273" max="11273" width="1.25" style="80" customWidth="1"/>
    <col min="11274" max="11274" width="2.625" style="80" customWidth="1"/>
    <col min="11275" max="11275" width="6.5" style="80" customWidth="1"/>
    <col min="11276" max="11276" width="3.25" style="80" customWidth="1"/>
    <col min="11277" max="11277" width="2.25" style="80" customWidth="1"/>
    <col min="11278" max="11278" width="5.875" style="80" customWidth="1"/>
    <col min="11279" max="11279" width="2.625" style="80" customWidth="1"/>
    <col min="11280" max="11280" width="3.25" style="80" customWidth="1"/>
    <col min="11281" max="11283" width="4.75" style="80" customWidth="1"/>
    <col min="11284" max="11284" width="4.25" style="80" customWidth="1"/>
    <col min="11285" max="11285" width="4.5" style="80" customWidth="1"/>
    <col min="11286" max="11286" width="3.5" style="80" customWidth="1"/>
    <col min="11287" max="11287" width="4.75" style="80" customWidth="1"/>
    <col min="11288" max="11288" width="3.625" style="80" customWidth="1"/>
    <col min="11289" max="11522" width="9" style="80"/>
    <col min="11523" max="11523" width="3.75" style="80" customWidth="1"/>
    <col min="11524" max="11524" width="7.625" style="80" customWidth="1"/>
    <col min="11525" max="11525" width="2.75" style="80" customWidth="1"/>
    <col min="11526" max="11526" width="4.125" style="80" customWidth="1"/>
    <col min="11527" max="11527" width="3.125" style="80" customWidth="1"/>
    <col min="11528" max="11528" width="4.375" style="80" customWidth="1"/>
    <col min="11529" max="11529" width="1.25" style="80" customWidth="1"/>
    <col min="11530" max="11530" width="2.625" style="80" customWidth="1"/>
    <col min="11531" max="11531" width="6.5" style="80" customWidth="1"/>
    <col min="11532" max="11532" width="3.25" style="80" customWidth="1"/>
    <col min="11533" max="11533" width="2.25" style="80" customWidth="1"/>
    <col min="11534" max="11534" width="5.875" style="80" customWidth="1"/>
    <col min="11535" max="11535" width="2.625" style="80" customWidth="1"/>
    <col min="11536" max="11536" width="3.25" style="80" customWidth="1"/>
    <col min="11537" max="11539" width="4.75" style="80" customWidth="1"/>
    <col min="11540" max="11540" width="4.25" style="80" customWidth="1"/>
    <col min="11541" max="11541" width="4.5" style="80" customWidth="1"/>
    <col min="11542" max="11542" width="3.5" style="80" customWidth="1"/>
    <col min="11543" max="11543" width="4.75" style="80" customWidth="1"/>
    <col min="11544" max="11544" width="3.625" style="80" customWidth="1"/>
    <col min="11545" max="11778" width="9" style="80"/>
    <col min="11779" max="11779" width="3.75" style="80" customWidth="1"/>
    <col min="11780" max="11780" width="7.625" style="80" customWidth="1"/>
    <col min="11781" max="11781" width="2.75" style="80" customWidth="1"/>
    <col min="11782" max="11782" width="4.125" style="80" customWidth="1"/>
    <col min="11783" max="11783" width="3.125" style="80" customWidth="1"/>
    <col min="11784" max="11784" width="4.375" style="80" customWidth="1"/>
    <col min="11785" max="11785" width="1.25" style="80" customWidth="1"/>
    <col min="11786" max="11786" width="2.625" style="80" customWidth="1"/>
    <col min="11787" max="11787" width="6.5" style="80" customWidth="1"/>
    <col min="11788" max="11788" width="3.25" style="80" customWidth="1"/>
    <col min="11789" max="11789" width="2.25" style="80" customWidth="1"/>
    <col min="11790" max="11790" width="5.875" style="80" customWidth="1"/>
    <col min="11791" max="11791" width="2.625" style="80" customWidth="1"/>
    <col min="11792" max="11792" width="3.25" style="80" customWidth="1"/>
    <col min="11793" max="11795" width="4.75" style="80" customWidth="1"/>
    <col min="11796" max="11796" width="4.25" style="80" customWidth="1"/>
    <col min="11797" max="11797" width="4.5" style="80" customWidth="1"/>
    <col min="11798" max="11798" width="3.5" style="80" customWidth="1"/>
    <col min="11799" max="11799" width="4.75" style="80" customWidth="1"/>
    <col min="11800" max="11800" width="3.625" style="80" customWidth="1"/>
    <col min="11801" max="12034" width="9" style="80"/>
    <col min="12035" max="12035" width="3.75" style="80" customWidth="1"/>
    <col min="12036" max="12036" width="7.625" style="80" customWidth="1"/>
    <col min="12037" max="12037" width="2.75" style="80" customWidth="1"/>
    <col min="12038" max="12038" width="4.125" style="80" customWidth="1"/>
    <col min="12039" max="12039" width="3.125" style="80" customWidth="1"/>
    <col min="12040" max="12040" width="4.375" style="80" customWidth="1"/>
    <col min="12041" max="12041" width="1.25" style="80" customWidth="1"/>
    <col min="12042" max="12042" width="2.625" style="80" customWidth="1"/>
    <col min="12043" max="12043" width="6.5" style="80" customWidth="1"/>
    <col min="12044" max="12044" width="3.25" style="80" customWidth="1"/>
    <col min="12045" max="12045" width="2.25" style="80" customWidth="1"/>
    <col min="12046" max="12046" width="5.875" style="80" customWidth="1"/>
    <col min="12047" max="12047" width="2.625" style="80" customWidth="1"/>
    <col min="12048" max="12048" width="3.25" style="80" customWidth="1"/>
    <col min="12049" max="12051" width="4.75" style="80" customWidth="1"/>
    <col min="12052" max="12052" width="4.25" style="80" customWidth="1"/>
    <col min="12053" max="12053" width="4.5" style="80" customWidth="1"/>
    <col min="12054" max="12054" width="3.5" style="80" customWidth="1"/>
    <col min="12055" max="12055" width="4.75" style="80" customWidth="1"/>
    <col min="12056" max="12056" width="3.625" style="80" customWidth="1"/>
    <col min="12057" max="12290" width="9" style="80"/>
    <col min="12291" max="12291" width="3.75" style="80" customWidth="1"/>
    <col min="12292" max="12292" width="7.625" style="80" customWidth="1"/>
    <col min="12293" max="12293" width="2.75" style="80" customWidth="1"/>
    <col min="12294" max="12294" width="4.125" style="80" customWidth="1"/>
    <col min="12295" max="12295" width="3.125" style="80" customWidth="1"/>
    <col min="12296" max="12296" width="4.375" style="80" customWidth="1"/>
    <col min="12297" max="12297" width="1.25" style="80" customWidth="1"/>
    <col min="12298" max="12298" width="2.625" style="80" customWidth="1"/>
    <col min="12299" max="12299" width="6.5" style="80" customWidth="1"/>
    <col min="12300" max="12300" width="3.25" style="80" customWidth="1"/>
    <col min="12301" max="12301" width="2.25" style="80" customWidth="1"/>
    <col min="12302" max="12302" width="5.875" style="80" customWidth="1"/>
    <col min="12303" max="12303" width="2.625" style="80" customWidth="1"/>
    <col min="12304" max="12304" width="3.25" style="80" customWidth="1"/>
    <col min="12305" max="12307" width="4.75" style="80" customWidth="1"/>
    <col min="12308" max="12308" width="4.25" style="80" customWidth="1"/>
    <col min="12309" max="12309" width="4.5" style="80" customWidth="1"/>
    <col min="12310" max="12310" width="3.5" style="80" customWidth="1"/>
    <col min="12311" max="12311" width="4.75" style="80" customWidth="1"/>
    <col min="12312" max="12312" width="3.625" style="80" customWidth="1"/>
    <col min="12313" max="12546" width="9" style="80"/>
    <col min="12547" max="12547" width="3.75" style="80" customWidth="1"/>
    <col min="12548" max="12548" width="7.625" style="80" customWidth="1"/>
    <col min="12549" max="12549" width="2.75" style="80" customWidth="1"/>
    <col min="12550" max="12550" width="4.125" style="80" customWidth="1"/>
    <col min="12551" max="12551" width="3.125" style="80" customWidth="1"/>
    <col min="12552" max="12552" width="4.375" style="80" customWidth="1"/>
    <col min="12553" max="12553" width="1.25" style="80" customWidth="1"/>
    <col min="12554" max="12554" width="2.625" style="80" customWidth="1"/>
    <col min="12555" max="12555" width="6.5" style="80" customWidth="1"/>
    <col min="12556" max="12556" width="3.25" style="80" customWidth="1"/>
    <col min="12557" max="12557" width="2.25" style="80" customWidth="1"/>
    <col min="12558" max="12558" width="5.875" style="80" customWidth="1"/>
    <col min="12559" max="12559" width="2.625" style="80" customWidth="1"/>
    <col min="12560" max="12560" width="3.25" style="80" customWidth="1"/>
    <col min="12561" max="12563" width="4.75" style="80" customWidth="1"/>
    <col min="12564" max="12564" width="4.25" style="80" customWidth="1"/>
    <col min="12565" max="12565" width="4.5" style="80" customWidth="1"/>
    <col min="12566" max="12566" width="3.5" style="80" customWidth="1"/>
    <col min="12567" max="12567" width="4.75" style="80" customWidth="1"/>
    <col min="12568" max="12568" width="3.625" style="80" customWidth="1"/>
    <col min="12569" max="12802" width="9" style="80"/>
    <col min="12803" max="12803" width="3.75" style="80" customWidth="1"/>
    <col min="12804" max="12804" width="7.625" style="80" customWidth="1"/>
    <col min="12805" max="12805" width="2.75" style="80" customWidth="1"/>
    <col min="12806" max="12806" width="4.125" style="80" customWidth="1"/>
    <col min="12807" max="12807" width="3.125" style="80" customWidth="1"/>
    <col min="12808" max="12808" width="4.375" style="80" customWidth="1"/>
    <col min="12809" max="12809" width="1.25" style="80" customWidth="1"/>
    <col min="12810" max="12810" width="2.625" style="80" customWidth="1"/>
    <col min="12811" max="12811" width="6.5" style="80" customWidth="1"/>
    <col min="12812" max="12812" width="3.25" style="80" customWidth="1"/>
    <col min="12813" max="12813" width="2.25" style="80" customWidth="1"/>
    <col min="12814" max="12814" width="5.875" style="80" customWidth="1"/>
    <col min="12815" max="12815" width="2.625" style="80" customWidth="1"/>
    <col min="12816" max="12816" width="3.25" style="80" customWidth="1"/>
    <col min="12817" max="12819" width="4.75" style="80" customWidth="1"/>
    <col min="12820" max="12820" width="4.25" style="80" customWidth="1"/>
    <col min="12821" max="12821" width="4.5" style="80" customWidth="1"/>
    <col min="12822" max="12822" width="3.5" style="80" customWidth="1"/>
    <col min="12823" max="12823" width="4.75" style="80" customWidth="1"/>
    <col min="12824" max="12824" width="3.625" style="80" customWidth="1"/>
    <col min="12825" max="13058" width="9" style="80"/>
    <col min="13059" max="13059" width="3.75" style="80" customWidth="1"/>
    <col min="13060" max="13060" width="7.625" style="80" customWidth="1"/>
    <col min="13061" max="13061" width="2.75" style="80" customWidth="1"/>
    <col min="13062" max="13062" width="4.125" style="80" customWidth="1"/>
    <col min="13063" max="13063" width="3.125" style="80" customWidth="1"/>
    <col min="13064" max="13064" width="4.375" style="80" customWidth="1"/>
    <col min="13065" max="13065" width="1.25" style="80" customWidth="1"/>
    <col min="13066" max="13066" width="2.625" style="80" customWidth="1"/>
    <col min="13067" max="13067" width="6.5" style="80" customWidth="1"/>
    <col min="13068" max="13068" width="3.25" style="80" customWidth="1"/>
    <col min="13069" max="13069" width="2.25" style="80" customWidth="1"/>
    <col min="13070" max="13070" width="5.875" style="80" customWidth="1"/>
    <col min="13071" max="13071" width="2.625" style="80" customWidth="1"/>
    <col min="13072" max="13072" width="3.25" style="80" customWidth="1"/>
    <col min="13073" max="13075" width="4.75" style="80" customWidth="1"/>
    <col min="13076" max="13076" width="4.25" style="80" customWidth="1"/>
    <col min="13077" max="13077" width="4.5" style="80" customWidth="1"/>
    <col min="13078" max="13078" width="3.5" style="80" customWidth="1"/>
    <col min="13079" max="13079" width="4.75" style="80" customWidth="1"/>
    <col min="13080" max="13080" width="3.625" style="80" customWidth="1"/>
    <col min="13081" max="13314" width="9" style="80"/>
    <col min="13315" max="13315" width="3.75" style="80" customWidth="1"/>
    <col min="13316" max="13316" width="7.625" style="80" customWidth="1"/>
    <col min="13317" max="13317" width="2.75" style="80" customWidth="1"/>
    <col min="13318" max="13318" width="4.125" style="80" customWidth="1"/>
    <col min="13319" max="13319" width="3.125" style="80" customWidth="1"/>
    <col min="13320" max="13320" width="4.375" style="80" customWidth="1"/>
    <col min="13321" max="13321" width="1.25" style="80" customWidth="1"/>
    <col min="13322" max="13322" width="2.625" style="80" customWidth="1"/>
    <col min="13323" max="13323" width="6.5" style="80" customWidth="1"/>
    <col min="13324" max="13324" width="3.25" style="80" customWidth="1"/>
    <col min="13325" max="13325" width="2.25" style="80" customWidth="1"/>
    <col min="13326" max="13326" width="5.875" style="80" customWidth="1"/>
    <col min="13327" max="13327" width="2.625" style="80" customWidth="1"/>
    <col min="13328" max="13328" width="3.25" style="80" customWidth="1"/>
    <col min="13329" max="13331" width="4.75" style="80" customWidth="1"/>
    <col min="13332" max="13332" width="4.25" style="80" customWidth="1"/>
    <col min="13333" max="13333" width="4.5" style="80" customWidth="1"/>
    <col min="13334" max="13334" width="3.5" style="80" customWidth="1"/>
    <col min="13335" max="13335" width="4.75" style="80" customWidth="1"/>
    <col min="13336" max="13336" width="3.625" style="80" customWidth="1"/>
    <col min="13337" max="13570" width="9" style="80"/>
    <col min="13571" max="13571" width="3.75" style="80" customWidth="1"/>
    <col min="13572" max="13572" width="7.625" style="80" customWidth="1"/>
    <col min="13573" max="13573" width="2.75" style="80" customWidth="1"/>
    <col min="13574" max="13574" width="4.125" style="80" customWidth="1"/>
    <col min="13575" max="13575" width="3.125" style="80" customWidth="1"/>
    <col min="13576" max="13576" width="4.375" style="80" customWidth="1"/>
    <col min="13577" max="13577" width="1.25" style="80" customWidth="1"/>
    <col min="13578" max="13578" width="2.625" style="80" customWidth="1"/>
    <col min="13579" max="13579" width="6.5" style="80" customWidth="1"/>
    <col min="13580" max="13580" width="3.25" style="80" customWidth="1"/>
    <col min="13581" max="13581" width="2.25" style="80" customWidth="1"/>
    <col min="13582" max="13582" width="5.875" style="80" customWidth="1"/>
    <col min="13583" max="13583" width="2.625" style="80" customWidth="1"/>
    <col min="13584" max="13584" width="3.25" style="80" customWidth="1"/>
    <col min="13585" max="13587" width="4.75" style="80" customWidth="1"/>
    <col min="13588" max="13588" width="4.25" style="80" customWidth="1"/>
    <col min="13589" max="13589" width="4.5" style="80" customWidth="1"/>
    <col min="13590" max="13590" width="3.5" style="80" customWidth="1"/>
    <col min="13591" max="13591" width="4.75" style="80" customWidth="1"/>
    <col min="13592" max="13592" width="3.625" style="80" customWidth="1"/>
    <col min="13593" max="13826" width="9" style="80"/>
    <col min="13827" max="13827" width="3.75" style="80" customWidth="1"/>
    <col min="13828" max="13828" width="7.625" style="80" customWidth="1"/>
    <col min="13829" max="13829" width="2.75" style="80" customWidth="1"/>
    <col min="13830" max="13830" width="4.125" style="80" customWidth="1"/>
    <col min="13831" max="13831" width="3.125" style="80" customWidth="1"/>
    <col min="13832" max="13832" width="4.375" style="80" customWidth="1"/>
    <col min="13833" max="13833" width="1.25" style="80" customWidth="1"/>
    <col min="13834" max="13834" width="2.625" style="80" customWidth="1"/>
    <col min="13835" max="13835" width="6.5" style="80" customWidth="1"/>
    <col min="13836" max="13836" width="3.25" style="80" customWidth="1"/>
    <col min="13837" max="13837" width="2.25" style="80" customWidth="1"/>
    <col min="13838" max="13838" width="5.875" style="80" customWidth="1"/>
    <col min="13839" max="13839" width="2.625" style="80" customWidth="1"/>
    <col min="13840" max="13840" width="3.25" style="80" customWidth="1"/>
    <col min="13841" max="13843" width="4.75" style="80" customWidth="1"/>
    <col min="13844" max="13844" width="4.25" style="80" customWidth="1"/>
    <col min="13845" max="13845" width="4.5" style="80" customWidth="1"/>
    <col min="13846" max="13846" width="3.5" style="80" customWidth="1"/>
    <col min="13847" max="13847" width="4.75" style="80" customWidth="1"/>
    <col min="13848" max="13848" width="3.625" style="80" customWidth="1"/>
    <col min="13849" max="14082" width="9" style="80"/>
    <col min="14083" max="14083" width="3.75" style="80" customWidth="1"/>
    <col min="14084" max="14084" width="7.625" style="80" customWidth="1"/>
    <col min="14085" max="14085" width="2.75" style="80" customWidth="1"/>
    <col min="14086" max="14086" width="4.125" style="80" customWidth="1"/>
    <col min="14087" max="14087" width="3.125" style="80" customWidth="1"/>
    <col min="14088" max="14088" width="4.375" style="80" customWidth="1"/>
    <col min="14089" max="14089" width="1.25" style="80" customWidth="1"/>
    <col min="14090" max="14090" width="2.625" style="80" customWidth="1"/>
    <col min="14091" max="14091" width="6.5" style="80" customWidth="1"/>
    <col min="14092" max="14092" width="3.25" style="80" customWidth="1"/>
    <col min="14093" max="14093" width="2.25" style="80" customWidth="1"/>
    <col min="14094" max="14094" width="5.875" style="80" customWidth="1"/>
    <col min="14095" max="14095" width="2.625" style="80" customWidth="1"/>
    <col min="14096" max="14096" width="3.25" style="80" customWidth="1"/>
    <col min="14097" max="14099" width="4.75" style="80" customWidth="1"/>
    <col min="14100" max="14100" width="4.25" style="80" customWidth="1"/>
    <col min="14101" max="14101" width="4.5" style="80" customWidth="1"/>
    <col min="14102" max="14102" width="3.5" style="80" customWidth="1"/>
    <col min="14103" max="14103" width="4.75" style="80" customWidth="1"/>
    <col min="14104" max="14104" width="3.625" style="80" customWidth="1"/>
    <col min="14105" max="14338" width="9" style="80"/>
    <col min="14339" max="14339" width="3.75" style="80" customWidth="1"/>
    <col min="14340" max="14340" width="7.625" style="80" customWidth="1"/>
    <col min="14341" max="14341" width="2.75" style="80" customWidth="1"/>
    <col min="14342" max="14342" width="4.125" style="80" customWidth="1"/>
    <col min="14343" max="14343" width="3.125" style="80" customWidth="1"/>
    <col min="14344" max="14344" width="4.375" style="80" customWidth="1"/>
    <col min="14345" max="14345" width="1.25" style="80" customWidth="1"/>
    <col min="14346" max="14346" width="2.625" style="80" customWidth="1"/>
    <col min="14347" max="14347" width="6.5" style="80" customWidth="1"/>
    <col min="14348" max="14348" width="3.25" style="80" customWidth="1"/>
    <col min="14349" max="14349" width="2.25" style="80" customWidth="1"/>
    <col min="14350" max="14350" width="5.875" style="80" customWidth="1"/>
    <col min="14351" max="14351" width="2.625" style="80" customWidth="1"/>
    <col min="14352" max="14352" width="3.25" style="80" customWidth="1"/>
    <col min="14353" max="14355" width="4.75" style="80" customWidth="1"/>
    <col min="14356" max="14356" width="4.25" style="80" customWidth="1"/>
    <col min="14357" max="14357" width="4.5" style="80" customWidth="1"/>
    <col min="14358" max="14358" width="3.5" style="80" customWidth="1"/>
    <col min="14359" max="14359" width="4.75" style="80" customWidth="1"/>
    <col min="14360" max="14360" width="3.625" style="80" customWidth="1"/>
    <col min="14361" max="14594" width="9" style="80"/>
    <col min="14595" max="14595" width="3.75" style="80" customWidth="1"/>
    <col min="14596" max="14596" width="7.625" style="80" customWidth="1"/>
    <col min="14597" max="14597" width="2.75" style="80" customWidth="1"/>
    <col min="14598" max="14598" width="4.125" style="80" customWidth="1"/>
    <col min="14599" max="14599" width="3.125" style="80" customWidth="1"/>
    <col min="14600" max="14600" width="4.375" style="80" customWidth="1"/>
    <col min="14601" max="14601" width="1.25" style="80" customWidth="1"/>
    <col min="14602" max="14602" width="2.625" style="80" customWidth="1"/>
    <col min="14603" max="14603" width="6.5" style="80" customWidth="1"/>
    <col min="14604" max="14604" width="3.25" style="80" customWidth="1"/>
    <col min="14605" max="14605" width="2.25" style="80" customWidth="1"/>
    <col min="14606" max="14606" width="5.875" style="80" customWidth="1"/>
    <col min="14607" max="14607" width="2.625" style="80" customWidth="1"/>
    <col min="14608" max="14608" width="3.25" style="80" customWidth="1"/>
    <col min="14609" max="14611" width="4.75" style="80" customWidth="1"/>
    <col min="14612" max="14612" width="4.25" style="80" customWidth="1"/>
    <col min="14613" max="14613" width="4.5" style="80" customWidth="1"/>
    <col min="14614" max="14614" width="3.5" style="80" customWidth="1"/>
    <col min="14615" max="14615" width="4.75" style="80" customWidth="1"/>
    <col min="14616" max="14616" width="3.625" style="80" customWidth="1"/>
    <col min="14617" max="14850" width="9" style="80"/>
    <col min="14851" max="14851" width="3.75" style="80" customWidth="1"/>
    <col min="14852" max="14852" width="7.625" style="80" customWidth="1"/>
    <col min="14853" max="14853" width="2.75" style="80" customWidth="1"/>
    <col min="14854" max="14854" width="4.125" style="80" customWidth="1"/>
    <col min="14855" max="14855" width="3.125" style="80" customWidth="1"/>
    <col min="14856" max="14856" width="4.375" style="80" customWidth="1"/>
    <col min="14857" max="14857" width="1.25" style="80" customWidth="1"/>
    <col min="14858" max="14858" width="2.625" style="80" customWidth="1"/>
    <col min="14859" max="14859" width="6.5" style="80" customWidth="1"/>
    <col min="14860" max="14860" width="3.25" style="80" customWidth="1"/>
    <col min="14861" max="14861" width="2.25" style="80" customWidth="1"/>
    <col min="14862" max="14862" width="5.875" style="80" customWidth="1"/>
    <col min="14863" max="14863" width="2.625" style="80" customWidth="1"/>
    <col min="14864" max="14864" width="3.25" style="80" customWidth="1"/>
    <col min="14865" max="14867" width="4.75" style="80" customWidth="1"/>
    <col min="14868" max="14868" width="4.25" style="80" customWidth="1"/>
    <col min="14869" max="14869" width="4.5" style="80" customWidth="1"/>
    <col min="14870" max="14870" width="3.5" style="80" customWidth="1"/>
    <col min="14871" max="14871" width="4.75" style="80" customWidth="1"/>
    <col min="14872" max="14872" width="3.625" style="80" customWidth="1"/>
    <col min="14873" max="15106" width="9" style="80"/>
    <col min="15107" max="15107" width="3.75" style="80" customWidth="1"/>
    <col min="15108" max="15108" width="7.625" style="80" customWidth="1"/>
    <col min="15109" max="15109" width="2.75" style="80" customWidth="1"/>
    <col min="15110" max="15110" width="4.125" style="80" customWidth="1"/>
    <col min="15111" max="15111" width="3.125" style="80" customWidth="1"/>
    <col min="15112" max="15112" width="4.375" style="80" customWidth="1"/>
    <col min="15113" max="15113" width="1.25" style="80" customWidth="1"/>
    <col min="15114" max="15114" width="2.625" style="80" customWidth="1"/>
    <col min="15115" max="15115" width="6.5" style="80" customWidth="1"/>
    <col min="15116" max="15116" width="3.25" style="80" customWidth="1"/>
    <col min="15117" max="15117" width="2.25" style="80" customWidth="1"/>
    <col min="15118" max="15118" width="5.875" style="80" customWidth="1"/>
    <col min="15119" max="15119" width="2.625" style="80" customWidth="1"/>
    <col min="15120" max="15120" width="3.25" style="80" customWidth="1"/>
    <col min="15121" max="15123" width="4.75" style="80" customWidth="1"/>
    <col min="15124" max="15124" width="4.25" style="80" customWidth="1"/>
    <col min="15125" max="15125" width="4.5" style="80" customWidth="1"/>
    <col min="15126" max="15126" width="3.5" style="80" customWidth="1"/>
    <col min="15127" max="15127" width="4.75" style="80" customWidth="1"/>
    <col min="15128" max="15128" width="3.625" style="80" customWidth="1"/>
    <col min="15129" max="15362" width="9" style="80"/>
    <col min="15363" max="15363" width="3.75" style="80" customWidth="1"/>
    <col min="15364" max="15364" width="7.625" style="80" customWidth="1"/>
    <col min="15365" max="15365" width="2.75" style="80" customWidth="1"/>
    <col min="15366" max="15366" width="4.125" style="80" customWidth="1"/>
    <col min="15367" max="15367" width="3.125" style="80" customWidth="1"/>
    <col min="15368" max="15368" width="4.375" style="80" customWidth="1"/>
    <col min="15369" max="15369" width="1.25" style="80" customWidth="1"/>
    <col min="15370" max="15370" width="2.625" style="80" customWidth="1"/>
    <col min="15371" max="15371" width="6.5" style="80" customWidth="1"/>
    <col min="15372" max="15372" width="3.25" style="80" customWidth="1"/>
    <col min="15373" max="15373" width="2.25" style="80" customWidth="1"/>
    <col min="15374" max="15374" width="5.875" style="80" customWidth="1"/>
    <col min="15375" max="15375" width="2.625" style="80" customWidth="1"/>
    <col min="15376" max="15376" width="3.25" style="80" customWidth="1"/>
    <col min="15377" max="15379" width="4.75" style="80" customWidth="1"/>
    <col min="15380" max="15380" width="4.25" style="80" customWidth="1"/>
    <col min="15381" max="15381" width="4.5" style="80" customWidth="1"/>
    <col min="15382" max="15382" width="3.5" style="80" customWidth="1"/>
    <col min="15383" max="15383" width="4.75" style="80" customWidth="1"/>
    <col min="15384" max="15384" width="3.625" style="80" customWidth="1"/>
    <col min="15385" max="15618" width="9" style="80"/>
    <col min="15619" max="15619" width="3.75" style="80" customWidth="1"/>
    <col min="15620" max="15620" width="7.625" style="80" customWidth="1"/>
    <col min="15621" max="15621" width="2.75" style="80" customWidth="1"/>
    <col min="15622" max="15622" width="4.125" style="80" customWidth="1"/>
    <col min="15623" max="15623" width="3.125" style="80" customWidth="1"/>
    <col min="15624" max="15624" width="4.375" style="80" customWidth="1"/>
    <col min="15625" max="15625" width="1.25" style="80" customWidth="1"/>
    <col min="15626" max="15626" width="2.625" style="80" customWidth="1"/>
    <col min="15627" max="15627" width="6.5" style="80" customWidth="1"/>
    <col min="15628" max="15628" width="3.25" style="80" customWidth="1"/>
    <col min="15629" max="15629" width="2.25" style="80" customWidth="1"/>
    <col min="15630" max="15630" width="5.875" style="80" customWidth="1"/>
    <col min="15631" max="15631" width="2.625" style="80" customWidth="1"/>
    <col min="15632" max="15632" width="3.25" style="80" customWidth="1"/>
    <col min="15633" max="15635" width="4.75" style="80" customWidth="1"/>
    <col min="15636" max="15636" width="4.25" style="80" customWidth="1"/>
    <col min="15637" max="15637" width="4.5" style="80" customWidth="1"/>
    <col min="15638" max="15638" width="3.5" style="80" customWidth="1"/>
    <col min="15639" max="15639" width="4.75" style="80" customWidth="1"/>
    <col min="15640" max="15640" width="3.625" style="80" customWidth="1"/>
    <col min="15641" max="15874" width="9" style="80"/>
    <col min="15875" max="15875" width="3.75" style="80" customWidth="1"/>
    <col min="15876" max="15876" width="7.625" style="80" customWidth="1"/>
    <col min="15877" max="15877" width="2.75" style="80" customWidth="1"/>
    <col min="15878" max="15878" width="4.125" style="80" customWidth="1"/>
    <col min="15879" max="15879" width="3.125" style="80" customWidth="1"/>
    <col min="15880" max="15880" width="4.375" style="80" customWidth="1"/>
    <col min="15881" max="15881" width="1.25" style="80" customWidth="1"/>
    <col min="15882" max="15882" width="2.625" style="80" customWidth="1"/>
    <col min="15883" max="15883" width="6.5" style="80" customWidth="1"/>
    <col min="15884" max="15884" width="3.25" style="80" customWidth="1"/>
    <col min="15885" max="15885" width="2.25" style="80" customWidth="1"/>
    <col min="15886" max="15886" width="5.875" style="80" customWidth="1"/>
    <col min="15887" max="15887" width="2.625" style="80" customWidth="1"/>
    <col min="15888" max="15888" width="3.25" style="80" customWidth="1"/>
    <col min="15889" max="15891" width="4.75" style="80" customWidth="1"/>
    <col min="15892" max="15892" width="4.25" style="80" customWidth="1"/>
    <col min="15893" max="15893" width="4.5" style="80" customWidth="1"/>
    <col min="15894" max="15894" width="3.5" style="80" customWidth="1"/>
    <col min="15895" max="15895" width="4.75" style="80" customWidth="1"/>
    <col min="15896" max="15896" width="3.625" style="80" customWidth="1"/>
    <col min="15897" max="16130" width="9" style="80"/>
    <col min="16131" max="16131" width="3.75" style="80" customWidth="1"/>
    <col min="16132" max="16132" width="7.625" style="80" customWidth="1"/>
    <col min="16133" max="16133" width="2.75" style="80" customWidth="1"/>
    <col min="16134" max="16134" width="4.125" style="80" customWidth="1"/>
    <col min="16135" max="16135" width="3.125" style="80" customWidth="1"/>
    <col min="16136" max="16136" width="4.375" style="80" customWidth="1"/>
    <col min="16137" max="16137" width="1.25" style="80" customWidth="1"/>
    <col min="16138" max="16138" width="2.625" style="80" customWidth="1"/>
    <col min="16139" max="16139" width="6.5" style="80" customWidth="1"/>
    <col min="16140" max="16140" width="3.25" style="80" customWidth="1"/>
    <col min="16141" max="16141" width="2.25" style="80" customWidth="1"/>
    <col min="16142" max="16142" width="5.875" style="80" customWidth="1"/>
    <col min="16143" max="16143" width="2.625" style="80" customWidth="1"/>
    <col min="16144" max="16144" width="3.25" style="80" customWidth="1"/>
    <col min="16145" max="16147" width="4.75" style="80" customWidth="1"/>
    <col min="16148" max="16148" width="4.25" style="80" customWidth="1"/>
    <col min="16149" max="16149" width="4.5" style="80" customWidth="1"/>
    <col min="16150" max="16150" width="3.5" style="80" customWidth="1"/>
    <col min="16151" max="16151" width="4.75" style="80" customWidth="1"/>
    <col min="16152" max="16152" width="3.625" style="80" customWidth="1"/>
    <col min="16153" max="16384" width="9" style="80"/>
  </cols>
  <sheetData>
    <row r="1" spans="1:24" x14ac:dyDescent="0.15">
      <c r="A1" s="80" t="s">
        <v>132</v>
      </c>
      <c r="S1" s="81"/>
      <c r="T1" s="81"/>
      <c r="U1" s="81"/>
      <c r="V1" s="81"/>
      <c r="W1" s="81"/>
      <c r="X1" s="81"/>
    </row>
    <row r="2" spans="1:24" x14ac:dyDescent="0.15">
      <c r="S2" s="82"/>
      <c r="T2" s="82"/>
      <c r="U2" s="82"/>
      <c r="V2" s="82"/>
      <c r="W2" s="82"/>
      <c r="X2" s="82"/>
    </row>
    <row r="3" spans="1:24" ht="19.5" customHeight="1" x14ac:dyDescent="0.15">
      <c r="C3" s="83"/>
      <c r="D3" s="83"/>
      <c r="E3" s="83"/>
      <c r="F3" s="83"/>
      <c r="G3" s="83"/>
      <c r="H3" s="83"/>
      <c r="I3" s="83"/>
      <c r="J3" s="83"/>
      <c r="K3" s="83"/>
      <c r="L3" s="83"/>
      <c r="M3" s="83"/>
      <c r="O3" s="83"/>
      <c r="P3" s="84"/>
      <c r="Q3" s="84"/>
      <c r="R3" s="85" t="s">
        <v>46</v>
      </c>
      <c r="S3" s="86" t="s">
        <v>154</v>
      </c>
      <c r="T3" s="87" t="s">
        <v>0</v>
      </c>
      <c r="U3" s="86" t="s">
        <v>155</v>
      </c>
      <c r="V3" s="87" t="s">
        <v>1</v>
      </c>
      <c r="W3" s="86" t="s">
        <v>155</v>
      </c>
      <c r="X3" s="87" t="s">
        <v>2</v>
      </c>
    </row>
    <row r="4" spans="1:24" ht="12.75" customHeight="1" x14ac:dyDescent="0.15"/>
    <row r="5" spans="1:24" s="88" customFormat="1" ht="21" customHeight="1" x14ac:dyDescent="0.15">
      <c r="A5" s="195" t="s">
        <v>3</v>
      </c>
      <c r="B5" s="195"/>
      <c r="C5" s="195"/>
      <c r="D5" s="195"/>
      <c r="E5" s="195"/>
      <c r="F5" s="195"/>
      <c r="G5" s="195"/>
      <c r="H5" s="195"/>
      <c r="I5" s="195"/>
      <c r="J5" s="195"/>
      <c r="K5" s="195"/>
      <c r="L5" s="195"/>
    </row>
    <row r="6" spans="1:24" s="88" customFormat="1" ht="21" customHeight="1" x14ac:dyDescent="0.15">
      <c r="A6" s="196" t="s">
        <v>4</v>
      </c>
      <c r="B6" s="196"/>
      <c r="C6" s="196"/>
      <c r="D6" s="196"/>
      <c r="E6" s="196"/>
      <c r="F6" s="196"/>
      <c r="G6" s="196"/>
      <c r="H6" s="196"/>
      <c r="I6" s="196"/>
      <c r="J6" s="196"/>
      <c r="K6" s="196"/>
    </row>
    <row r="8" spans="1:24" s="88" customFormat="1" ht="18" customHeight="1" x14ac:dyDescent="0.15">
      <c r="I8" s="88" t="s">
        <v>5</v>
      </c>
      <c r="M8" s="89"/>
      <c r="N8" s="373" t="s">
        <v>156</v>
      </c>
      <c r="O8" s="374"/>
      <c r="P8" s="374"/>
      <c r="Q8" s="374"/>
    </row>
    <row r="9" spans="1:24" ht="25.5" customHeight="1" x14ac:dyDescent="0.15">
      <c r="H9" s="90"/>
      <c r="I9" s="191" t="s">
        <v>38</v>
      </c>
      <c r="J9" s="191"/>
      <c r="K9" s="191"/>
      <c r="L9" s="191"/>
      <c r="M9" s="91"/>
      <c r="N9" s="372" t="s">
        <v>157</v>
      </c>
      <c r="O9" s="372"/>
      <c r="P9" s="372"/>
      <c r="Q9" s="372"/>
      <c r="R9" s="372"/>
      <c r="S9" s="372"/>
      <c r="T9" s="372"/>
      <c r="U9" s="372"/>
      <c r="V9" s="372"/>
      <c r="W9" s="372"/>
      <c r="X9" s="91"/>
    </row>
    <row r="10" spans="1:24" ht="25.5" customHeight="1" x14ac:dyDescent="0.15">
      <c r="H10" s="90"/>
      <c r="I10" s="191" t="s">
        <v>6</v>
      </c>
      <c r="J10" s="191"/>
      <c r="K10" s="191"/>
      <c r="L10" s="191"/>
      <c r="M10" s="88"/>
      <c r="N10" s="372" t="s">
        <v>158</v>
      </c>
      <c r="O10" s="372"/>
      <c r="P10" s="372"/>
      <c r="Q10" s="372"/>
      <c r="R10" s="372"/>
      <c r="S10" s="372"/>
      <c r="T10" s="372"/>
      <c r="U10" s="372"/>
      <c r="V10" s="372"/>
      <c r="W10" s="372"/>
      <c r="X10" s="88"/>
    </row>
    <row r="11" spans="1:24" ht="25.5" customHeight="1" x14ac:dyDescent="0.15">
      <c r="H11" s="90"/>
      <c r="I11" s="90"/>
      <c r="J11" s="90"/>
      <c r="K11" s="90"/>
      <c r="L11" s="90"/>
      <c r="M11" s="88"/>
      <c r="N11" s="92"/>
      <c r="O11" s="92"/>
      <c r="P11" s="92"/>
      <c r="Q11" s="92"/>
      <c r="R11" s="92"/>
      <c r="S11" s="92"/>
      <c r="T11" s="92"/>
      <c r="U11" s="92"/>
      <c r="V11" s="92"/>
      <c r="X11" s="88"/>
    </row>
    <row r="12" spans="1:24" ht="25.5" customHeight="1" x14ac:dyDescent="0.15">
      <c r="H12" s="90"/>
      <c r="I12" s="191" t="s">
        <v>42</v>
      </c>
      <c r="J12" s="191"/>
      <c r="K12" s="191"/>
      <c r="L12" s="191"/>
      <c r="M12" s="88"/>
      <c r="N12" s="375" t="s">
        <v>159</v>
      </c>
      <c r="O12" s="375"/>
      <c r="P12" s="375"/>
      <c r="Q12" s="375"/>
      <c r="R12" s="375"/>
      <c r="S12" s="375"/>
      <c r="T12" s="375"/>
      <c r="U12" s="375"/>
      <c r="V12" s="93" t="s">
        <v>7</v>
      </c>
      <c r="X12" s="88"/>
    </row>
    <row r="13" spans="1:24" ht="25.5" customHeight="1" x14ac:dyDescent="0.15">
      <c r="H13" s="94"/>
      <c r="L13" s="94"/>
      <c r="M13" s="88"/>
      <c r="N13" s="95"/>
      <c r="O13" s="96"/>
      <c r="P13" s="96"/>
      <c r="Q13" s="96"/>
      <c r="R13" s="96"/>
      <c r="S13" s="96"/>
      <c r="T13" s="96"/>
      <c r="U13" s="96"/>
      <c r="V13" s="96"/>
      <c r="X13" s="84"/>
    </row>
    <row r="14" spans="1:24" ht="25.5" customHeight="1" x14ac:dyDescent="0.15">
      <c r="H14" s="90"/>
      <c r="I14" s="191"/>
      <c r="J14" s="191"/>
      <c r="K14" s="191"/>
      <c r="L14" s="191"/>
      <c r="M14" s="88"/>
      <c r="N14" s="202"/>
      <c r="O14" s="202"/>
      <c r="P14" s="202"/>
      <c r="Q14" s="202"/>
      <c r="R14" s="202"/>
      <c r="S14" s="202"/>
      <c r="T14" s="202"/>
      <c r="U14" s="202"/>
      <c r="V14" s="202"/>
      <c r="W14" s="202"/>
      <c r="X14" s="88"/>
    </row>
    <row r="15" spans="1:24" x14ac:dyDescent="0.15">
      <c r="H15" s="84"/>
      <c r="I15" s="84"/>
      <c r="J15" s="84"/>
      <c r="K15" s="84"/>
      <c r="L15" s="84"/>
      <c r="M15" s="84"/>
      <c r="N15" s="84"/>
      <c r="O15" s="84"/>
      <c r="P15" s="84"/>
      <c r="Q15" s="84"/>
      <c r="R15" s="84"/>
      <c r="S15" s="84"/>
      <c r="T15" s="84"/>
      <c r="U15" s="84"/>
      <c r="V15" s="84"/>
      <c r="W15" s="84"/>
      <c r="X15" s="84"/>
    </row>
    <row r="16" spans="1:24" ht="21" customHeight="1" x14ac:dyDescent="0.15">
      <c r="H16" s="84"/>
      <c r="I16" s="84"/>
      <c r="J16" s="84"/>
      <c r="K16" s="84"/>
      <c r="L16" s="84"/>
      <c r="M16" s="84"/>
      <c r="N16" s="84"/>
      <c r="O16" s="84"/>
      <c r="P16" s="84"/>
      <c r="Q16" s="84"/>
      <c r="R16" s="84"/>
      <c r="S16" s="84"/>
      <c r="T16" s="84"/>
      <c r="U16" s="84"/>
      <c r="V16" s="84"/>
      <c r="W16" s="84"/>
      <c r="X16" s="84"/>
    </row>
    <row r="17" spans="1:34" ht="21" customHeight="1" x14ac:dyDescent="0.15">
      <c r="A17" s="205" t="s">
        <v>134</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row>
    <row r="18" spans="1:34" ht="21" customHeight="1" x14ac:dyDescent="0.15">
      <c r="A18" s="205"/>
      <c r="B18" s="205"/>
      <c r="C18" s="205"/>
      <c r="D18" s="205"/>
      <c r="E18" s="205"/>
      <c r="F18" s="205"/>
      <c r="G18" s="205"/>
      <c r="H18" s="205"/>
      <c r="I18" s="205"/>
      <c r="J18" s="205"/>
      <c r="K18" s="205"/>
      <c r="L18" s="205"/>
      <c r="M18" s="205"/>
      <c r="N18" s="205"/>
      <c r="O18" s="205"/>
      <c r="P18" s="205"/>
      <c r="Q18" s="205"/>
      <c r="R18" s="205"/>
      <c r="S18" s="205"/>
      <c r="T18" s="205"/>
      <c r="U18" s="205"/>
      <c r="V18" s="205"/>
      <c r="W18" s="205"/>
      <c r="X18" s="205"/>
    </row>
    <row r="19" spans="1:34" ht="21" customHeight="1" x14ac:dyDescent="0.15"/>
    <row r="20" spans="1:34" s="84" customFormat="1" ht="21" customHeight="1" x14ac:dyDescent="0.2">
      <c r="A20" s="377" t="s">
        <v>160</v>
      </c>
      <c r="B20" s="377"/>
      <c r="C20" s="377"/>
      <c r="D20" s="84" t="s">
        <v>11</v>
      </c>
      <c r="E20" s="97" t="s">
        <v>161</v>
      </c>
      <c r="F20" s="84" t="s">
        <v>1</v>
      </c>
      <c r="G20" s="97" t="s">
        <v>162</v>
      </c>
      <c r="H20" s="84" t="s">
        <v>29</v>
      </c>
      <c r="I20" s="98" t="s">
        <v>165</v>
      </c>
      <c r="J20" s="197" t="s">
        <v>163</v>
      </c>
      <c r="K20" s="197"/>
      <c r="L20" s="197"/>
      <c r="M20" s="197"/>
      <c r="N20" s="376" t="str">
        <f>"0000"</f>
        <v>0000</v>
      </c>
      <c r="O20" s="376"/>
      <c r="P20" s="197" t="s">
        <v>8</v>
      </c>
      <c r="Q20" s="197"/>
      <c r="R20" s="197"/>
      <c r="S20" s="197"/>
      <c r="T20" s="197"/>
      <c r="U20" s="197"/>
      <c r="V20" s="197"/>
      <c r="W20" s="197"/>
      <c r="X20" s="197"/>
    </row>
    <row r="21" spans="1:34" ht="21" customHeight="1" x14ac:dyDescent="0.15">
      <c r="A21" s="99" t="s">
        <v>30</v>
      </c>
      <c r="B21" s="99"/>
      <c r="C21" s="99"/>
      <c r="D21" s="99"/>
      <c r="E21" s="99"/>
      <c r="F21" s="99"/>
      <c r="G21" s="99"/>
      <c r="H21" s="99"/>
      <c r="I21" s="99"/>
      <c r="J21" s="99"/>
      <c r="K21" s="99"/>
      <c r="L21" s="99"/>
      <c r="M21" s="99"/>
      <c r="N21" s="99"/>
      <c r="O21" s="99"/>
      <c r="P21" s="99"/>
      <c r="Q21" s="99"/>
      <c r="R21" s="99"/>
      <c r="S21" s="99"/>
      <c r="T21" s="99"/>
      <c r="U21" s="99"/>
      <c r="V21" s="99"/>
      <c r="W21" s="99"/>
      <c r="X21" s="99"/>
    </row>
    <row r="22" spans="1:34" ht="16.5" customHeight="1" x14ac:dyDescent="0.15">
      <c r="A22" s="99"/>
      <c r="B22" s="99"/>
      <c r="C22" s="99"/>
      <c r="D22" s="99"/>
      <c r="E22" s="99"/>
      <c r="F22" s="99"/>
      <c r="G22" s="99"/>
      <c r="H22" s="99"/>
      <c r="I22" s="99"/>
      <c r="J22" s="99"/>
      <c r="K22" s="99"/>
      <c r="L22" s="99"/>
      <c r="M22" s="99"/>
      <c r="N22" s="99"/>
      <c r="O22" s="99"/>
      <c r="P22" s="99"/>
      <c r="Q22" s="99"/>
      <c r="R22" s="99"/>
      <c r="S22" s="99"/>
      <c r="T22" s="99"/>
      <c r="U22" s="99"/>
      <c r="V22" s="99"/>
      <c r="W22" s="99"/>
      <c r="X22" s="99"/>
    </row>
    <row r="23" spans="1:34" x14ac:dyDescent="0.15">
      <c r="A23" s="204" t="s">
        <v>9</v>
      </c>
      <c r="B23" s="204"/>
      <c r="C23" s="204"/>
      <c r="D23" s="204"/>
      <c r="E23" s="204"/>
      <c r="F23" s="204"/>
      <c r="G23" s="204"/>
      <c r="H23" s="204"/>
      <c r="I23" s="204"/>
      <c r="J23" s="204"/>
      <c r="K23" s="204"/>
      <c r="L23" s="204"/>
      <c r="M23" s="204"/>
      <c r="N23" s="204"/>
      <c r="O23" s="204"/>
      <c r="P23" s="204"/>
      <c r="Q23" s="204"/>
      <c r="R23" s="204"/>
      <c r="S23" s="204"/>
      <c r="T23" s="204"/>
      <c r="U23" s="204"/>
      <c r="V23" s="204"/>
      <c r="W23" s="204"/>
      <c r="X23" s="204"/>
    </row>
    <row r="24" spans="1:34" ht="12" customHeight="1" x14ac:dyDescent="0.15">
      <c r="G24" s="84"/>
      <c r="H24" s="84"/>
      <c r="I24" s="84"/>
      <c r="J24" s="84"/>
      <c r="K24" s="84"/>
      <c r="L24" s="84"/>
    </row>
    <row r="25" spans="1:34" s="88" customFormat="1" ht="24" customHeight="1" x14ac:dyDescent="0.15">
      <c r="A25" s="100" t="s">
        <v>18</v>
      </c>
      <c r="B25" s="100"/>
      <c r="C25" s="84" t="s">
        <v>36</v>
      </c>
      <c r="D25" s="84"/>
      <c r="E25" s="84"/>
      <c r="F25" s="101"/>
      <c r="I25" s="378" t="s">
        <v>160</v>
      </c>
      <c r="J25" s="378"/>
      <c r="K25" s="378"/>
      <c r="L25" s="102" t="s">
        <v>11</v>
      </c>
      <c r="M25" s="97" t="s">
        <v>166</v>
      </c>
      <c r="N25" s="103" t="s">
        <v>12</v>
      </c>
      <c r="O25" s="104" t="s">
        <v>162</v>
      </c>
      <c r="P25" s="105" t="s">
        <v>13</v>
      </c>
      <c r="Q25" s="106" t="s">
        <v>14</v>
      </c>
      <c r="R25" s="378" t="s">
        <v>160</v>
      </c>
      <c r="S25" s="378"/>
      <c r="T25" s="84" t="s">
        <v>11</v>
      </c>
      <c r="U25" s="97" t="s">
        <v>167</v>
      </c>
      <c r="V25" s="84" t="s">
        <v>15</v>
      </c>
      <c r="W25" s="97" t="s">
        <v>168</v>
      </c>
      <c r="X25" s="84" t="s">
        <v>13</v>
      </c>
      <c r="Z25" s="107"/>
      <c r="AA25" s="108"/>
      <c r="AB25" s="109"/>
      <c r="AC25" s="203"/>
      <c r="AD25" s="203"/>
      <c r="AE25" s="110"/>
      <c r="AF25" s="200"/>
      <c r="AG25" s="201"/>
      <c r="AH25" s="109"/>
    </row>
    <row r="26" spans="1:34" s="88" customFormat="1" ht="12" customHeight="1" x14ac:dyDescent="0.15">
      <c r="A26" s="84"/>
      <c r="B26" s="84"/>
      <c r="C26" s="84"/>
      <c r="D26" s="84"/>
      <c r="E26" s="84"/>
      <c r="F26" s="84"/>
      <c r="G26" s="84"/>
      <c r="H26" s="84"/>
      <c r="I26" s="84"/>
      <c r="J26" s="84"/>
      <c r="K26" s="84"/>
      <c r="L26" s="99"/>
      <c r="Z26" s="107"/>
      <c r="AA26" s="109"/>
      <c r="AB26" s="109"/>
      <c r="AC26" s="109"/>
      <c r="AD26" s="109"/>
      <c r="AE26" s="109"/>
      <c r="AF26" s="109"/>
      <c r="AG26" s="109"/>
      <c r="AH26" s="109"/>
    </row>
    <row r="27" spans="1:34" s="88" customFormat="1" ht="24" customHeight="1" x14ac:dyDescent="0.15">
      <c r="A27" s="100" t="s">
        <v>17</v>
      </c>
      <c r="B27" s="100"/>
      <c r="C27" s="84" t="s">
        <v>32</v>
      </c>
      <c r="D27" s="84"/>
      <c r="E27" s="84"/>
      <c r="F27" s="84"/>
      <c r="G27" s="84"/>
      <c r="H27" s="84"/>
      <c r="J27" s="84" t="s">
        <v>21</v>
      </c>
      <c r="L27" s="84"/>
      <c r="M27" s="84"/>
      <c r="N27" s="84"/>
      <c r="O27" s="84"/>
      <c r="P27" s="84"/>
      <c r="Z27" s="107"/>
      <c r="AA27" s="109"/>
      <c r="AB27" s="109"/>
      <c r="AC27" s="109"/>
      <c r="AD27" s="109"/>
      <c r="AE27" s="109"/>
      <c r="AF27" s="109"/>
      <c r="AG27" s="109"/>
      <c r="AH27" s="109"/>
    </row>
    <row r="28" spans="1:34" s="88" customFormat="1" ht="12" customHeight="1" x14ac:dyDescent="0.15">
      <c r="A28" s="84"/>
      <c r="B28" s="84"/>
      <c r="C28" s="84"/>
      <c r="D28" s="84"/>
      <c r="E28" s="84"/>
      <c r="F28" s="84"/>
      <c r="G28" s="84"/>
      <c r="H28" s="84"/>
      <c r="J28" s="84"/>
      <c r="L28" s="99"/>
      <c r="Z28" s="107"/>
      <c r="AA28" s="109"/>
      <c r="AB28" s="109"/>
      <c r="AC28" s="109"/>
      <c r="AD28" s="109"/>
      <c r="AE28" s="109"/>
      <c r="AF28" s="109"/>
      <c r="AG28" s="109"/>
      <c r="AH28" s="109"/>
    </row>
    <row r="29" spans="1:34" s="88" customFormat="1" ht="24" customHeight="1" x14ac:dyDescent="0.15">
      <c r="A29" s="100" t="s">
        <v>16</v>
      </c>
      <c r="B29" s="100"/>
      <c r="C29" s="84" t="s">
        <v>136</v>
      </c>
      <c r="D29" s="84"/>
      <c r="E29" s="84"/>
      <c r="F29" s="84"/>
      <c r="G29" s="84"/>
      <c r="H29" s="84"/>
      <c r="L29" s="102"/>
      <c r="M29" s="102"/>
      <c r="N29" s="102"/>
      <c r="O29" s="102"/>
      <c r="P29" s="102"/>
      <c r="Z29" s="107"/>
      <c r="AA29" s="109"/>
      <c r="AB29" s="109"/>
      <c r="AC29" s="109"/>
      <c r="AD29" s="109"/>
      <c r="AE29" s="109"/>
      <c r="AF29" s="109"/>
      <c r="AG29" s="109"/>
      <c r="AH29" s="109"/>
    </row>
    <row r="30" spans="1:34" s="88" customFormat="1" ht="25.15" customHeight="1" x14ac:dyDescent="0.15">
      <c r="J30" s="102" t="s">
        <v>22</v>
      </c>
      <c r="Z30" s="107"/>
      <c r="AA30" s="109"/>
      <c r="AB30" s="109"/>
      <c r="AC30" s="109"/>
      <c r="AD30" s="109"/>
      <c r="AE30" s="109"/>
      <c r="AF30" s="109"/>
      <c r="AG30" s="109"/>
      <c r="AH30" s="109"/>
    </row>
    <row r="31" spans="1:34" s="88" customFormat="1" ht="24" customHeight="1" x14ac:dyDescent="0.15">
      <c r="A31" s="100" t="s">
        <v>19</v>
      </c>
      <c r="B31" s="100"/>
      <c r="C31" s="84" t="s">
        <v>20</v>
      </c>
      <c r="Z31" s="107"/>
      <c r="AA31" s="109"/>
      <c r="AB31" s="109"/>
      <c r="AC31" s="109"/>
      <c r="AD31" s="109"/>
      <c r="AE31" s="109"/>
      <c r="AF31" s="109"/>
      <c r="AG31" s="109"/>
      <c r="AH31" s="109"/>
    </row>
    <row r="32" spans="1:34" s="88" customFormat="1" ht="12" customHeight="1" x14ac:dyDescent="0.15">
      <c r="Z32" s="107"/>
      <c r="AA32" s="109"/>
      <c r="AB32" s="109"/>
      <c r="AC32" s="109"/>
      <c r="AD32" s="109"/>
      <c r="AE32" s="109"/>
      <c r="AF32" s="109"/>
      <c r="AG32" s="109"/>
      <c r="AH32" s="109"/>
    </row>
    <row r="33" spans="1:34" s="88" customFormat="1" ht="21" customHeight="1" x14ac:dyDescent="0.15">
      <c r="A33" s="111"/>
      <c r="B33" s="111"/>
      <c r="C33" s="107" t="s">
        <v>23</v>
      </c>
      <c r="D33" s="109"/>
      <c r="E33" s="109"/>
      <c r="F33" s="109"/>
      <c r="G33" s="112"/>
      <c r="H33" s="112"/>
      <c r="I33" s="112"/>
      <c r="J33" s="112"/>
      <c r="K33" s="112"/>
      <c r="L33" s="112"/>
      <c r="M33" s="112"/>
      <c r="N33" s="112"/>
      <c r="O33" s="112"/>
      <c r="P33" s="112"/>
      <c r="Q33" s="112"/>
      <c r="R33" s="112"/>
      <c r="S33" s="112"/>
      <c r="T33" s="112"/>
      <c r="U33" s="112"/>
      <c r="V33" s="112"/>
      <c r="W33" s="112"/>
      <c r="X33" s="112"/>
      <c r="Z33" s="107"/>
      <c r="AA33" s="109"/>
      <c r="AB33" s="109"/>
      <c r="AC33" s="109"/>
      <c r="AD33" s="109"/>
      <c r="AE33" s="109"/>
      <c r="AF33" s="109"/>
      <c r="AG33" s="109"/>
      <c r="AH33" s="109"/>
    </row>
    <row r="34" spans="1:34" s="88" customFormat="1" ht="18" customHeight="1" x14ac:dyDescent="0.15">
      <c r="A34" s="111"/>
      <c r="B34" s="111"/>
      <c r="C34" s="107" t="s">
        <v>37</v>
      </c>
      <c r="D34" s="109"/>
      <c r="E34" s="109"/>
      <c r="F34" s="109"/>
      <c r="G34" s="112"/>
      <c r="H34" s="112"/>
      <c r="I34" s="112"/>
      <c r="J34" s="112"/>
      <c r="K34" s="112"/>
      <c r="L34" s="112"/>
      <c r="M34" s="112"/>
      <c r="N34" s="112"/>
      <c r="O34" s="112"/>
      <c r="P34" s="112"/>
      <c r="Q34" s="112"/>
      <c r="R34" s="112"/>
      <c r="S34" s="112"/>
      <c r="T34" s="112"/>
      <c r="U34" s="112"/>
      <c r="V34" s="112"/>
      <c r="W34" s="112"/>
      <c r="X34" s="112"/>
      <c r="Z34" s="107"/>
      <c r="AA34" s="109"/>
      <c r="AB34" s="109"/>
      <c r="AC34" s="109"/>
      <c r="AD34" s="109"/>
      <c r="AE34" s="109"/>
      <c r="AF34" s="109"/>
      <c r="AG34" s="109"/>
      <c r="AH34" s="109"/>
    </row>
    <row r="35" spans="1:34" s="88" customFormat="1" ht="28.5" customHeight="1" x14ac:dyDescent="0.15">
      <c r="A35" s="111"/>
      <c r="B35" s="111"/>
      <c r="C35" s="111"/>
      <c r="D35" s="111"/>
      <c r="E35" s="112"/>
      <c r="F35" s="112"/>
      <c r="G35" s="112"/>
      <c r="H35" s="112"/>
      <c r="I35" s="112"/>
      <c r="J35" s="112"/>
      <c r="K35" s="112"/>
      <c r="L35" s="112"/>
      <c r="M35" s="112"/>
      <c r="N35" s="112"/>
      <c r="O35" s="112"/>
      <c r="P35" s="112"/>
      <c r="Q35" s="112"/>
      <c r="R35" s="112"/>
      <c r="S35" s="112"/>
      <c r="T35" s="112"/>
      <c r="U35" s="112"/>
      <c r="V35" s="112"/>
      <c r="W35" s="112"/>
      <c r="X35" s="112"/>
      <c r="Z35" s="107"/>
      <c r="AA35" s="109"/>
      <c r="AB35" s="109"/>
      <c r="AC35" s="109"/>
      <c r="AD35" s="109"/>
      <c r="AE35" s="109"/>
      <c r="AF35" s="109"/>
      <c r="AG35" s="109"/>
      <c r="AH35" s="109"/>
    </row>
    <row r="36" spans="1:34" s="88" customFormat="1" ht="20.25" customHeight="1" x14ac:dyDescent="0.15">
      <c r="A36" s="111"/>
      <c r="B36" s="111"/>
      <c r="C36" s="113" t="s">
        <v>10</v>
      </c>
      <c r="D36" s="114"/>
      <c r="E36" s="114"/>
      <c r="F36" s="114"/>
      <c r="G36" s="114"/>
      <c r="H36" s="114"/>
      <c r="I36" s="115"/>
      <c r="J36" s="115"/>
      <c r="K36" s="115"/>
      <c r="L36" s="115"/>
      <c r="M36" s="115"/>
      <c r="N36" s="115"/>
      <c r="O36" s="115"/>
      <c r="P36" s="115"/>
      <c r="Q36" s="115"/>
      <c r="R36" s="115"/>
      <c r="S36" s="115"/>
      <c r="T36" s="115"/>
      <c r="U36" s="112"/>
      <c r="V36" s="112"/>
      <c r="W36" s="112"/>
      <c r="X36" s="112"/>
      <c r="Z36" s="107"/>
      <c r="AA36" s="109"/>
      <c r="AB36" s="109"/>
      <c r="AC36" s="109"/>
      <c r="AD36" s="109"/>
      <c r="AE36" s="109"/>
      <c r="AF36" s="109"/>
      <c r="AG36" s="109"/>
      <c r="AH36" s="109"/>
    </row>
    <row r="37" spans="1:34" s="88" customFormat="1" ht="18.75" customHeight="1" x14ac:dyDescent="0.15">
      <c r="A37" s="111"/>
      <c r="B37" s="111"/>
      <c r="C37" s="113" t="s">
        <v>45</v>
      </c>
      <c r="D37" s="114"/>
      <c r="E37" s="114"/>
      <c r="F37" s="114"/>
      <c r="G37" s="114"/>
      <c r="H37" s="114"/>
      <c r="I37" s="115"/>
      <c r="J37" s="115"/>
      <c r="K37" s="115"/>
      <c r="L37" s="115"/>
      <c r="M37" s="115"/>
      <c r="N37" s="115"/>
      <c r="O37" s="115"/>
      <c r="P37" s="115"/>
      <c r="Q37" s="115"/>
      <c r="R37" s="115"/>
      <c r="S37" s="115"/>
      <c r="T37" s="115"/>
      <c r="U37" s="112"/>
      <c r="V37" s="112"/>
      <c r="W37" s="112"/>
      <c r="X37" s="112"/>
    </row>
    <row r="38" spans="1:34" s="88" customFormat="1" x14ac:dyDescent="0.15">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row>
  </sheetData>
  <sheetProtection formatCells="0" selectLockedCells="1"/>
  <mergeCells count="21">
    <mergeCell ref="A23:X23"/>
    <mergeCell ref="I25:K25"/>
    <mergeCell ref="R25:S25"/>
    <mergeCell ref="AC25:AD25"/>
    <mergeCell ref="AF25:AG25"/>
    <mergeCell ref="N12:U12"/>
    <mergeCell ref="N20:O20"/>
    <mergeCell ref="P20:X20"/>
    <mergeCell ref="I12:L12"/>
    <mergeCell ref="I14:L14"/>
    <mergeCell ref="N14:W14"/>
    <mergeCell ref="A17:X18"/>
    <mergeCell ref="A20:C20"/>
    <mergeCell ref="J20:M20"/>
    <mergeCell ref="I10:L10"/>
    <mergeCell ref="N10:W10"/>
    <mergeCell ref="A5:L5"/>
    <mergeCell ref="A6:K6"/>
    <mergeCell ref="N8:Q8"/>
    <mergeCell ref="I9:L9"/>
    <mergeCell ref="N9:W9"/>
  </mergeCells>
  <phoneticPr fontId="3"/>
  <printOptions horizontalCentered="1" verticalCentered="1"/>
  <pageMargins left="0.78740157480314965" right="0.62992125984251968" top="0.39370078740157483" bottom="0.78740157480314965" header="0.51181102362204722" footer="0.51181102362204722"/>
  <pageSetup paperSize="9" scale="98"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J52"/>
  <sheetViews>
    <sheetView view="pageBreakPreview" zoomScale="80" zoomScaleNormal="85" zoomScaleSheetLayoutView="80" workbookViewId="0"/>
  </sheetViews>
  <sheetFormatPr defaultRowHeight="13.5" x14ac:dyDescent="0.15"/>
  <cols>
    <col min="1" max="1" width="1" style="164" customWidth="1"/>
    <col min="2" max="2" width="32" style="164" customWidth="1"/>
    <col min="3" max="3" width="5" style="164" customWidth="1"/>
    <col min="4" max="4" width="17.25" style="164" customWidth="1"/>
    <col min="5" max="5" width="3.5" style="164" bestFit="1" customWidth="1"/>
    <col min="6" max="6" width="29.25" style="164" customWidth="1"/>
    <col min="7" max="7" width="1.375" style="164" customWidth="1"/>
    <col min="8" max="259" width="9" style="164"/>
    <col min="260" max="260" width="38.5" style="164" customWidth="1"/>
    <col min="261" max="261" width="3.125" style="164" customWidth="1"/>
    <col min="262" max="262" width="20.75" style="164" customWidth="1"/>
    <col min="263" max="263" width="20.125" style="164" customWidth="1"/>
    <col min="264" max="515" width="9" style="164"/>
    <col min="516" max="516" width="38.5" style="164" customWidth="1"/>
    <col min="517" max="517" width="3.125" style="164" customWidth="1"/>
    <col min="518" max="518" width="20.75" style="164" customWidth="1"/>
    <col min="519" max="519" width="20.125" style="164" customWidth="1"/>
    <col min="520" max="771" width="9" style="164"/>
    <col min="772" max="772" width="38.5" style="164" customWidth="1"/>
    <col min="773" max="773" width="3.125" style="164" customWidth="1"/>
    <col min="774" max="774" width="20.75" style="164" customWidth="1"/>
    <col min="775" max="775" width="20.125" style="164" customWidth="1"/>
    <col min="776" max="1027" width="9" style="164"/>
    <col min="1028" max="1028" width="38.5" style="164" customWidth="1"/>
    <col min="1029" max="1029" width="3.125" style="164" customWidth="1"/>
    <col min="1030" max="1030" width="20.75" style="164" customWidth="1"/>
    <col min="1031" max="1031" width="20.125" style="164" customWidth="1"/>
    <col min="1032" max="1283" width="9" style="164"/>
    <col min="1284" max="1284" width="38.5" style="164" customWidth="1"/>
    <col min="1285" max="1285" width="3.125" style="164" customWidth="1"/>
    <col min="1286" max="1286" width="20.75" style="164" customWidth="1"/>
    <col min="1287" max="1287" width="20.125" style="164" customWidth="1"/>
    <col min="1288" max="1539" width="9" style="164"/>
    <col min="1540" max="1540" width="38.5" style="164" customWidth="1"/>
    <col min="1541" max="1541" width="3.125" style="164" customWidth="1"/>
    <col min="1542" max="1542" width="20.75" style="164" customWidth="1"/>
    <col min="1543" max="1543" width="20.125" style="164" customWidth="1"/>
    <col min="1544" max="1795" width="9" style="164"/>
    <col min="1796" max="1796" width="38.5" style="164" customWidth="1"/>
    <col min="1797" max="1797" width="3.125" style="164" customWidth="1"/>
    <col min="1798" max="1798" width="20.75" style="164" customWidth="1"/>
    <col min="1799" max="1799" width="20.125" style="164" customWidth="1"/>
    <col min="1800" max="2051" width="9" style="164"/>
    <col min="2052" max="2052" width="38.5" style="164" customWidth="1"/>
    <col min="2053" max="2053" width="3.125" style="164" customWidth="1"/>
    <col min="2054" max="2054" width="20.75" style="164" customWidth="1"/>
    <col min="2055" max="2055" width="20.125" style="164" customWidth="1"/>
    <col min="2056" max="2307" width="9" style="164"/>
    <col min="2308" max="2308" width="38.5" style="164" customWidth="1"/>
    <col min="2309" max="2309" width="3.125" style="164" customWidth="1"/>
    <col min="2310" max="2310" width="20.75" style="164" customWidth="1"/>
    <col min="2311" max="2311" width="20.125" style="164" customWidth="1"/>
    <col min="2312" max="2563" width="9" style="164"/>
    <col min="2564" max="2564" width="38.5" style="164" customWidth="1"/>
    <col min="2565" max="2565" width="3.125" style="164" customWidth="1"/>
    <col min="2566" max="2566" width="20.75" style="164" customWidth="1"/>
    <col min="2567" max="2567" width="20.125" style="164" customWidth="1"/>
    <col min="2568" max="2819" width="9" style="164"/>
    <col min="2820" max="2820" width="38.5" style="164" customWidth="1"/>
    <col min="2821" max="2821" width="3.125" style="164" customWidth="1"/>
    <col min="2822" max="2822" width="20.75" style="164" customWidth="1"/>
    <col min="2823" max="2823" width="20.125" style="164" customWidth="1"/>
    <col min="2824" max="3075" width="9" style="164"/>
    <col min="3076" max="3076" width="38.5" style="164" customWidth="1"/>
    <col min="3077" max="3077" width="3.125" style="164" customWidth="1"/>
    <col min="3078" max="3078" width="20.75" style="164" customWidth="1"/>
    <col min="3079" max="3079" width="20.125" style="164" customWidth="1"/>
    <col min="3080" max="3331" width="9" style="164"/>
    <col min="3332" max="3332" width="38.5" style="164" customWidth="1"/>
    <col min="3333" max="3333" width="3.125" style="164" customWidth="1"/>
    <col min="3334" max="3334" width="20.75" style="164" customWidth="1"/>
    <col min="3335" max="3335" width="20.125" style="164" customWidth="1"/>
    <col min="3336" max="3587" width="9" style="164"/>
    <col min="3588" max="3588" width="38.5" style="164" customWidth="1"/>
    <col min="3589" max="3589" width="3.125" style="164" customWidth="1"/>
    <col min="3590" max="3590" width="20.75" style="164" customWidth="1"/>
    <col min="3591" max="3591" width="20.125" style="164" customWidth="1"/>
    <col min="3592" max="3843" width="9" style="164"/>
    <col min="3844" max="3844" width="38.5" style="164" customWidth="1"/>
    <col min="3845" max="3845" width="3.125" style="164" customWidth="1"/>
    <col min="3846" max="3846" width="20.75" style="164" customWidth="1"/>
    <col min="3847" max="3847" width="20.125" style="164" customWidth="1"/>
    <col min="3848" max="4099" width="9" style="164"/>
    <col min="4100" max="4100" width="38.5" style="164" customWidth="1"/>
    <col min="4101" max="4101" width="3.125" style="164" customWidth="1"/>
    <col min="4102" max="4102" width="20.75" style="164" customWidth="1"/>
    <col min="4103" max="4103" width="20.125" style="164" customWidth="1"/>
    <col min="4104" max="4355" width="9" style="164"/>
    <col min="4356" max="4356" width="38.5" style="164" customWidth="1"/>
    <col min="4357" max="4357" width="3.125" style="164" customWidth="1"/>
    <col min="4358" max="4358" width="20.75" style="164" customWidth="1"/>
    <col min="4359" max="4359" width="20.125" style="164" customWidth="1"/>
    <col min="4360" max="4611" width="9" style="164"/>
    <col min="4612" max="4612" width="38.5" style="164" customWidth="1"/>
    <col min="4613" max="4613" width="3.125" style="164" customWidth="1"/>
    <col min="4614" max="4614" width="20.75" style="164" customWidth="1"/>
    <col min="4615" max="4615" width="20.125" style="164" customWidth="1"/>
    <col min="4616" max="4867" width="9" style="164"/>
    <col min="4868" max="4868" width="38.5" style="164" customWidth="1"/>
    <col min="4869" max="4869" width="3.125" style="164" customWidth="1"/>
    <col min="4870" max="4870" width="20.75" style="164" customWidth="1"/>
    <col min="4871" max="4871" width="20.125" style="164" customWidth="1"/>
    <col min="4872" max="5123" width="9" style="164"/>
    <col min="5124" max="5124" width="38.5" style="164" customWidth="1"/>
    <col min="5125" max="5125" width="3.125" style="164" customWidth="1"/>
    <col min="5126" max="5126" width="20.75" style="164" customWidth="1"/>
    <col min="5127" max="5127" width="20.125" style="164" customWidth="1"/>
    <col min="5128" max="5379" width="9" style="164"/>
    <col min="5380" max="5380" width="38.5" style="164" customWidth="1"/>
    <col min="5381" max="5381" width="3.125" style="164" customWidth="1"/>
    <col min="5382" max="5382" width="20.75" style="164" customWidth="1"/>
    <col min="5383" max="5383" width="20.125" style="164" customWidth="1"/>
    <col min="5384" max="5635" width="9" style="164"/>
    <col min="5636" max="5636" width="38.5" style="164" customWidth="1"/>
    <col min="5637" max="5637" width="3.125" style="164" customWidth="1"/>
    <col min="5638" max="5638" width="20.75" style="164" customWidth="1"/>
    <col min="5639" max="5639" width="20.125" style="164" customWidth="1"/>
    <col min="5640" max="5891" width="9" style="164"/>
    <col min="5892" max="5892" width="38.5" style="164" customWidth="1"/>
    <col min="5893" max="5893" width="3.125" style="164" customWidth="1"/>
    <col min="5894" max="5894" width="20.75" style="164" customWidth="1"/>
    <col min="5895" max="5895" width="20.125" style="164" customWidth="1"/>
    <col min="5896" max="6147" width="9" style="164"/>
    <col min="6148" max="6148" width="38.5" style="164" customWidth="1"/>
    <col min="6149" max="6149" width="3.125" style="164" customWidth="1"/>
    <col min="6150" max="6150" width="20.75" style="164" customWidth="1"/>
    <col min="6151" max="6151" width="20.125" style="164" customWidth="1"/>
    <col min="6152" max="6403" width="9" style="164"/>
    <col min="6404" max="6404" width="38.5" style="164" customWidth="1"/>
    <col min="6405" max="6405" width="3.125" style="164" customWidth="1"/>
    <col min="6406" max="6406" width="20.75" style="164" customWidth="1"/>
    <col min="6407" max="6407" width="20.125" style="164" customWidth="1"/>
    <col min="6408" max="6659" width="9" style="164"/>
    <col min="6660" max="6660" width="38.5" style="164" customWidth="1"/>
    <col min="6661" max="6661" width="3.125" style="164" customWidth="1"/>
    <col min="6662" max="6662" width="20.75" style="164" customWidth="1"/>
    <col min="6663" max="6663" width="20.125" style="164" customWidth="1"/>
    <col min="6664" max="6915" width="9" style="164"/>
    <col min="6916" max="6916" width="38.5" style="164" customWidth="1"/>
    <col min="6917" max="6917" width="3.125" style="164" customWidth="1"/>
    <col min="6918" max="6918" width="20.75" style="164" customWidth="1"/>
    <col min="6919" max="6919" width="20.125" style="164" customWidth="1"/>
    <col min="6920" max="7171" width="9" style="164"/>
    <col min="7172" max="7172" width="38.5" style="164" customWidth="1"/>
    <col min="7173" max="7173" width="3.125" style="164" customWidth="1"/>
    <col min="7174" max="7174" width="20.75" style="164" customWidth="1"/>
    <col min="7175" max="7175" width="20.125" style="164" customWidth="1"/>
    <col min="7176" max="7427" width="9" style="164"/>
    <col min="7428" max="7428" width="38.5" style="164" customWidth="1"/>
    <col min="7429" max="7429" width="3.125" style="164" customWidth="1"/>
    <col min="7430" max="7430" width="20.75" style="164" customWidth="1"/>
    <col min="7431" max="7431" width="20.125" style="164" customWidth="1"/>
    <col min="7432" max="7683" width="9" style="164"/>
    <col min="7684" max="7684" width="38.5" style="164" customWidth="1"/>
    <col min="7685" max="7685" width="3.125" style="164" customWidth="1"/>
    <col min="7686" max="7686" width="20.75" style="164" customWidth="1"/>
    <col min="7687" max="7687" width="20.125" style="164" customWidth="1"/>
    <col min="7688" max="7939" width="9" style="164"/>
    <col min="7940" max="7940" width="38.5" style="164" customWidth="1"/>
    <col min="7941" max="7941" width="3.125" style="164" customWidth="1"/>
    <col min="7942" max="7942" width="20.75" style="164" customWidth="1"/>
    <col min="7943" max="7943" width="20.125" style="164" customWidth="1"/>
    <col min="7944" max="8195" width="9" style="164"/>
    <col min="8196" max="8196" width="38.5" style="164" customWidth="1"/>
    <col min="8197" max="8197" width="3.125" style="164" customWidth="1"/>
    <col min="8198" max="8198" width="20.75" style="164" customWidth="1"/>
    <col min="8199" max="8199" width="20.125" style="164" customWidth="1"/>
    <col min="8200" max="8451" width="9" style="164"/>
    <col min="8452" max="8452" width="38.5" style="164" customWidth="1"/>
    <col min="8453" max="8453" width="3.125" style="164" customWidth="1"/>
    <col min="8454" max="8454" width="20.75" style="164" customWidth="1"/>
    <col min="8455" max="8455" width="20.125" style="164" customWidth="1"/>
    <col min="8456" max="8707" width="9" style="164"/>
    <col min="8708" max="8708" width="38.5" style="164" customWidth="1"/>
    <col min="8709" max="8709" width="3.125" style="164" customWidth="1"/>
    <col min="8710" max="8710" width="20.75" style="164" customWidth="1"/>
    <col min="8711" max="8711" width="20.125" style="164" customWidth="1"/>
    <col min="8712" max="8963" width="9" style="164"/>
    <col min="8964" max="8964" width="38.5" style="164" customWidth="1"/>
    <col min="8965" max="8965" width="3.125" style="164" customWidth="1"/>
    <col min="8966" max="8966" width="20.75" style="164" customWidth="1"/>
    <col min="8967" max="8967" width="20.125" style="164" customWidth="1"/>
    <col min="8968" max="9219" width="9" style="164"/>
    <col min="9220" max="9220" width="38.5" style="164" customWidth="1"/>
    <col min="9221" max="9221" width="3.125" style="164" customWidth="1"/>
    <col min="9222" max="9222" width="20.75" style="164" customWidth="1"/>
    <col min="9223" max="9223" width="20.125" style="164" customWidth="1"/>
    <col min="9224" max="9475" width="9" style="164"/>
    <col min="9476" max="9476" width="38.5" style="164" customWidth="1"/>
    <col min="9477" max="9477" width="3.125" style="164" customWidth="1"/>
    <col min="9478" max="9478" width="20.75" style="164" customWidth="1"/>
    <col min="9479" max="9479" width="20.125" style="164" customWidth="1"/>
    <col min="9480" max="9731" width="9" style="164"/>
    <col min="9732" max="9732" width="38.5" style="164" customWidth="1"/>
    <col min="9733" max="9733" width="3.125" style="164" customWidth="1"/>
    <col min="9734" max="9734" width="20.75" style="164" customWidth="1"/>
    <col min="9735" max="9735" width="20.125" style="164" customWidth="1"/>
    <col min="9736" max="9987" width="9" style="164"/>
    <col min="9988" max="9988" width="38.5" style="164" customWidth="1"/>
    <col min="9989" max="9989" width="3.125" style="164" customWidth="1"/>
    <col min="9990" max="9990" width="20.75" style="164" customWidth="1"/>
    <col min="9991" max="9991" width="20.125" style="164" customWidth="1"/>
    <col min="9992" max="10243" width="9" style="164"/>
    <col min="10244" max="10244" width="38.5" style="164" customWidth="1"/>
    <col min="10245" max="10245" width="3.125" style="164" customWidth="1"/>
    <col min="10246" max="10246" width="20.75" style="164" customWidth="1"/>
    <col min="10247" max="10247" width="20.125" style="164" customWidth="1"/>
    <col min="10248" max="10499" width="9" style="164"/>
    <col min="10500" max="10500" width="38.5" style="164" customWidth="1"/>
    <col min="10501" max="10501" width="3.125" style="164" customWidth="1"/>
    <col min="10502" max="10502" width="20.75" style="164" customWidth="1"/>
    <col min="10503" max="10503" width="20.125" style="164" customWidth="1"/>
    <col min="10504" max="10755" width="9" style="164"/>
    <col min="10756" max="10756" width="38.5" style="164" customWidth="1"/>
    <col min="10757" max="10757" width="3.125" style="164" customWidth="1"/>
    <col min="10758" max="10758" width="20.75" style="164" customWidth="1"/>
    <col min="10759" max="10759" width="20.125" style="164" customWidth="1"/>
    <col min="10760" max="11011" width="9" style="164"/>
    <col min="11012" max="11012" width="38.5" style="164" customWidth="1"/>
    <col min="11013" max="11013" width="3.125" style="164" customWidth="1"/>
    <col min="11014" max="11014" width="20.75" style="164" customWidth="1"/>
    <col min="11015" max="11015" width="20.125" style="164" customWidth="1"/>
    <col min="11016" max="11267" width="9" style="164"/>
    <col min="11268" max="11268" width="38.5" style="164" customWidth="1"/>
    <col min="11269" max="11269" width="3.125" style="164" customWidth="1"/>
    <col min="11270" max="11270" width="20.75" style="164" customWidth="1"/>
    <col min="11271" max="11271" width="20.125" style="164" customWidth="1"/>
    <col min="11272" max="11523" width="9" style="164"/>
    <col min="11524" max="11524" width="38.5" style="164" customWidth="1"/>
    <col min="11525" max="11525" width="3.125" style="164" customWidth="1"/>
    <col min="11526" max="11526" width="20.75" style="164" customWidth="1"/>
    <col min="11527" max="11527" width="20.125" style="164" customWidth="1"/>
    <col min="11528" max="11779" width="9" style="164"/>
    <col min="11780" max="11780" width="38.5" style="164" customWidth="1"/>
    <col min="11781" max="11781" width="3.125" style="164" customWidth="1"/>
    <col min="11782" max="11782" width="20.75" style="164" customWidth="1"/>
    <col min="11783" max="11783" width="20.125" style="164" customWidth="1"/>
    <col min="11784" max="12035" width="9" style="164"/>
    <col min="12036" max="12036" width="38.5" style="164" customWidth="1"/>
    <col min="12037" max="12037" width="3.125" style="164" customWidth="1"/>
    <col min="12038" max="12038" width="20.75" style="164" customWidth="1"/>
    <col min="12039" max="12039" width="20.125" style="164" customWidth="1"/>
    <col min="12040" max="12291" width="9" style="164"/>
    <col min="12292" max="12292" width="38.5" style="164" customWidth="1"/>
    <col min="12293" max="12293" width="3.125" style="164" customWidth="1"/>
    <col min="12294" max="12294" width="20.75" style="164" customWidth="1"/>
    <col min="12295" max="12295" width="20.125" style="164" customWidth="1"/>
    <col min="12296" max="12547" width="9" style="164"/>
    <col min="12548" max="12548" width="38.5" style="164" customWidth="1"/>
    <col min="12549" max="12549" width="3.125" style="164" customWidth="1"/>
    <col min="12550" max="12550" width="20.75" style="164" customWidth="1"/>
    <col min="12551" max="12551" width="20.125" style="164" customWidth="1"/>
    <col min="12552" max="12803" width="9" style="164"/>
    <col min="12804" max="12804" width="38.5" style="164" customWidth="1"/>
    <col min="12805" max="12805" width="3.125" style="164" customWidth="1"/>
    <col min="12806" max="12806" width="20.75" style="164" customWidth="1"/>
    <col min="12807" max="12807" width="20.125" style="164" customWidth="1"/>
    <col min="12808" max="13059" width="9" style="164"/>
    <col min="13060" max="13060" width="38.5" style="164" customWidth="1"/>
    <col min="13061" max="13061" width="3.125" style="164" customWidth="1"/>
    <col min="13062" max="13062" width="20.75" style="164" customWidth="1"/>
    <col min="13063" max="13063" width="20.125" style="164" customWidth="1"/>
    <col min="13064" max="13315" width="9" style="164"/>
    <col min="13316" max="13316" width="38.5" style="164" customWidth="1"/>
    <col min="13317" max="13317" width="3.125" style="164" customWidth="1"/>
    <col min="13318" max="13318" width="20.75" style="164" customWidth="1"/>
    <col min="13319" max="13319" width="20.125" style="164" customWidth="1"/>
    <col min="13320" max="13571" width="9" style="164"/>
    <col min="13572" max="13572" width="38.5" style="164" customWidth="1"/>
    <col min="13573" max="13573" width="3.125" style="164" customWidth="1"/>
    <col min="13574" max="13574" width="20.75" style="164" customWidth="1"/>
    <col min="13575" max="13575" width="20.125" style="164" customWidth="1"/>
    <col min="13576" max="13827" width="9" style="164"/>
    <col min="13828" max="13828" width="38.5" style="164" customWidth="1"/>
    <col min="13829" max="13829" width="3.125" style="164" customWidth="1"/>
    <col min="13830" max="13830" width="20.75" style="164" customWidth="1"/>
    <col min="13831" max="13831" width="20.125" style="164" customWidth="1"/>
    <col min="13832" max="14083" width="9" style="164"/>
    <col min="14084" max="14084" width="38.5" style="164" customWidth="1"/>
    <col min="14085" max="14085" width="3.125" style="164" customWidth="1"/>
    <col min="14086" max="14086" width="20.75" style="164" customWidth="1"/>
    <col min="14087" max="14087" width="20.125" style="164" customWidth="1"/>
    <col min="14088" max="14339" width="9" style="164"/>
    <col min="14340" max="14340" width="38.5" style="164" customWidth="1"/>
    <col min="14341" max="14341" width="3.125" style="164" customWidth="1"/>
    <col min="14342" max="14342" width="20.75" style="164" customWidth="1"/>
    <col min="14343" max="14343" width="20.125" style="164" customWidth="1"/>
    <col min="14344" max="14595" width="9" style="164"/>
    <col min="14596" max="14596" width="38.5" style="164" customWidth="1"/>
    <col min="14597" max="14597" width="3.125" style="164" customWidth="1"/>
    <col min="14598" max="14598" width="20.75" style="164" customWidth="1"/>
    <col min="14599" max="14599" width="20.125" style="164" customWidth="1"/>
    <col min="14600" max="14851" width="9" style="164"/>
    <col min="14852" max="14852" width="38.5" style="164" customWidth="1"/>
    <col min="14853" max="14853" width="3.125" style="164" customWidth="1"/>
    <col min="14854" max="14854" width="20.75" style="164" customWidth="1"/>
    <col min="14855" max="14855" width="20.125" style="164" customWidth="1"/>
    <col min="14856" max="15107" width="9" style="164"/>
    <col min="15108" max="15108" width="38.5" style="164" customWidth="1"/>
    <col min="15109" max="15109" width="3.125" style="164" customWidth="1"/>
    <col min="15110" max="15110" width="20.75" style="164" customWidth="1"/>
    <col min="15111" max="15111" width="20.125" style="164" customWidth="1"/>
    <col min="15112" max="15363" width="9" style="164"/>
    <col min="15364" max="15364" width="38.5" style="164" customWidth="1"/>
    <col min="15365" max="15365" width="3.125" style="164" customWidth="1"/>
    <col min="15366" max="15366" width="20.75" style="164" customWidth="1"/>
    <col min="15367" max="15367" width="20.125" style="164" customWidth="1"/>
    <col min="15368" max="15619" width="9" style="164"/>
    <col min="15620" max="15620" width="38.5" style="164" customWidth="1"/>
    <col min="15621" max="15621" width="3.125" style="164" customWidth="1"/>
    <col min="15622" max="15622" width="20.75" style="164" customWidth="1"/>
    <col min="15623" max="15623" width="20.125" style="164" customWidth="1"/>
    <col min="15624" max="15875" width="9" style="164"/>
    <col min="15876" max="15876" width="38.5" style="164" customWidth="1"/>
    <col min="15877" max="15877" width="3.125" style="164" customWidth="1"/>
    <col min="15878" max="15878" width="20.75" style="164" customWidth="1"/>
    <col min="15879" max="15879" width="20.125" style="164" customWidth="1"/>
    <col min="15880" max="16131" width="9" style="164"/>
    <col min="16132" max="16132" width="38.5" style="164" customWidth="1"/>
    <col min="16133" max="16133" width="3.125" style="164" customWidth="1"/>
    <col min="16134" max="16134" width="20.75" style="164" customWidth="1"/>
    <col min="16135" max="16135" width="20.125" style="164" customWidth="1"/>
    <col min="16136" max="16384" width="9" style="164"/>
  </cols>
  <sheetData>
    <row r="1" spans="2:10" ht="18" customHeight="1" x14ac:dyDescent="0.15">
      <c r="B1" s="163" t="s">
        <v>133</v>
      </c>
      <c r="C1" s="163"/>
    </row>
    <row r="2" spans="2:10" ht="20.25" customHeight="1" x14ac:dyDescent="0.15">
      <c r="B2" s="165"/>
      <c r="C2" s="165"/>
    </row>
    <row r="3" spans="2:10" ht="22.5" customHeight="1" x14ac:dyDescent="0.15">
      <c r="B3" s="219" t="s">
        <v>32</v>
      </c>
      <c r="C3" s="219"/>
      <c r="D3" s="219"/>
      <c r="E3" s="219"/>
      <c r="F3" s="219"/>
      <c r="G3" s="185"/>
    </row>
    <row r="4" spans="2:10" ht="20.25" customHeight="1" x14ac:dyDescent="0.15">
      <c r="B4" s="166"/>
      <c r="C4" s="166"/>
    </row>
    <row r="5" spans="2:10" ht="22.5" customHeight="1" x14ac:dyDescent="0.15">
      <c r="B5" s="166" t="s">
        <v>34</v>
      </c>
      <c r="C5" s="167" t="s">
        <v>108</v>
      </c>
      <c r="D5" s="168"/>
    </row>
    <row r="6" spans="2:10" ht="20.25" customHeight="1" x14ac:dyDescent="0.15">
      <c r="B6" s="166"/>
      <c r="C6" s="166"/>
    </row>
    <row r="7" spans="2:10" ht="22.5" customHeight="1" x14ac:dyDescent="0.15">
      <c r="B7" s="166" t="s">
        <v>24</v>
      </c>
      <c r="C7" s="168" t="s">
        <v>25</v>
      </c>
      <c r="D7" s="169" t="str">
        <f>"000,000"</f>
        <v>000,000</v>
      </c>
      <c r="E7" s="164" t="s">
        <v>26</v>
      </c>
    </row>
    <row r="8" spans="2:10" ht="19.5" customHeight="1" x14ac:dyDescent="0.15">
      <c r="B8" s="166"/>
      <c r="C8" s="166"/>
    </row>
    <row r="9" spans="2:10" ht="22.5" customHeight="1" x14ac:dyDescent="0.15">
      <c r="B9" s="166" t="s">
        <v>44</v>
      </c>
      <c r="C9" s="166"/>
    </row>
    <row r="10" spans="2:10" ht="8.25" customHeight="1" x14ac:dyDescent="0.15">
      <c r="B10" s="166"/>
      <c r="C10" s="166"/>
    </row>
    <row r="11" spans="2:10" ht="22.5" customHeight="1" x14ac:dyDescent="0.15">
      <c r="B11" s="166" t="s">
        <v>47</v>
      </c>
      <c r="C11" s="166"/>
    </row>
    <row r="12" spans="2:10" ht="22.5" customHeight="1" x14ac:dyDescent="0.15">
      <c r="B12" s="166" t="s">
        <v>106</v>
      </c>
      <c r="C12" s="166"/>
    </row>
    <row r="13" spans="2:10" ht="4.1500000000000004" customHeight="1" x14ac:dyDescent="0.15">
      <c r="B13" s="166"/>
      <c r="C13" s="166"/>
    </row>
    <row r="14" spans="2:10" ht="6.6" customHeight="1" x14ac:dyDescent="0.15">
      <c r="B14" s="170"/>
      <c r="C14" s="170"/>
      <c r="D14" s="170"/>
      <c r="E14" s="170"/>
      <c r="F14" s="170"/>
      <c r="J14" s="171"/>
    </row>
    <row r="15" spans="2:10" ht="22.5" customHeight="1" x14ac:dyDescent="0.15">
      <c r="B15" s="379" t="s">
        <v>169</v>
      </c>
      <c r="C15" s="380"/>
      <c r="D15" s="380"/>
      <c r="E15" s="380"/>
      <c r="F15" s="381"/>
      <c r="G15" s="172"/>
      <c r="I15" s="171"/>
    </row>
    <row r="16" spans="2:10" ht="22.5" customHeight="1" x14ac:dyDescent="0.15">
      <c r="B16" s="382"/>
      <c r="C16" s="383"/>
      <c r="D16" s="383"/>
      <c r="E16" s="383"/>
      <c r="F16" s="384"/>
      <c r="G16" s="172"/>
    </row>
    <row r="17" spans="2:7" ht="22.5" customHeight="1" x14ac:dyDescent="0.15">
      <c r="B17" s="382"/>
      <c r="C17" s="383"/>
      <c r="D17" s="383"/>
      <c r="E17" s="383"/>
      <c r="F17" s="384"/>
      <c r="G17" s="172"/>
    </row>
    <row r="18" spans="2:7" ht="22.5" customHeight="1" x14ac:dyDescent="0.15">
      <c r="B18" s="382"/>
      <c r="C18" s="383"/>
      <c r="D18" s="383"/>
      <c r="E18" s="383"/>
      <c r="F18" s="384"/>
      <c r="G18" s="172"/>
    </row>
    <row r="19" spans="2:7" ht="22.5" customHeight="1" x14ac:dyDescent="0.15">
      <c r="B19" s="382"/>
      <c r="C19" s="383"/>
      <c r="D19" s="383"/>
      <c r="E19" s="383"/>
      <c r="F19" s="384"/>
      <c r="G19" s="172"/>
    </row>
    <row r="20" spans="2:7" ht="22.5" customHeight="1" x14ac:dyDescent="0.15">
      <c r="B20" s="382"/>
      <c r="C20" s="383"/>
      <c r="D20" s="383"/>
      <c r="E20" s="383"/>
      <c r="F20" s="384"/>
      <c r="G20" s="172"/>
    </row>
    <row r="21" spans="2:7" ht="22.5" customHeight="1" x14ac:dyDescent="0.15">
      <c r="B21" s="382"/>
      <c r="C21" s="383"/>
      <c r="D21" s="383"/>
      <c r="E21" s="383"/>
      <c r="F21" s="384"/>
      <c r="G21" s="172"/>
    </row>
    <row r="22" spans="2:7" ht="22.5" customHeight="1" x14ac:dyDescent="0.15">
      <c r="B22" s="385"/>
      <c r="C22" s="386"/>
      <c r="D22" s="386"/>
      <c r="E22" s="386"/>
      <c r="F22" s="387"/>
      <c r="G22" s="172"/>
    </row>
    <row r="23" spans="2:7" ht="11.25" customHeight="1" x14ac:dyDescent="0.15">
      <c r="B23" s="172"/>
      <c r="C23" s="172"/>
      <c r="D23" s="172"/>
      <c r="E23" s="172"/>
      <c r="F23" s="172"/>
      <c r="G23" s="172"/>
    </row>
    <row r="24" spans="2:7" ht="20.25" customHeight="1" x14ac:dyDescent="0.15">
      <c r="B24" s="166" t="s">
        <v>102</v>
      </c>
      <c r="C24" s="166"/>
    </row>
    <row r="25" spans="2:7" ht="22.5" customHeight="1" x14ac:dyDescent="0.15">
      <c r="B25" s="388" t="s">
        <v>170</v>
      </c>
      <c r="C25" s="389"/>
      <c r="D25" s="389"/>
      <c r="E25" s="389"/>
      <c r="F25" s="390"/>
      <c r="G25" s="172"/>
    </row>
    <row r="26" spans="2:7" ht="22.5" customHeight="1" x14ac:dyDescent="0.15">
      <c r="B26" s="391"/>
      <c r="C26" s="392"/>
      <c r="D26" s="392"/>
      <c r="E26" s="392"/>
      <c r="F26" s="393"/>
      <c r="G26" s="172"/>
    </row>
    <row r="27" spans="2:7" ht="22.5" customHeight="1" x14ac:dyDescent="0.15">
      <c r="B27" s="391"/>
      <c r="C27" s="392"/>
      <c r="D27" s="392"/>
      <c r="E27" s="392"/>
      <c r="F27" s="393"/>
      <c r="G27" s="172"/>
    </row>
    <row r="28" spans="2:7" ht="22.5" customHeight="1" x14ac:dyDescent="0.15">
      <c r="B28" s="391"/>
      <c r="C28" s="392"/>
      <c r="D28" s="392"/>
      <c r="E28" s="392"/>
      <c r="F28" s="393"/>
      <c r="G28" s="172"/>
    </row>
    <row r="29" spans="2:7" ht="22.5" customHeight="1" x14ac:dyDescent="0.15">
      <c r="B29" s="394"/>
      <c r="C29" s="395"/>
      <c r="D29" s="395"/>
      <c r="E29" s="395"/>
      <c r="F29" s="396"/>
      <c r="G29" s="172"/>
    </row>
    <row r="30" spans="2:7" ht="22.5" customHeight="1" x14ac:dyDescent="0.15">
      <c r="B30" s="173"/>
      <c r="C30" s="173"/>
      <c r="D30" s="173"/>
      <c r="E30" s="173"/>
      <c r="F30" s="173"/>
      <c r="G30" s="172"/>
    </row>
    <row r="31" spans="2:7" ht="14.45" customHeight="1" x14ac:dyDescent="0.15">
      <c r="B31" s="218" t="s">
        <v>104</v>
      </c>
      <c r="C31" s="218"/>
      <c r="D31" s="218"/>
      <c r="E31" s="218"/>
      <c r="F31" s="218"/>
      <c r="G31" s="172"/>
    </row>
    <row r="32" spans="2:7" ht="14.45" customHeight="1" x14ac:dyDescent="0.15">
      <c r="B32" s="173"/>
      <c r="C32" s="173"/>
      <c r="D32" s="173"/>
      <c r="E32" s="173"/>
      <c r="F32" s="173"/>
      <c r="G32" s="172"/>
    </row>
    <row r="33" spans="2:7" ht="14.45" customHeight="1" x14ac:dyDescent="0.15">
      <c r="B33" s="113" t="s">
        <v>105</v>
      </c>
      <c r="C33" s="113"/>
      <c r="D33" s="174"/>
      <c r="E33" s="174"/>
      <c r="F33" s="174"/>
      <c r="G33" s="172"/>
    </row>
    <row r="34" spans="2:7" ht="14.45" customHeight="1" x14ac:dyDescent="0.15">
      <c r="B34" s="220" t="s">
        <v>103</v>
      </c>
      <c r="C34" s="220"/>
      <c r="D34" s="221"/>
      <c r="E34" s="221"/>
      <c r="F34" s="221"/>
      <c r="G34" s="172"/>
    </row>
    <row r="35" spans="2:7" ht="14.45" customHeight="1" x14ac:dyDescent="0.15">
      <c r="B35" s="220" t="s">
        <v>41</v>
      </c>
      <c r="C35" s="220"/>
      <c r="D35" s="220"/>
      <c r="E35" s="220"/>
      <c r="F35" s="220"/>
      <c r="G35" s="172"/>
    </row>
    <row r="36" spans="2:7" ht="14.45" customHeight="1" x14ac:dyDescent="0.15">
      <c r="B36" s="186"/>
      <c r="C36" s="186"/>
      <c r="D36" s="186"/>
      <c r="E36" s="186"/>
      <c r="F36" s="186"/>
      <c r="G36" s="172"/>
    </row>
    <row r="37" spans="2:7" ht="14.45" customHeight="1" x14ac:dyDescent="0.15">
      <c r="B37" s="163" t="s">
        <v>191</v>
      </c>
      <c r="F37" s="176"/>
    </row>
    <row r="38" spans="2:7" ht="14.45" customHeight="1" x14ac:dyDescent="0.15">
      <c r="B38" s="188" t="s">
        <v>186</v>
      </c>
      <c r="C38" s="174"/>
      <c r="D38" s="174"/>
      <c r="E38" s="174"/>
    </row>
    <row r="39" spans="2:7" ht="14.45" customHeight="1" x14ac:dyDescent="0.15">
      <c r="B39" s="163" t="s">
        <v>187</v>
      </c>
    </row>
    <row r="40" spans="2:7" ht="14.45" customHeight="1" x14ac:dyDescent="0.15">
      <c r="B40" s="163" t="s">
        <v>188</v>
      </c>
    </row>
    <row r="41" spans="2:7" ht="14.45" customHeight="1" x14ac:dyDescent="0.15">
      <c r="B41" s="163" t="s">
        <v>189</v>
      </c>
    </row>
    <row r="42" spans="2:7" ht="14.45" customHeight="1" x14ac:dyDescent="0.15">
      <c r="B42" s="189"/>
    </row>
    <row r="43" spans="2:7" ht="14.45" customHeight="1" x14ac:dyDescent="0.15">
      <c r="B43" s="231" t="s">
        <v>190</v>
      </c>
      <c r="C43" s="231"/>
      <c r="D43" s="232" t="s">
        <v>202</v>
      </c>
      <c r="E43" s="232"/>
      <c r="F43" s="232"/>
    </row>
    <row r="44" spans="2:7" ht="10.15" customHeight="1" x14ac:dyDescent="0.15">
      <c r="B44" s="186"/>
      <c r="C44" s="186"/>
      <c r="D44" s="186"/>
      <c r="E44" s="186"/>
      <c r="F44" s="186"/>
      <c r="G44" s="172"/>
    </row>
    <row r="45" spans="2:7" ht="10.15" customHeight="1" x14ac:dyDescent="0.15">
      <c r="B45" s="175"/>
      <c r="C45" s="175"/>
      <c r="D45" s="174"/>
      <c r="E45" s="174"/>
      <c r="F45" s="174"/>
      <c r="G45" s="172"/>
    </row>
    <row r="46" spans="2:7" ht="28.5" customHeight="1" x14ac:dyDescent="0.15">
      <c r="B46" s="190" t="s">
        <v>185</v>
      </c>
      <c r="C46" s="233" t="s">
        <v>201</v>
      </c>
      <c r="D46" s="233"/>
      <c r="E46" s="233"/>
      <c r="F46" s="233"/>
    </row>
    <row r="47" spans="2:7" x14ac:dyDescent="0.15">
      <c r="B47" s="208" t="s">
        <v>200</v>
      </c>
      <c r="C47" s="208"/>
      <c r="D47" s="208"/>
      <c r="E47" s="208"/>
      <c r="F47" s="208"/>
    </row>
    <row r="48" spans="2:7" x14ac:dyDescent="0.15">
      <c r="B48" s="173"/>
      <c r="C48" s="173"/>
      <c r="D48" s="173"/>
      <c r="E48" s="173"/>
      <c r="F48" s="173"/>
      <c r="G48" s="176"/>
    </row>
    <row r="49" spans="2:7" ht="13.5" customHeight="1" x14ac:dyDescent="0.15">
      <c r="B49" s="173"/>
      <c r="C49" s="173"/>
      <c r="D49" s="173"/>
      <c r="E49" s="173"/>
      <c r="F49" s="173"/>
      <c r="G49" s="176"/>
    </row>
    <row r="50" spans="2:7" x14ac:dyDescent="0.15">
      <c r="B50" s="173"/>
      <c r="C50" s="173"/>
      <c r="D50" s="173"/>
      <c r="E50" s="173"/>
      <c r="F50" s="173"/>
    </row>
    <row r="51" spans="2:7" x14ac:dyDescent="0.15">
      <c r="B51" s="173"/>
      <c r="C51" s="173"/>
      <c r="D51" s="173"/>
      <c r="E51" s="173"/>
      <c r="F51" s="173"/>
      <c r="G51" s="176"/>
    </row>
    <row r="52" spans="2:7" x14ac:dyDescent="0.15">
      <c r="B52" s="174"/>
      <c r="C52" s="174"/>
      <c r="D52" s="174"/>
      <c r="E52" s="174"/>
      <c r="F52" s="174"/>
    </row>
  </sheetData>
  <sheetProtection formatCells="0" selectLockedCells="1"/>
  <mergeCells count="10">
    <mergeCell ref="B43:C43"/>
    <mergeCell ref="D43:F43"/>
    <mergeCell ref="B47:F47"/>
    <mergeCell ref="C46:F46"/>
    <mergeCell ref="B3:F3"/>
    <mergeCell ref="B15:F22"/>
    <mergeCell ref="B25:F29"/>
    <mergeCell ref="B31:F31"/>
    <mergeCell ref="B34:F34"/>
    <mergeCell ref="B35:F35"/>
  </mergeCells>
  <phoneticPr fontId="3"/>
  <printOptions horizontalCentered="1"/>
  <pageMargins left="0.70866141732283472" right="0.70866141732283472" top="0.55118110236220474" bottom="0.39370078740157483" header="0.31496062992125984" footer="0.31496062992125984"/>
  <pageSetup paperSize="9" scale="97" orientation="portrait" r:id="rId1"/>
  <headerFooter scaleWithDoc="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AA103"/>
  <sheetViews>
    <sheetView showZeros="0" view="pageBreakPreview" zoomScale="47" zoomScaleNormal="86" zoomScaleSheetLayoutView="47" workbookViewId="0"/>
  </sheetViews>
  <sheetFormatPr defaultColWidth="8.875" defaultRowHeight="13.5" x14ac:dyDescent="0.15"/>
  <cols>
    <col min="1" max="1" width="5.5" style="117" customWidth="1"/>
    <col min="2" max="2" width="6.5" style="117" customWidth="1"/>
    <col min="3" max="3" width="27.75" style="117" customWidth="1"/>
    <col min="4" max="5" width="15.625" style="118" customWidth="1"/>
    <col min="6" max="6" width="12.25" style="118" customWidth="1"/>
    <col min="7" max="7" width="24.5" style="118" customWidth="1"/>
    <col min="8" max="8" width="24.5" style="117" customWidth="1"/>
    <col min="9" max="10" width="14.5" style="117" bestFit="1" customWidth="1"/>
    <col min="11" max="18" width="4.5" style="117" customWidth="1"/>
    <col min="19" max="19" width="31.875" style="117" customWidth="1"/>
    <col min="20" max="20" width="8.875" style="120"/>
    <col min="21" max="16384" width="8.875" style="117"/>
  </cols>
  <sheetData>
    <row r="1" spans="1:20" ht="27" customHeight="1" x14ac:dyDescent="0.15">
      <c r="A1" s="116" t="s">
        <v>107</v>
      </c>
      <c r="S1" s="119"/>
    </row>
    <row r="2" spans="1:20" ht="18" customHeight="1" x14ac:dyDescent="0.15">
      <c r="A2" s="414" t="s">
        <v>135</v>
      </c>
      <c r="B2" s="414"/>
      <c r="C2" s="414"/>
      <c r="D2" s="414"/>
      <c r="E2" s="414"/>
      <c r="F2" s="414"/>
      <c r="G2" s="414"/>
      <c r="H2" s="414"/>
      <c r="I2" s="414"/>
      <c r="J2" s="414"/>
      <c r="K2" s="414"/>
      <c r="L2" s="414"/>
      <c r="M2" s="414"/>
      <c r="N2" s="414"/>
      <c r="O2" s="414"/>
      <c r="P2" s="414"/>
      <c r="Q2" s="414"/>
      <c r="R2" s="414"/>
      <c r="S2" s="414"/>
    </row>
    <row r="3" spans="1:20" ht="18" customHeight="1" x14ac:dyDescent="0.15">
      <c r="A3" s="414"/>
      <c r="B3" s="414"/>
      <c r="C3" s="414"/>
      <c r="D3" s="414"/>
      <c r="E3" s="414"/>
      <c r="F3" s="414"/>
      <c r="G3" s="414"/>
      <c r="H3" s="414"/>
      <c r="I3" s="414"/>
      <c r="J3" s="414"/>
      <c r="K3" s="414"/>
      <c r="L3" s="414"/>
      <c r="M3" s="414"/>
      <c r="N3" s="414"/>
      <c r="O3" s="414"/>
      <c r="P3" s="414"/>
      <c r="Q3" s="414"/>
      <c r="R3" s="414"/>
      <c r="S3" s="414"/>
    </row>
    <row r="4" spans="1:20" ht="18" customHeight="1" thickBot="1" x14ac:dyDescent="0.2">
      <c r="S4" s="119" t="s">
        <v>48</v>
      </c>
    </row>
    <row r="5" spans="1:20" s="123" customFormat="1" ht="18" customHeight="1" x14ac:dyDescent="0.15">
      <c r="A5" s="415" t="s">
        <v>49</v>
      </c>
      <c r="B5" s="418" t="s">
        <v>50</v>
      </c>
      <c r="C5" s="421" t="s">
        <v>91</v>
      </c>
      <c r="D5" s="424" t="s">
        <v>100</v>
      </c>
      <c r="E5" s="424" t="s">
        <v>101</v>
      </c>
      <c r="F5" s="427" t="s">
        <v>51</v>
      </c>
      <c r="G5" s="430" t="s">
        <v>130</v>
      </c>
      <c r="H5" s="433" t="s">
        <v>131</v>
      </c>
      <c r="I5" s="436" t="s">
        <v>52</v>
      </c>
      <c r="J5" s="408" t="s">
        <v>53</v>
      </c>
      <c r="K5" s="411" t="s">
        <v>54</v>
      </c>
      <c r="L5" s="412"/>
      <c r="M5" s="412"/>
      <c r="N5" s="412"/>
      <c r="O5" s="412"/>
      <c r="P5" s="412"/>
      <c r="Q5" s="412"/>
      <c r="R5" s="413"/>
      <c r="S5" s="121" t="s">
        <v>92</v>
      </c>
      <c r="T5" s="122"/>
    </row>
    <row r="6" spans="1:20" s="123" customFormat="1" ht="18" customHeight="1" x14ac:dyDescent="0.15">
      <c r="A6" s="416"/>
      <c r="B6" s="419"/>
      <c r="C6" s="422"/>
      <c r="D6" s="425"/>
      <c r="E6" s="425"/>
      <c r="F6" s="428"/>
      <c r="G6" s="431"/>
      <c r="H6" s="434"/>
      <c r="I6" s="437"/>
      <c r="J6" s="409"/>
      <c r="K6" s="439" t="s">
        <v>55</v>
      </c>
      <c r="L6" s="440"/>
      <c r="M6" s="440"/>
      <c r="N6" s="440"/>
      <c r="O6" s="440"/>
      <c r="P6" s="440"/>
      <c r="Q6" s="440"/>
      <c r="R6" s="441"/>
      <c r="S6" s="409" t="s">
        <v>93</v>
      </c>
      <c r="T6" s="122"/>
    </row>
    <row r="7" spans="1:20" s="123" customFormat="1" ht="27.6" customHeight="1" thickBot="1" x14ac:dyDescent="0.2">
      <c r="A7" s="417"/>
      <c r="B7" s="420"/>
      <c r="C7" s="423"/>
      <c r="D7" s="426"/>
      <c r="E7" s="426"/>
      <c r="F7" s="429"/>
      <c r="G7" s="432"/>
      <c r="H7" s="435"/>
      <c r="I7" s="438"/>
      <c r="J7" s="410"/>
      <c r="K7" s="442"/>
      <c r="L7" s="443"/>
      <c r="M7" s="443"/>
      <c r="N7" s="443"/>
      <c r="O7" s="443"/>
      <c r="P7" s="443"/>
      <c r="Q7" s="443"/>
      <c r="R7" s="444"/>
      <c r="S7" s="445"/>
      <c r="T7" s="122"/>
    </row>
    <row r="8" spans="1:20" ht="30" customHeight="1" x14ac:dyDescent="0.15">
      <c r="A8" s="446" t="s">
        <v>56</v>
      </c>
      <c r="B8" s="448" t="s">
        <v>57</v>
      </c>
      <c r="C8" s="450" t="s">
        <v>58</v>
      </c>
      <c r="D8" s="452">
        <v>500</v>
      </c>
      <c r="E8" s="452">
        <v>550</v>
      </c>
      <c r="F8" s="454">
        <v>30</v>
      </c>
      <c r="G8" s="397">
        <f>D8*F8</f>
        <v>15000</v>
      </c>
      <c r="H8" s="397">
        <f>E8*F8</f>
        <v>16500</v>
      </c>
      <c r="I8" s="456" t="s">
        <v>137</v>
      </c>
      <c r="J8" s="458" t="s">
        <v>137</v>
      </c>
      <c r="K8" s="403" t="s">
        <v>59</v>
      </c>
      <c r="L8" s="404"/>
      <c r="M8" s="404"/>
      <c r="N8" s="404"/>
      <c r="O8" s="404"/>
      <c r="P8" s="404"/>
      <c r="Q8" s="404"/>
      <c r="R8" s="405"/>
      <c r="S8" s="406" t="s">
        <v>60</v>
      </c>
    </row>
    <row r="9" spans="1:20" ht="30" customHeight="1" thickBot="1" x14ac:dyDescent="0.2">
      <c r="A9" s="447"/>
      <c r="B9" s="449"/>
      <c r="C9" s="451"/>
      <c r="D9" s="453"/>
      <c r="E9" s="453"/>
      <c r="F9" s="455"/>
      <c r="G9" s="398"/>
      <c r="H9" s="398"/>
      <c r="I9" s="457"/>
      <c r="J9" s="459"/>
      <c r="K9" s="124"/>
      <c r="L9" s="125" t="s">
        <v>27</v>
      </c>
      <c r="M9" s="126"/>
      <c r="N9" s="125" t="s">
        <v>28</v>
      </c>
      <c r="O9" s="126"/>
      <c r="P9" s="125" t="s">
        <v>39</v>
      </c>
      <c r="Q9" s="126"/>
      <c r="R9" s="127" t="s">
        <v>40</v>
      </c>
      <c r="S9" s="407"/>
    </row>
    <row r="10" spans="1:20" ht="33.6" customHeight="1" thickTop="1" x14ac:dyDescent="0.15">
      <c r="A10" s="478">
        <v>1</v>
      </c>
      <c r="B10" s="464" t="s">
        <v>171</v>
      </c>
      <c r="C10" s="479" t="s">
        <v>173</v>
      </c>
      <c r="D10" s="399">
        <v>600</v>
      </c>
      <c r="E10" s="399">
        <v>660</v>
      </c>
      <c r="F10" s="401">
        <v>30</v>
      </c>
      <c r="G10" s="468">
        <f>IF(D10&gt;=100000,"購入単価が10万以上のため助成対象外",D10*F10)</f>
        <v>18000</v>
      </c>
      <c r="H10" s="468">
        <f>IF(D10&gt;=100000,"購入単価が10万以上のため助成対象外",E10*F10)</f>
        <v>19800</v>
      </c>
      <c r="I10" s="470" t="s">
        <v>175</v>
      </c>
      <c r="J10" s="472" t="s">
        <v>176</v>
      </c>
      <c r="K10" s="474" t="s">
        <v>178</v>
      </c>
      <c r="L10" s="475"/>
      <c r="M10" s="475"/>
      <c r="N10" s="475"/>
      <c r="O10" s="475"/>
      <c r="P10" s="475"/>
      <c r="Q10" s="475"/>
      <c r="R10" s="476"/>
      <c r="S10" s="477" t="s">
        <v>180</v>
      </c>
    </row>
    <row r="11" spans="1:20" ht="33.6" customHeight="1" x14ac:dyDescent="0.15">
      <c r="A11" s="463"/>
      <c r="B11" s="465"/>
      <c r="C11" s="466"/>
      <c r="D11" s="400"/>
      <c r="E11" s="400"/>
      <c r="F11" s="402"/>
      <c r="G11" s="469"/>
      <c r="H11" s="469"/>
      <c r="I11" s="471"/>
      <c r="J11" s="473"/>
      <c r="K11" s="128"/>
      <c r="L11" s="129" t="s">
        <v>27</v>
      </c>
      <c r="M11" s="130"/>
      <c r="N11" s="129" t="s">
        <v>28</v>
      </c>
      <c r="O11" s="130"/>
      <c r="P11" s="129" t="s">
        <v>39</v>
      </c>
      <c r="Q11" s="130"/>
      <c r="R11" s="131" t="s">
        <v>40</v>
      </c>
      <c r="S11" s="461"/>
    </row>
    <row r="12" spans="1:20" ht="33.6" customHeight="1" x14ac:dyDescent="0.15">
      <c r="A12" s="462">
        <v>2</v>
      </c>
      <c r="B12" s="464" t="s">
        <v>172</v>
      </c>
      <c r="C12" s="466" t="s">
        <v>174</v>
      </c>
      <c r="D12" s="400">
        <v>25000</v>
      </c>
      <c r="E12" s="400">
        <v>27500</v>
      </c>
      <c r="F12" s="467">
        <v>2</v>
      </c>
      <c r="G12" s="468">
        <f>IF(D12&gt;=100000,"購入単価が10万以上のため助成対象外",D12*F12)</f>
        <v>50000</v>
      </c>
      <c r="H12" s="468">
        <f t="shared" ref="H12" si="0">IF(D12&gt;=100000,"購入単価が10万以上のため助成対象外",E12*F12)</f>
        <v>55000</v>
      </c>
      <c r="I12" s="471" t="s">
        <v>176</v>
      </c>
      <c r="J12" s="473" t="s">
        <v>177</v>
      </c>
      <c r="K12" s="480" t="s">
        <v>179</v>
      </c>
      <c r="L12" s="481"/>
      <c r="M12" s="481"/>
      <c r="N12" s="481"/>
      <c r="O12" s="481"/>
      <c r="P12" s="481"/>
      <c r="Q12" s="481"/>
      <c r="R12" s="482"/>
      <c r="S12" s="460" t="s">
        <v>181</v>
      </c>
    </row>
    <row r="13" spans="1:20" ht="33.6" customHeight="1" x14ac:dyDescent="0.15">
      <c r="A13" s="463"/>
      <c r="B13" s="465"/>
      <c r="C13" s="466"/>
      <c r="D13" s="400"/>
      <c r="E13" s="400"/>
      <c r="F13" s="402"/>
      <c r="G13" s="469"/>
      <c r="H13" s="469"/>
      <c r="I13" s="471"/>
      <c r="J13" s="473"/>
      <c r="K13" s="128"/>
      <c r="L13" s="129" t="s">
        <v>27</v>
      </c>
      <c r="M13" s="130"/>
      <c r="N13" s="129" t="s">
        <v>28</v>
      </c>
      <c r="O13" s="130"/>
      <c r="P13" s="129" t="s">
        <v>39</v>
      </c>
      <c r="Q13" s="130"/>
      <c r="R13" s="131" t="s">
        <v>40</v>
      </c>
      <c r="S13" s="461"/>
    </row>
    <row r="14" spans="1:20" ht="33.6" customHeight="1" x14ac:dyDescent="0.15">
      <c r="A14" s="462">
        <v>3</v>
      </c>
      <c r="B14" s="490"/>
      <c r="C14" s="492"/>
      <c r="D14" s="493"/>
      <c r="E14" s="493"/>
      <c r="F14" s="494"/>
      <c r="G14" s="468">
        <f t="shared" ref="G14" si="1">IF(D14&gt;=100000,"購入単価が10万以上のため助成対象外",D14*F14)</f>
        <v>0</v>
      </c>
      <c r="H14" s="468">
        <f t="shared" ref="H14" si="2">IF(D14&gt;=100000,"購入単価が10万以上のため助成対象外",E14*F14)</f>
        <v>0</v>
      </c>
      <c r="I14" s="483"/>
      <c r="J14" s="484"/>
      <c r="K14" s="485"/>
      <c r="L14" s="486"/>
      <c r="M14" s="486"/>
      <c r="N14" s="486"/>
      <c r="O14" s="486"/>
      <c r="P14" s="486"/>
      <c r="Q14" s="486"/>
      <c r="R14" s="487"/>
      <c r="S14" s="488"/>
    </row>
    <row r="15" spans="1:20" ht="33.6" customHeight="1" x14ac:dyDescent="0.15">
      <c r="A15" s="463"/>
      <c r="B15" s="491"/>
      <c r="C15" s="492"/>
      <c r="D15" s="493"/>
      <c r="E15" s="493"/>
      <c r="F15" s="495"/>
      <c r="G15" s="469"/>
      <c r="H15" s="469"/>
      <c r="I15" s="483"/>
      <c r="J15" s="484"/>
      <c r="K15" s="128"/>
      <c r="L15" s="129" t="s">
        <v>27</v>
      </c>
      <c r="M15" s="130"/>
      <c r="N15" s="129" t="s">
        <v>28</v>
      </c>
      <c r="O15" s="130"/>
      <c r="P15" s="129" t="s">
        <v>39</v>
      </c>
      <c r="Q15" s="130"/>
      <c r="R15" s="131" t="s">
        <v>40</v>
      </c>
      <c r="S15" s="489"/>
    </row>
    <row r="16" spans="1:20" ht="33.6" customHeight="1" x14ac:dyDescent="0.15">
      <c r="A16" s="462">
        <v>4</v>
      </c>
      <c r="B16" s="490"/>
      <c r="C16" s="492"/>
      <c r="D16" s="493"/>
      <c r="E16" s="493"/>
      <c r="F16" s="494"/>
      <c r="G16" s="468">
        <f t="shared" ref="G16" si="3">IF(D16&gt;=100000,"購入単価が10万以上のため助成対象外",D16*F16)</f>
        <v>0</v>
      </c>
      <c r="H16" s="468">
        <f t="shared" ref="H16" si="4">IF(D16&gt;=100000,"購入単価が10万以上のため助成対象外",E16*F16)</f>
        <v>0</v>
      </c>
      <c r="I16" s="483"/>
      <c r="J16" s="484"/>
      <c r="K16" s="485"/>
      <c r="L16" s="486"/>
      <c r="M16" s="486"/>
      <c r="N16" s="486"/>
      <c r="O16" s="486"/>
      <c r="P16" s="486"/>
      <c r="Q16" s="486"/>
      <c r="R16" s="487"/>
      <c r="S16" s="488"/>
    </row>
    <row r="17" spans="1:19" ht="33.6" customHeight="1" x14ac:dyDescent="0.15">
      <c r="A17" s="463"/>
      <c r="B17" s="491"/>
      <c r="C17" s="492"/>
      <c r="D17" s="493"/>
      <c r="E17" s="493"/>
      <c r="F17" s="495"/>
      <c r="G17" s="469"/>
      <c r="H17" s="469"/>
      <c r="I17" s="483"/>
      <c r="J17" s="484"/>
      <c r="K17" s="128"/>
      <c r="L17" s="129" t="s">
        <v>27</v>
      </c>
      <c r="M17" s="130"/>
      <c r="N17" s="129" t="s">
        <v>28</v>
      </c>
      <c r="O17" s="130"/>
      <c r="P17" s="129" t="s">
        <v>39</v>
      </c>
      <c r="Q17" s="130"/>
      <c r="R17" s="131" t="s">
        <v>40</v>
      </c>
      <c r="S17" s="489"/>
    </row>
    <row r="18" spans="1:19" ht="33.6" customHeight="1" x14ac:dyDescent="0.15">
      <c r="A18" s="462">
        <v>5</v>
      </c>
      <c r="B18" s="490"/>
      <c r="C18" s="492"/>
      <c r="D18" s="493"/>
      <c r="E18" s="493"/>
      <c r="F18" s="494"/>
      <c r="G18" s="468">
        <f t="shared" ref="G18" si="5">IF(D18&gt;=100000,"購入単価が10万以上のため助成対象外",D18*F18)</f>
        <v>0</v>
      </c>
      <c r="H18" s="468">
        <f t="shared" ref="H18" si="6">IF(D18&gt;=100000,"購入単価が10万以上のため助成対象外",E18*F18)</f>
        <v>0</v>
      </c>
      <c r="I18" s="483"/>
      <c r="J18" s="484"/>
      <c r="K18" s="485"/>
      <c r="L18" s="486"/>
      <c r="M18" s="486"/>
      <c r="N18" s="486"/>
      <c r="O18" s="486"/>
      <c r="P18" s="486"/>
      <c r="Q18" s="486"/>
      <c r="R18" s="487"/>
      <c r="S18" s="488"/>
    </row>
    <row r="19" spans="1:19" ht="33.6" customHeight="1" x14ac:dyDescent="0.15">
      <c r="A19" s="463"/>
      <c r="B19" s="491"/>
      <c r="C19" s="492"/>
      <c r="D19" s="493"/>
      <c r="E19" s="493"/>
      <c r="F19" s="495"/>
      <c r="G19" s="469"/>
      <c r="H19" s="469"/>
      <c r="I19" s="483"/>
      <c r="J19" s="484"/>
      <c r="K19" s="128"/>
      <c r="L19" s="129" t="s">
        <v>27</v>
      </c>
      <c r="M19" s="130"/>
      <c r="N19" s="129" t="s">
        <v>28</v>
      </c>
      <c r="O19" s="130"/>
      <c r="P19" s="129" t="s">
        <v>39</v>
      </c>
      <c r="Q19" s="130"/>
      <c r="R19" s="131" t="s">
        <v>40</v>
      </c>
      <c r="S19" s="489"/>
    </row>
    <row r="20" spans="1:19" ht="33.6" customHeight="1" x14ac:dyDescent="0.15">
      <c r="A20" s="503">
        <v>6</v>
      </c>
      <c r="B20" s="505"/>
      <c r="C20" s="507"/>
      <c r="D20" s="508"/>
      <c r="E20" s="508"/>
      <c r="F20" s="509"/>
      <c r="G20" s="468">
        <f t="shared" ref="G20" si="7">IF(D20&gt;=100000,"購入単価が10万以上のため助成対象外",D20*F20)</f>
        <v>0</v>
      </c>
      <c r="H20" s="468">
        <f t="shared" ref="H20" si="8">IF(D20&gt;=100000,"購入単価が10万以上のため助成対象外",E20*F20)</f>
        <v>0</v>
      </c>
      <c r="I20" s="496"/>
      <c r="J20" s="497"/>
      <c r="K20" s="498"/>
      <c r="L20" s="499"/>
      <c r="M20" s="499"/>
      <c r="N20" s="499"/>
      <c r="O20" s="499"/>
      <c r="P20" s="499"/>
      <c r="Q20" s="499"/>
      <c r="R20" s="500"/>
      <c r="S20" s="501"/>
    </row>
    <row r="21" spans="1:19" ht="33.6" customHeight="1" x14ac:dyDescent="0.15">
      <c r="A21" s="504"/>
      <c r="B21" s="506"/>
      <c r="C21" s="507"/>
      <c r="D21" s="508"/>
      <c r="E21" s="508"/>
      <c r="F21" s="510"/>
      <c r="G21" s="469"/>
      <c r="H21" s="469"/>
      <c r="I21" s="496"/>
      <c r="J21" s="497"/>
      <c r="K21" s="132"/>
      <c r="L21" s="133" t="s">
        <v>27</v>
      </c>
      <c r="M21" s="134"/>
      <c r="N21" s="133" t="s">
        <v>28</v>
      </c>
      <c r="O21" s="134"/>
      <c r="P21" s="133" t="s">
        <v>39</v>
      </c>
      <c r="Q21" s="134"/>
      <c r="R21" s="135" t="s">
        <v>40</v>
      </c>
      <c r="S21" s="502"/>
    </row>
    <row r="22" spans="1:19" ht="33.6" customHeight="1" x14ac:dyDescent="0.15">
      <c r="A22" s="503">
        <v>7</v>
      </c>
      <c r="B22" s="505"/>
      <c r="C22" s="507"/>
      <c r="D22" s="508"/>
      <c r="E22" s="508"/>
      <c r="F22" s="509"/>
      <c r="G22" s="468">
        <f t="shared" ref="G22" si="9">IF(D22&gt;=100000,"購入単価が10万以上のため助成対象外",D22*F22)</f>
        <v>0</v>
      </c>
      <c r="H22" s="468">
        <f t="shared" ref="H22" si="10">IF(D22&gt;=100000,"購入単価が10万以上のため助成対象外",E22*F22)</f>
        <v>0</v>
      </c>
      <c r="I22" s="496"/>
      <c r="J22" s="497"/>
      <c r="K22" s="498"/>
      <c r="L22" s="499"/>
      <c r="M22" s="499"/>
      <c r="N22" s="499"/>
      <c r="O22" s="499"/>
      <c r="P22" s="499"/>
      <c r="Q22" s="499"/>
      <c r="R22" s="500"/>
      <c r="S22" s="501"/>
    </row>
    <row r="23" spans="1:19" ht="33.6" customHeight="1" x14ac:dyDescent="0.15">
      <c r="A23" s="504"/>
      <c r="B23" s="506"/>
      <c r="C23" s="507"/>
      <c r="D23" s="508"/>
      <c r="E23" s="508"/>
      <c r="F23" s="510"/>
      <c r="G23" s="469"/>
      <c r="H23" s="469"/>
      <c r="I23" s="496"/>
      <c r="J23" s="497"/>
      <c r="K23" s="132"/>
      <c r="L23" s="133" t="s">
        <v>27</v>
      </c>
      <c r="M23" s="134"/>
      <c r="N23" s="133" t="s">
        <v>28</v>
      </c>
      <c r="O23" s="134"/>
      <c r="P23" s="133" t="s">
        <v>39</v>
      </c>
      <c r="Q23" s="134"/>
      <c r="R23" s="135" t="s">
        <v>40</v>
      </c>
      <c r="S23" s="502"/>
    </row>
    <row r="24" spans="1:19" ht="33.6" customHeight="1" x14ac:dyDescent="0.15">
      <c r="A24" s="503">
        <v>8</v>
      </c>
      <c r="B24" s="505"/>
      <c r="C24" s="507"/>
      <c r="D24" s="508"/>
      <c r="E24" s="508"/>
      <c r="F24" s="509"/>
      <c r="G24" s="468">
        <f t="shared" ref="G24" si="11">IF(D24&gt;=100000,"購入単価が10万以上のため助成対象外",D24*F24)</f>
        <v>0</v>
      </c>
      <c r="H24" s="468">
        <f t="shared" ref="H24" si="12">IF(D24&gt;=100000,"購入単価が10万以上のため助成対象外",E24*F24)</f>
        <v>0</v>
      </c>
      <c r="I24" s="496"/>
      <c r="J24" s="497"/>
      <c r="K24" s="498"/>
      <c r="L24" s="499"/>
      <c r="M24" s="499"/>
      <c r="N24" s="499"/>
      <c r="O24" s="499"/>
      <c r="P24" s="499"/>
      <c r="Q24" s="499"/>
      <c r="R24" s="500"/>
      <c r="S24" s="501"/>
    </row>
    <row r="25" spans="1:19" ht="33.6" customHeight="1" x14ac:dyDescent="0.15">
      <c r="A25" s="504"/>
      <c r="B25" s="506"/>
      <c r="C25" s="507"/>
      <c r="D25" s="508"/>
      <c r="E25" s="508"/>
      <c r="F25" s="510"/>
      <c r="G25" s="469"/>
      <c r="H25" s="469"/>
      <c r="I25" s="496"/>
      <c r="J25" s="497"/>
      <c r="K25" s="132"/>
      <c r="L25" s="133" t="s">
        <v>27</v>
      </c>
      <c r="M25" s="134"/>
      <c r="N25" s="133" t="s">
        <v>28</v>
      </c>
      <c r="O25" s="134"/>
      <c r="P25" s="133" t="s">
        <v>39</v>
      </c>
      <c r="Q25" s="134"/>
      <c r="R25" s="135" t="s">
        <v>40</v>
      </c>
      <c r="S25" s="502"/>
    </row>
    <row r="26" spans="1:19" ht="33.6" customHeight="1" x14ac:dyDescent="0.15">
      <c r="A26" s="503">
        <v>9</v>
      </c>
      <c r="B26" s="505"/>
      <c r="C26" s="507"/>
      <c r="D26" s="508"/>
      <c r="E26" s="508"/>
      <c r="F26" s="509"/>
      <c r="G26" s="468">
        <f t="shared" ref="G26" si="13">IF(D26&gt;=100000,"購入単価が10万以上のため助成対象外",D26*F26)</f>
        <v>0</v>
      </c>
      <c r="H26" s="468">
        <f t="shared" ref="H26" si="14">IF(D26&gt;=100000,"購入単価が10万以上のため助成対象外",E26*F26)</f>
        <v>0</v>
      </c>
      <c r="I26" s="496"/>
      <c r="J26" s="497"/>
      <c r="K26" s="498"/>
      <c r="L26" s="499"/>
      <c r="M26" s="499"/>
      <c r="N26" s="499"/>
      <c r="O26" s="499"/>
      <c r="P26" s="499"/>
      <c r="Q26" s="499"/>
      <c r="R26" s="500"/>
      <c r="S26" s="501"/>
    </row>
    <row r="27" spans="1:19" ht="33.6" customHeight="1" x14ac:dyDescent="0.15">
      <c r="A27" s="504"/>
      <c r="B27" s="506"/>
      <c r="C27" s="507"/>
      <c r="D27" s="508"/>
      <c r="E27" s="508"/>
      <c r="F27" s="510"/>
      <c r="G27" s="469"/>
      <c r="H27" s="469"/>
      <c r="I27" s="496"/>
      <c r="J27" s="497"/>
      <c r="K27" s="132"/>
      <c r="L27" s="133" t="s">
        <v>27</v>
      </c>
      <c r="M27" s="134"/>
      <c r="N27" s="133" t="s">
        <v>28</v>
      </c>
      <c r="O27" s="134"/>
      <c r="P27" s="133" t="s">
        <v>39</v>
      </c>
      <c r="Q27" s="134"/>
      <c r="R27" s="135" t="s">
        <v>40</v>
      </c>
      <c r="S27" s="502"/>
    </row>
    <row r="28" spans="1:19" ht="33.6" customHeight="1" x14ac:dyDescent="0.15">
      <c r="A28" s="503">
        <v>10</v>
      </c>
      <c r="B28" s="505"/>
      <c r="C28" s="507"/>
      <c r="D28" s="508"/>
      <c r="E28" s="508"/>
      <c r="F28" s="509"/>
      <c r="G28" s="468">
        <f t="shared" ref="G28" si="15">IF(D28&gt;=100000,"購入単価が10万以上のため助成対象外",D28*F28)</f>
        <v>0</v>
      </c>
      <c r="H28" s="468">
        <f t="shared" ref="H28" si="16">IF(D28&gt;=100000,"購入単価が10万以上のため助成対象外",E28*F28)</f>
        <v>0</v>
      </c>
      <c r="I28" s="496"/>
      <c r="J28" s="497"/>
      <c r="K28" s="498"/>
      <c r="L28" s="499"/>
      <c r="M28" s="499"/>
      <c r="N28" s="499"/>
      <c r="O28" s="499"/>
      <c r="P28" s="499"/>
      <c r="Q28" s="499"/>
      <c r="R28" s="500"/>
      <c r="S28" s="501"/>
    </row>
    <row r="29" spans="1:19" ht="33.6" customHeight="1" x14ac:dyDescent="0.15">
      <c r="A29" s="504"/>
      <c r="B29" s="506"/>
      <c r="C29" s="507"/>
      <c r="D29" s="508"/>
      <c r="E29" s="508"/>
      <c r="F29" s="510"/>
      <c r="G29" s="469"/>
      <c r="H29" s="469"/>
      <c r="I29" s="496"/>
      <c r="J29" s="497"/>
      <c r="K29" s="132"/>
      <c r="L29" s="133" t="s">
        <v>27</v>
      </c>
      <c r="M29" s="134"/>
      <c r="N29" s="133" t="s">
        <v>28</v>
      </c>
      <c r="O29" s="134"/>
      <c r="P29" s="133" t="s">
        <v>39</v>
      </c>
      <c r="Q29" s="134"/>
      <c r="R29" s="135" t="s">
        <v>40</v>
      </c>
      <c r="S29" s="502"/>
    </row>
    <row r="30" spans="1:19" ht="33.6" customHeight="1" x14ac:dyDescent="0.15">
      <c r="A30" s="478">
        <v>11</v>
      </c>
      <c r="B30" s="490"/>
      <c r="C30" s="517"/>
      <c r="D30" s="518"/>
      <c r="E30" s="518"/>
      <c r="F30" s="494"/>
      <c r="G30" s="468">
        <f t="shared" ref="G30" si="17">IF(D30&gt;=100000,"購入単価が10万以上のため助成対象外",D30*F30)</f>
        <v>0</v>
      </c>
      <c r="H30" s="468">
        <f t="shared" ref="H30" si="18">IF(D30&gt;=100000,"購入単価が10万以上のため助成対象外",E30*F30)</f>
        <v>0</v>
      </c>
      <c r="I30" s="511"/>
      <c r="J30" s="512"/>
      <c r="K30" s="513"/>
      <c r="L30" s="514"/>
      <c r="M30" s="514"/>
      <c r="N30" s="514"/>
      <c r="O30" s="514"/>
      <c r="P30" s="514"/>
      <c r="Q30" s="514"/>
      <c r="R30" s="515"/>
      <c r="S30" s="516"/>
    </row>
    <row r="31" spans="1:19" ht="33.6" customHeight="1" x14ac:dyDescent="0.15">
      <c r="A31" s="463"/>
      <c r="B31" s="491"/>
      <c r="C31" s="492"/>
      <c r="D31" s="493"/>
      <c r="E31" s="493"/>
      <c r="F31" s="495"/>
      <c r="G31" s="469"/>
      <c r="H31" s="469"/>
      <c r="I31" s="483"/>
      <c r="J31" s="484"/>
      <c r="K31" s="128"/>
      <c r="L31" s="129" t="s">
        <v>27</v>
      </c>
      <c r="M31" s="130"/>
      <c r="N31" s="129" t="s">
        <v>28</v>
      </c>
      <c r="O31" s="130"/>
      <c r="P31" s="129" t="s">
        <v>39</v>
      </c>
      <c r="Q31" s="130"/>
      <c r="R31" s="131" t="s">
        <v>40</v>
      </c>
      <c r="S31" s="489"/>
    </row>
    <row r="32" spans="1:19" ht="33.6" customHeight="1" x14ac:dyDescent="0.15">
      <c r="A32" s="462">
        <v>12</v>
      </c>
      <c r="B32" s="490"/>
      <c r="C32" s="492"/>
      <c r="D32" s="493"/>
      <c r="E32" s="493"/>
      <c r="F32" s="494"/>
      <c r="G32" s="468">
        <f t="shared" ref="G32" si="19">IF(D32&gt;=100000,"購入単価が10万以上のため助成対象外",D32*F32)</f>
        <v>0</v>
      </c>
      <c r="H32" s="468">
        <f t="shared" ref="H32" si="20">IF(D32&gt;=100000,"購入単価が10万以上のため助成対象外",E32*F32)</f>
        <v>0</v>
      </c>
      <c r="I32" s="483"/>
      <c r="J32" s="484"/>
      <c r="K32" s="485"/>
      <c r="L32" s="486"/>
      <c r="M32" s="486"/>
      <c r="N32" s="486"/>
      <c r="O32" s="486"/>
      <c r="P32" s="486"/>
      <c r="Q32" s="486"/>
      <c r="R32" s="487"/>
      <c r="S32" s="488"/>
    </row>
    <row r="33" spans="1:19" ht="33.6" customHeight="1" x14ac:dyDescent="0.15">
      <c r="A33" s="463"/>
      <c r="B33" s="491"/>
      <c r="C33" s="492"/>
      <c r="D33" s="493"/>
      <c r="E33" s="493"/>
      <c r="F33" s="495"/>
      <c r="G33" s="469"/>
      <c r="H33" s="469"/>
      <c r="I33" s="483"/>
      <c r="J33" s="484"/>
      <c r="K33" s="128"/>
      <c r="L33" s="129" t="s">
        <v>27</v>
      </c>
      <c r="M33" s="130"/>
      <c r="N33" s="129" t="s">
        <v>28</v>
      </c>
      <c r="O33" s="130"/>
      <c r="P33" s="129" t="s">
        <v>39</v>
      </c>
      <c r="Q33" s="130"/>
      <c r="R33" s="131" t="s">
        <v>40</v>
      </c>
      <c r="S33" s="489"/>
    </row>
    <row r="34" spans="1:19" ht="33.6" customHeight="1" x14ac:dyDescent="0.15">
      <c r="A34" s="462">
        <v>13</v>
      </c>
      <c r="B34" s="490"/>
      <c r="C34" s="492"/>
      <c r="D34" s="493"/>
      <c r="E34" s="493"/>
      <c r="F34" s="494"/>
      <c r="G34" s="468">
        <f t="shared" ref="G34" si="21">IF(D34&gt;=100000,"購入単価が10万以上のため助成対象外",D34*F34)</f>
        <v>0</v>
      </c>
      <c r="H34" s="468">
        <f t="shared" ref="H34" si="22">IF(D34&gt;=100000,"購入単価が10万以上のため助成対象外",E34*F34)</f>
        <v>0</v>
      </c>
      <c r="I34" s="483"/>
      <c r="J34" s="484"/>
      <c r="K34" s="485"/>
      <c r="L34" s="486"/>
      <c r="M34" s="486"/>
      <c r="N34" s="486"/>
      <c r="O34" s="486"/>
      <c r="P34" s="486"/>
      <c r="Q34" s="486"/>
      <c r="R34" s="487"/>
      <c r="S34" s="488"/>
    </row>
    <row r="35" spans="1:19" ht="33.6" customHeight="1" x14ac:dyDescent="0.15">
      <c r="A35" s="463"/>
      <c r="B35" s="491"/>
      <c r="C35" s="492"/>
      <c r="D35" s="493"/>
      <c r="E35" s="493"/>
      <c r="F35" s="495"/>
      <c r="G35" s="469"/>
      <c r="H35" s="469"/>
      <c r="I35" s="483"/>
      <c r="J35" s="484"/>
      <c r="K35" s="128"/>
      <c r="L35" s="129" t="s">
        <v>27</v>
      </c>
      <c r="M35" s="130"/>
      <c r="N35" s="129" t="s">
        <v>28</v>
      </c>
      <c r="O35" s="130"/>
      <c r="P35" s="129" t="s">
        <v>39</v>
      </c>
      <c r="Q35" s="130"/>
      <c r="R35" s="131" t="s">
        <v>40</v>
      </c>
      <c r="S35" s="489"/>
    </row>
    <row r="36" spans="1:19" ht="33.6" customHeight="1" x14ac:dyDescent="0.15">
      <c r="A36" s="462">
        <v>14</v>
      </c>
      <c r="B36" s="490"/>
      <c r="C36" s="492"/>
      <c r="D36" s="493"/>
      <c r="E36" s="493"/>
      <c r="F36" s="494"/>
      <c r="G36" s="468">
        <f t="shared" ref="G36" si="23">IF(D36&gt;=100000,"購入単価が10万以上のため助成対象外",D36*F36)</f>
        <v>0</v>
      </c>
      <c r="H36" s="468">
        <f t="shared" ref="H36" si="24">IF(D36&gt;=100000,"購入単価が10万以上のため助成対象外",E36*F36)</f>
        <v>0</v>
      </c>
      <c r="I36" s="483"/>
      <c r="J36" s="484"/>
      <c r="K36" s="485"/>
      <c r="L36" s="486"/>
      <c r="M36" s="486"/>
      <c r="N36" s="486"/>
      <c r="O36" s="486"/>
      <c r="P36" s="486"/>
      <c r="Q36" s="486"/>
      <c r="R36" s="487"/>
      <c r="S36" s="488"/>
    </row>
    <row r="37" spans="1:19" ht="33.6" customHeight="1" x14ac:dyDescent="0.15">
      <c r="A37" s="463"/>
      <c r="B37" s="491"/>
      <c r="C37" s="492"/>
      <c r="D37" s="493"/>
      <c r="E37" s="493"/>
      <c r="F37" s="495"/>
      <c r="G37" s="469"/>
      <c r="H37" s="469"/>
      <c r="I37" s="483"/>
      <c r="J37" s="484"/>
      <c r="K37" s="128"/>
      <c r="L37" s="129" t="s">
        <v>27</v>
      </c>
      <c r="M37" s="130"/>
      <c r="N37" s="129" t="s">
        <v>28</v>
      </c>
      <c r="O37" s="130"/>
      <c r="P37" s="129" t="s">
        <v>39</v>
      </c>
      <c r="Q37" s="130"/>
      <c r="R37" s="131" t="s">
        <v>40</v>
      </c>
      <c r="S37" s="489"/>
    </row>
    <row r="38" spans="1:19" ht="33.6" customHeight="1" x14ac:dyDescent="0.15">
      <c r="A38" s="462">
        <v>15</v>
      </c>
      <c r="B38" s="490"/>
      <c r="C38" s="492"/>
      <c r="D38" s="493"/>
      <c r="E38" s="493"/>
      <c r="F38" s="494"/>
      <c r="G38" s="468">
        <f t="shared" ref="G38" si="25">IF(D38&gt;=100000,"購入単価が10万以上のため助成対象外",D38*F38)</f>
        <v>0</v>
      </c>
      <c r="H38" s="468">
        <f t="shared" ref="H38" si="26">IF(D38&gt;=100000,"購入単価が10万以上のため助成対象外",E38*F38)</f>
        <v>0</v>
      </c>
      <c r="I38" s="483"/>
      <c r="J38" s="484"/>
      <c r="K38" s="485"/>
      <c r="L38" s="486"/>
      <c r="M38" s="486"/>
      <c r="N38" s="486"/>
      <c r="O38" s="486"/>
      <c r="P38" s="486"/>
      <c r="Q38" s="486"/>
      <c r="R38" s="487"/>
      <c r="S38" s="488"/>
    </row>
    <row r="39" spans="1:19" ht="33.6" customHeight="1" x14ac:dyDescent="0.15">
      <c r="A39" s="463"/>
      <c r="B39" s="491"/>
      <c r="C39" s="492"/>
      <c r="D39" s="493"/>
      <c r="E39" s="493"/>
      <c r="F39" s="495"/>
      <c r="G39" s="469"/>
      <c r="H39" s="469"/>
      <c r="I39" s="483"/>
      <c r="J39" s="484"/>
      <c r="K39" s="128"/>
      <c r="L39" s="129" t="s">
        <v>27</v>
      </c>
      <c r="M39" s="130"/>
      <c r="N39" s="129" t="s">
        <v>28</v>
      </c>
      <c r="O39" s="130"/>
      <c r="P39" s="129" t="s">
        <v>39</v>
      </c>
      <c r="Q39" s="130"/>
      <c r="R39" s="131" t="s">
        <v>40</v>
      </c>
      <c r="S39" s="489"/>
    </row>
    <row r="40" spans="1:19" ht="33.6" customHeight="1" x14ac:dyDescent="0.15">
      <c r="A40" s="503">
        <v>16</v>
      </c>
      <c r="B40" s="505"/>
      <c r="C40" s="507"/>
      <c r="D40" s="508"/>
      <c r="E40" s="508"/>
      <c r="F40" s="509"/>
      <c r="G40" s="468">
        <f t="shared" ref="G40" si="27">IF(D40&gt;=100000,"購入単価が10万以上のため助成対象外",D40*F40)</f>
        <v>0</v>
      </c>
      <c r="H40" s="468">
        <f t="shared" ref="H40" si="28">IF(D40&gt;=100000,"購入単価が10万以上のため助成対象外",E40*F40)</f>
        <v>0</v>
      </c>
      <c r="I40" s="496"/>
      <c r="J40" s="497"/>
      <c r="K40" s="498"/>
      <c r="L40" s="499"/>
      <c r="M40" s="499"/>
      <c r="N40" s="499"/>
      <c r="O40" s="499"/>
      <c r="P40" s="499"/>
      <c r="Q40" s="499"/>
      <c r="R40" s="500"/>
      <c r="S40" s="501"/>
    </row>
    <row r="41" spans="1:19" ht="33.6" customHeight="1" x14ac:dyDescent="0.15">
      <c r="A41" s="504"/>
      <c r="B41" s="506"/>
      <c r="C41" s="507"/>
      <c r="D41" s="508"/>
      <c r="E41" s="508"/>
      <c r="F41" s="510"/>
      <c r="G41" s="469"/>
      <c r="H41" s="469"/>
      <c r="I41" s="496"/>
      <c r="J41" s="497"/>
      <c r="K41" s="132"/>
      <c r="L41" s="133" t="s">
        <v>27</v>
      </c>
      <c r="M41" s="134"/>
      <c r="N41" s="133" t="s">
        <v>28</v>
      </c>
      <c r="O41" s="134"/>
      <c r="P41" s="133" t="s">
        <v>39</v>
      </c>
      <c r="Q41" s="134"/>
      <c r="R41" s="135" t="s">
        <v>40</v>
      </c>
      <c r="S41" s="502"/>
    </row>
    <row r="42" spans="1:19" ht="33.6" customHeight="1" x14ac:dyDescent="0.15">
      <c r="A42" s="503">
        <v>17</v>
      </c>
      <c r="B42" s="505"/>
      <c r="C42" s="507"/>
      <c r="D42" s="508"/>
      <c r="E42" s="508"/>
      <c r="F42" s="509"/>
      <c r="G42" s="468">
        <f t="shared" ref="G42" si="29">IF(D42&gt;=100000,"購入単価が10万以上のため助成対象外",D42*F42)</f>
        <v>0</v>
      </c>
      <c r="H42" s="468">
        <f t="shared" ref="H42" si="30">IF(D42&gt;=100000,"購入単価が10万以上のため助成対象外",E42*F42)</f>
        <v>0</v>
      </c>
      <c r="I42" s="496"/>
      <c r="J42" s="497"/>
      <c r="K42" s="498"/>
      <c r="L42" s="499"/>
      <c r="M42" s="499"/>
      <c r="N42" s="499"/>
      <c r="O42" s="499"/>
      <c r="P42" s="499"/>
      <c r="Q42" s="499"/>
      <c r="R42" s="500"/>
      <c r="S42" s="501"/>
    </row>
    <row r="43" spans="1:19" ht="33.6" customHeight="1" x14ac:dyDescent="0.15">
      <c r="A43" s="504"/>
      <c r="B43" s="506"/>
      <c r="C43" s="507"/>
      <c r="D43" s="508"/>
      <c r="E43" s="508"/>
      <c r="F43" s="510"/>
      <c r="G43" s="469"/>
      <c r="H43" s="469"/>
      <c r="I43" s="496"/>
      <c r="J43" s="497"/>
      <c r="K43" s="132"/>
      <c r="L43" s="133" t="s">
        <v>27</v>
      </c>
      <c r="M43" s="134"/>
      <c r="N43" s="133" t="s">
        <v>28</v>
      </c>
      <c r="O43" s="134"/>
      <c r="P43" s="133" t="s">
        <v>39</v>
      </c>
      <c r="Q43" s="134"/>
      <c r="R43" s="135" t="s">
        <v>40</v>
      </c>
      <c r="S43" s="502"/>
    </row>
    <row r="44" spans="1:19" ht="33.6" customHeight="1" x14ac:dyDescent="0.15">
      <c r="A44" s="503">
        <v>18</v>
      </c>
      <c r="B44" s="505"/>
      <c r="C44" s="507"/>
      <c r="D44" s="508"/>
      <c r="E44" s="508"/>
      <c r="F44" s="509"/>
      <c r="G44" s="468">
        <f t="shared" ref="G44" si="31">IF(D44&gt;=100000,"購入単価が10万以上のため助成対象外",D44*F44)</f>
        <v>0</v>
      </c>
      <c r="H44" s="468">
        <f t="shared" ref="H44" si="32">IF(D44&gt;=100000,"購入単価が10万以上のため助成対象外",E44*F44)</f>
        <v>0</v>
      </c>
      <c r="I44" s="496"/>
      <c r="J44" s="497"/>
      <c r="K44" s="498"/>
      <c r="L44" s="499"/>
      <c r="M44" s="499"/>
      <c r="N44" s="499"/>
      <c r="O44" s="499"/>
      <c r="P44" s="499"/>
      <c r="Q44" s="499"/>
      <c r="R44" s="500"/>
      <c r="S44" s="501"/>
    </row>
    <row r="45" spans="1:19" ht="33.6" customHeight="1" x14ac:dyDescent="0.15">
      <c r="A45" s="504"/>
      <c r="B45" s="506"/>
      <c r="C45" s="507"/>
      <c r="D45" s="508"/>
      <c r="E45" s="508"/>
      <c r="F45" s="510"/>
      <c r="G45" s="469"/>
      <c r="H45" s="469"/>
      <c r="I45" s="496"/>
      <c r="J45" s="497"/>
      <c r="K45" s="132"/>
      <c r="L45" s="133" t="s">
        <v>27</v>
      </c>
      <c r="M45" s="134"/>
      <c r="N45" s="133" t="s">
        <v>28</v>
      </c>
      <c r="O45" s="134"/>
      <c r="P45" s="133" t="s">
        <v>39</v>
      </c>
      <c r="Q45" s="134"/>
      <c r="R45" s="135" t="s">
        <v>40</v>
      </c>
      <c r="S45" s="502"/>
    </row>
    <row r="46" spans="1:19" ht="33.6" customHeight="1" x14ac:dyDescent="0.15">
      <c r="A46" s="503">
        <v>19</v>
      </c>
      <c r="B46" s="505"/>
      <c r="C46" s="507"/>
      <c r="D46" s="508"/>
      <c r="E46" s="508"/>
      <c r="F46" s="509"/>
      <c r="G46" s="468">
        <f t="shared" ref="G46" si="33">IF(D46&gt;=100000,"購入単価が10万以上のため助成対象外",D46*F46)</f>
        <v>0</v>
      </c>
      <c r="H46" s="468">
        <f t="shared" ref="H46" si="34">IF(D46&gt;=100000,"購入単価が10万以上のため助成対象外",E46*F46)</f>
        <v>0</v>
      </c>
      <c r="I46" s="496"/>
      <c r="J46" s="497"/>
      <c r="K46" s="498"/>
      <c r="L46" s="499"/>
      <c r="M46" s="499"/>
      <c r="N46" s="499"/>
      <c r="O46" s="499"/>
      <c r="P46" s="499"/>
      <c r="Q46" s="499"/>
      <c r="R46" s="500"/>
      <c r="S46" s="501"/>
    </row>
    <row r="47" spans="1:19" ht="33.6" customHeight="1" x14ac:dyDescent="0.15">
      <c r="A47" s="504"/>
      <c r="B47" s="506"/>
      <c r="C47" s="507"/>
      <c r="D47" s="508"/>
      <c r="E47" s="508"/>
      <c r="F47" s="510"/>
      <c r="G47" s="469"/>
      <c r="H47" s="469"/>
      <c r="I47" s="496"/>
      <c r="J47" s="497"/>
      <c r="K47" s="132"/>
      <c r="L47" s="133" t="s">
        <v>27</v>
      </c>
      <c r="M47" s="134"/>
      <c r="N47" s="133" t="s">
        <v>28</v>
      </c>
      <c r="O47" s="134"/>
      <c r="P47" s="133" t="s">
        <v>39</v>
      </c>
      <c r="Q47" s="134"/>
      <c r="R47" s="135" t="s">
        <v>40</v>
      </c>
      <c r="S47" s="502"/>
    </row>
    <row r="48" spans="1:19" ht="33.6" customHeight="1" x14ac:dyDescent="0.15">
      <c r="A48" s="503">
        <v>20</v>
      </c>
      <c r="B48" s="505"/>
      <c r="C48" s="507"/>
      <c r="D48" s="508"/>
      <c r="E48" s="508"/>
      <c r="F48" s="509"/>
      <c r="G48" s="468">
        <f t="shared" ref="G48" si="35">IF(D48&gt;=100000,"購入単価が10万以上のため助成対象外",D48*F48)</f>
        <v>0</v>
      </c>
      <c r="H48" s="468">
        <f t="shared" ref="H48" si="36">IF(D48&gt;=100000,"購入単価が10万以上のため助成対象外",E48*F48)</f>
        <v>0</v>
      </c>
      <c r="I48" s="496"/>
      <c r="J48" s="497"/>
      <c r="K48" s="498"/>
      <c r="L48" s="499"/>
      <c r="M48" s="499"/>
      <c r="N48" s="499"/>
      <c r="O48" s="499"/>
      <c r="P48" s="499"/>
      <c r="Q48" s="499"/>
      <c r="R48" s="500"/>
      <c r="S48" s="501"/>
    </row>
    <row r="49" spans="1:27" ht="33.6" customHeight="1" thickBot="1" x14ac:dyDescent="0.2">
      <c r="A49" s="504"/>
      <c r="B49" s="506"/>
      <c r="C49" s="507"/>
      <c r="D49" s="508"/>
      <c r="E49" s="508"/>
      <c r="F49" s="537"/>
      <c r="G49" s="469"/>
      <c r="H49" s="469"/>
      <c r="I49" s="496"/>
      <c r="J49" s="497"/>
      <c r="K49" s="132"/>
      <c r="L49" s="133" t="s">
        <v>27</v>
      </c>
      <c r="M49" s="134"/>
      <c r="N49" s="133" t="s">
        <v>28</v>
      </c>
      <c r="O49" s="134"/>
      <c r="P49" s="133" t="s">
        <v>39</v>
      </c>
      <c r="Q49" s="134"/>
      <c r="R49" s="135" t="s">
        <v>40</v>
      </c>
      <c r="S49" s="502"/>
    </row>
    <row r="50" spans="1:27" s="120" customFormat="1" ht="60.6" customHeight="1" thickBot="1" x14ac:dyDescent="0.2">
      <c r="A50" s="519" t="s">
        <v>61</v>
      </c>
      <c r="B50" s="520"/>
      <c r="C50" s="520"/>
      <c r="D50" s="520"/>
      <c r="E50" s="521"/>
      <c r="F50" s="187" t="s">
        <v>127</v>
      </c>
      <c r="G50" s="136">
        <f>SUM(G10:G49)</f>
        <v>68000</v>
      </c>
      <c r="H50" s="137">
        <f>SUM(H10:H49)</f>
        <v>74800</v>
      </c>
      <c r="I50" s="138" t="s">
        <v>62</v>
      </c>
      <c r="J50" s="522"/>
      <c r="K50" s="522"/>
      <c r="L50" s="522"/>
      <c r="M50" s="522"/>
      <c r="N50" s="522"/>
      <c r="O50" s="522"/>
      <c r="P50" s="522"/>
      <c r="Q50" s="522"/>
      <c r="R50" s="522"/>
      <c r="S50" s="523"/>
    </row>
    <row r="51" spans="1:27" s="120" customFormat="1" ht="38.450000000000003" customHeight="1" thickBot="1" x14ac:dyDescent="0.2">
      <c r="A51" s="139"/>
      <c r="B51" s="140"/>
      <c r="C51" s="140"/>
      <c r="D51" s="140"/>
      <c r="E51" s="140"/>
      <c r="F51" s="140"/>
      <c r="G51" s="141"/>
      <c r="H51" s="140"/>
      <c r="I51" s="140"/>
      <c r="J51" s="142"/>
      <c r="K51" s="142"/>
      <c r="L51" s="142"/>
      <c r="M51" s="142"/>
      <c r="N51" s="142"/>
      <c r="O51" s="142"/>
      <c r="P51" s="142"/>
      <c r="Q51" s="142"/>
      <c r="R51" s="142"/>
      <c r="S51" s="142"/>
      <c r="AA51" s="143"/>
    </row>
    <row r="52" spans="1:27" s="120" customFormat="1" ht="48.6" customHeight="1" x14ac:dyDescent="0.15">
      <c r="A52" s="139"/>
      <c r="B52" s="140"/>
      <c r="C52" s="524" t="s">
        <v>90</v>
      </c>
      <c r="D52" s="525"/>
      <c r="E52" s="526"/>
      <c r="F52" s="527" t="s">
        <v>98</v>
      </c>
      <c r="G52" s="528"/>
      <c r="H52" s="529" t="s">
        <v>99</v>
      </c>
      <c r="I52" s="525"/>
      <c r="J52" s="525"/>
      <c r="K52" s="526"/>
      <c r="L52" s="142"/>
      <c r="M52" s="142"/>
      <c r="N52" s="142"/>
      <c r="O52" s="142"/>
      <c r="P52" s="142"/>
      <c r="Q52" s="142"/>
      <c r="R52" s="142"/>
      <c r="S52" s="142"/>
    </row>
    <row r="53" spans="1:27" s="120" customFormat="1" ht="64.150000000000006" customHeight="1" thickBot="1" x14ac:dyDescent="0.2">
      <c r="A53" s="139"/>
      <c r="B53" s="140"/>
      <c r="C53" s="530">
        <f>G50</f>
        <v>68000</v>
      </c>
      <c r="D53" s="531"/>
      <c r="E53" s="532"/>
      <c r="F53" s="438" t="s">
        <v>97</v>
      </c>
      <c r="G53" s="533"/>
      <c r="H53" s="534">
        <f>IF(C53&gt;=450000,300000,ROUNDDOWN(C53*(2/3),-3))</f>
        <v>45000</v>
      </c>
      <c r="I53" s="535"/>
      <c r="J53" s="535"/>
      <c r="K53" s="536"/>
      <c r="L53" s="142"/>
      <c r="M53" s="142"/>
      <c r="N53" s="142"/>
      <c r="O53" s="142"/>
      <c r="P53" s="142"/>
      <c r="Q53" s="142"/>
      <c r="R53" s="142"/>
      <c r="S53" s="142"/>
    </row>
    <row r="54" spans="1:27" s="120" customFormat="1" ht="18.600000000000001" customHeight="1" x14ac:dyDescent="0.15">
      <c r="A54" s="139"/>
      <c r="B54" s="140"/>
      <c r="C54" s="140"/>
      <c r="D54" s="140"/>
      <c r="E54" s="140"/>
      <c r="F54" s="140"/>
      <c r="G54" s="144"/>
      <c r="H54" s="140"/>
      <c r="I54" s="140"/>
      <c r="J54" s="140"/>
      <c r="K54" s="140"/>
      <c r="L54" s="142"/>
      <c r="M54" s="142"/>
      <c r="N54" s="142"/>
      <c r="O54" s="142"/>
      <c r="P54" s="142"/>
      <c r="Q54" s="142"/>
      <c r="R54" s="142"/>
      <c r="S54" s="142"/>
    </row>
    <row r="55" spans="1:27" s="120" customFormat="1" ht="26.45" customHeight="1" x14ac:dyDescent="0.15">
      <c r="A55" s="145" t="s">
        <v>35</v>
      </c>
      <c r="B55" s="146" t="s">
        <v>63</v>
      </c>
      <c r="C55" s="147"/>
      <c r="D55" s="118"/>
      <c r="E55" s="118"/>
      <c r="F55" s="118"/>
      <c r="G55" s="118"/>
      <c r="H55" s="117"/>
      <c r="I55" s="117"/>
      <c r="J55" s="117"/>
      <c r="K55" s="117"/>
      <c r="L55" s="117"/>
      <c r="M55" s="117"/>
      <c r="N55" s="117"/>
      <c r="O55" s="117"/>
      <c r="P55" s="117"/>
      <c r="Q55" s="117"/>
      <c r="R55" s="117"/>
      <c r="S55" s="117"/>
    </row>
    <row r="56" spans="1:27" s="120" customFormat="1" ht="26.45" customHeight="1" x14ac:dyDescent="0.15">
      <c r="A56" s="148"/>
      <c r="B56" s="149" t="s">
        <v>94</v>
      </c>
      <c r="C56" s="148"/>
      <c r="D56" s="118"/>
      <c r="E56" s="118"/>
      <c r="F56" s="118"/>
      <c r="G56" s="118"/>
      <c r="H56" s="117"/>
      <c r="I56" s="117"/>
      <c r="J56" s="117"/>
      <c r="K56" s="117"/>
      <c r="L56" s="117"/>
      <c r="M56" s="117"/>
      <c r="N56" s="117"/>
      <c r="O56" s="117"/>
      <c r="P56" s="117"/>
      <c r="Q56" s="117"/>
      <c r="R56" s="117"/>
      <c r="S56" s="117"/>
    </row>
    <row r="57" spans="1:27" s="120" customFormat="1" ht="26.45" customHeight="1" x14ac:dyDescent="0.15">
      <c r="A57" s="148"/>
      <c r="B57" s="149" t="s">
        <v>95</v>
      </c>
      <c r="C57" s="148"/>
      <c r="D57" s="118"/>
      <c r="E57" s="118"/>
      <c r="F57" s="118"/>
      <c r="G57" s="118"/>
      <c r="H57" s="117"/>
      <c r="I57" s="117"/>
      <c r="J57" s="117"/>
      <c r="K57" s="117"/>
      <c r="L57" s="117"/>
      <c r="M57" s="117"/>
      <c r="N57" s="117"/>
      <c r="O57" s="117"/>
      <c r="P57" s="117"/>
      <c r="Q57" s="117"/>
      <c r="R57" s="117"/>
      <c r="S57" s="117"/>
    </row>
    <row r="58" spans="1:27" s="120" customFormat="1" ht="26.45" customHeight="1" x14ac:dyDescent="0.15">
      <c r="A58" s="148"/>
      <c r="B58" s="149" t="s">
        <v>96</v>
      </c>
      <c r="C58" s="148"/>
      <c r="D58" s="118"/>
      <c r="E58" s="118"/>
      <c r="F58" s="118"/>
      <c r="G58" s="118"/>
      <c r="H58" s="117"/>
      <c r="I58" s="117"/>
      <c r="J58" s="117"/>
      <c r="K58" s="117"/>
      <c r="L58" s="117"/>
      <c r="M58" s="117"/>
      <c r="N58" s="117"/>
      <c r="O58" s="117"/>
      <c r="P58" s="117"/>
      <c r="Q58" s="117"/>
      <c r="R58" s="117"/>
      <c r="S58" s="117"/>
    </row>
    <row r="59" spans="1:27" s="120" customFormat="1" ht="26.45" customHeight="1" x14ac:dyDescent="0.15">
      <c r="A59" s="148"/>
      <c r="B59" s="148"/>
      <c r="C59" s="148"/>
      <c r="D59" s="118"/>
      <c r="E59" s="118"/>
      <c r="F59" s="118"/>
      <c r="G59" s="118"/>
      <c r="H59" s="117"/>
      <c r="I59" s="117"/>
      <c r="J59" s="117"/>
      <c r="K59" s="117"/>
      <c r="L59" s="117"/>
      <c r="M59" s="117"/>
      <c r="N59" s="117"/>
      <c r="O59" s="117"/>
      <c r="P59" s="117"/>
      <c r="Q59" s="117"/>
      <c r="R59" s="117"/>
      <c r="S59" s="117"/>
    </row>
    <row r="60" spans="1:27" s="120" customFormat="1" ht="18" customHeight="1" x14ac:dyDescent="0.15">
      <c r="A60" s="117"/>
      <c r="B60" s="117"/>
      <c r="C60" s="117"/>
      <c r="D60" s="118"/>
      <c r="E60" s="118"/>
      <c r="F60" s="118"/>
      <c r="G60" s="118"/>
      <c r="H60" s="117"/>
      <c r="I60" s="117"/>
      <c r="J60" s="117"/>
      <c r="K60" s="117"/>
      <c r="L60" s="117"/>
      <c r="M60" s="117"/>
      <c r="N60" s="117"/>
      <c r="O60" s="117"/>
      <c r="P60" s="117"/>
      <c r="Q60" s="117"/>
      <c r="R60" s="117"/>
      <c r="S60" s="117"/>
    </row>
    <row r="61" spans="1:27" s="120" customFormat="1" ht="18" customHeight="1" x14ac:dyDescent="0.15">
      <c r="A61" s="117"/>
      <c r="B61" s="117"/>
      <c r="C61" s="117"/>
      <c r="D61" s="118"/>
      <c r="E61" s="118"/>
      <c r="F61" s="118"/>
      <c r="G61" s="118"/>
      <c r="H61" s="117"/>
      <c r="I61" s="117"/>
      <c r="J61" s="117"/>
      <c r="K61" s="117"/>
      <c r="L61" s="117"/>
      <c r="M61" s="117"/>
      <c r="N61" s="117"/>
      <c r="O61" s="117"/>
      <c r="P61" s="117"/>
      <c r="Q61" s="117"/>
      <c r="R61" s="117"/>
      <c r="S61" s="117"/>
    </row>
    <row r="62" spans="1:27" s="120" customFormat="1" ht="18" customHeight="1" x14ac:dyDescent="0.15">
      <c r="A62" s="117"/>
      <c r="B62" s="117" t="s">
        <v>64</v>
      </c>
      <c r="C62" s="117"/>
      <c r="D62" s="118"/>
      <c r="E62" s="118"/>
      <c r="F62" s="118"/>
      <c r="G62" s="118"/>
      <c r="H62" s="117"/>
      <c r="I62" s="117"/>
      <c r="J62" s="117"/>
      <c r="K62" s="117"/>
      <c r="L62" s="117"/>
      <c r="M62" s="117"/>
      <c r="N62" s="117"/>
      <c r="O62" s="117"/>
      <c r="P62" s="117"/>
      <c r="Q62" s="117"/>
      <c r="R62" s="117"/>
      <c r="S62" s="117"/>
    </row>
    <row r="63" spans="1:27" s="120" customFormat="1" ht="18" customHeight="1" x14ac:dyDescent="0.15">
      <c r="A63" s="117"/>
      <c r="B63" s="117" t="s">
        <v>65</v>
      </c>
      <c r="C63" s="117"/>
      <c r="D63" s="118"/>
      <c r="E63" s="118"/>
      <c r="F63" s="118"/>
      <c r="G63" s="118"/>
      <c r="H63" s="117"/>
      <c r="I63" s="117"/>
      <c r="J63" s="117"/>
      <c r="K63" s="117"/>
      <c r="L63" s="117"/>
      <c r="M63" s="117"/>
      <c r="N63" s="117"/>
      <c r="O63" s="117"/>
      <c r="P63" s="117"/>
      <c r="Q63" s="117"/>
      <c r="R63" s="117"/>
      <c r="S63" s="117"/>
    </row>
    <row r="64" spans="1:27" s="120" customFormat="1" ht="18" customHeight="1" x14ac:dyDescent="0.15">
      <c r="A64" s="117"/>
      <c r="B64" s="117" t="s">
        <v>66</v>
      </c>
      <c r="C64" s="117"/>
      <c r="D64" s="118"/>
      <c r="E64" s="118"/>
      <c r="F64" s="118"/>
      <c r="G64" s="118"/>
      <c r="H64" s="117"/>
      <c r="I64" s="117"/>
      <c r="J64" s="117"/>
      <c r="K64" s="117"/>
      <c r="L64" s="117"/>
      <c r="M64" s="117"/>
      <c r="N64" s="117"/>
      <c r="O64" s="117"/>
      <c r="P64" s="117"/>
      <c r="Q64" s="117"/>
      <c r="R64" s="117"/>
      <c r="S64" s="117"/>
    </row>
    <row r="65" spans="1:19" s="120" customFormat="1" ht="18" customHeight="1" x14ac:dyDescent="0.15">
      <c r="A65" s="117"/>
      <c r="B65" s="117" t="s">
        <v>67</v>
      </c>
      <c r="C65" s="117"/>
      <c r="D65" s="118"/>
      <c r="E65" s="118"/>
      <c r="F65" s="118"/>
      <c r="G65" s="118"/>
      <c r="H65" s="117"/>
      <c r="I65" s="117"/>
      <c r="J65" s="117"/>
      <c r="K65" s="117"/>
      <c r="L65" s="117"/>
      <c r="M65" s="117"/>
      <c r="N65" s="117"/>
      <c r="O65" s="117"/>
      <c r="P65" s="117"/>
      <c r="Q65" s="117"/>
      <c r="R65" s="117"/>
      <c r="S65" s="117"/>
    </row>
    <row r="66" spans="1:19" s="120" customFormat="1" ht="18" customHeight="1" x14ac:dyDescent="0.15">
      <c r="A66" s="117"/>
      <c r="B66" s="117" t="s">
        <v>68</v>
      </c>
      <c r="C66" s="117"/>
      <c r="D66" s="118"/>
      <c r="E66" s="118"/>
      <c r="F66" s="118"/>
      <c r="G66" s="118"/>
      <c r="H66" s="117"/>
      <c r="I66" s="117"/>
      <c r="J66" s="117"/>
      <c r="K66" s="117"/>
      <c r="L66" s="117"/>
      <c r="M66" s="117"/>
      <c r="N66" s="117"/>
      <c r="O66" s="117"/>
      <c r="P66" s="117"/>
      <c r="Q66" s="117"/>
      <c r="R66" s="117"/>
      <c r="S66" s="117"/>
    </row>
    <row r="67" spans="1:19" s="120" customFormat="1" ht="18" customHeight="1" x14ac:dyDescent="0.15">
      <c r="A67" s="117"/>
      <c r="B67" s="117" t="s">
        <v>69</v>
      </c>
      <c r="C67" s="117"/>
      <c r="D67" s="118"/>
      <c r="E67" s="118"/>
      <c r="F67" s="118"/>
      <c r="G67" s="118"/>
      <c r="H67" s="117"/>
      <c r="I67" s="117"/>
      <c r="J67" s="117"/>
      <c r="K67" s="117"/>
      <c r="L67" s="117"/>
      <c r="M67" s="117"/>
      <c r="N67" s="117"/>
      <c r="O67" s="117"/>
      <c r="P67" s="117"/>
      <c r="Q67" s="117"/>
      <c r="R67" s="117"/>
      <c r="S67" s="117"/>
    </row>
    <row r="68" spans="1:19" s="120" customFormat="1" ht="18" customHeight="1" x14ac:dyDescent="0.15">
      <c r="A68" s="117"/>
      <c r="B68" s="117" t="s">
        <v>70</v>
      </c>
      <c r="C68" s="117"/>
      <c r="D68" s="118"/>
      <c r="E68" s="118"/>
      <c r="F68" s="118"/>
      <c r="G68" s="118"/>
      <c r="H68" s="117"/>
      <c r="I68" s="117"/>
      <c r="J68" s="117"/>
      <c r="K68" s="117"/>
      <c r="L68" s="117"/>
      <c r="M68" s="117"/>
      <c r="N68" s="117"/>
      <c r="O68" s="117"/>
      <c r="P68" s="117"/>
      <c r="Q68" s="117"/>
      <c r="R68" s="117"/>
      <c r="S68" s="117"/>
    </row>
    <row r="69" spans="1:19" ht="18" customHeight="1" x14ac:dyDescent="0.15">
      <c r="B69" s="117" t="s">
        <v>71</v>
      </c>
    </row>
    <row r="70" spans="1:19" ht="18" customHeight="1" x14ac:dyDescent="0.15">
      <c r="B70" s="117" t="s">
        <v>72</v>
      </c>
    </row>
    <row r="71" spans="1:19" ht="18" customHeight="1" x14ac:dyDescent="0.15">
      <c r="B71" s="117" t="s">
        <v>73</v>
      </c>
    </row>
    <row r="72" spans="1:19" ht="18" customHeight="1" x14ac:dyDescent="0.15">
      <c r="B72" s="117" t="s">
        <v>74</v>
      </c>
    </row>
    <row r="73" spans="1:19" ht="18" customHeight="1" x14ac:dyDescent="0.15">
      <c r="B73" s="117" t="s">
        <v>75</v>
      </c>
    </row>
    <row r="74" spans="1:19" ht="18" customHeight="1" x14ac:dyDescent="0.15">
      <c r="B74" s="117" t="s">
        <v>76</v>
      </c>
    </row>
    <row r="75" spans="1:19" ht="18" customHeight="1" x14ac:dyDescent="0.15">
      <c r="B75" s="117" t="s">
        <v>77</v>
      </c>
    </row>
    <row r="76" spans="1:19" ht="18" customHeight="1" x14ac:dyDescent="0.15">
      <c r="B76" s="117" t="s">
        <v>78</v>
      </c>
    </row>
    <row r="77" spans="1:19" ht="18" customHeight="1" x14ac:dyDescent="0.15">
      <c r="B77" s="117" t="s">
        <v>79</v>
      </c>
    </row>
    <row r="78" spans="1:19" ht="18" customHeight="1" x14ac:dyDescent="0.15">
      <c r="B78" s="117" t="s">
        <v>80</v>
      </c>
    </row>
    <row r="79" spans="1:19" ht="18" customHeight="1" x14ac:dyDescent="0.15">
      <c r="B79" s="117" t="s">
        <v>81</v>
      </c>
    </row>
    <row r="80" spans="1:19" ht="18" customHeight="1" x14ac:dyDescent="0.15">
      <c r="B80" s="117" t="s">
        <v>82</v>
      </c>
    </row>
    <row r="81" spans="2:2" ht="18" customHeight="1" x14ac:dyDescent="0.15">
      <c r="B81" s="117" t="s">
        <v>83</v>
      </c>
    </row>
    <row r="82" spans="2:2" ht="18" customHeight="1" x14ac:dyDescent="0.15">
      <c r="B82" s="117" t="s">
        <v>84</v>
      </c>
    </row>
    <row r="83" spans="2:2" ht="18" customHeight="1" x14ac:dyDescent="0.15">
      <c r="B83" s="117" t="s">
        <v>85</v>
      </c>
    </row>
    <row r="84" spans="2:2" ht="18" customHeight="1" x14ac:dyDescent="0.15">
      <c r="B84" s="117" t="s">
        <v>86</v>
      </c>
    </row>
    <row r="85" spans="2:2" ht="18" customHeight="1" x14ac:dyDescent="0.15">
      <c r="B85" s="117" t="s">
        <v>87</v>
      </c>
    </row>
    <row r="86" spans="2:2" ht="18" customHeight="1" x14ac:dyDescent="0.15">
      <c r="B86" s="117" t="s">
        <v>88</v>
      </c>
    </row>
    <row r="87" spans="2:2" ht="18" customHeight="1" x14ac:dyDescent="0.15">
      <c r="B87" s="117" t="s">
        <v>89</v>
      </c>
    </row>
    <row r="88" spans="2:2" ht="18" customHeight="1" x14ac:dyDescent="0.15"/>
    <row r="89" spans="2:2" ht="18" customHeight="1" x14ac:dyDescent="0.15"/>
    <row r="90" spans="2:2" ht="18" customHeight="1" x14ac:dyDescent="0.15"/>
    <row r="91" spans="2:2" ht="18" customHeight="1" x14ac:dyDescent="0.15"/>
    <row r="92" spans="2:2" ht="18" customHeight="1" x14ac:dyDescent="0.15"/>
    <row r="93" spans="2:2" ht="18" customHeight="1" x14ac:dyDescent="0.15"/>
    <row r="94" spans="2:2" ht="18" customHeight="1" x14ac:dyDescent="0.15"/>
    <row r="95" spans="2:2" ht="18" customHeight="1" x14ac:dyDescent="0.15"/>
    <row r="96" spans="2: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sheetData>
  <sheetProtection formatCells="0" selectLockedCells="1"/>
  <mergeCells count="274">
    <mergeCell ref="A50:E50"/>
    <mergeCell ref="J50:S50"/>
    <mergeCell ref="C52:E52"/>
    <mergeCell ref="F52:G52"/>
    <mergeCell ref="H52:K52"/>
    <mergeCell ref="C53:E53"/>
    <mergeCell ref="F53:G53"/>
    <mergeCell ref="H53:K53"/>
    <mergeCell ref="G48:G49"/>
    <mergeCell ref="H48:H49"/>
    <mergeCell ref="I48:I49"/>
    <mergeCell ref="J48:J49"/>
    <mergeCell ref="K48:R48"/>
    <mergeCell ref="S48:S49"/>
    <mergeCell ref="A48:A49"/>
    <mergeCell ref="B48:B49"/>
    <mergeCell ref="C48:C49"/>
    <mergeCell ref="D48:D49"/>
    <mergeCell ref="E48:E49"/>
    <mergeCell ref="F48:F49"/>
    <mergeCell ref="G46:G47"/>
    <mergeCell ref="H46:H47"/>
    <mergeCell ref="I46:I47"/>
    <mergeCell ref="J46:J47"/>
    <mergeCell ref="K46:R46"/>
    <mergeCell ref="S46:S47"/>
    <mergeCell ref="A46:A47"/>
    <mergeCell ref="B46:B47"/>
    <mergeCell ref="C46:C47"/>
    <mergeCell ref="D46:D47"/>
    <mergeCell ref="E46:E47"/>
    <mergeCell ref="F46:F47"/>
    <mergeCell ref="G44:G45"/>
    <mergeCell ref="H44:H45"/>
    <mergeCell ref="I44:I45"/>
    <mergeCell ref="J44:J45"/>
    <mergeCell ref="K44:R44"/>
    <mergeCell ref="S44:S45"/>
    <mergeCell ref="A44:A45"/>
    <mergeCell ref="B44:B45"/>
    <mergeCell ref="C44:C45"/>
    <mergeCell ref="D44:D45"/>
    <mergeCell ref="E44:E45"/>
    <mergeCell ref="F44:F45"/>
    <mergeCell ref="G42:G43"/>
    <mergeCell ref="H42:H43"/>
    <mergeCell ref="I42:I43"/>
    <mergeCell ref="J42:J43"/>
    <mergeCell ref="K42:R42"/>
    <mergeCell ref="S42:S43"/>
    <mergeCell ref="A42:A43"/>
    <mergeCell ref="B42:B43"/>
    <mergeCell ref="C42:C43"/>
    <mergeCell ref="D42:D43"/>
    <mergeCell ref="E42:E43"/>
    <mergeCell ref="F42:F43"/>
    <mergeCell ref="G40:G41"/>
    <mergeCell ref="H40:H41"/>
    <mergeCell ref="I40:I41"/>
    <mergeCell ref="J40:J41"/>
    <mergeCell ref="K40:R40"/>
    <mergeCell ref="S40:S41"/>
    <mergeCell ref="A40:A41"/>
    <mergeCell ref="B40:B41"/>
    <mergeCell ref="C40:C41"/>
    <mergeCell ref="D40:D41"/>
    <mergeCell ref="E40:E41"/>
    <mergeCell ref="F40:F41"/>
    <mergeCell ref="G38:G39"/>
    <mergeCell ref="H38:H39"/>
    <mergeCell ref="I38:I39"/>
    <mergeCell ref="J38:J39"/>
    <mergeCell ref="K38:R38"/>
    <mergeCell ref="S38:S39"/>
    <mergeCell ref="A38:A39"/>
    <mergeCell ref="B38:B39"/>
    <mergeCell ref="C38:C39"/>
    <mergeCell ref="D38:D39"/>
    <mergeCell ref="E38:E39"/>
    <mergeCell ref="F38:F39"/>
    <mergeCell ref="G36:G37"/>
    <mergeCell ref="H36:H37"/>
    <mergeCell ref="I36:I37"/>
    <mergeCell ref="J36:J37"/>
    <mergeCell ref="K36:R36"/>
    <mergeCell ref="S36:S37"/>
    <mergeCell ref="A36:A37"/>
    <mergeCell ref="B36:B37"/>
    <mergeCell ref="C36:C37"/>
    <mergeCell ref="D36:D37"/>
    <mergeCell ref="E36:E37"/>
    <mergeCell ref="F36:F37"/>
    <mergeCell ref="G34:G35"/>
    <mergeCell ref="H34:H35"/>
    <mergeCell ref="I34:I35"/>
    <mergeCell ref="J34:J35"/>
    <mergeCell ref="K34:R34"/>
    <mergeCell ref="S34:S35"/>
    <mergeCell ref="A34:A35"/>
    <mergeCell ref="B34:B35"/>
    <mergeCell ref="C34:C35"/>
    <mergeCell ref="D34:D35"/>
    <mergeCell ref="E34:E35"/>
    <mergeCell ref="F34:F35"/>
    <mergeCell ref="G32:G33"/>
    <mergeCell ref="H32:H33"/>
    <mergeCell ref="I32:I33"/>
    <mergeCell ref="J32:J33"/>
    <mergeCell ref="K32:R32"/>
    <mergeCell ref="S32:S33"/>
    <mergeCell ref="A32:A33"/>
    <mergeCell ref="B32:B33"/>
    <mergeCell ref="C32:C33"/>
    <mergeCell ref="D32:D33"/>
    <mergeCell ref="E32:E33"/>
    <mergeCell ref="F32:F33"/>
    <mergeCell ref="G30:G31"/>
    <mergeCell ref="H30:H31"/>
    <mergeCell ref="I30:I31"/>
    <mergeCell ref="J30:J31"/>
    <mergeCell ref="K30:R30"/>
    <mergeCell ref="S30:S31"/>
    <mergeCell ref="A30:A31"/>
    <mergeCell ref="B30:B31"/>
    <mergeCell ref="C30:C31"/>
    <mergeCell ref="D30:D31"/>
    <mergeCell ref="E30:E31"/>
    <mergeCell ref="F30:F31"/>
    <mergeCell ref="G28:G29"/>
    <mergeCell ref="H28:H29"/>
    <mergeCell ref="I28:I29"/>
    <mergeCell ref="J28:J29"/>
    <mergeCell ref="K28:R28"/>
    <mergeCell ref="S28:S29"/>
    <mergeCell ref="A28:A29"/>
    <mergeCell ref="B28:B29"/>
    <mergeCell ref="C28:C29"/>
    <mergeCell ref="D28:D29"/>
    <mergeCell ref="E28:E29"/>
    <mergeCell ref="F28:F29"/>
    <mergeCell ref="G26:G27"/>
    <mergeCell ref="H26:H27"/>
    <mergeCell ref="I26:I27"/>
    <mergeCell ref="J26:J27"/>
    <mergeCell ref="K26:R26"/>
    <mergeCell ref="S26:S27"/>
    <mergeCell ref="A26:A27"/>
    <mergeCell ref="B26:B27"/>
    <mergeCell ref="C26:C27"/>
    <mergeCell ref="D26:D27"/>
    <mergeCell ref="E26:E27"/>
    <mergeCell ref="F26:F27"/>
    <mergeCell ref="G24:G25"/>
    <mergeCell ref="H24:H25"/>
    <mergeCell ref="I24:I25"/>
    <mergeCell ref="J24:J25"/>
    <mergeCell ref="K24:R24"/>
    <mergeCell ref="S24:S25"/>
    <mergeCell ref="A24:A25"/>
    <mergeCell ref="B24:B25"/>
    <mergeCell ref="C24:C25"/>
    <mergeCell ref="D24:D25"/>
    <mergeCell ref="E24:E25"/>
    <mergeCell ref="F24:F25"/>
    <mergeCell ref="G22:G23"/>
    <mergeCell ref="H22:H23"/>
    <mergeCell ref="I22:I23"/>
    <mergeCell ref="J22:J23"/>
    <mergeCell ref="K22:R22"/>
    <mergeCell ref="S22:S23"/>
    <mergeCell ref="A22:A23"/>
    <mergeCell ref="B22:B23"/>
    <mergeCell ref="C22:C23"/>
    <mergeCell ref="D22:D23"/>
    <mergeCell ref="E22:E23"/>
    <mergeCell ref="F22:F23"/>
    <mergeCell ref="G20:G21"/>
    <mergeCell ref="H20:H21"/>
    <mergeCell ref="I20:I21"/>
    <mergeCell ref="J20:J21"/>
    <mergeCell ref="K20:R20"/>
    <mergeCell ref="S20:S21"/>
    <mergeCell ref="A20:A21"/>
    <mergeCell ref="B20:B21"/>
    <mergeCell ref="C20:C21"/>
    <mergeCell ref="D20:D21"/>
    <mergeCell ref="E20:E21"/>
    <mergeCell ref="F20:F21"/>
    <mergeCell ref="G18:G19"/>
    <mergeCell ref="H18:H19"/>
    <mergeCell ref="I18:I19"/>
    <mergeCell ref="J18:J19"/>
    <mergeCell ref="K18:R18"/>
    <mergeCell ref="S18:S19"/>
    <mergeCell ref="A18:A19"/>
    <mergeCell ref="B18:B19"/>
    <mergeCell ref="C18:C19"/>
    <mergeCell ref="D18:D19"/>
    <mergeCell ref="E18:E19"/>
    <mergeCell ref="F18:F19"/>
    <mergeCell ref="G16:G17"/>
    <mergeCell ref="H16:H17"/>
    <mergeCell ref="I16:I17"/>
    <mergeCell ref="J16:J17"/>
    <mergeCell ref="K16:R16"/>
    <mergeCell ref="S16:S17"/>
    <mergeCell ref="A16:A17"/>
    <mergeCell ref="B16:B17"/>
    <mergeCell ref="C16:C17"/>
    <mergeCell ref="D16:D17"/>
    <mergeCell ref="E16:E17"/>
    <mergeCell ref="F16:F17"/>
    <mergeCell ref="J12:J13"/>
    <mergeCell ref="K12:R12"/>
    <mergeCell ref="G14:G15"/>
    <mergeCell ref="H14:H15"/>
    <mergeCell ref="I14:I15"/>
    <mergeCell ref="J14:J15"/>
    <mergeCell ref="K14:R14"/>
    <mergeCell ref="S14:S15"/>
    <mergeCell ref="A14:A15"/>
    <mergeCell ref="B14:B15"/>
    <mergeCell ref="C14:C15"/>
    <mergeCell ref="D14:D15"/>
    <mergeCell ref="E14:E15"/>
    <mergeCell ref="F14:F15"/>
    <mergeCell ref="F8:F9"/>
    <mergeCell ref="I8:I9"/>
    <mergeCell ref="J8:J9"/>
    <mergeCell ref="G8:G9"/>
    <mergeCell ref="S12:S13"/>
    <mergeCell ref="A12:A13"/>
    <mergeCell ref="B12:B13"/>
    <mergeCell ref="C12:C13"/>
    <mergeCell ref="D12:D13"/>
    <mergeCell ref="E12:E13"/>
    <mergeCell ref="F12:F13"/>
    <mergeCell ref="G10:G11"/>
    <mergeCell ref="H10:H11"/>
    <mergeCell ref="I10:I11"/>
    <mergeCell ref="J10:J11"/>
    <mergeCell ref="K10:R10"/>
    <mergeCell ref="S10:S11"/>
    <mergeCell ref="A10:A11"/>
    <mergeCell ref="B10:B11"/>
    <mergeCell ref="C10:C11"/>
    <mergeCell ref="D10:D11"/>
    <mergeCell ref="G12:G13"/>
    <mergeCell ref="H12:H13"/>
    <mergeCell ref="I12:I13"/>
    <mergeCell ref="H8:H9"/>
    <mergeCell ref="E10:E11"/>
    <mergeCell ref="F10:F11"/>
    <mergeCell ref="K8:R8"/>
    <mergeCell ref="S8:S9"/>
    <mergeCell ref="J5:J7"/>
    <mergeCell ref="K5:R5"/>
    <mergeCell ref="A2:S3"/>
    <mergeCell ref="A5:A7"/>
    <mergeCell ref="B5:B7"/>
    <mergeCell ref="C5:C7"/>
    <mergeCell ref="D5:D7"/>
    <mergeCell ref="E5:E7"/>
    <mergeCell ref="F5:F7"/>
    <mergeCell ref="G5:G7"/>
    <mergeCell ref="H5:H7"/>
    <mergeCell ref="I5:I7"/>
    <mergeCell ref="K6:R7"/>
    <mergeCell ref="S6:S7"/>
    <mergeCell ref="A8:A9"/>
    <mergeCell ref="B8:B9"/>
    <mergeCell ref="C8:C9"/>
    <mergeCell ref="D8:D9"/>
    <mergeCell ref="E8:E9"/>
  </mergeCells>
  <phoneticPr fontId="3"/>
  <dataValidations count="1">
    <dataValidation type="list" allowBlank="1" showInputMessage="1" showErrorMessage="1" sqref="B10:B49">
      <formula1>$B$62:$B$87</formula1>
    </dataValidation>
  </dataValidations>
  <printOptions horizontalCentered="1" verticalCentered="1"/>
  <pageMargins left="0.43307086614173229" right="3.937007874015748E-2" top="0.15748031496062992" bottom="0.35433070866141736"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10</xdr:col>
                    <xdr:colOff>38100</xdr:colOff>
                    <xdr:row>8</xdr:row>
                    <xdr:rowOff>104775</xdr:rowOff>
                  </from>
                  <to>
                    <xdr:col>10</xdr:col>
                    <xdr:colOff>247650</xdr:colOff>
                    <xdr:row>8</xdr:row>
                    <xdr:rowOff>285750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12</xdr:col>
                    <xdr:colOff>38100</xdr:colOff>
                    <xdr:row>8</xdr:row>
                    <xdr:rowOff>104775</xdr:rowOff>
                  </from>
                  <to>
                    <xdr:col>12</xdr:col>
                    <xdr:colOff>200025</xdr:colOff>
                    <xdr:row>8</xdr:row>
                    <xdr:rowOff>285750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14</xdr:col>
                    <xdr:colOff>38100</xdr:colOff>
                    <xdr:row>8</xdr:row>
                    <xdr:rowOff>104775</xdr:rowOff>
                  </from>
                  <to>
                    <xdr:col>14</xdr:col>
                    <xdr:colOff>200025</xdr:colOff>
                    <xdr:row>8</xdr:row>
                    <xdr:rowOff>285750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16</xdr:col>
                    <xdr:colOff>38100</xdr:colOff>
                    <xdr:row>8</xdr:row>
                    <xdr:rowOff>104775</xdr:rowOff>
                  </from>
                  <to>
                    <xdr:col>16</xdr:col>
                    <xdr:colOff>200025</xdr:colOff>
                    <xdr:row>8</xdr:row>
                    <xdr:rowOff>285750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12</xdr:col>
                    <xdr:colOff>38100</xdr:colOff>
                    <xdr:row>8</xdr:row>
                    <xdr:rowOff>104775</xdr:rowOff>
                  </from>
                  <to>
                    <xdr:col>12</xdr:col>
                    <xdr:colOff>200025</xdr:colOff>
                    <xdr:row>8</xdr:row>
                    <xdr:rowOff>285750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38100</xdr:colOff>
                    <xdr:row>10</xdr:row>
                    <xdr:rowOff>104775</xdr:rowOff>
                  </from>
                  <to>
                    <xdr:col>10</xdr:col>
                    <xdr:colOff>247650</xdr:colOff>
                    <xdr:row>10</xdr:row>
                    <xdr:rowOff>304800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12</xdr:col>
                    <xdr:colOff>38100</xdr:colOff>
                    <xdr:row>10</xdr:row>
                    <xdr:rowOff>104775</xdr:rowOff>
                  </from>
                  <to>
                    <xdr:col>12</xdr:col>
                    <xdr:colOff>200025</xdr:colOff>
                    <xdr:row>10</xdr:row>
                    <xdr:rowOff>304800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14</xdr:col>
                    <xdr:colOff>38100</xdr:colOff>
                    <xdr:row>10</xdr:row>
                    <xdr:rowOff>104775</xdr:rowOff>
                  </from>
                  <to>
                    <xdr:col>14</xdr:col>
                    <xdr:colOff>200025</xdr:colOff>
                    <xdr:row>10</xdr:row>
                    <xdr:rowOff>304800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16</xdr:col>
                    <xdr:colOff>38100</xdr:colOff>
                    <xdr:row>10</xdr:row>
                    <xdr:rowOff>104775</xdr:rowOff>
                  </from>
                  <to>
                    <xdr:col>16</xdr:col>
                    <xdr:colOff>200025</xdr:colOff>
                    <xdr:row>10</xdr:row>
                    <xdr:rowOff>304800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12</xdr:col>
                    <xdr:colOff>38100</xdr:colOff>
                    <xdr:row>10</xdr:row>
                    <xdr:rowOff>104775</xdr:rowOff>
                  </from>
                  <to>
                    <xdr:col>12</xdr:col>
                    <xdr:colOff>200025</xdr:colOff>
                    <xdr:row>10</xdr:row>
                    <xdr:rowOff>304800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10</xdr:col>
                    <xdr:colOff>38100</xdr:colOff>
                    <xdr:row>12</xdr:row>
                    <xdr:rowOff>104775</xdr:rowOff>
                  </from>
                  <to>
                    <xdr:col>10</xdr:col>
                    <xdr:colOff>247650</xdr:colOff>
                    <xdr:row>12</xdr:row>
                    <xdr:rowOff>304800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12</xdr:col>
                    <xdr:colOff>38100</xdr:colOff>
                    <xdr:row>12</xdr:row>
                    <xdr:rowOff>104775</xdr:rowOff>
                  </from>
                  <to>
                    <xdr:col>12</xdr:col>
                    <xdr:colOff>200025</xdr:colOff>
                    <xdr:row>12</xdr:row>
                    <xdr:rowOff>304800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14</xdr:col>
                    <xdr:colOff>38100</xdr:colOff>
                    <xdr:row>12</xdr:row>
                    <xdr:rowOff>104775</xdr:rowOff>
                  </from>
                  <to>
                    <xdr:col>14</xdr:col>
                    <xdr:colOff>200025</xdr:colOff>
                    <xdr:row>12</xdr:row>
                    <xdr:rowOff>304800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16</xdr:col>
                    <xdr:colOff>38100</xdr:colOff>
                    <xdr:row>12</xdr:row>
                    <xdr:rowOff>104775</xdr:rowOff>
                  </from>
                  <to>
                    <xdr:col>16</xdr:col>
                    <xdr:colOff>200025</xdr:colOff>
                    <xdr:row>12</xdr:row>
                    <xdr:rowOff>304800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12</xdr:col>
                    <xdr:colOff>38100</xdr:colOff>
                    <xdr:row>12</xdr:row>
                    <xdr:rowOff>104775</xdr:rowOff>
                  </from>
                  <to>
                    <xdr:col>12</xdr:col>
                    <xdr:colOff>200025</xdr:colOff>
                    <xdr:row>12</xdr:row>
                    <xdr:rowOff>304800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10</xdr:col>
                    <xdr:colOff>38100</xdr:colOff>
                    <xdr:row>14</xdr:row>
                    <xdr:rowOff>104775</xdr:rowOff>
                  </from>
                  <to>
                    <xdr:col>10</xdr:col>
                    <xdr:colOff>247650</xdr:colOff>
                    <xdr:row>14</xdr:row>
                    <xdr:rowOff>304800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12</xdr:col>
                    <xdr:colOff>38100</xdr:colOff>
                    <xdr:row>14</xdr:row>
                    <xdr:rowOff>104775</xdr:rowOff>
                  </from>
                  <to>
                    <xdr:col>12</xdr:col>
                    <xdr:colOff>200025</xdr:colOff>
                    <xdr:row>14</xdr:row>
                    <xdr:rowOff>304800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14</xdr:col>
                    <xdr:colOff>38100</xdr:colOff>
                    <xdr:row>14</xdr:row>
                    <xdr:rowOff>104775</xdr:rowOff>
                  </from>
                  <to>
                    <xdr:col>14</xdr:col>
                    <xdr:colOff>200025</xdr:colOff>
                    <xdr:row>14</xdr:row>
                    <xdr:rowOff>304800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16</xdr:col>
                    <xdr:colOff>38100</xdr:colOff>
                    <xdr:row>14</xdr:row>
                    <xdr:rowOff>104775</xdr:rowOff>
                  </from>
                  <to>
                    <xdr:col>16</xdr:col>
                    <xdr:colOff>200025</xdr:colOff>
                    <xdr:row>14</xdr:row>
                    <xdr:rowOff>304800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12</xdr:col>
                    <xdr:colOff>38100</xdr:colOff>
                    <xdr:row>14</xdr:row>
                    <xdr:rowOff>104775</xdr:rowOff>
                  </from>
                  <to>
                    <xdr:col>12</xdr:col>
                    <xdr:colOff>200025</xdr:colOff>
                    <xdr:row>14</xdr:row>
                    <xdr:rowOff>304800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10</xdr:col>
                    <xdr:colOff>38100</xdr:colOff>
                    <xdr:row>16</xdr:row>
                    <xdr:rowOff>104775</xdr:rowOff>
                  </from>
                  <to>
                    <xdr:col>10</xdr:col>
                    <xdr:colOff>247650</xdr:colOff>
                    <xdr:row>16</xdr:row>
                    <xdr:rowOff>304800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12</xdr:col>
                    <xdr:colOff>38100</xdr:colOff>
                    <xdr:row>16</xdr:row>
                    <xdr:rowOff>104775</xdr:rowOff>
                  </from>
                  <to>
                    <xdr:col>12</xdr:col>
                    <xdr:colOff>200025</xdr:colOff>
                    <xdr:row>16</xdr:row>
                    <xdr:rowOff>304800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14</xdr:col>
                    <xdr:colOff>38100</xdr:colOff>
                    <xdr:row>16</xdr:row>
                    <xdr:rowOff>104775</xdr:rowOff>
                  </from>
                  <to>
                    <xdr:col>14</xdr:col>
                    <xdr:colOff>200025</xdr:colOff>
                    <xdr:row>16</xdr:row>
                    <xdr:rowOff>304800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16</xdr:col>
                    <xdr:colOff>38100</xdr:colOff>
                    <xdr:row>16</xdr:row>
                    <xdr:rowOff>104775</xdr:rowOff>
                  </from>
                  <to>
                    <xdr:col>16</xdr:col>
                    <xdr:colOff>200025</xdr:colOff>
                    <xdr:row>16</xdr:row>
                    <xdr:rowOff>304800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12</xdr:col>
                    <xdr:colOff>38100</xdr:colOff>
                    <xdr:row>16</xdr:row>
                    <xdr:rowOff>104775</xdr:rowOff>
                  </from>
                  <to>
                    <xdr:col>12</xdr:col>
                    <xdr:colOff>200025</xdr:colOff>
                    <xdr:row>16</xdr:row>
                    <xdr:rowOff>304800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10</xdr:col>
                    <xdr:colOff>38100</xdr:colOff>
                    <xdr:row>18</xdr:row>
                    <xdr:rowOff>104775</xdr:rowOff>
                  </from>
                  <to>
                    <xdr:col>10</xdr:col>
                    <xdr:colOff>247650</xdr:colOff>
                    <xdr:row>18</xdr:row>
                    <xdr:rowOff>304800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12</xdr:col>
                    <xdr:colOff>38100</xdr:colOff>
                    <xdr:row>18</xdr:row>
                    <xdr:rowOff>104775</xdr:rowOff>
                  </from>
                  <to>
                    <xdr:col>12</xdr:col>
                    <xdr:colOff>200025</xdr:colOff>
                    <xdr:row>18</xdr:row>
                    <xdr:rowOff>304800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14</xdr:col>
                    <xdr:colOff>38100</xdr:colOff>
                    <xdr:row>18</xdr:row>
                    <xdr:rowOff>104775</xdr:rowOff>
                  </from>
                  <to>
                    <xdr:col>14</xdr:col>
                    <xdr:colOff>200025</xdr:colOff>
                    <xdr:row>18</xdr:row>
                    <xdr:rowOff>304800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16</xdr:col>
                    <xdr:colOff>38100</xdr:colOff>
                    <xdr:row>18</xdr:row>
                    <xdr:rowOff>104775</xdr:rowOff>
                  </from>
                  <to>
                    <xdr:col>16</xdr:col>
                    <xdr:colOff>200025</xdr:colOff>
                    <xdr:row>18</xdr:row>
                    <xdr:rowOff>304800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12</xdr:col>
                    <xdr:colOff>38100</xdr:colOff>
                    <xdr:row>18</xdr:row>
                    <xdr:rowOff>104775</xdr:rowOff>
                  </from>
                  <to>
                    <xdr:col>12</xdr:col>
                    <xdr:colOff>200025</xdr:colOff>
                    <xdr:row>18</xdr:row>
                    <xdr:rowOff>304800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10</xdr:col>
                    <xdr:colOff>38100</xdr:colOff>
                    <xdr:row>20</xdr:row>
                    <xdr:rowOff>104775</xdr:rowOff>
                  </from>
                  <to>
                    <xdr:col>10</xdr:col>
                    <xdr:colOff>247650</xdr:colOff>
                    <xdr:row>20</xdr:row>
                    <xdr:rowOff>304800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12</xdr:col>
                    <xdr:colOff>38100</xdr:colOff>
                    <xdr:row>20</xdr:row>
                    <xdr:rowOff>104775</xdr:rowOff>
                  </from>
                  <to>
                    <xdr:col>12</xdr:col>
                    <xdr:colOff>200025</xdr:colOff>
                    <xdr:row>20</xdr:row>
                    <xdr:rowOff>304800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14</xdr:col>
                    <xdr:colOff>38100</xdr:colOff>
                    <xdr:row>20</xdr:row>
                    <xdr:rowOff>104775</xdr:rowOff>
                  </from>
                  <to>
                    <xdr:col>14</xdr:col>
                    <xdr:colOff>200025</xdr:colOff>
                    <xdr:row>20</xdr:row>
                    <xdr:rowOff>304800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16</xdr:col>
                    <xdr:colOff>38100</xdr:colOff>
                    <xdr:row>20</xdr:row>
                    <xdr:rowOff>104775</xdr:rowOff>
                  </from>
                  <to>
                    <xdr:col>16</xdr:col>
                    <xdr:colOff>200025</xdr:colOff>
                    <xdr:row>20</xdr:row>
                    <xdr:rowOff>304800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12</xdr:col>
                    <xdr:colOff>38100</xdr:colOff>
                    <xdr:row>20</xdr:row>
                    <xdr:rowOff>104775</xdr:rowOff>
                  </from>
                  <to>
                    <xdr:col>12</xdr:col>
                    <xdr:colOff>200025</xdr:colOff>
                    <xdr:row>20</xdr:row>
                    <xdr:rowOff>304800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10</xdr:col>
                    <xdr:colOff>38100</xdr:colOff>
                    <xdr:row>22</xdr:row>
                    <xdr:rowOff>104775</xdr:rowOff>
                  </from>
                  <to>
                    <xdr:col>10</xdr:col>
                    <xdr:colOff>247650</xdr:colOff>
                    <xdr:row>22</xdr:row>
                    <xdr:rowOff>304800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12</xdr:col>
                    <xdr:colOff>38100</xdr:colOff>
                    <xdr:row>22</xdr:row>
                    <xdr:rowOff>104775</xdr:rowOff>
                  </from>
                  <to>
                    <xdr:col>12</xdr:col>
                    <xdr:colOff>200025</xdr:colOff>
                    <xdr:row>22</xdr:row>
                    <xdr:rowOff>304800</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14</xdr:col>
                    <xdr:colOff>38100</xdr:colOff>
                    <xdr:row>22</xdr:row>
                    <xdr:rowOff>104775</xdr:rowOff>
                  </from>
                  <to>
                    <xdr:col>14</xdr:col>
                    <xdr:colOff>200025</xdr:colOff>
                    <xdr:row>22</xdr:row>
                    <xdr:rowOff>304800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16</xdr:col>
                    <xdr:colOff>38100</xdr:colOff>
                    <xdr:row>22</xdr:row>
                    <xdr:rowOff>104775</xdr:rowOff>
                  </from>
                  <to>
                    <xdr:col>16</xdr:col>
                    <xdr:colOff>200025</xdr:colOff>
                    <xdr:row>22</xdr:row>
                    <xdr:rowOff>304800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12</xdr:col>
                    <xdr:colOff>38100</xdr:colOff>
                    <xdr:row>22</xdr:row>
                    <xdr:rowOff>104775</xdr:rowOff>
                  </from>
                  <to>
                    <xdr:col>12</xdr:col>
                    <xdr:colOff>200025</xdr:colOff>
                    <xdr:row>22</xdr:row>
                    <xdr:rowOff>304800</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10</xdr:col>
                    <xdr:colOff>38100</xdr:colOff>
                    <xdr:row>24</xdr:row>
                    <xdr:rowOff>104775</xdr:rowOff>
                  </from>
                  <to>
                    <xdr:col>10</xdr:col>
                    <xdr:colOff>247650</xdr:colOff>
                    <xdr:row>24</xdr:row>
                    <xdr:rowOff>304800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12</xdr:col>
                    <xdr:colOff>38100</xdr:colOff>
                    <xdr:row>24</xdr:row>
                    <xdr:rowOff>104775</xdr:rowOff>
                  </from>
                  <to>
                    <xdr:col>12</xdr:col>
                    <xdr:colOff>200025</xdr:colOff>
                    <xdr:row>24</xdr:row>
                    <xdr:rowOff>304800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14</xdr:col>
                    <xdr:colOff>38100</xdr:colOff>
                    <xdr:row>24</xdr:row>
                    <xdr:rowOff>104775</xdr:rowOff>
                  </from>
                  <to>
                    <xdr:col>14</xdr:col>
                    <xdr:colOff>200025</xdr:colOff>
                    <xdr:row>24</xdr:row>
                    <xdr:rowOff>304800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16</xdr:col>
                    <xdr:colOff>38100</xdr:colOff>
                    <xdr:row>24</xdr:row>
                    <xdr:rowOff>104775</xdr:rowOff>
                  </from>
                  <to>
                    <xdr:col>16</xdr:col>
                    <xdr:colOff>200025</xdr:colOff>
                    <xdr:row>24</xdr:row>
                    <xdr:rowOff>304800</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12</xdr:col>
                    <xdr:colOff>38100</xdr:colOff>
                    <xdr:row>24</xdr:row>
                    <xdr:rowOff>104775</xdr:rowOff>
                  </from>
                  <to>
                    <xdr:col>12</xdr:col>
                    <xdr:colOff>200025</xdr:colOff>
                    <xdr:row>24</xdr:row>
                    <xdr:rowOff>304800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10</xdr:col>
                    <xdr:colOff>38100</xdr:colOff>
                    <xdr:row>26</xdr:row>
                    <xdr:rowOff>104775</xdr:rowOff>
                  </from>
                  <to>
                    <xdr:col>10</xdr:col>
                    <xdr:colOff>247650</xdr:colOff>
                    <xdr:row>26</xdr:row>
                    <xdr:rowOff>304800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12</xdr:col>
                    <xdr:colOff>38100</xdr:colOff>
                    <xdr:row>26</xdr:row>
                    <xdr:rowOff>104775</xdr:rowOff>
                  </from>
                  <to>
                    <xdr:col>12</xdr:col>
                    <xdr:colOff>200025</xdr:colOff>
                    <xdr:row>26</xdr:row>
                    <xdr:rowOff>304800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14</xdr:col>
                    <xdr:colOff>38100</xdr:colOff>
                    <xdr:row>26</xdr:row>
                    <xdr:rowOff>104775</xdr:rowOff>
                  </from>
                  <to>
                    <xdr:col>14</xdr:col>
                    <xdr:colOff>200025</xdr:colOff>
                    <xdr:row>26</xdr:row>
                    <xdr:rowOff>304800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16</xdr:col>
                    <xdr:colOff>38100</xdr:colOff>
                    <xdr:row>26</xdr:row>
                    <xdr:rowOff>104775</xdr:rowOff>
                  </from>
                  <to>
                    <xdr:col>16</xdr:col>
                    <xdr:colOff>200025</xdr:colOff>
                    <xdr:row>26</xdr:row>
                    <xdr:rowOff>304800</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12</xdr:col>
                    <xdr:colOff>38100</xdr:colOff>
                    <xdr:row>26</xdr:row>
                    <xdr:rowOff>104775</xdr:rowOff>
                  </from>
                  <to>
                    <xdr:col>12</xdr:col>
                    <xdr:colOff>200025</xdr:colOff>
                    <xdr:row>26</xdr:row>
                    <xdr:rowOff>304800</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10</xdr:col>
                    <xdr:colOff>38100</xdr:colOff>
                    <xdr:row>28</xdr:row>
                    <xdr:rowOff>104775</xdr:rowOff>
                  </from>
                  <to>
                    <xdr:col>10</xdr:col>
                    <xdr:colOff>247650</xdr:colOff>
                    <xdr:row>28</xdr:row>
                    <xdr:rowOff>304800</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12</xdr:col>
                    <xdr:colOff>38100</xdr:colOff>
                    <xdr:row>28</xdr:row>
                    <xdr:rowOff>104775</xdr:rowOff>
                  </from>
                  <to>
                    <xdr:col>12</xdr:col>
                    <xdr:colOff>200025</xdr:colOff>
                    <xdr:row>28</xdr:row>
                    <xdr:rowOff>304800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14</xdr:col>
                    <xdr:colOff>38100</xdr:colOff>
                    <xdr:row>28</xdr:row>
                    <xdr:rowOff>104775</xdr:rowOff>
                  </from>
                  <to>
                    <xdr:col>14</xdr:col>
                    <xdr:colOff>200025</xdr:colOff>
                    <xdr:row>28</xdr:row>
                    <xdr:rowOff>304800</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16</xdr:col>
                    <xdr:colOff>38100</xdr:colOff>
                    <xdr:row>28</xdr:row>
                    <xdr:rowOff>104775</xdr:rowOff>
                  </from>
                  <to>
                    <xdr:col>16</xdr:col>
                    <xdr:colOff>200025</xdr:colOff>
                    <xdr:row>28</xdr:row>
                    <xdr:rowOff>304800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12</xdr:col>
                    <xdr:colOff>38100</xdr:colOff>
                    <xdr:row>28</xdr:row>
                    <xdr:rowOff>104775</xdr:rowOff>
                  </from>
                  <to>
                    <xdr:col>12</xdr:col>
                    <xdr:colOff>200025</xdr:colOff>
                    <xdr:row>28</xdr:row>
                    <xdr:rowOff>304800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10</xdr:col>
                    <xdr:colOff>38100</xdr:colOff>
                    <xdr:row>30</xdr:row>
                    <xdr:rowOff>104775</xdr:rowOff>
                  </from>
                  <to>
                    <xdr:col>10</xdr:col>
                    <xdr:colOff>247650</xdr:colOff>
                    <xdr:row>30</xdr:row>
                    <xdr:rowOff>285750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12</xdr:col>
                    <xdr:colOff>38100</xdr:colOff>
                    <xdr:row>30</xdr:row>
                    <xdr:rowOff>104775</xdr:rowOff>
                  </from>
                  <to>
                    <xdr:col>12</xdr:col>
                    <xdr:colOff>200025</xdr:colOff>
                    <xdr:row>30</xdr:row>
                    <xdr:rowOff>285750</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14</xdr:col>
                    <xdr:colOff>38100</xdr:colOff>
                    <xdr:row>30</xdr:row>
                    <xdr:rowOff>104775</xdr:rowOff>
                  </from>
                  <to>
                    <xdr:col>14</xdr:col>
                    <xdr:colOff>200025</xdr:colOff>
                    <xdr:row>30</xdr:row>
                    <xdr:rowOff>285750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16</xdr:col>
                    <xdr:colOff>38100</xdr:colOff>
                    <xdr:row>30</xdr:row>
                    <xdr:rowOff>104775</xdr:rowOff>
                  </from>
                  <to>
                    <xdr:col>16</xdr:col>
                    <xdr:colOff>200025</xdr:colOff>
                    <xdr:row>30</xdr:row>
                    <xdr:rowOff>285750</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12</xdr:col>
                    <xdr:colOff>38100</xdr:colOff>
                    <xdr:row>30</xdr:row>
                    <xdr:rowOff>104775</xdr:rowOff>
                  </from>
                  <to>
                    <xdr:col>12</xdr:col>
                    <xdr:colOff>200025</xdr:colOff>
                    <xdr:row>30</xdr:row>
                    <xdr:rowOff>285750</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10</xdr:col>
                    <xdr:colOff>38100</xdr:colOff>
                    <xdr:row>32</xdr:row>
                    <xdr:rowOff>104775</xdr:rowOff>
                  </from>
                  <to>
                    <xdr:col>10</xdr:col>
                    <xdr:colOff>247650</xdr:colOff>
                    <xdr:row>32</xdr:row>
                    <xdr:rowOff>285750</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12</xdr:col>
                    <xdr:colOff>38100</xdr:colOff>
                    <xdr:row>32</xdr:row>
                    <xdr:rowOff>104775</xdr:rowOff>
                  </from>
                  <to>
                    <xdr:col>12</xdr:col>
                    <xdr:colOff>200025</xdr:colOff>
                    <xdr:row>32</xdr:row>
                    <xdr:rowOff>285750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14</xdr:col>
                    <xdr:colOff>38100</xdr:colOff>
                    <xdr:row>32</xdr:row>
                    <xdr:rowOff>104775</xdr:rowOff>
                  </from>
                  <to>
                    <xdr:col>14</xdr:col>
                    <xdr:colOff>200025</xdr:colOff>
                    <xdr:row>32</xdr:row>
                    <xdr:rowOff>285750</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16</xdr:col>
                    <xdr:colOff>38100</xdr:colOff>
                    <xdr:row>32</xdr:row>
                    <xdr:rowOff>104775</xdr:rowOff>
                  </from>
                  <to>
                    <xdr:col>16</xdr:col>
                    <xdr:colOff>200025</xdr:colOff>
                    <xdr:row>32</xdr:row>
                    <xdr:rowOff>285750</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12</xdr:col>
                    <xdr:colOff>38100</xdr:colOff>
                    <xdr:row>32</xdr:row>
                    <xdr:rowOff>104775</xdr:rowOff>
                  </from>
                  <to>
                    <xdr:col>12</xdr:col>
                    <xdr:colOff>200025</xdr:colOff>
                    <xdr:row>32</xdr:row>
                    <xdr:rowOff>285750</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10</xdr:col>
                    <xdr:colOff>38100</xdr:colOff>
                    <xdr:row>34</xdr:row>
                    <xdr:rowOff>104775</xdr:rowOff>
                  </from>
                  <to>
                    <xdr:col>10</xdr:col>
                    <xdr:colOff>247650</xdr:colOff>
                    <xdr:row>34</xdr:row>
                    <xdr:rowOff>285750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12</xdr:col>
                    <xdr:colOff>38100</xdr:colOff>
                    <xdr:row>34</xdr:row>
                    <xdr:rowOff>104775</xdr:rowOff>
                  </from>
                  <to>
                    <xdr:col>12</xdr:col>
                    <xdr:colOff>200025</xdr:colOff>
                    <xdr:row>34</xdr:row>
                    <xdr:rowOff>285750</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14</xdr:col>
                    <xdr:colOff>38100</xdr:colOff>
                    <xdr:row>34</xdr:row>
                    <xdr:rowOff>104775</xdr:rowOff>
                  </from>
                  <to>
                    <xdr:col>14</xdr:col>
                    <xdr:colOff>200025</xdr:colOff>
                    <xdr:row>34</xdr:row>
                    <xdr:rowOff>285750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16</xdr:col>
                    <xdr:colOff>38100</xdr:colOff>
                    <xdr:row>34</xdr:row>
                    <xdr:rowOff>104775</xdr:rowOff>
                  </from>
                  <to>
                    <xdr:col>16</xdr:col>
                    <xdr:colOff>200025</xdr:colOff>
                    <xdr:row>34</xdr:row>
                    <xdr:rowOff>285750</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12</xdr:col>
                    <xdr:colOff>38100</xdr:colOff>
                    <xdr:row>34</xdr:row>
                    <xdr:rowOff>104775</xdr:rowOff>
                  </from>
                  <to>
                    <xdr:col>12</xdr:col>
                    <xdr:colOff>200025</xdr:colOff>
                    <xdr:row>34</xdr:row>
                    <xdr:rowOff>285750</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10</xdr:col>
                    <xdr:colOff>38100</xdr:colOff>
                    <xdr:row>36</xdr:row>
                    <xdr:rowOff>104775</xdr:rowOff>
                  </from>
                  <to>
                    <xdr:col>10</xdr:col>
                    <xdr:colOff>247650</xdr:colOff>
                    <xdr:row>36</xdr:row>
                    <xdr:rowOff>285750</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12</xdr:col>
                    <xdr:colOff>38100</xdr:colOff>
                    <xdr:row>36</xdr:row>
                    <xdr:rowOff>104775</xdr:rowOff>
                  </from>
                  <to>
                    <xdr:col>12</xdr:col>
                    <xdr:colOff>200025</xdr:colOff>
                    <xdr:row>36</xdr:row>
                    <xdr:rowOff>285750</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14</xdr:col>
                    <xdr:colOff>38100</xdr:colOff>
                    <xdr:row>36</xdr:row>
                    <xdr:rowOff>104775</xdr:rowOff>
                  </from>
                  <to>
                    <xdr:col>14</xdr:col>
                    <xdr:colOff>200025</xdr:colOff>
                    <xdr:row>36</xdr:row>
                    <xdr:rowOff>285750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16</xdr:col>
                    <xdr:colOff>38100</xdr:colOff>
                    <xdr:row>36</xdr:row>
                    <xdr:rowOff>104775</xdr:rowOff>
                  </from>
                  <to>
                    <xdr:col>16</xdr:col>
                    <xdr:colOff>200025</xdr:colOff>
                    <xdr:row>36</xdr:row>
                    <xdr:rowOff>285750</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12</xdr:col>
                    <xdr:colOff>38100</xdr:colOff>
                    <xdr:row>36</xdr:row>
                    <xdr:rowOff>104775</xdr:rowOff>
                  </from>
                  <to>
                    <xdr:col>12</xdr:col>
                    <xdr:colOff>200025</xdr:colOff>
                    <xdr:row>36</xdr:row>
                    <xdr:rowOff>285750</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10</xdr:col>
                    <xdr:colOff>38100</xdr:colOff>
                    <xdr:row>38</xdr:row>
                    <xdr:rowOff>104775</xdr:rowOff>
                  </from>
                  <to>
                    <xdr:col>10</xdr:col>
                    <xdr:colOff>247650</xdr:colOff>
                    <xdr:row>38</xdr:row>
                    <xdr:rowOff>285750</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12</xdr:col>
                    <xdr:colOff>38100</xdr:colOff>
                    <xdr:row>38</xdr:row>
                    <xdr:rowOff>104775</xdr:rowOff>
                  </from>
                  <to>
                    <xdr:col>12</xdr:col>
                    <xdr:colOff>200025</xdr:colOff>
                    <xdr:row>38</xdr:row>
                    <xdr:rowOff>285750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14</xdr:col>
                    <xdr:colOff>38100</xdr:colOff>
                    <xdr:row>38</xdr:row>
                    <xdr:rowOff>104775</xdr:rowOff>
                  </from>
                  <to>
                    <xdr:col>14</xdr:col>
                    <xdr:colOff>200025</xdr:colOff>
                    <xdr:row>38</xdr:row>
                    <xdr:rowOff>285750</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16</xdr:col>
                    <xdr:colOff>38100</xdr:colOff>
                    <xdr:row>38</xdr:row>
                    <xdr:rowOff>104775</xdr:rowOff>
                  </from>
                  <to>
                    <xdr:col>16</xdr:col>
                    <xdr:colOff>200025</xdr:colOff>
                    <xdr:row>38</xdr:row>
                    <xdr:rowOff>285750</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12</xdr:col>
                    <xdr:colOff>38100</xdr:colOff>
                    <xdr:row>38</xdr:row>
                    <xdr:rowOff>104775</xdr:rowOff>
                  </from>
                  <to>
                    <xdr:col>12</xdr:col>
                    <xdr:colOff>200025</xdr:colOff>
                    <xdr:row>38</xdr:row>
                    <xdr:rowOff>285750</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10</xdr:col>
                    <xdr:colOff>38100</xdr:colOff>
                    <xdr:row>40</xdr:row>
                    <xdr:rowOff>104775</xdr:rowOff>
                  </from>
                  <to>
                    <xdr:col>10</xdr:col>
                    <xdr:colOff>247650</xdr:colOff>
                    <xdr:row>40</xdr:row>
                    <xdr:rowOff>285750</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12</xdr:col>
                    <xdr:colOff>38100</xdr:colOff>
                    <xdr:row>40</xdr:row>
                    <xdr:rowOff>104775</xdr:rowOff>
                  </from>
                  <to>
                    <xdr:col>12</xdr:col>
                    <xdr:colOff>200025</xdr:colOff>
                    <xdr:row>40</xdr:row>
                    <xdr:rowOff>285750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14</xdr:col>
                    <xdr:colOff>38100</xdr:colOff>
                    <xdr:row>40</xdr:row>
                    <xdr:rowOff>104775</xdr:rowOff>
                  </from>
                  <to>
                    <xdr:col>14</xdr:col>
                    <xdr:colOff>200025</xdr:colOff>
                    <xdr:row>40</xdr:row>
                    <xdr:rowOff>285750</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16</xdr:col>
                    <xdr:colOff>38100</xdr:colOff>
                    <xdr:row>40</xdr:row>
                    <xdr:rowOff>104775</xdr:rowOff>
                  </from>
                  <to>
                    <xdr:col>16</xdr:col>
                    <xdr:colOff>200025</xdr:colOff>
                    <xdr:row>40</xdr:row>
                    <xdr:rowOff>285750</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12</xdr:col>
                    <xdr:colOff>38100</xdr:colOff>
                    <xdr:row>40</xdr:row>
                    <xdr:rowOff>104775</xdr:rowOff>
                  </from>
                  <to>
                    <xdr:col>12</xdr:col>
                    <xdr:colOff>200025</xdr:colOff>
                    <xdr:row>40</xdr:row>
                    <xdr:rowOff>285750</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10</xdr:col>
                    <xdr:colOff>38100</xdr:colOff>
                    <xdr:row>42</xdr:row>
                    <xdr:rowOff>104775</xdr:rowOff>
                  </from>
                  <to>
                    <xdr:col>10</xdr:col>
                    <xdr:colOff>247650</xdr:colOff>
                    <xdr:row>42</xdr:row>
                    <xdr:rowOff>285750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12</xdr:col>
                    <xdr:colOff>38100</xdr:colOff>
                    <xdr:row>42</xdr:row>
                    <xdr:rowOff>104775</xdr:rowOff>
                  </from>
                  <to>
                    <xdr:col>12</xdr:col>
                    <xdr:colOff>200025</xdr:colOff>
                    <xdr:row>42</xdr:row>
                    <xdr:rowOff>285750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14</xdr:col>
                    <xdr:colOff>38100</xdr:colOff>
                    <xdr:row>42</xdr:row>
                    <xdr:rowOff>104775</xdr:rowOff>
                  </from>
                  <to>
                    <xdr:col>14</xdr:col>
                    <xdr:colOff>200025</xdr:colOff>
                    <xdr:row>42</xdr:row>
                    <xdr:rowOff>285750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16</xdr:col>
                    <xdr:colOff>38100</xdr:colOff>
                    <xdr:row>42</xdr:row>
                    <xdr:rowOff>104775</xdr:rowOff>
                  </from>
                  <to>
                    <xdr:col>16</xdr:col>
                    <xdr:colOff>200025</xdr:colOff>
                    <xdr:row>42</xdr:row>
                    <xdr:rowOff>285750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12</xdr:col>
                    <xdr:colOff>38100</xdr:colOff>
                    <xdr:row>42</xdr:row>
                    <xdr:rowOff>104775</xdr:rowOff>
                  </from>
                  <to>
                    <xdr:col>12</xdr:col>
                    <xdr:colOff>200025</xdr:colOff>
                    <xdr:row>42</xdr:row>
                    <xdr:rowOff>285750</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10</xdr:col>
                    <xdr:colOff>38100</xdr:colOff>
                    <xdr:row>44</xdr:row>
                    <xdr:rowOff>104775</xdr:rowOff>
                  </from>
                  <to>
                    <xdr:col>10</xdr:col>
                    <xdr:colOff>247650</xdr:colOff>
                    <xdr:row>44</xdr:row>
                    <xdr:rowOff>285750</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12</xdr:col>
                    <xdr:colOff>38100</xdr:colOff>
                    <xdr:row>44</xdr:row>
                    <xdr:rowOff>104775</xdr:rowOff>
                  </from>
                  <to>
                    <xdr:col>12</xdr:col>
                    <xdr:colOff>200025</xdr:colOff>
                    <xdr:row>44</xdr:row>
                    <xdr:rowOff>285750</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14</xdr:col>
                    <xdr:colOff>38100</xdr:colOff>
                    <xdr:row>44</xdr:row>
                    <xdr:rowOff>104775</xdr:rowOff>
                  </from>
                  <to>
                    <xdr:col>14</xdr:col>
                    <xdr:colOff>200025</xdr:colOff>
                    <xdr:row>44</xdr:row>
                    <xdr:rowOff>285750</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16</xdr:col>
                    <xdr:colOff>38100</xdr:colOff>
                    <xdr:row>44</xdr:row>
                    <xdr:rowOff>104775</xdr:rowOff>
                  </from>
                  <to>
                    <xdr:col>16</xdr:col>
                    <xdr:colOff>200025</xdr:colOff>
                    <xdr:row>44</xdr:row>
                    <xdr:rowOff>285750</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12</xdr:col>
                    <xdr:colOff>38100</xdr:colOff>
                    <xdr:row>44</xdr:row>
                    <xdr:rowOff>104775</xdr:rowOff>
                  </from>
                  <to>
                    <xdr:col>12</xdr:col>
                    <xdr:colOff>200025</xdr:colOff>
                    <xdr:row>44</xdr:row>
                    <xdr:rowOff>285750</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10</xdr:col>
                    <xdr:colOff>38100</xdr:colOff>
                    <xdr:row>46</xdr:row>
                    <xdr:rowOff>104775</xdr:rowOff>
                  </from>
                  <to>
                    <xdr:col>10</xdr:col>
                    <xdr:colOff>247650</xdr:colOff>
                    <xdr:row>46</xdr:row>
                    <xdr:rowOff>285750</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12</xdr:col>
                    <xdr:colOff>38100</xdr:colOff>
                    <xdr:row>46</xdr:row>
                    <xdr:rowOff>104775</xdr:rowOff>
                  </from>
                  <to>
                    <xdr:col>12</xdr:col>
                    <xdr:colOff>200025</xdr:colOff>
                    <xdr:row>46</xdr:row>
                    <xdr:rowOff>285750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14</xdr:col>
                    <xdr:colOff>38100</xdr:colOff>
                    <xdr:row>46</xdr:row>
                    <xdr:rowOff>104775</xdr:rowOff>
                  </from>
                  <to>
                    <xdr:col>14</xdr:col>
                    <xdr:colOff>200025</xdr:colOff>
                    <xdr:row>46</xdr:row>
                    <xdr:rowOff>285750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16</xdr:col>
                    <xdr:colOff>38100</xdr:colOff>
                    <xdr:row>46</xdr:row>
                    <xdr:rowOff>104775</xdr:rowOff>
                  </from>
                  <to>
                    <xdr:col>16</xdr:col>
                    <xdr:colOff>200025</xdr:colOff>
                    <xdr:row>46</xdr:row>
                    <xdr:rowOff>285750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12</xdr:col>
                    <xdr:colOff>38100</xdr:colOff>
                    <xdr:row>46</xdr:row>
                    <xdr:rowOff>104775</xdr:rowOff>
                  </from>
                  <to>
                    <xdr:col>12</xdr:col>
                    <xdr:colOff>200025</xdr:colOff>
                    <xdr:row>46</xdr:row>
                    <xdr:rowOff>285750</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10</xdr:col>
                    <xdr:colOff>38100</xdr:colOff>
                    <xdr:row>48</xdr:row>
                    <xdr:rowOff>104775</xdr:rowOff>
                  </from>
                  <to>
                    <xdr:col>10</xdr:col>
                    <xdr:colOff>247650</xdr:colOff>
                    <xdr:row>48</xdr:row>
                    <xdr:rowOff>285750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12</xdr:col>
                    <xdr:colOff>38100</xdr:colOff>
                    <xdr:row>48</xdr:row>
                    <xdr:rowOff>104775</xdr:rowOff>
                  </from>
                  <to>
                    <xdr:col>12</xdr:col>
                    <xdr:colOff>200025</xdr:colOff>
                    <xdr:row>48</xdr:row>
                    <xdr:rowOff>285750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14</xdr:col>
                    <xdr:colOff>38100</xdr:colOff>
                    <xdr:row>48</xdr:row>
                    <xdr:rowOff>104775</xdr:rowOff>
                  </from>
                  <to>
                    <xdr:col>14</xdr:col>
                    <xdr:colOff>200025</xdr:colOff>
                    <xdr:row>48</xdr:row>
                    <xdr:rowOff>285750</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16</xdr:col>
                    <xdr:colOff>38100</xdr:colOff>
                    <xdr:row>48</xdr:row>
                    <xdr:rowOff>104775</xdr:rowOff>
                  </from>
                  <to>
                    <xdr:col>16</xdr:col>
                    <xdr:colOff>200025</xdr:colOff>
                    <xdr:row>48</xdr:row>
                    <xdr:rowOff>285750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12</xdr:col>
                    <xdr:colOff>38100</xdr:colOff>
                    <xdr:row>48</xdr:row>
                    <xdr:rowOff>104775</xdr:rowOff>
                  </from>
                  <to>
                    <xdr:col>12</xdr:col>
                    <xdr:colOff>200025</xdr:colOff>
                    <xdr:row>48</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実績報告書</vt:lpstr>
      <vt:lpstr>付表１実施報告書</vt:lpstr>
      <vt:lpstr>付表２支払総括表</vt:lpstr>
      <vt:lpstr>別紙・対象経費分類表</vt:lpstr>
      <vt:lpstr>添付用台紙</vt:lpstr>
      <vt:lpstr>別紙</vt:lpstr>
      <vt:lpstr>【記入例】実績報告書</vt:lpstr>
      <vt:lpstr>【記入例】付表１実施報告書</vt:lpstr>
      <vt:lpstr>【記入例】付表２支払総括表</vt:lpstr>
      <vt:lpstr>【記入例】添付用台紙</vt:lpstr>
      <vt:lpstr>【記入例】実績報告書!Print_Area</vt:lpstr>
      <vt:lpstr>【記入例】添付用台紙!Print_Area</vt:lpstr>
      <vt:lpstr>【記入例】付表１実施報告書!Print_Area</vt:lpstr>
      <vt:lpstr>【記入例】付表２支払総括表!Print_Area</vt:lpstr>
      <vt:lpstr>実績報告書!Print_Area</vt:lpstr>
      <vt:lpstr>添付用台紙!Print_Area</vt:lpstr>
      <vt:lpstr>付表１実施報告書!Print_Area</vt:lpstr>
      <vt:lpstr>付表２支払総括表!Print_Area</vt:lpstr>
      <vt:lpstr>別紙!Print_Area</vt:lpstr>
      <vt:lpstr>別紙・対象経費分類表!Print_Area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裕子</dc:creator>
  <cp:lastModifiedBy>中島 賢亮</cp:lastModifiedBy>
  <cp:lastPrinted>2021-03-01T10:12:44Z</cp:lastPrinted>
  <dcterms:created xsi:type="dcterms:W3CDTF">2018-03-26T10:35:09Z</dcterms:created>
  <dcterms:modified xsi:type="dcterms:W3CDTF">2021-06-07T00:32:51Z</dcterms:modified>
</cp:coreProperties>
</file>