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20" windowWidth="14380" windowHeight="12350" tabRatio="719"/>
  </bookViews>
  <sheets>
    <sheet name="申請者情報" sheetId="5" r:id="rId1"/>
    <sheet name="オフィスビル概要" sheetId="38" r:id="rId2"/>
    <sheet name="設備内容・効果" sheetId="33" r:id="rId3"/>
    <sheet name="交付申請額・資金計画" sheetId="8" r:id="rId4"/>
    <sheet name="費用明細１" sheetId="22" r:id="rId5"/>
    <sheet name="費用明細２" sheetId="27" r:id="rId6"/>
    <sheet name="誓約書" sheetId="28" r:id="rId7"/>
    <sheet name="費用明細１ (記載例) " sheetId="31" r:id="rId8"/>
    <sheet name="費用明細２ (記載例)" sheetId="32" r:id="rId9"/>
  </sheets>
  <externalReferences>
    <externalReference r:id="rId10"/>
  </externalReferences>
  <definedNames>
    <definedName name="_Fill" localSheetId="1" hidden="1">#REF!</definedName>
    <definedName name="_Fill" localSheetId="2" hidden="1">#REF!</definedName>
    <definedName name="_Fill" localSheetId="7" hidden="1">#REF!</definedName>
    <definedName name="_Fill" localSheetId="8" hidden="1">#REF!</definedName>
    <definedName name="_Fill" hidden="1">#REF!</definedName>
    <definedName name="kaidai" localSheetId="1">#REF!</definedName>
    <definedName name="kaidai" localSheetId="2">#REF!</definedName>
    <definedName name="kaidai" localSheetId="7">#REF!</definedName>
    <definedName name="kaidai" localSheetId="8">#REF!</definedName>
    <definedName name="kaidai">#REF!</definedName>
    <definedName name="koukoku" localSheetId="1">#REF!</definedName>
    <definedName name="koukoku" localSheetId="2">#REF!</definedName>
    <definedName name="koukoku" localSheetId="7">#REF!</definedName>
    <definedName name="koukoku" localSheetId="8">#REF!</definedName>
    <definedName name="koukoku">#REF!</definedName>
    <definedName name="_xlnm.Print_Area" localSheetId="1">オフィスビル概要!$A$1:$AH$27</definedName>
    <definedName name="_xlnm.Print_Area" localSheetId="3">交付申請額・資金計画!$A$1:$AF$37</definedName>
    <definedName name="_xlnm.Print_Area" localSheetId="0">申請者情報!$A$1:$AG$49</definedName>
    <definedName name="_xlnm.Print_Area" localSheetId="6">誓約書!$A$1:$Q$37</definedName>
    <definedName name="_xlnm.Print_Area" localSheetId="2">設備内容・効果!$A$1:$AG$41</definedName>
    <definedName name="_xlnm.Print_Area" localSheetId="4">費用明細１!$A$1:$AP$192</definedName>
    <definedName name="_xlnm.Print_Area" localSheetId="7">'費用明細１ (記載例) '!$A$1:$AP$36</definedName>
    <definedName name="_xlnm.Print_Area" localSheetId="5">費用明細２!$A$2:$AP$68</definedName>
    <definedName name="_xlnm.Print_Area" localSheetId="8">'費用明細２ (記載例)'!$A$1:$AP$36</definedName>
    <definedName name="_xlnm.Print_Titles" localSheetId="4">費用明細１!$2:$5</definedName>
    <definedName name="_xlnm.Print_Titles" localSheetId="5">費用明細２!$2:$5</definedName>
    <definedName name="ｚ" localSheetId="1">#REF!</definedName>
    <definedName name="ｚ" localSheetId="2">#REF!</definedName>
    <definedName name="ｚ" localSheetId="7">#REF!</definedName>
    <definedName name="ｚ" localSheetId="8">#REF!</definedName>
    <definedName name="ｚ">#REF!</definedName>
    <definedName name="サービス業" localSheetId="1">#REF!</definedName>
    <definedName name="サービス業" localSheetId="2">#REF!</definedName>
    <definedName name="サービス業" localSheetId="7">#REF!</definedName>
    <definedName name="サービス業" localSheetId="8">#REF!</definedName>
    <definedName name="サービス業">#REF!</definedName>
    <definedName name="サンプル" localSheetId="1">#REF!</definedName>
    <definedName name="サンプル" localSheetId="2">#REF!</definedName>
    <definedName name="サンプル" localSheetId="7">#REF!</definedName>
    <definedName name="サンプル" localSheetId="8">#REF!</definedName>
    <definedName name="サンプル">#REF!</definedName>
    <definedName name="卸売業" localSheetId="1">#REF!</definedName>
    <definedName name="卸売業" localSheetId="2">#REF!</definedName>
    <definedName name="卸売業" localSheetId="7">#REF!</definedName>
    <definedName name="卸売業" localSheetId="8">#REF!</definedName>
    <definedName name="卸売業">#REF!</definedName>
    <definedName name="海外" localSheetId="1">#REF!</definedName>
    <definedName name="海外" localSheetId="2">#REF!</definedName>
    <definedName name="海外" localSheetId="7">#REF!</definedName>
    <definedName name="海外" localSheetId="8">#REF!</definedName>
    <definedName name="海外">#REF!</definedName>
    <definedName name="記載例" localSheetId="1">#REF!</definedName>
    <definedName name="記載例" localSheetId="2">#REF!</definedName>
    <definedName name="記載例" localSheetId="7">#REF!</definedName>
    <definedName name="記載例" localSheetId="8">#REF!</definedName>
    <definedName name="記載例">#REF!</definedName>
    <definedName name="広告費記載例" localSheetId="1">#REF!</definedName>
    <definedName name="広告費記載例" localSheetId="2">#REF!</definedName>
    <definedName name="広告費記載例" localSheetId="7">#REF!</definedName>
    <definedName name="広告費記載例" localSheetId="8">#REF!</definedName>
    <definedName name="広告費記載例">#REF!</definedName>
    <definedName name="種別" localSheetId="1">#REF!</definedName>
    <definedName name="種別" localSheetId="2">#REF!</definedName>
    <definedName name="種別" localSheetId="7">#REF!</definedName>
    <definedName name="種別" localSheetId="8">#REF!</definedName>
    <definedName name="種別">#REF!</definedName>
    <definedName name="助成事業に要する経費__税込" localSheetId="1">#REF!</definedName>
    <definedName name="助成事業に要する経費__税込" localSheetId="2">#REF!</definedName>
    <definedName name="助成事業に要する経費__税込" localSheetId="7">#REF!</definedName>
    <definedName name="助成事業に要する経費__税込" localSheetId="8">#REF!</definedName>
    <definedName name="助成事業に要する経費__税込">#REF!</definedName>
    <definedName name="助成事業に要する経費_税込" localSheetId="1">#REF!</definedName>
    <definedName name="助成事業に要する経費_税込" localSheetId="2">#REF!</definedName>
    <definedName name="助成事業に要する経費_税込" localSheetId="7">#REF!</definedName>
    <definedName name="助成事業に要する経費_税込" localSheetId="8">#REF!</definedName>
    <definedName name="助成事業に要する経費_税込">#REF!</definedName>
    <definedName name="助成対象経費__税抜" localSheetId="1">#REF!</definedName>
    <definedName name="助成対象経費__税抜" localSheetId="2">#REF!</definedName>
    <definedName name="助成対象経費__税抜" localSheetId="7">#REF!</definedName>
    <definedName name="助成対象経費__税抜" localSheetId="8">#REF!</definedName>
    <definedName name="助成対象経費__税抜">#REF!</definedName>
    <definedName name="助成対象経費_税抜" localSheetId="1">#REF!</definedName>
    <definedName name="助成対象経費_税抜" localSheetId="2">#REF!</definedName>
    <definedName name="助成対象経費_税抜" localSheetId="7">#REF!</definedName>
    <definedName name="助成対象経費_税抜" localSheetId="8">#REF!</definedName>
    <definedName name="助成対象経費_税抜">#REF!</definedName>
    <definedName name="小売業" localSheetId="1">#REF!</definedName>
    <definedName name="小売業" localSheetId="2">#REF!</definedName>
    <definedName name="小売業" localSheetId="7">#REF!</definedName>
    <definedName name="小売業" localSheetId="8">#REF!</definedName>
    <definedName name="小売業">#REF!</definedName>
    <definedName name="申請書３なし" localSheetId="1">#REF!</definedName>
    <definedName name="申請書３なし" localSheetId="2">#REF!</definedName>
    <definedName name="申請書３なし" localSheetId="7">#REF!</definedName>
    <definedName name="申請書３なし" localSheetId="8">#REF!</definedName>
    <definedName name="申請書３なし">#REF!</definedName>
    <definedName name="数量" localSheetId="1">#REF!</definedName>
    <definedName name="数量" localSheetId="2">#REF!</definedName>
    <definedName name="数量" localSheetId="7">#REF!</definedName>
    <definedName name="数量" localSheetId="8">#REF!</definedName>
    <definedName name="数量">#REF!</definedName>
    <definedName name="数量_システム費" localSheetId="1">#REF!</definedName>
    <definedName name="数量_システム費" localSheetId="2">#REF!</definedName>
    <definedName name="数量_システム費" localSheetId="7">#REF!</definedName>
    <definedName name="数量_システム費" localSheetId="8">#REF!</definedName>
    <definedName name="数量_システム費">#REF!</definedName>
    <definedName name="数量_工事費" localSheetId="1">#REF!</definedName>
    <definedName name="数量_工事費" localSheetId="2">#REF!</definedName>
    <definedName name="数量_工事費" localSheetId="7">#REF!</definedName>
    <definedName name="数量_工事費" localSheetId="8">#REF!</definedName>
    <definedName name="数量_工事費">#REF!</definedName>
    <definedName name="数量_広告費" localSheetId="1">#REF!</definedName>
    <definedName name="数量_広告費" localSheetId="2">#REF!</definedName>
    <definedName name="数量_広告費" localSheetId="7">#REF!</definedName>
    <definedName name="数量_広告費" localSheetId="8">#REF!</definedName>
    <definedName name="数量_広告費">#REF!</definedName>
    <definedName name="数量_購入費" localSheetId="1">#REF!</definedName>
    <definedName name="数量_購入費" localSheetId="2">#REF!</definedName>
    <definedName name="数量_購入費" localSheetId="7">#REF!</definedName>
    <definedName name="数量_購入費" localSheetId="8">#REF!</definedName>
    <definedName name="数量_購入費">#REF!</definedName>
    <definedName name="数量_調査費" localSheetId="1">#REF!</definedName>
    <definedName name="数量_調査費" localSheetId="2">#REF!</definedName>
    <definedName name="数量_調査費" localSheetId="7">#REF!</definedName>
    <definedName name="数量_調査費" localSheetId="8">#REF!</definedName>
    <definedName name="数量_調査費">#REF!</definedName>
    <definedName name="製造業その他" localSheetId="1">#REF!</definedName>
    <definedName name="製造業その他" localSheetId="2">#REF!</definedName>
    <definedName name="製造業その他" localSheetId="7">#REF!</definedName>
    <definedName name="製造業その他" localSheetId="8">#REF!</definedName>
    <definedName name="製造業その他">#REF!</definedName>
    <definedName name="対象経費_システム費" localSheetId="1">#REF!</definedName>
    <definedName name="対象経費_システム費" localSheetId="2">#REF!</definedName>
    <definedName name="対象経費_システム費" localSheetId="7">#REF!</definedName>
    <definedName name="対象経費_システム費" localSheetId="8">#REF!</definedName>
    <definedName name="対象経費_システム費">#REF!</definedName>
    <definedName name="対象経費_工事費" localSheetId="1">#REF!</definedName>
    <definedName name="対象経費_工事費" localSheetId="2">#REF!</definedName>
    <definedName name="対象経費_工事費" localSheetId="7">#REF!</definedName>
    <definedName name="対象経費_工事費" localSheetId="8">#REF!</definedName>
    <definedName name="対象経費_工事費">#REF!</definedName>
    <definedName name="対象経費_広告費" localSheetId="1">#REF!</definedName>
    <definedName name="対象経費_広告費" localSheetId="2">#REF!</definedName>
    <definedName name="対象経費_広告費" localSheetId="7">#REF!</definedName>
    <definedName name="対象経費_広告費" localSheetId="8">#REF!</definedName>
    <definedName name="対象経費_広告費">#REF!</definedName>
    <definedName name="対象経費_購入費" localSheetId="1">#REF!</definedName>
    <definedName name="対象経費_購入費" localSheetId="2">#REF!</definedName>
    <definedName name="対象経費_購入費" localSheetId="7">#REF!</definedName>
    <definedName name="対象経費_購入費" localSheetId="8">#REF!</definedName>
    <definedName name="対象経費_購入費">#REF!</definedName>
    <definedName name="対象経費_調査費" localSheetId="1">#REF!</definedName>
    <definedName name="対象経費_調査費" localSheetId="2">#REF!</definedName>
    <definedName name="対象経費_調査費" localSheetId="7">#REF!</definedName>
    <definedName name="対象経費_調査費" localSheetId="8">#REF!</definedName>
    <definedName name="対象経費_調査費">#REF!</definedName>
    <definedName name="大分類" localSheetId="1">'[1]１申請者概要２申請状況'!$AG$3:$AG$22</definedName>
    <definedName name="大分類" localSheetId="2">'[1]１申請者概要２申請状況'!$AG$3:$AG$22</definedName>
    <definedName name="大分類">'[1]１申請者概要２申請状況'!$AG$3:$AG$22</definedName>
    <definedName name="単価__税抜" localSheetId="1">#REF!</definedName>
    <definedName name="単価__税抜" localSheetId="2">#REF!</definedName>
    <definedName name="単価__税抜" localSheetId="7">#REF!</definedName>
    <definedName name="単価__税抜" localSheetId="8">#REF!</definedName>
    <definedName name="単価__税抜">#REF!</definedName>
    <definedName name="単価税抜_システム費" localSheetId="1">#REF!</definedName>
    <definedName name="単価税抜_システム費" localSheetId="2">#REF!</definedName>
    <definedName name="単価税抜_システム費" localSheetId="7">#REF!</definedName>
    <definedName name="単価税抜_システム費" localSheetId="8">#REF!</definedName>
    <definedName name="単価税抜_システム費">#REF!</definedName>
    <definedName name="単価税抜_工事費" localSheetId="1">#REF!</definedName>
    <definedName name="単価税抜_工事費" localSheetId="2">#REF!</definedName>
    <definedName name="単価税抜_工事費" localSheetId="7">#REF!</definedName>
    <definedName name="単価税抜_工事費" localSheetId="8">#REF!</definedName>
    <definedName name="単価税抜_工事費">#REF!</definedName>
    <definedName name="単価税抜_広告費" localSheetId="1">#REF!</definedName>
    <definedName name="単価税抜_広告費" localSheetId="2">#REF!</definedName>
    <definedName name="単価税抜_広告費" localSheetId="7">#REF!</definedName>
    <definedName name="単価税抜_広告費" localSheetId="8">#REF!</definedName>
    <definedName name="単価税抜_広告費">#REF!</definedName>
    <definedName name="単価税抜_購入費" localSheetId="1">#REF!</definedName>
    <definedName name="単価税抜_購入費" localSheetId="2">#REF!</definedName>
    <definedName name="単価税抜_購入費" localSheetId="7">#REF!</definedName>
    <definedName name="単価税抜_購入費" localSheetId="8">#REF!</definedName>
    <definedName name="単価税抜_購入費">#REF!</definedName>
    <definedName name="単価税抜_調査費" localSheetId="1">#REF!</definedName>
    <definedName name="単価税抜_調査費" localSheetId="2">#REF!</definedName>
    <definedName name="単価税抜_調査費" localSheetId="7">#REF!</definedName>
    <definedName name="単価税抜_調査費" localSheetId="8">#REF!</definedName>
    <definedName name="単価税抜_調査費">#REF!</definedName>
    <definedName name="調査費記載例" localSheetId="1">#REF!</definedName>
    <definedName name="調査費記載例" localSheetId="2">#REF!</definedName>
    <definedName name="調査費記載例" localSheetId="7">#REF!</definedName>
    <definedName name="調査費記載例" localSheetId="8">#REF!</definedName>
    <definedName name="調査費記載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2" i="31" l="1"/>
  <c r="AG160" i="22"/>
  <c r="K35" i="8" l="1"/>
  <c r="AG16" i="32" l="1"/>
  <c r="AG45" i="27" l="1"/>
  <c r="AG43" i="27"/>
  <c r="AG41" i="27"/>
  <c r="AG39" i="27"/>
  <c r="AG37" i="27"/>
  <c r="AG34" i="27"/>
  <c r="AG32" i="27"/>
  <c r="AG30" i="27"/>
  <c r="AG28" i="27"/>
  <c r="AG26" i="27"/>
  <c r="AG24" i="27"/>
  <c r="AG22" i="27"/>
  <c r="AG20" i="27"/>
  <c r="AG18" i="27"/>
  <c r="AG16" i="27"/>
  <c r="AG14" i="27"/>
  <c r="AG12" i="27"/>
  <c r="AG10" i="27"/>
  <c r="AG8" i="27"/>
  <c r="AG6" i="27"/>
  <c r="AG65" i="27"/>
  <c r="AG63" i="27"/>
  <c r="AG61" i="27"/>
  <c r="AG59" i="27"/>
  <c r="AG57" i="27"/>
  <c r="AG55" i="27"/>
  <c r="AG53" i="27"/>
  <c r="AG51" i="27"/>
  <c r="AG49" i="27"/>
  <c r="AG47" i="27"/>
  <c r="AG45" i="22"/>
  <c r="AG43" i="22"/>
  <c r="AG41" i="22"/>
  <c r="AG39" i="22"/>
  <c r="AG37" i="22"/>
  <c r="AG34" i="22"/>
  <c r="AG32" i="22"/>
  <c r="AG30" i="22"/>
  <c r="AG28" i="22"/>
  <c r="AG26" i="22"/>
  <c r="AG24" i="22"/>
  <c r="AG22" i="22"/>
  <c r="AG20" i="22"/>
  <c r="AG18" i="22"/>
  <c r="AG16" i="22"/>
  <c r="AG14" i="22"/>
  <c r="AG12" i="22"/>
  <c r="AG10" i="22"/>
  <c r="AG8" i="22"/>
  <c r="AG6" i="22"/>
  <c r="AG86" i="22"/>
  <c r="AG84" i="22"/>
  <c r="AG82" i="22"/>
  <c r="AG80" i="22"/>
  <c r="AG78" i="22"/>
  <c r="AG76" i="22"/>
  <c r="AG74" i="22"/>
  <c r="AG72" i="22"/>
  <c r="AG70" i="22"/>
  <c r="AG68" i="22"/>
  <c r="AG65" i="22"/>
  <c r="AG63" i="22"/>
  <c r="AG61" i="22"/>
  <c r="AG59" i="22"/>
  <c r="AG57" i="22"/>
  <c r="AG55" i="22"/>
  <c r="AG53" i="22"/>
  <c r="AG51" i="22"/>
  <c r="AG49" i="22"/>
  <c r="AG47" i="22"/>
  <c r="AG127" i="22"/>
  <c r="AG125" i="22"/>
  <c r="AG123" i="22"/>
  <c r="AG121" i="22"/>
  <c r="AG119" i="22"/>
  <c r="AG117" i="22"/>
  <c r="AG115" i="22"/>
  <c r="AG113" i="22"/>
  <c r="AG111" i="22"/>
  <c r="AG109" i="22"/>
  <c r="AG107" i="22"/>
  <c r="AG105" i="22"/>
  <c r="AG103" i="22"/>
  <c r="AG101" i="22"/>
  <c r="AG99" i="22"/>
  <c r="AG96" i="22"/>
  <c r="AG94" i="22"/>
  <c r="AG92" i="22"/>
  <c r="AG90" i="22"/>
  <c r="AG88" i="22"/>
  <c r="AG169" i="22"/>
  <c r="AG167" i="22"/>
  <c r="AG165" i="22"/>
  <c r="AG163" i="22"/>
  <c r="AG161" i="22"/>
  <c r="AG158" i="22"/>
  <c r="AG156" i="22"/>
  <c r="AG154" i="22"/>
  <c r="AG152" i="22"/>
  <c r="AG150" i="22"/>
  <c r="AG148" i="22"/>
  <c r="AG146" i="22"/>
  <c r="AG144" i="22"/>
  <c r="AG142" i="22"/>
  <c r="AG140" i="22"/>
  <c r="AG138" i="22"/>
  <c r="AG136" i="22"/>
  <c r="AG134" i="22"/>
  <c r="AG132" i="22"/>
  <c r="AG130" i="22"/>
  <c r="AG36" i="27" l="1"/>
  <c r="AG67" i="27"/>
  <c r="AG67" i="22"/>
  <c r="AG129" i="22"/>
  <c r="AG36" i="22"/>
  <c r="AG98" i="22"/>
  <c r="AG68" i="27" l="1"/>
  <c r="K8" i="8" s="1"/>
  <c r="AG34" i="32"/>
  <c r="AG32" i="32"/>
  <c r="AG30" i="32"/>
  <c r="AG28" i="32"/>
  <c r="AG26" i="32"/>
  <c r="AG24" i="32"/>
  <c r="AG22" i="32"/>
  <c r="AG20" i="32"/>
  <c r="AG18" i="32"/>
  <c r="AG14" i="32"/>
  <c r="AG12" i="32"/>
  <c r="AG10" i="32"/>
  <c r="AG8" i="32"/>
  <c r="AG6" i="32"/>
  <c r="AG34" i="31"/>
  <c r="AG32" i="31"/>
  <c r="AG30" i="31"/>
  <c r="AG28" i="31"/>
  <c r="AG26" i="31"/>
  <c r="AG24" i="31"/>
  <c r="AG22" i="31"/>
  <c r="AG20" i="31"/>
  <c r="AG18" i="31"/>
  <c r="AG16" i="31"/>
  <c r="AG14" i="31"/>
  <c r="AG10" i="31"/>
  <c r="AG8" i="31"/>
  <c r="AG6" i="31"/>
  <c r="AG36" i="32" l="1"/>
  <c r="AG36" i="31"/>
  <c r="AG189" i="22" l="1"/>
  <c r="AG187" i="22"/>
  <c r="AG185" i="22"/>
  <c r="AG183" i="22"/>
  <c r="AG181" i="22"/>
  <c r="AG179" i="22"/>
  <c r="AG177" i="22"/>
  <c r="AG175" i="22"/>
  <c r="AG173" i="22"/>
  <c r="AG171" i="22"/>
  <c r="AG191" i="22" l="1"/>
  <c r="AG192" i="22" s="1"/>
  <c r="K6" i="8" s="1"/>
  <c r="K10" i="8" s="1"/>
  <c r="R10" i="8" s="1"/>
  <c r="Y12" i="8" s="1"/>
  <c r="R35" i="8" l="1"/>
  <c r="Y10" i="8"/>
</calcChain>
</file>

<file path=xl/sharedStrings.xml><?xml version="1.0" encoding="utf-8"?>
<sst xmlns="http://schemas.openxmlformats.org/spreadsheetml/2006/main" count="386" uniqueCount="190">
  <si>
    <t>〒</t>
    <phoneticPr fontId="2"/>
  </si>
  <si>
    <t>円</t>
    <rPh sb="0" eb="1">
      <t>エン</t>
    </rPh>
    <phoneticPr fontId="2"/>
  </si>
  <si>
    <t>資本金</t>
    <rPh sb="0" eb="3">
      <t>シホンキン</t>
    </rPh>
    <phoneticPr fontId="2"/>
  </si>
  <si>
    <t>氏名</t>
    <rPh sb="0" eb="2">
      <t>シメイ</t>
    </rPh>
    <phoneticPr fontId="2"/>
  </si>
  <si>
    <t>万円</t>
    <rPh sb="0" eb="2">
      <t>マンエン</t>
    </rPh>
    <phoneticPr fontId="2"/>
  </si>
  <si>
    <t>名</t>
    <rPh sb="0" eb="1">
      <t>メイ</t>
    </rPh>
    <phoneticPr fontId="2"/>
  </si>
  <si>
    <t>（フリガナ）</t>
    <phoneticPr fontId="2"/>
  </si>
  <si>
    <t>助成金交付申請額
（千円未満端数切捨）</t>
    <rPh sb="0" eb="3">
      <t>ジョセイキン</t>
    </rPh>
    <rPh sb="3" eb="5">
      <t>コウフ</t>
    </rPh>
    <rPh sb="5" eb="7">
      <t>シンセイ</t>
    </rPh>
    <rPh sb="7" eb="8">
      <t>ガク</t>
    </rPh>
    <rPh sb="10" eb="11">
      <t>セン</t>
    </rPh>
    <rPh sb="11" eb="12">
      <t>エン</t>
    </rPh>
    <rPh sb="12" eb="14">
      <t>ミマン</t>
    </rPh>
    <rPh sb="14" eb="16">
      <t>ハスウ</t>
    </rPh>
    <rPh sb="16" eb="18">
      <t>キリス</t>
    </rPh>
    <phoneticPr fontId="2"/>
  </si>
  <si>
    <t>合計</t>
    <rPh sb="0" eb="2">
      <t>ゴウケイ</t>
    </rPh>
    <phoneticPr fontId="2"/>
  </si>
  <si>
    <t>番号</t>
    <rPh sb="0" eb="2">
      <t>バンゴウ</t>
    </rPh>
    <phoneticPr fontId="2"/>
  </si>
  <si>
    <t>単価
（税抜）</t>
    <rPh sb="0" eb="2">
      <t>タンカ</t>
    </rPh>
    <rPh sb="4" eb="6">
      <t>ゼイヌキ</t>
    </rPh>
    <phoneticPr fontId="2"/>
  </si>
  <si>
    <t>助成対象経費</t>
    <rPh sb="0" eb="2">
      <t>ジョセイ</t>
    </rPh>
    <rPh sb="2" eb="4">
      <t>タイショウ</t>
    </rPh>
    <rPh sb="4" eb="6">
      <t>ケイヒ</t>
    </rPh>
    <phoneticPr fontId="2"/>
  </si>
  <si>
    <t>備考</t>
    <rPh sb="0" eb="2">
      <t>ビコウ</t>
    </rPh>
    <phoneticPr fontId="2"/>
  </si>
  <si>
    <t>費用明細</t>
    <rPh sb="0" eb="2">
      <t>ヒヨウ</t>
    </rPh>
    <rPh sb="2" eb="4">
      <t>メイサイ</t>
    </rPh>
    <phoneticPr fontId="2"/>
  </si>
  <si>
    <t>注２</t>
    <phoneticPr fontId="2"/>
  </si>
  <si>
    <t>(1)</t>
    <phoneticPr fontId="2"/>
  </si>
  <si>
    <t>設備購入費</t>
    <rPh sb="0" eb="2">
      <t>セツビ</t>
    </rPh>
    <rPh sb="2" eb="4">
      <t>コウニュウ</t>
    </rPh>
    <rPh sb="4" eb="5">
      <t>ヒ</t>
    </rPh>
    <phoneticPr fontId="2"/>
  </si>
  <si>
    <t>(2)</t>
    <phoneticPr fontId="2"/>
  </si>
  <si>
    <t>注１</t>
    <phoneticPr fontId="2"/>
  </si>
  <si>
    <t>(1) 設備購入費</t>
    <rPh sb="4" eb="6">
      <t>セツビ</t>
    </rPh>
    <rPh sb="6" eb="8">
      <t>コウニュウ</t>
    </rPh>
    <rPh sb="8" eb="9">
      <t>ヒ</t>
    </rPh>
    <phoneticPr fontId="2"/>
  </si>
  <si>
    <t>設</t>
    <rPh sb="0" eb="1">
      <t>セツ</t>
    </rPh>
    <phoneticPr fontId="2"/>
  </si>
  <si>
    <t>工事費等</t>
    <rPh sb="0" eb="2">
      <t>コウジ</t>
    </rPh>
    <rPh sb="2" eb="3">
      <t>ヒ</t>
    </rPh>
    <rPh sb="3" eb="4">
      <t>トウ</t>
    </rPh>
    <phoneticPr fontId="2"/>
  </si>
  <si>
    <t>(2) 工事費等</t>
    <rPh sb="4" eb="7">
      <t>コウジヒ</t>
    </rPh>
    <rPh sb="7" eb="8">
      <t>トウ</t>
    </rPh>
    <phoneticPr fontId="2"/>
  </si>
  <si>
    <t>（単位：円）</t>
    <phoneticPr fontId="2"/>
  </si>
  <si>
    <t>工事内容
（見積明細）</t>
    <rPh sb="0" eb="2">
      <t>コウジ</t>
    </rPh>
    <rPh sb="2" eb="4">
      <t>ナイヨウ</t>
    </rPh>
    <rPh sb="6" eb="8">
      <t>ミツモリ</t>
    </rPh>
    <rPh sb="8" eb="10">
      <t>メイサイ</t>
    </rPh>
    <phoneticPr fontId="2"/>
  </si>
  <si>
    <t>工</t>
    <rPh sb="0" eb="1">
      <t>コウ</t>
    </rPh>
    <phoneticPr fontId="2"/>
  </si>
  <si>
    <t>数量</t>
    <rPh sb="0" eb="2">
      <t>スウリョウ</t>
    </rPh>
    <phoneticPr fontId="2"/>
  </si>
  <si>
    <t>申請者の情報</t>
    <rPh sb="0" eb="3">
      <t>シンセイシャ</t>
    </rPh>
    <rPh sb="4" eb="6">
      <t>ジョウホウ</t>
    </rPh>
    <phoneticPr fontId="2"/>
  </si>
  <si>
    <t>本店登記所在地
（居住地）</t>
    <rPh sb="0" eb="2">
      <t>ホンテン</t>
    </rPh>
    <rPh sb="2" eb="4">
      <t>トウキ</t>
    </rPh>
    <rPh sb="4" eb="7">
      <t>ショザイチ</t>
    </rPh>
    <rPh sb="9" eb="12">
      <t>キョジュウチ</t>
    </rPh>
    <phoneticPr fontId="2"/>
  </si>
  <si>
    <t>会社名
（屋号）</t>
    <rPh sb="0" eb="3">
      <t>カイシャメイ</t>
    </rPh>
    <rPh sb="5" eb="7">
      <t>ヤゴウ</t>
    </rPh>
    <phoneticPr fontId="2"/>
  </si>
  <si>
    <t>業種</t>
    <rPh sb="0" eb="2">
      <t>ギョウシュ</t>
    </rPh>
    <phoneticPr fontId="2"/>
  </si>
  <si>
    <t>取扱製品・サービス</t>
    <rPh sb="0" eb="2">
      <t>トリアツカイ</t>
    </rPh>
    <rPh sb="2" eb="4">
      <t>セイヒン</t>
    </rPh>
    <phoneticPr fontId="2"/>
  </si>
  <si>
    <t>TEL</t>
    <phoneticPr fontId="2"/>
  </si>
  <si>
    <t>E-mail</t>
    <phoneticPr fontId="2"/>
  </si>
  <si>
    <t>フリガナ</t>
    <phoneticPr fontId="2"/>
  </si>
  <si>
    <t>公益財団法人　東京都中小企業振興公社</t>
    <phoneticPr fontId="2"/>
  </si>
  <si>
    <t>　理　事　長　　殿</t>
    <phoneticPr fontId="2"/>
  </si>
  <si>
    <t>様式第１号</t>
    <phoneticPr fontId="2"/>
  </si>
  <si>
    <t>　合計</t>
    <rPh sb="1" eb="3">
      <t>ゴウケイ</t>
    </rPh>
    <phoneticPr fontId="2"/>
  </si>
  <si>
    <t>書類返送先住所</t>
    <rPh sb="0" eb="5">
      <t>ショルイヘンソウサキ</t>
    </rPh>
    <rPh sb="5" eb="7">
      <t>ジュウショ</t>
    </rPh>
    <phoneticPr fontId="2"/>
  </si>
  <si>
    <t>※費用明細１、２を作成すると自動入力されます。</t>
    <rPh sb="1" eb="3">
      <t>ヒヨウ</t>
    </rPh>
    <rPh sb="3" eb="5">
      <t>メイサイ</t>
    </rPh>
    <rPh sb="9" eb="11">
      <t>サクセイ</t>
    </rPh>
    <rPh sb="14" eb="18">
      <t>ジドウニュウリョク</t>
    </rPh>
    <phoneticPr fontId="2"/>
  </si>
  <si>
    <t>助成対象経費</t>
    <rPh sb="0" eb="6">
      <t>ジョセイタイショウケイヒ</t>
    </rPh>
    <phoneticPr fontId="2"/>
  </si>
  <si>
    <t>経費区分</t>
    <rPh sb="0" eb="2">
      <t>ケイヒ</t>
    </rPh>
    <rPh sb="2" eb="4">
      <t>クブン</t>
    </rPh>
    <phoneticPr fontId="2"/>
  </si>
  <si>
    <t>（単位：円）</t>
    <phoneticPr fontId="2"/>
  </si>
  <si>
    <t>注３</t>
    <phoneticPr fontId="2"/>
  </si>
  <si>
    <t>　公益財団法人東京都中小企業振興公社
　　　　　　　　　　　　  理 事 長　殿</t>
    <phoneticPr fontId="2"/>
  </si>
  <si>
    <t>申請に係る誓約書</t>
    <rPh sb="5" eb="8">
      <t>セイヤクショ</t>
    </rPh>
    <phoneticPr fontId="26"/>
  </si>
  <si>
    <t>記</t>
    <rPh sb="0" eb="1">
      <t>キ</t>
    </rPh>
    <phoneticPr fontId="26"/>
  </si>
  <si>
    <t>助成事業の実施にあたっては、必要な許認可を取得し、関連法令を遵守します。</t>
    <phoneticPr fontId="2"/>
  </si>
  <si>
    <t>募集要項に掲載の「反社会的勢力排除に関する制約事項」について誓約します。</t>
    <phoneticPr fontId="2"/>
  </si>
  <si>
    <t>業務を他者に委託する場合は、生業かつ主要業務とする業者へ直接委託・契約します。</t>
    <phoneticPr fontId="2"/>
  </si>
  <si>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</si>
  <si>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</si>
  <si>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</si>
  <si>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</si>
  <si>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</si>
  <si>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</si>
  <si>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</si>
  <si>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</si>
  <si>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東京都及び公社に対する賃料・使用料等の債務の支払いは滞っていません。</t>
    <phoneticPr fontId="2"/>
  </si>
  <si>
    <t>民事再生法又は会社更生法による申立て等、助成事業の継続について不確実な状況は存在していません。</t>
    <phoneticPr fontId="2"/>
  </si>
  <si>
    <t>助成金とは、「協力金」や「融資」とは異なり、今後の事業活動に向けた取組経費の一部から助成金額を確定し、取組完了後に後払いで交付するものであることを承知しました。募集要項の記載内容を熟読のうえ、助成事業に関わることは本要項に従い遂行します。</t>
    <phoneticPr fontId="2"/>
  </si>
  <si>
    <t>申請内容に虚偽の記載はありません。また、故意・過失にかかわらず申請内容と実態が異なることが判明した場合は、公社の指示に従います。</t>
    <phoneticPr fontId="2"/>
  </si>
  <si>
    <t>募集要項における「5　申請要件」のすべての要件を満たしています。また、助成対象期間が終了するとき（それより前に助成事業が完了する場合は、その完了時）まで満たします。</t>
    <phoneticPr fontId="2"/>
  </si>
  <si>
    <t>対外的に自社の通常業務と謳っている業務を外部委託しません。</t>
    <phoneticPr fontId="2"/>
  </si>
  <si>
    <t>自社と資本関係のある会社、役員等又は社員を兼任している会社、代表者の三親等以内の親族が経営する会社等との取引に係る費用が助成対象にならないことを理解しました。公社職員等による検査・調査に協力します。</t>
    <phoneticPr fontId="2"/>
  </si>
  <si>
    <t>自社の役員または従業員を公社との連絡担当者と定め、公社からの依頼には同人が速やかに対応します。</t>
    <phoneticPr fontId="2"/>
  </si>
  <si>
    <t>募集要項の「14　助成金交付決定の取消し及び助成金の返還」に基づき交付決定の取消し又は助成金の返還請求がなされる場合があることを理解しました。</t>
    <phoneticPr fontId="2"/>
  </si>
  <si>
    <t>申込に必要な書類はすべて提出いたします。公社から別途必要な書類を求められた場合も提出いたします。</t>
    <phoneticPr fontId="2"/>
  </si>
  <si>
    <t>大企業が実質的に経営に参画する「みなし大企業」ではありません。
・大企業が単独で発行株式総数又は出資総額の２分の１以上（複数で３分の２以上）を所有又は出資していないこと
・大企業の役員または職員を兼ねているものが役員総数の２分の１以上含まれていないこと</t>
    <phoneticPr fontId="2"/>
  </si>
  <si>
    <t>申請できる助成金の下限額は100万円です。</t>
    <phoneticPr fontId="2"/>
  </si>
  <si>
    <t>　「助成対象経費」には消費税、振込手数料、通信費、収入印紙代等の間接経費を除いたものを記入してください。</t>
    <rPh sb="21" eb="23">
      <t>ツウシン</t>
    </rPh>
    <rPh sb="23" eb="24">
      <t>ヒ</t>
    </rPh>
    <phoneticPr fontId="2"/>
  </si>
  <si>
    <t>代表者氏名</t>
    <rPh sb="0" eb="3">
      <t>ダイヒョウシャ</t>
    </rPh>
    <rPh sb="3" eb="5">
      <t>シメイ</t>
    </rPh>
    <phoneticPr fontId="2"/>
  </si>
  <si>
    <t>※個人事業者は居住地、屋号がある場合は屋号を記入してください。</t>
    <rPh sb="22" eb="24">
      <t>キニュウ</t>
    </rPh>
    <phoneticPr fontId="2"/>
  </si>
  <si>
    <t>※パート・アルバイト等名目は臨時雇いであっても、解雇の予告を必要とする人員は従業員に含みます。</t>
    <rPh sb="10" eb="11">
      <t>トウ</t>
    </rPh>
    <rPh sb="11" eb="13">
      <t>メイモク</t>
    </rPh>
    <rPh sb="14" eb="17">
      <t>リンジヤト</t>
    </rPh>
    <rPh sb="24" eb="26">
      <t>カイコ</t>
    </rPh>
    <rPh sb="27" eb="29">
      <t>ヨコク</t>
    </rPh>
    <rPh sb="30" eb="32">
      <t>ヒツヨウ</t>
    </rPh>
    <rPh sb="35" eb="37">
      <t>ジンイン</t>
    </rPh>
    <rPh sb="38" eb="41">
      <t>ジュウギョウイン</t>
    </rPh>
    <rPh sb="42" eb="43">
      <t>フク</t>
    </rPh>
    <phoneticPr fontId="2"/>
  </si>
  <si>
    <t xml:space="preserve">本申請についての
担当者・連絡先
</t>
    <rPh sb="0" eb="3">
      <t>ホンシンセイ</t>
    </rPh>
    <rPh sb="9" eb="12">
      <t>タントウシャ</t>
    </rPh>
    <rPh sb="13" eb="16">
      <t>レンラクサキ</t>
    </rPh>
    <phoneticPr fontId="2"/>
  </si>
  <si>
    <t>助成対象経費及び助成金交付申請額</t>
    <rPh sb="0" eb="4">
      <t>ジョセイタイショウ</t>
    </rPh>
    <rPh sb="4" eb="6">
      <t>ケイヒ</t>
    </rPh>
    <rPh sb="6" eb="7">
      <t>オヨ</t>
    </rPh>
    <rPh sb="8" eb="11">
      <t>ジョセイキン</t>
    </rPh>
    <rPh sb="11" eb="13">
      <t>コウフ</t>
    </rPh>
    <rPh sb="13" eb="16">
      <t>シンセイガク</t>
    </rPh>
    <phoneticPr fontId="2"/>
  </si>
  <si>
    <t>助成金は完了検査後に交付されます。そのため、助成金が交付されるまでの間の資金調達等</t>
    <rPh sb="0" eb="3">
      <t>ジョセイキン</t>
    </rPh>
    <rPh sb="4" eb="9">
      <t>カンリョウケンサゴ</t>
    </rPh>
    <rPh sb="10" eb="12">
      <t>コウフ</t>
    </rPh>
    <rPh sb="22" eb="25">
      <t>ジョセイキン</t>
    </rPh>
    <rPh sb="26" eb="28">
      <t>コウフ</t>
    </rPh>
    <rPh sb="34" eb="35">
      <t>アイダ</t>
    </rPh>
    <rPh sb="36" eb="40">
      <t>シキンチョウタツ</t>
    </rPh>
    <rPh sb="40" eb="41">
      <t>トウ</t>
    </rPh>
    <phoneticPr fontId="2"/>
  </si>
  <si>
    <t>について記入してください。</t>
    <rPh sb="4" eb="6">
      <t>キニュウ</t>
    </rPh>
    <phoneticPr fontId="2"/>
  </si>
  <si>
    <t>区分</t>
    <rPh sb="0" eb="2">
      <t>クブン</t>
    </rPh>
    <phoneticPr fontId="2"/>
  </si>
  <si>
    <t>役員借入金</t>
    <rPh sb="0" eb="2">
      <t>ヤクイン</t>
    </rPh>
    <rPh sb="2" eb="5">
      <t>カリイレキン</t>
    </rPh>
    <phoneticPr fontId="2"/>
  </si>
  <si>
    <t>金融機関借入金</t>
    <rPh sb="0" eb="6">
      <t>キンユウキカンカリイレ</t>
    </rPh>
    <rPh sb="6" eb="7">
      <t>キン</t>
    </rPh>
    <phoneticPr fontId="2"/>
  </si>
  <si>
    <t>自己資金</t>
    <rPh sb="0" eb="4">
      <t>ジコシキン</t>
    </rPh>
    <phoneticPr fontId="2"/>
  </si>
  <si>
    <t>その他</t>
    <rPh sb="2" eb="3">
      <t>タ</t>
    </rPh>
    <phoneticPr fontId="2"/>
  </si>
  <si>
    <t>(3)</t>
    <phoneticPr fontId="2"/>
  </si>
  <si>
    <t>(4)</t>
    <phoneticPr fontId="2"/>
  </si>
  <si>
    <t>資金調達額</t>
    <rPh sb="0" eb="5">
      <t>シキンチョウタツガク</t>
    </rPh>
    <phoneticPr fontId="2"/>
  </si>
  <si>
    <t>調達先
（名称）</t>
    <rPh sb="0" eb="3">
      <t>チョウタツサキ</t>
    </rPh>
    <rPh sb="5" eb="7">
      <t>メイショウ</t>
    </rPh>
    <phoneticPr fontId="2"/>
  </si>
  <si>
    <t>備考
（進捗状況等）</t>
    <rPh sb="0" eb="2">
      <t>ビコウ</t>
    </rPh>
    <rPh sb="4" eb="8">
      <t>シンチョクジョウキョウ</t>
    </rPh>
    <rPh sb="8" eb="9">
      <t>トウ</t>
    </rPh>
    <phoneticPr fontId="2"/>
  </si>
  <si>
    <t>※「資金調達額の合計」と「助成対象経費合計」とが一致するように記入してください。</t>
    <rPh sb="2" eb="6">
      <t>シキンチョウタツ</t>
    </rPh>
    <rPh sb="6" eb="7">
      <t>ガク</t>
    </rPh>
    <rPh sb="8" eb="10">
      <t>ゴウケイ</t>
    </rPh>
    <rPh sb="13" eb="19">
      <t>ジョセイタイショウケイヒ</t>
    </rPh>
    <rPh sb="19" eb="21">
      <t>ゴウケイ</t>
    </rPh>
    <rPh sb="24" eb="26">
      <t>イッチ</t>
    </rPh>
    <rPh sb="31" eb="33">
      <t>キニュウ</t>
    </rPh>
    <phoneticPr fontId="2"/>
  </si>
  <si>
    <t>助成対象経費明細</t>
    <rPh sb="0" eb="6">
      <t>ジョセイタイショウケイヒ</t>
    </rPh>
    <rPh sb="6" eb="8">
      <t>メイサイ</t>
    </rPh>
    <phoneticPr fontId="2"/>
  </si>
  <si>
    <t>本申請と同一テーマ・内容で公社が実施する他の助成事業に併願申請していません。</t>
    <phoneticPr fontId="2"/>
  </si>
  <si>
    <t>申請日までの過去５年間に、公社・国・都道府県・区市町村等が実施する助成事業等に関して、不正等の事故を起こしていません。</t>
    <rPh sb="0" eb="3">
      <t>シンセイビ</t>
    </rPh>
    <rPh sb="6" eb="8">
      <t>カコ</t>
    </rPh>
    <rPh sb="9" eb="11">
      <t>ネンカン</t>
    </rPh>
    <rPh sb="29" eb="31">
      <t>ジッシ</t>
    </rPh>
    <rPh sb="33" eb="38">
      <t>ジョセイジギョウトウ</t>
    </rPh>
    <rPh sb="39" eb="40">
      <t>カン</t>
    </rPh>
    <phoneticPr fontId="2"/>
  </si>
  <si>
    <t>過去に公社から助成金の交付を受けたことがある場合、申請日までの５年間に「企業化状況報告書」や「実施結果状況報告書」等を所定の期日までに提出しています。</t>
    <rPh sb="0" eb="2">
      <t>カコ</t>
    </rPh>
    <rPh sb="3" eb="5">
      <t>コウシャ</t>
    </rPh>
    <rPh sb="7" eb="10">
      <t>ジョセイキン</t>
    </rPh>
    <rPh sb="11" eb="13">
      <t>コウフ</t>
    </rPh>
    <rPh sb="14" eb="15">
      <t>ウ</t>
    </rPh>
    <rPh sb="22" eb="24">
      <t>バアイ</t>
    </rPh>
    <rPh sb="25" eb="28">
      <t>シンセイビ</t>
    </rPh>
    <rPh sb="32" eb="34">
      <t>ネンカン</t>
    </rPh>
    <rPh sb="36" eb="43">
      <t>キギョウカジョウキョウホウコク</t>
    </rPh>
    <rPh sb="43" eb="44">
      <t>ショ</t>
    </rPh>
    <rPh sb="47" eb="53">
      <t>ジッシケッカジョウキョウ</t>
    </rPh>
    <rPh sb="53" eb="55">
      <t>ホウコク</t>
    </rPh>
    <rPh sb="55" eb="56">
      <t>ショ</t>
    </rPh>
    <rPh sb="57" eb="58">
      <t>トウ</t>
    </rPh>
    <rPh sb="59" eb="61">
      <t>ショテイ</t>
    </rPh>
    <rPh sb="62" eb="64">
      <t>キジツ</t>
    </rPh>
    <rPh sb="67" eb="69">
      <t>テイシュツ</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</si>
  <si>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</si>
  <si>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資金計画</t>
    <rPh sb="0" eb="2">
      <t>シキン</t>
    </rPh>
    <rPh sb="2" eb="4">
      <t>ケイカク</t>
    </rPh>
    <phoneticPr fontId="2"/>
  </si>
  <si>
    <t>オフィスビル等のエネルギー効率化による経営安定事業　助成金申請書
　</t>
    <rPh sb="6" eb="7">
      <t>トウ</t>
    </rPh>
    <rPh sb="13" eb="16">
      <t>コウリツカ</t>
    </rPh>
    <rPh sb="19" eb="23">
      <t>ケイエイアンテイ</t>
    </rPh>
    <rPh sb="23" eb="25">
      <t>ジギョウ</t>
    </rPh>
    <phoneticPr fontId="2"/>
  </si>
  <si>
    <t>（２）上記取組を行うことにより見込まれる効果</t>
    <rPh sb="15" eb="17">
      <t>ミコ</t>
    </rPh>
    <rPh sb="20" eb="22">
      <t>コウカ</t>
    </rPh>
    <phoneticPr fontId="2"/>
  </si>
  <si>
    <t>千円</t>
    <rPh sb="0" eb="2">
      <t>センエン</t>
    </rPh>
    <phoneticPr fontId="2"/>
  </si>
  <si>
    <t>設備工事実施場所</t>
    <rPh sb="0" eb="4">
      <t>セツビコウジ</t>
    </rPh>
    <rPh sb="4" eb="6">
      <t>ジッシ</t>
    </rPh>
    <rPh sb="6" eb="8">
      <t>バショ</t>
    </rPh>
    <phoneticPr fontId="2"/>
  </si>
  <si>
    <t>設備設置場所</t>
    <rPh sb="0" eb="2">
      <t>セツビ</t>
    </rPh>
    <rPh sb="2" eb="4">
      <t>セッチ</t>
    </rPh>
    <rPh sb="4" eb="6">
      <t>バショ</t>
    </rPh>
    <phoneticPr fontId="2"/>
  </si>
  <si>
    <t>設備設置場所</t>
    <rPh sb="0" eb="2">
      <t>セツビ</t>
    </rPh>
    <rPh sb="2" eb="6">
      <t>セッチバショ</t>
    </rPh>
    <phoneticPr fontId="2"/>
  </si>
  <si>
    <t>オフィスビル4階～6階
テナント及び共用部</t>
    <rPh sb="7" eb="8">
      <t>カイ</t>
    </rPh>
    <rPh sb="10" eb="11">
      <t>カイ</t>
    </rPh>
    <rPh sb="16" eb="17">
      <t>オヨ</t>
    </rPh>
    <rPh sb="18" eb="21">
      <t>キョウヨウブ</t>
    </rPh>
    <phoneticPr fontId="2"/>
  </si>
  <si>
    <t>（１）オフィスビル等の概要</t>
    <rPh sb="9" eb="10">
      <t>トウ</t>
    </rPh>
    <rPh sb="11" eb="13">
      <t>ガイヨウ</t>
    </rPh>
    <phoneticPr fontId="2"/>
  </si>
  <si>
    <t>オフィスビル等の名称</t>
    <rPh sb="6" eb="7">
      <t>トウ</t>
    </rPh>
    <rPh sb="8" eb="10">
      <t>メイショウ</t>
    </rPh>
    <phoneticPr fontId="2"/>
  </si>
  <si>
    <t>階数</t>
    <rPh sb="0" eb="2">
      <t>カイスウ</t>
    </rPh>
    <phoneticPr fontId="2"/>
  </si>
  <si>
    <t>貸室数</t>
    <rPh sb="0" eb="3">
      <t>カシシツスウ</t>
    </rPh>
    <phoneticPr fontId="2"/>
  </si>
  <si>
    <t>入居テナント数</t>
    <rPh sb="0" eb="2">
      <t>ニュウキョ</t>
    </rPh>
    <rPh sb="6" eb="7">
      <t>スウ</t>
    </rPh>
    <phoneticPr fontId="2"/>
  </si>
  <si>
    <t>入居テナントのうち
中小企業数</t>
    <rPh sb="0" eb="2">
      <t>ニュウキョ</t>
    </rPh>
    <rPh sb="10" eb="14">
      <t>チュウショウキギョウ</t>
    </rPh>
    <rPh sb="14" eb="15">
      <t>カズ</t>
    </rPh>
    <phoneticPr fontId="2"/>
  </si>
  <si>
    <t>主用途</t>
    <rPh sb="0" eb="3">
      <t>シュヨウト</t>
    </rPh>
    <phoneticPr fontId="2"/>
  </si>
  <si>
    <t>竣工（年月）</t>
    <rPh sb="0" eb="2">
      <t>シュンコウ</t>
    </rPh>
    <rPh sb="3" eb="5">
      <t>ネンゲツ</t>
    </rPh>
    <phoneticPr fontId="2"/>
  </si>
  <si>
    <t>建物全体延べ床面積（㎡）</t>
    <rPh sb="0" eb="2">
      <t>タテモノ</t>
    </rPh>
    <rPh sb="2" eb="4">
      <t>ゼンタイ</t>
    </rPh>
    <rPh sb="4" eb="5">
      <t>ノ</t>
    </rPh>
    <rPh sb="6" eb="9">
      <t>ユカメンセキ</t>
    </rPh>
    <phoneticPr fontId="2"/>
  </si>
  <si>
    <t>導入予定設備</t>
    <rPh sb="0" eb="6">
      <t>ドウニュウヨテイセツビ</t>
    </rPh>
    <phoneticPr fontId="2"/>
  </si>
  <si>
    <t>合　計</t>
    <rPh sb="0" eb="1">
      <t>ゴウ</t>
    </rPh>
    <rPh sb="2" eb="3">
      <t>ケイ</t>
    </rPh>
    <phoneticPr fontId="2"/>
  </si>
  <si>
    <t>―</t>
    <phoneticPr fontId="2"/>
  </si>
  <si>
    <t>床面積
（㎡）</t>
    <rPh sb="0" eb="3">
      <t>ユカメンセキ</t>
    </rPh>
    <phoneticPr fontId="2"/>
  </si>
  <si>
    <t>テナント数
（社）</t>
    <rPh sb="4" eb="5">
      <t>スウ</t>
    </rPh>
    <rPh sb="7" eb="8">
      <t>シャ</t>
    </rPh>
    <phoneticPr fontId="2"/>
  </si>
  <si>
    <t>（２）階数別一覧表</t>
    <rPh sb="3" eb="5">
      <t>カイスウ</t>
    </rPh>
    <rPh sb="5" eb="6">
      <t>ベツ</t>
    </rPh>
    <rPh sb="6" eb="9">
      <t>イチランヒョウ</t>
    </rPh>
    <phoneticPr fontId="2"/>
  </si>
  <si>
    <t>【導入を検討している設備】</t>
    <rPh sb="1" eb="3">
      <t>ドウニュウ</t>
    </rPh>
    <rPh sb="4" eb="6">
      <t>ケントウ</t>
    </rPh>
    <rPh sb="10" eb="12">
      <t>セツビ</t>
    </rPh>
    <phoneticPr fontId="2"/>
  </si>
  <si>
    <t>エネルギー診断報告書等に記載された取組の内、実施する取組内容</t>
    <rPh sb="5" eb="10">
      <t>シンダンホウコクショ</t>
    </rPh>
    <rPh sb="10" eb="11">
      <t>トウ</t>
    </rPh>
    <rPh sb="12" eb="14">
      <t>キサイ</t>
    </rPh>
    <rPh sb="17" eb="18">
      <t>ト</t>
    </rPh>
    <rPh sb="18" eb="19">
      <t>ク</t>
    </rPh>
    <rPh sb="20" eb="21">
      <t>ウチ</t>
    </rPh>
    <rPh sb="22" eb="24">
      <t>ジッシ</t>
    </rPh>
    <rPh sb="26" eb="28">
      <t>トリクミ</t>
    </rPh>
    <rPh sb="28" eb="30">
      <t>ナイヨウ</t>
    </rPh>
    <phoneticPr fontId="2"/>
  </si>
  <si>
    <t>下記の通り経営基盤の安定化に向けた取り組みを実施したいため、助成金を申請します。</t>
    <rPh sb="10" eb="13">
      <t>アンテイカ</t>
    </rPh>
    <phoneticPr fontId="2"/>
  </si>
  <si>
    <t>エネルギー診断等を
受けたオフィスビル等の名称</t>
    <rPh sb="5" eb="7">
      <t>シンダン</t>
    </rPh>
    <rPh sb="7" eb="8">
      <t>トウ</t>
    </rPh>
    <rPh sb="10" eb="11">
      <t>ウ</t>
    </rPh>
    <rPh sb="19" eb="20">
      <t>トウ</t>
    </rPh>
    <rPh sb="21" eb="23">
      <t>メイショウ</t>
    </rPh>
    <phoneticPr fontId="2"/>
  </si>
  <si>
    <t>エネルギー診断等を
受けたオフィスビル等の所在地</t>
    <rPh sb="5" eb="8">
      <t>シンダントウ</t>
    </rPh>
    <rPh sb="10" eb="11">
      <t>ウ</t>
    </rPh>
    <rPh sb="19" eb="20">
      <t>トウ</t>
    </rPh>
    <rPh sb="21" eb="24">
      <t>ショザイチ</t>
    </rPh>
    <phoneticPr fontId="2"/>
  </si>
  <si>
    <t>エネルギー診断等を受けたオフィスビル等の概要及び階数別一覧表</t>
    <rPh sb="5" eb="7">
      <t>シンダン</t>
    </rPh>
    <rPh sb="7" eb="8">
      <t>トウ</t>
    </rPh>
    <rPh sb="9" eb="10">
      <t>ウ</t>
    </rPh>
    <rPh sb="18" eb="19">
      <t>トウ</t>
    </rPh>
    <rPh sb="20" eb="22">
      <t>ガイヨウ</t>
    </rPh>
    <rPh sb="22" eb="23">
      <t>オヨ</t>
    </rPh>
    <rPh sb="24" eb="27">
      <t>カイスウベツ</t>
    </rPh>
    <rPh sb="27" eb="30">
      <t>イチランヒョウ</t>
    </rPh>
    <phoneticPr fontId="2"/>
  </si>
  <si>
    <t>（１）エネルギー診断報告書等に記載された取り組みの内、実施する取り組みを記入してください。</t>
    <rPh sb="8" eb="10">
      <t>シンダン</t>
    </rPh>
    <rPh sb="10" eb="13">
      <t>ホウコクショ</t>
    </rPh>
    <rPh sb="13" eb="14">
      <t>トウ</t>
    </rPh>
    <rPh sb="36" eb="38">
      <t>キニュウ</t>
    </rPh>
    <phoneticPr fontId="2"/>
  </si>
  <si>
    <t>【具体的な実施内容】</t>
    <rPh sb="1" eb="4">
      <t>グタイテキ</t>
    </rPh>
    <phoneticPr fontId="2"/>
  </si>
  <si>
    <t>投資額</t>
    <rPh sb="0" eb="2">
      <t>トウシ</t>
    </rPh>
    <rPh sb="2" eb="3">
      <t>ガク</t>
    </rPh>
    <phoneticPr fontId="2"/>
  </si>
  <si>
    <t>回収年</t>
    <rPh sb="0" eb="2">
      <t>カイシュウ</t>
    </rPh>
    <rPh sb="2" eb="3">
      <t>ネン</t>
    </rPh>
    <phoneticPr fontId="2"/>
  </si>
  <si>
    <t>原油換算削減量</t>
    <rPh sb="0" eb="4">
      <t>ゲンユカンサン</t>
    </rPh>
    <rPh sb="4" eb="7">
      <t>サクゲンリョウ</t>
    </rPh>
    <phoneticPr fontId="2"/>
  </si>
  <si>
    <t>高効率空調設備</t>
    <phoneticPr fontId="2"/>
  </si>
  <si>
    <t>高効率照明器具（誘導灯）</t>
    <phoneticPr fontId="2"/>
  </si>
  <si>
    <t>高効率照明器具（LED）</t>
    <rPh sb="0" eb="3">
      <t>コウコウリツ</t>
    </rPh>
    <rPh sb="3" eb="7">
      <t>ショウメイキグ</t>
    </rPh>
    <phoneticPr fontId="2"/>
  </si>
  <si>
    <t>高効率変圧器</t>
    <rPh sb="0" eb="3">
      <t>コウコウリツ</t>
    </rPh>
    <rPh sb="3" eb="6">
      <t>ヘンアツキ</t>
    </rPh>
    <phoneticPr fontId="2"/>
  </si>
  <si>
    <t>デマンド監視装置</t>
    <rPh sb="4" eb="8">
      <t>カンシソウチ</t>
    </rPh>
    <phoneticPr fontId="2"/>
  </si>
  <si>
    <t>ＢＥＭＳ</t>
    <phoneticPr fontId="2"/>
  </si>
  <si>
    <t>インバータ制御</t>
    <rPh sb="5" eb="7">
      <t>セイギョ</t>
    </rPh>
    <phoneticPr fontId="2"/>
  </si>
  <si>
    <t>高効率全熱交換器</t>
    <rPh sb="0" eb="3">
      <t>コウコウリツ</t>
    </rPh>
    <rPh sb="3" eb="4">
      <t>ゼン</t>
    </rPh>
    <rPh sb="4" eb="8">
      <t>ネツコウカンキ</t>
    </rPh>
    <phoneticPr fontId="2"/>
  </si>
  <si>
    <t>太陽光発電システム</t>
    <rPh sb="0" eb="3">
      <t>タイヨウコウ</t>
    </rPh>
    <rPh sb="3" eb="5">
      <t>ハツデン</t>
    </rPh>
    <phoneticPr fontId="2"/>
  </si>
  <si>
    <t>人感センサー</t>
    <rPh sb="0" eb="2">
      <t>ジンカン</t>
    </rPh>
    <phoneticPr fontId="2"/>
  </si>
  <si>
    <t>節水設備</t>
    <rPh sb="0" eb="2">
      <t>セッスイ</t>
    </rPh>
    <rPh sb="2" eb="4">
      <t>セツビ</t>
    </rPh>
    <phoneticPr fontId="2"/>
  </si>
  <si>
    <t>高効率給湯設備</t>
    <rPh sb="0" eb="3">
      <t>コウコウリツ</t>
    </rPh>
    <rPh sb="3" eb="5">
      <t>キュウトウ</t>
    </rPh>
    <rPh sb="5" eb="7">
      <t>セツビ</t>
    </rPh>
    <phoneticPr fontId="2"/>
  </si>
  <si>
    <t>高効率冷蔵・冷凍設備</t>
    <rPh sb="0" eb="3">
      <t>コウコウリツ</t>
    </rPh>
    <rPh sb="3" eb="5">
      <t>レイゾウ</t>
    </rPh>
    <rPh sb="6" eb="8">
      <t>レイトウ</t>
    </rPh>
    <rPh sb="8" eb="10">
      <t>セツビ</t>
    </rPh>
    <phoneticPr fontId="2"/>
  </si>
  <si>
    <t>その他、省エネ化、創エネ化に資する設備（設備名：　　　　　　　　　　　　　　　　　　　　　　　）</t>
    <rPh sb="2" eb="3">
      <t>タ</t>
    </rPh>
    <phoneticPr fontId="2"/>
  </si>
  <si>
    <t>　「助成金交付申請額」とは、「助成対象経費」に助成率（2/3）を乗じた金額（千円未満切捨）で、かつ助成限度額（3,000万円）以内となります。</t>
    <rPh sb="60" eb="62">
      <t>マンエン</t>
    </rPh>
    <phoneticPr fontId="2"/>
  </si>
  <si>
    <t>助成対象経費に
助成率2/3を乗じた額
（千円未満端数切捨）</t>
    <rPh sb="0" eb="6">
      <t>ジョセイタイショウケイヒ</t>
    </rPh>
    <rPh sb="8" eb="10">
      <t>ジョセイ</t>
    </rPh>
    <rPh sb="10" eb="11">
      <t>リツ</t>
    </rPh>
    <rPh sb="15" eb="16">
      <t>ジョウ</t>
    </rPh>
    <rPh sb="18" eb="19">
      <t>ガク</t>
    </rPh>
    <phoneticPr fontId="2"/>
  </si>
  <si>
    <t>　公益財団法人東京都中小企業振興公社（以下、「公社」という。）が実施するオフィスビル等のエネルギー効率化による経営安定事業に申請するにあたり、下記のことを誓約します。</t>
    <rPh sb="42" eb="43">
      <t>ナド</t>
    </rPh>
    <rPh sb="49" eb="52">
      <t>コウリツカ</t>
    </rPh>
    <rPh sb="55" eb="57">
      <t>ケイエイ</t>
    </rPh>
    <rPh sb="57" eb="59">
      <t>アンテイ</t>
    </rPh>
    <rPh sb="59" eb="61">
      <t>ジギョウ</t>
    </rPh>
    <rPh sb="71" eb="73">
      <t>カキ</t>
    </rPh>
    <rPh sb="77" eb="79">
      <t>セイヤク</t>
    </rPh>
    <phoneticPr fontId="26"/>
  </si>
  <si>
    <t>削減額</t>
    <rPh sb="0" eb="2">
      <t>サクゲン</t>
    </rPh>
    <rPh sb="2" eb="3">
      <t>ガク</t>
    </rPh>
    <phoneticPr fontId="2"/>
  </si>
  <si>
    <t>（３）上記取組を行うことによる入居テナント（中小企業者）への効果</t>
    <rPh sb="15" eb="17">
      <t>ニュウキョ</t>
    </rPh>
    <rPh sb="22" eb="27">
      <t>チュウショウキギョウシャ</t>
    </rPh>
    <rPh sb="30" eb="32">
      <t>コウカ</t>
    </rPh>
    <phoneticPr fontId="2"/>
  </si>
  <si>
    <r>
      <rPr>
        <sz val="9"/>
        <rFont val="ＭＳ Ｐゴシック"/>
        <family val="3"/>
        <charset val="128"/>
        <scheme val="minor"/>
      </rPr>
      <t>うち
中小企業数</t>
    </r>
    <r>
      <rPr>
        <sz val="10"/>
        <rFont val="ＭＳ Ｐゴシック"/>
        <family val="3"/>
        <charset val="128"/>
        <scheme val="minor"/>
      </rPr>
      <t xml:space="preserve">
（社）</t>
    </r>
    <rPh sb="3" eb="7">
      <t>チュウショウキギョウ</t>
    </rPh>
    <rPh sb="7" eb="8">
      <t>スウ</t>
    </rPh>
    <rPh sb="10" eb="11">
      <t>シャ</t>
    </rPh>
    <phoneticPr fontId="2"/>
  </si>
  <si>
    <t>遮熱・断熱施工</t>
    <rPh sb="0" eb="2">
      <t>シャネツ</t>
    </rPh>
    <rPh sb="3" eb="5">
      <t>ダンネツ</t>
    </rPh>
    <rPh sb="5" eb="7">
      <t>セコウ</t>
    </rPh>
    <phoneticPr fontId="2"/>
  </si>
  <si>
    <t>変圧器の統合・停止</t>
    <rPh sb="0" eb="3">
      <t>ヘンアツキ</t>
    </rPh>
    <rPh sb="4" eb="6">
      <t>トウゴウ</t>
    </rPh>
    <rPh sb="7" eb="9">
      <t>テイシ</t>
    </rPh>
    <phoneticPr fontId="2"/>
  </si>
  <si>
    <t>申込日：</t>
    <phoneticPr fontId="2"/>
  </si>
  <si>
    <t>年</t>
    <rPh sb="0" eb="1">
      <t>ネン</t>
    </rPh>
    <phoneticPr fontId="2"/>
  </si>
  <si>
    <t>月</t>
    <rPh sb="0" eb="1">
      <t>ガツ</t>
    </rPh>
    <phoneticPr fontId="2"/>
  </si>
  <si>
    <t>日</t>
    <rPh sb="0" eb="1">
      <t>ヒ</t>
    </rPh>
    <phoneticPr fontId="2"/>
  </si>
  <si>
    <t>本申請と同一テーマ・内容で公社・国・都道府県・区市町村等から助成金等を受けていません。</t>
    <rPh sb="4" eb="6">
      <t>ドウイツ</t>
    </rPh>
    <rPh sb="30" eb="33">
      <t>ジョセイキン</t>
    </rPh>
    <rPh sb="33" eb="34">
      <t>ナド</t>
    </rPh>
    <rPh sb="35" eb="36">
      <t>ウ</t>
    </rPh>
    <phoneticPr fontId="2"/>
  </si>
  <si>
    <t>本助成事業の同一年度の申請は、一件です。</t>
    <rPh sb="0" eb="5">
      <t>ホンジョセイジギョウ</t>
    </rPh>
    <rPh sb="6" eb="8">
      <t>ドウイツ</t>
    </rPh>
    <rPh sb="8" eb="10">
      <t>ネンド</t>
    </rPh>
    <rPh sb="11" eb="13">
      <t>シンセイ</t>
    </rPh>
    <rPh sb="15" eb="16">
      <t>イチ</t>
    </rPh>
    <rPh sb="16" eb="17">
      <t>ケン</t>
    </rPh>
    <phoneticPr fontId="2"/>
  </si>
  <si>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</si>
  <si>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契約・実施・支払はすべて申請事業者が行います。取組の中で取得する物品・支出する経費等はすべて申請事業者に帰属し、財産等については固定資産として計上するなど関連法令に基づき適切に会計処理します。</t>
    <rPh sb="32" eb="34">
      <t>ブッピン</t>
    </rPh>
    <rPh sb="35" eb="37">
      <t>シシュツ</t>
    </rPh>
    <rPh sb="39" eb="41">
      <t>ケイヒ</t>
    </rPh>
    <rPh sb="41" eb="42">
      <t>ナド</t>
    </rPh>
    <rPh sb="46" eb="48">
      <t>シンセイ</t>
    </rPh>
    <rPh sb="48" eb="51">
      <t>ジギョウシャ</t>
    </rPh>
    <rPh sb="52" eb="54">
      <t>キゾク</t>
    </rPh>
    <phoneticPr fontId="2"/>
  </si>
  <si>
    <t>募集要項の「12　助成金交付後の注意事項」に基づき、購入した備品等については、適正に管理し、管理すべき期間内に売却等の処分をする場合には、公社に事前に申請すること、及びその財産処分をした場合には、本助成金の全部又は一部を納付することに同意します。</t>
    <rPh sb="86" eb="88">
      <t>ザイサン</t>
    </rPh>
    <rPh sb="98" eb="102">
      <t>ホンジョセイキン</t>
    </rPh>
    <phoneticPr fontId="2"/>
  </si>
  <si>
    <t>※日本標準産業分類の中分類を記入してください。</t>
    <rPh sb="1" eb="3">
      <t>ニホン</t>
    </rPh>
    <rPh sb="3" eb="5">
      <t>ヒョウジュン</t>
    </rPh>
    <rPh sb="5" eb="7">
      <t>サンギョウ</t>
    </rPh>
    <rPh sb="7" eb="9">
      <t>ブンルイ</t>
    </rPh>
    <rPh sb="10" eb="13">
      <t>チュウブンルイ</t>
    </rPh>
    <rPh sb="14" eb="16">
      <t>キニュウ</t>
    </rPh>
    <phoneticPr fontId="2"/>
  </si>
  <si>
    <t>kL/年</t>
    <rPh sb="3" eb="4">
      <t>ネン</t>
    </rPh>
    <phoneticPr fontId="2"/>
  </si>
  <si>
    <t>千円/年</t>
    <rPh sb="0" eb="2">
      <t>センエン</t>
    </rPh>
    <rPh sb="3" eb="4">
      <t>ネン</t>
    </rPh>
    <phoneticPr fontId="2"/>
  </si>
  <si>
    <t>事業税等を滞納していません。</t>
    <phoneticPr fontId="2"/>
  </si>
  <si>
    <t>オフィスビル4階～6階
テナント部分</t>
    <rPh sb="7" eb="8">
      <t>カイ</t>
    </rPh>
    <rPh sb="10" eb="11">
      <t>カイ</t>
    </rPh>
    <rPh sb="16" eb="18">
      <t>ブブン</t>
    </rPh>
    <phoneticPr fontId="2"/>
  </si>
  <si>
    <t>電気工事費</t>
    <rPh sb="0" eb="5">
      <t>デンキコウジヒ</t>
    </rPh>
    <phoneticPr fontId="2"/>
  </si>
  <si>
    <t>搬入・据付工事費</t>
    <rPh sb="0" eb="2">
      <t>ハンニュウ</t>
    </rPh>
    <rPh sb="3" eb="4">
      <t>ス</t>
    </rPh>
    <rPh sb="5" eb="7">
      <t>コウジ</t>
    </rPh>
    <rPh sb="7" eb="8">
      <t>ヒ</t>
    </rPh>
    <phoneticPr fontId="2"/>
  </si>
  <si>
    <t>処分費</t>
    <rPh sb="0" eb="3">
      <t>ショブンヒ</t>
    </rPh>
    <phoneticPr fontId="2"/>
  </si>
  <si>
    <t>撤去費</t>
    <rPh sb="0" eb="3">
      <t>テッキョヒ</t>
    </rPh>
    <phoneticPr fontId="2"/>
  </si>
  <si>
    <t>値引</t>
    <rPh sb="0" eb="2">
      <t>ネビキ</t>
    </rPh>
    <phoneticPr fontId="2"/>
  </si>
  <si>
    <t>製品名：xxxLED照明
型番：AAA111</t>
    <rPh sb="0" eb="3">
      <t>セイヒンメイ</t>
    </rPh>
    <rPh sb="10" eb="12">
      <t>ショウメイ</t>
    </rPh>
    <rPh sb="13" eb="15">
      <t>カタバン</t>
    </rPh>
    <phoneticPr fontId="2"/>
  </si>
  <si>
    <t>製品名：yyy誘導灯照明
型番：BBB222</t>
    <rPh sb="0" eb="3">
      <t>セイヒンメイ</t>
    </rPh>
    <rPh sb="7" eb="10">
      <t>ユウドウトウ</t>
    </rPh>
    <rPh sb="10" eb="12">
      <t>ショウメイ</t>
    </rPh>
    <rPh sb="13" eb="15">
      <t>カタバン</t>
    </rPh>
    <phoneticPr fontId="2"/>
  </si>
  <si>
    <t>製品名：zzzエアコン
型番：CCC333</t>
    <rPh sb="0" eb="3">
      <t>セイヒンメイ</t>
    </rPh>
    <rPh sb="12" eb="14">
      <t>カタバン</t>
    </rPh>
    <phoneticPr fontId="2"/>
  </si>
  <si>
    <t>常用従業員数</t>
    <rPh sb="0" eb="2">
      <t>ジョウヨウ</t>
    </rPh>
    <rPh sb="2" eb="5">
      <t>ジュウギョウイン</t>
    </rPh>
    <rPh sb="5" eb="6">
      <t>スウ</t>
    </rPh>
    <phoneticPr fontId="2"/>
  </si>
  <si>
    <r>
      <t xml:space="preserve">製品名
</t>
    </r>
    <r>
      <rPr>
        <b/>
        <sz val="11"/>
        <rFont val="ＭＳ Ｐゴシック"/>
        <family val="3"/>
        <charset val="128"/>
        <scheme val="minor"/>
      </rPr>
      <t>（型番）</t>
    </r>
    <rPh sb="0" eb="3">
      <t>セイヒンメイ</t>
    </rPh>
    <rPh sb="5" eb="7">
      <t>カタバン</t>
    </rPh>
    <phoneticPr fontId="2"/>
  </si>
  <si>
    <t>製品名
（型番）</t>
    <rPh sb="0" eb="3">
      <t>セイヒンメイ</t>
    </rPh>
    <rPh sb="5" eb="7">
      <t>カタバン</t>
    </rPh>
    <phoneticPr fontId="2"/>
  </si>
  <si>
    <t>中小企業基本法第２条に規定する中小企業者（小規模企業者）（会社又は個人事業者）です。</t>
    <rPh sb="4" eb="6">
      <t>キホン</t>
    </rPh>
    <rPh sb="11" eb="13">
      <t>キテイ</t>
    </rPh>
    <rPh sb="21" eb="27">
      <t>ショウキボキギョウシャ</t>
    </rPh>
    <phoneticPr fontId="2"/>
  </si>
  <si>
    <t>募集要項（個人情報の取得等を含む）の内容について同意します。</t>
    <phoneticPr fontId="2"/>
  </si>
  <si>
    <t>購入数</t>
    <rPh sb="0" eb="3">
      <t>コウニュウスウ</t>
    </rPh>
    <phoneticPr fontId="2"/>
  </si>
  <si>
    <t>値引き</t>
    <rPh sb="0" eb="2">
      <t>ネビ</t>
    </rPh>
    <phoneticPr fontId="2"/>
  </si>
  <si>
    <t>共用部</t>
    <rPh sb="0" eb="3">
      <t>キョウヨウブ</t>
    </rPh>
    <phoneticPr fontId="2"/>
  </si>
  <si>
    <t>オフィスビル4階～6階
テナント</t>
    <rPh sb="7" eb="8">
      <t>カイ</t>
    </rPh>
    <rPh sb="10" eb="11">
      <t>カイ</t>
    </rPh>
    <phoneticPr fontId="2"/>
  </si>
  <si>
    <t>小　計　(工16～30)</t>
    <rPh sb="0" eb="1">
      <t>ショウ</t>
    </rPh>
    <rPh sb="2" eb="3">
      <t>ケイ</t>
    </rPh>
    <rPh sb="5" eb="6">
      <t>コウ</t>
    </rPh>
    <phoneticPr fontId="2"/>
  </si>
  <si>
    <t>小　計　(工1～15)</t>
    <rPh sb="0" eb="1">
      <t>ショウ</t>
    </rPh>
    <rPh sb="2" eb="3">
      <t>ケイ</t>
    </rPh>
    <rPh sb="5" eb="6">
      <t>コウ</t>
    </rPh>
    <phoneticPr fontId="2"/>
  </si>
  <si>
    <t>小　計　(設１～15）</t>
    <rPh sb="0" eb="1">
      <t>ショウ</t>
    </rPh>
    <rPh sb="2" eb="3">
      <t>ケイ</t>
    </rPh>
    <rPh sb="5" eb="6">
      <t>セツ</t>
    </rPh>
    <phoneticPr fontId="2"/>
  </si>
  <si>
    <t>小　計　(設16～30）</t>
    <rPh sb="0" eb="1">
      <t>ショウ</t>
    </rPh>
    <rPh sb="2" eb="3">
      <t>ケイ</t>
    </rPh>
    <rPh sb="5" eb="6">
      <t>セツ</t>
    </rPh>
    <phoneticPr fontId="2"/>
  </si>
  <si>
    <t>小　計　(設31～45）</t>
    <rPh sb="0" eb="1">
      <t>ショウ</t>
    </rPh>
    <rPh sb="2" eb="3">
      <t>ケイ</t>
    </rPh>
    <rPh sb="5" eb="6">
      <t>セツ</t>
    </rPh>
    <phoneticPr fontId="2"/>
  </si>
  <si>
    <t>小　計　(設46～60）</t>
    <rPh sb="0" eb="1">
      <t>ショウ</t>
    </rPh>
    <rPh sb="2" eb="3">
      <t>ケイ</t>
    </rPh>
    <rPh sb="5" eb="6">
      <t>セツ</t>
    </rPh>
    <phoneticPr fontId="2"/>
  </si>
  <si>
    <t>小　計　(設60～75）</t>
    <rPh sb="0" eb="1">
      <t>ショウ</t>
    </rPh>
    <rPh sb="2" eb="3">
      <t>ケイ</t>
    </rPh>
    <rPh sb="5" eb="6">
      <t>セツ</t>
    </rPh>
    <phoneticPr fontId="2"/>
  </si>
  <si>
    <t>小　計　(設76～90）</t>
    <rPh sb="0" eb="1">
      <t>ショウ</t>
    </rPh>
    <rPh sb="2" eb="3">
      <t>ケイ</t>
    </rPh>
    <rPh sb="5" eb="6">
      <t>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</si>
</sst>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5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b/>
      <sz val="1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name val="ＭＳ Ｐゴシック"/>
      <family val="3"/>
      <charset val="128"/>
    </font>
    <font>
      <sz val="11"/>
      <color rgb="FFFF0000"/>
      <name val="ＭＳ Ｐゴシック"/>
      <family val="2"/>
      <charset val="128"/>
      <scheme val="minor"/>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b/>
      <sz val="10"/>
      <color theme="1"/>
      <name val="ＭＳ Ｐゴシック"/>
      <family val="3"/>
      <charset val="128"/>
      <scheme val="minor"/>
    </font>
    <font>
      <b/>
      <sz val="10"/>
      <name val="ＭＳ Ｐゴシック"/>
      <family val="3"/>
      <charset val="128"/>
      <scheme val="minor"/>
    </font>
    <font>
      <sz val="10"/>
      <color rgb="FFFF0000"/>
      <name val="ＭＳ Ｐゴシック"/>
      <family val="3"/>
      <charset val="128"/>
      <scheme val="major"/>
    </font>
    <font>
      <u/>
      <sz val="10"/>
      <color rgb="FFFF000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color rgb="FFFF0000"/>
      <name val="ＭＳ Ｐゴシック"/>
      <family val="2"/>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7"/>
      <color theme="1"/>
      <name val="ＭＳ Ｐゴシック"/>
      <family val="2"/>
      <charset val="128"/>
      <scheme val="minor"/>
    </font>
    <font>
      <sz val="10"/>
      <name val="ＭＳ Ｐゴシック"/>
      <family val="3"/>
      <charset val="128"/>
    </font>
    <font>
      <sz val="10"/>
      <color theme="1"/>
      <name val="ＭＳ 明朝"/>
      <family val="1"/>
      <charset val="128"/>
    </font>
    <font>
      <sz val="10"/>
      <color theme="1"/>
      <name val="ＭＳ Ｐゴシック"/>
      <family val="3"/>
      <charset val="128"/>
      <scheme val="major"/>
    </font>
    <font>
      <sz val="9"/>
      <name val="ＭＳ Ｐゴシック"/>
      <family val="3"/>
      <charset val="128"/>
      <scheme val="minor"/>
    </font>
    <font>
      <sz val="10"/>
      <color theme="1"/>
      <name val="ＭＳ Ｐゴシック"/>
      <family val="3"/>
      <charset val="128"/>
    </font>
    <font>
      <b/>
      <sz val="16"/>
      <color theme="1"/>
      <name val="ＭＳ Ｐゴシック"/>
      <family val="3"/>
      <charset val="128"/>
      <scheme val="minor"/>
    </font>
    <font>
      <b/>
      <sz val="8"/>
      <color rgb="FFFF0000"/>
      <name val="ＭＳ Ｐゴシック"/>
      <family val="3"/>
      <charset val="128"/>
      <scheme val="minor"/>
    </font>
    <font>
      <sz val="8"/>
      <name val="ＭＳ Ｐゴシック"/>
      <family val="3"/>
      <charset val="128"/>
      <scheme val="minor"/>
    </font>
    <font>
      <sz val="12"/>
      <name val="ＭＳ Ｐゴシック"/>
      <family val="3"/>
      <charset val="128"/>
      <scheme val="minor"/>
    </font>
    <font>
      <sz val="12"/>
      <name val="ＭＳ Ｐゴシック"/>
      <family val="2"/>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thin">
        <color indexed="64"/>
      </right>
      <top style="thin">
        <color indexed="64"/>
      </top>
      <bottom style="hair">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4" fillId="0" borderId="0"/>
    <xf numFmtId="0" fontId="21" fillId="0" borderId="0"/>
    <xf numFmtId="38" fontId="21" fillId="0" borderId="0" applyFont="0" applyFill="0" applyBorder="0" applyAlignment="0" applyProtection="0"/>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0" fontId="9" fillId="0" borderId="0">
      <alignment vertical="center"/>
    </xf>
    <xf numFmtId="0" fontId="1" fillId="0" borderId="0"/>
    <xf numFmtId="38" fontId="4" fillId="0" borderId="0" applyFont="0" applyFill="0" applyBorder="0" applyAlignment="0" applyProtection="0">
      <alignment vertical="center"/>
    </xf>
  </cellStyleXfs>
  <cellXfs count="685">
    <xf numFmtId="0" fontId="0" fillId="0" borderId="0" xfId="0">
      <alignment vertical="center"/>
    </xf>
    <xf numFmtId="0" fontId="8" fillId="0" borderId="0" xfId="0" applyFont="1">
      <alignment vertical="center"/>
    </xf>
    <xf numFmtId="0" fontId="0" fillId="0" borderId="0" xfId="0" applyBorder="1">
      <alignment vertical="center"/>
    </xf>
    <xf numFmtId="0" fontId="0" fillId="0" borderId="0" xfId="0" applyBorder="1" applyAlignment="1">
      <alignment vertical="center"/>
    </xf>
    <xf numFmtId="0" fontId="7" fillId="0" borderId="0" xfId="0" applyFont="1">
      <alignment vertical="center"/>
    </xf>
    <xf numFmtId="0" fontId="1" fillId="0" borderId="1" xfId="0" applyFont="1" applyBorder="1" applyAlignment="1">
      <alignment vertical="center"/>
    </xf>
    <xf numFmtId="0" fontId="7" fillId="0" borderId="0" xfId="0" applyFont="1" applyAlignment="1">
      <alignment vertical="center"/>
    </xf>
    <xf numFmtId="0" fontId="18" fillId="0" borderId="0" xfId="0" applyFont="1">
      <alignment vertical="center"/>
    </xf>
    <xf numFmtId="0" fontId="0" fillId="0" borderId="0" xfId="0" applyAlignment="1">
      <alignment vertical="center"/>
    </xf>
    <xf numFmtId="0" fontId="1" fillId="0" borderId="0" xfId="0" applyFont="1" applyBorder="1" applyAlignment="1" applyProtection="1">
      <alignment horizontal="left" vertical="center" wrapText="1"/>
    </xf>
    <xf numFmtId="0" fontId="7" fillId="0" borderId="0" xfId="0" applyFont="1" applyAlignment="1" applyProtection="1">
      <alignment vertical="center"/>
      <protection locked="0"/>
    </xf>
    <xf numFmtId="0" fontId="7" fillId="0" borderId="0" xfId="0" applyFont="1" applyProtection="1">
      <alignment vertical="center"/>
      <protection locked="0"/>
    </xf>
    <xf numFmtId="0" fontId="18" fillId="0" borderId="0" xfId="0" applyFont="1" applyProtection="1">
      <alignment vertical="center"/>
      <protection locked="0"/>
    </xf>
    <xf numFmtId="0" fontId="8" fillId="3" borderId="48" xfId="0" applyFont="1" applyFill="1" applyBorder="1" applyProtection="1">
      <alignment vertical="center"/>
      <protection locked="0"/>
    </xf>
    <xf numFmtId="0" fontId="0" fillId="3" borderId="49" xfId="0" applyFill="1" applyBorder="1" applyAlignment="1" applyProtection="1">
      <alignment vertical="center"/>
      <protection locked="0"/>
    </xf>
    <xf numFmtId="0" fontId="0" fillId="3" borderId="50" xfId="0" applyFill="1" applyBorder="1" applyAlignment="1" applyProtection="1">
      <alignment horizontal="righ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vertical="center"/>
      <protection locked="0"/>
    </xf>
    <xf numFmtId="0" fontId="13" fillId="0" borderId="0" xfId="0" applyFont="1" applyBorder="1" applyProtection="1">
      <alignment vertical="center"/>
      <protection locked="0"/>
    </xf>
    <xf numFmtId="0" fontId="13" fillId="0" borderId="0" xfId="0" applyFont="1" applyProtection="1">
      <alignment vertical="center"/>
      <protection locked="0"/>
    </xf>
    <xf numFmtId="0" fontId="16" fillId="3" borderId="13" xfId="0" applyFont="1" applyFill="1" applyBorder="1" applyAlignment="1" applyProtection="1">
      <alignment vertical="center"/>
      <protection locked="0"/>
    </xf>
    <xf numFmtId="0" fontId="13" fillId="3" borderId="14" xfId="0" applyFont="1" applyFill="1" applyBorder="1" applyAlignment="1" applyProtection="1">
      <alignment vertical="center"/>
      <protection locked="0"/>
    </xf>
    <xf numFmtId="0" fontId="13" fillId="0" borderId="0" xfId="0" applyFont="1" applyBorder="1" applyAlignment="1" applyProtection="1">
      <alignment vertical="center"/>
      <protection locked="0"/>
    </xf>
    <xf numFmtId="0" fontId="23" fillId="0" borderId="0" xfId="0" applyFont="1">
      <alignment vertical="center"/>
    </xf>
    <xf numFmtId="0" fontId="24" fillId="0" borderId="0" xfId="0" applyFont="1">
      <alignment vertical="center"/>
    </xf>
    <xf numFmtId="0" fontId="24" fillId="0" borderId="1" xfId="0" applyFont="1" applyBorder="1" applyAlignment="1">
      <alignment vertical="center"/>
    </xf>
    <xf numFmtId="0" fontId="24" fillId="0" borderId="3" xfId="0" applyFont="1" applyBorder="1">
      <alignment vertical="center"/>
    </xf>
    <xf numFmtId="0" fontId="28" fillId="0" borderId="1" xfId="0" applyFont="1" applyBorder="1" applyAlignment="1">
      <alignment vertical="center"/>
    </xf>
    <xf numFmtId="0" fontId="28" fillId="0" borderId="3" xfId="0" applyFont="1" applyBorder="1">
      <alignment vertical="center"/>
    </xf>
    <xf numFmtId="0" fontId="24" fillId="0" borderId="0" xfId="0" applyFont="1" applyFill="1">
      <alignment vertical="center"/>
    </xf>
    <xf numFmtId="0" fontId="31" fillId="0" borderId="0" xfId="0" applyFont="1" applyBorder="1" applyProtection="1">
      <alignment vertical="center"/>
      <protection locked="0"/>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protection locked="0"/>
    </xf>
    <xf numFmtId="38" fontId="4" fillId="0" borderId="0" xfId="3" applyFont="1" applyFill="1" applyBorder="1" applyAlignment="1" applyProtection="1">
      <alignment horizontal="center" vertical="center"/>
      <protection locked="0"/>
    </xf>
    <xf numFmtId="0" fontId="1" fillId="0" borderId="0" xfId="0" applyFont="1" applyFill="1" applyProtection="1">
      <alignment vertical="center"/>
      <protection locked="0"/>
    </xf>
    <xf numFmtId="0" fontId="32" fillId="0" borderId="0" xfId="0" applyFont="1" applyProtection="1">
      <alignment vertical="center"/>
      <protection locked="0"/>
    </xf>
    <xf numFmtId="0" fontId="4" fillId="0" borderId="0" xfId="0" applyFont="1" applyProtection="1">
      <alignment vertical="center"/>
      <protection locked="0"/>
    </xf>
    <xf numFmtId="0" fontId="19" fillId="0" borderId="0" xfId="0" applyFo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1" fillId="0" borderId="0" xfId="0" applyFont="1" applyBorder="1" applyProtection="1">
      <alignment vertical="center"/>
      <protection locked="0"/>
    </xf>
    <xf numFmtId="0" fontId="34" fillId="0" borderId="0" xfId="0" applyFont="1" applyBorder="1" applyProtection="1">
      <alignment vertical="center"/>
      <protection locked="0"/>
    </xf>
    <xf numFmtId="0" fontId="19" fillId="2" borderId="42" xfId="0" applyFont="1" applyFill="1" applyBorder="1" applyAlignment="1" applyProtection="1">
      <alignment vertical="center"/>
      <protection locked="0"/>
    </xf>
    <xf numFmtId="0" fontId="19" fillId="2" borderId="2" xfId="0" applyFont="1" applyFill="1" applyBorder="1" applyAlignment="1" applyProtection="1">
      <alignment vertical="center"/>
      <protection locked="0"/>
    </xf>
    <xf numFmtId="0" fontId="19" fillId="2" borderId="41" xfId="0" applyFont="1" applyFill="1" applyBorder="1" applyAlignment="1" applyProtection="1">
      <alignment vertical="center"/>
      <protection locked="0"/>
    </xf>
    <xf numFmtId="0" fontId="19" fillId="0" borderId="0" xfId="0" applyFont="1" applyBorder="1" applyAlignment="1" applyProtection="1">
      <alignment horizontal="left" vertical="center"/>
      <protection locked="0"/>
    </xf>
    <xf numFmtId="0" fontId="34" fillId="0" borderId="0"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24" fillId="0" borderId="0" xfId="0" applyFont="1">
      <alignment vertical="center"/>
    </xf>
    <xf numFmtId="0" fontId="1" fillId="0" borderId="1" xfId="0" applyFont="1" applyBorder="1" applyAlignment="1" applyProtection="1">
      <alignment vertical="top" wrapText="1"/>
    </xf>
    <xf numFmtId="0" fontId="7" fillId="0" borderId="0" xfId="0" applyFont="1" applyBorder="1" applyProtection="1">
      <alignment vertical="center"/>
      <protection locked="0"/>
    </xf>
    <xf numFmtId="0" fontId="7" fillId="0" borderId="0" xfId="0" applyFont="1" applyBorder="1" applyAlignment="1" applyProtection="1">
      <alignment vertical="center"/>
      <protection locked="0"/>
    </xf>
    <xf numFmtId="0" fontId="40" fillId="0" borderId="0" xfId="0" applyFont="1" applyAlignment="1">
      <alignment horizontal="center" vertical="center"/>
    </xf>
    <xf numFmtId="0" fontId="40" fillId="7" borderId="27" xfId="0" applyFont="1" applyFill="1" applyBorder="1" applyAlignment="1">
      <alignment horizontal="center" vertical="center"/>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44" fillId="0" borderId="0" xfId="0" applyFont="1" applyFill="1" applyBorder="1">
      <alignment vertical="center"/>
    </xf>
    <xf numFmtId="0" fontId="19" fillId="0" borderId="0" xfId="0" applyFont="1" applyFill="1" applyBorder="1" applyAlignment="1" applyProtection="1">
      <alignment vertical="top" wrapText="1"/>
      <protection locked="0"/>
    </xf>
    <xf numFmtId="0" fontId="24" fillId="0" borderId="0" xfId="0" applyFont="1" applyFill="1" applyBorder="1">
      <alignment vertical="center"/>
    </xf>
    <xf numFmtId="0" fontId="4" fillId="0" borderId="0" xfId="0" applyFont="1" applyFill="1" applyBorder="1" applyAlignment="1" applyProtection="1">
      <alignment vertical="center" wrapText="1"/>
      <protection locked="0"/>
    </xf>
    <xf numFmtId="0" fontId="48" fillId="0" borderId="0" xfId="0" applyFont="1" applyAlignment="1" applyProtection="1">
      <alignment vertical="center"/>
      <protection locked="0"/>
    </xf>
    <xf numFmtId="0" fontId="48" fillId="0" borderId="0" xfId="0" applyFont="1" applyProtection="1">
      <alignment vertical="center"/>
      <protection locked="0"/>
    </xf>
    <xf numFmtId="0" fontId="19" fillId="0" borderId="0" xfId="0" applyFont="1" applyFill="1" applyBorder="1" applyAlignment="1" applyProtection="1">
      <alignment vertical="top"/>
      <protection locked="0"/>
    </xf>
    <xf numFmtId="0" fontId="19" fillId="0" borderId="0" xfId="0" applyFont="1" applyBorder="1" applyAlignment="1" applyProtection="1">
      <alignment vertical="center"/>
      <protection locked="0"/>
    </xf>
    <xf numFmtId="0" fontId="47" fillId="0" borderId="18" xfId="0" applyFont="1" applyBorder="1" applyAlignment="1">
      <alignment vertical="center"/>
    </xf>
    <xf numFmtId="0" fontId="1" fillId="0" borderId="0" xfId="0" applyFont="1" applyAlignment="1" applyProtection="1">
      <alignment vertical="center"/>
      <protection locked="0"/>
    </xf>
    <xf numFmtId="0" fontId="24" fillId="0" borderId="19" xfId="0" applyFont="1" applyBorder="1" applyAlignment="1">
      <alignment vertical="center"/>
    </xf>
    <xf numFmtId="0" fontId="43" fillId="0" borderId="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19" fillId="0" borderId="9" xfId="0" applyFont="1" applyBorder="1" applyAlignment="1" applyProtection="1">
      <alignment vertical="center"/>
      <protection locked="0"/>
    </xf>
    <xf numFmtId="0" fontId="24" fillId="0" borderId="0" xfId="0" applyFont="1">
      <alignment vertical="center"/>
    </xf>
    <xf numFmtId="0" fontId="28" fillId="0" borderId="6" xfId="0" applyFont="1" applyBorder="1" applyAlignment="1">
      <alignment vertical="center"/>
    </xf>
    <xf numFmtId="0" fontId="28" fillId="0" borderId="6" xfId="0" applyFont="1" applyBorder="1">
      <alignment vertical="center"/>
    </xf>
    <xf numFmtId="0" fontId="51" fillId="0" borderId="42" xfId="0" applyFont="1" applyBorder="1" applyAlignment="1" applyProtection="1">
      <alignment horizontal="right" vertical="center"/>
      <protection locked="0"/>
    </xf>
    <xf numFmtId="0" fontId="13" fillId="0" borderId="18" xfId="0" applyFont="1" applyBorder="1" applyAlignment="1" applyProtection="1">
      <alignment horizontal="center" vertical="center"/>
      <protection locked="0"/>
    </xf>
    <xf numFmtId="0" fontId="13" fillId="0" borderId="102" xfId="0" applyFont="1" applyBorder="1" applyAlignment="1" applyProtection="1">
      <alignment horizontal="center" vertical="center" wrapText="1"/>
      <protection locked="0"/>
    </xf>
    <xf numFmtId="0" fontId="19" fillId="0" borderId="24" xfId="0" applyFont="1" applyBorder="1" applyAlignment="1" applyProtection="1">
      <alignment horizontal="centerContinuous" vertical="center" wrapText="1"/>
      <protection locked="0"/>
    </xf>
    <xf numFmtId="0" fontId="13" fillId="0" borderId="24" xfId="0" applyFont="1" applyBorder="1" applyAlignment="1" applyProtection="1">
      <alignment horizontal="centerContinuous" vertical="center" wrapText="1"/>
      <protection locked="0"/>
    </xf>
    <xf numFmtId="176" fontId="13" fillId="0" borderId="1" xfId="3" applyNumberFormat="1" applyFont="1" applyBorder="1" applyAlignment="1" applyProtection="1">
      <alignment horizontal="centerContinuous" vertical="center"/>
      <protection locked="0"/>
    </xf>
    <xf numFmtId="176" fontId="13" fillId="0" borderId="2" xfId="3" applyNumberFormat="1" applyFont="1" applyBorder="1" applyAlignment="1" applyProtection="1">
      <alignment horizontal="centerContinuous" vertical="center"/>
      <protection locked="0"/>
    </xf>
    <xf numFmtId="176" fontId="13" fillId="0" borderId="3" xfId="3" applyNumberFormat="1" applyFont="1" applyBorder="1" applyAlignment="1" applyProtection="1">
      <alignment horizontal="centerContinuous" vertical="center"/>
      <protection locked="0"/>
    </xf>
    <xf numFmtId="0" fontId="8" fillId="3" borderId="16" xfId="0" applyFont="1" applyFill="1" applyBorder="1" applyProtection="1">
      <alignment vertical="center"/>
      <protection locked="0"/>
    </xf>
    <xf numFmtId="0" fontId="0" fillId="3" borderId="17" xfId="0" applyFill="1" applyBorder="1" applyAlignment="1" applyProtection="1">
      <alignment vertical="center"/>
      <protection locked="0"/>
    </xf>
    <xf numFmtId="0" fontId="0" fillId="3" borderId="15" xfId="0" applyFill="1" applyBorder="1" applyAlignment="1" applyProtection="1">
      <alignment horizontal="right" vertical="center"/>
      <protection locked="0"/>
    </xf>
    <xf numFmtId="0" fontId="13" fillId="0" borderId="24" xfId="0" applyFont="1" applyBorder="1" applyAlignment="1" applyProtection="1">
      <alignment horizontal="centerContinuous" vertical="center" shrinkToFit="1"/>
      <protection locked="0"/>
    </xf>
    <xf numFmtId="0" fontId="51" fillId="0" borderId="101" xfId="0" applyFont="1" applyBorder="1" applyAlignment="1" applyProtection="1">
      <alignment horizontal="center" vertical="center"/>
      <protection locked="0"/>
    </xf>
    <xf numFmtId="0" fontId="13" fillId="0" borderId="31" xfId="0" applyFont="1" applyBorder="1" applyAlignment="1" applyProtection="1">
      <alignment horizontal="centerContinuous" vertical="center" shrinkToFit="1"/>
      <protection locked="0"/>
    </xf>
    <xf numFmtId="176" fontId="13" fillId="0" borderId="5" xfId="3" applyNumberFormat="1" applyFont="1" applyBorder="1" applyAlignment="1" applyProtection="1">
      <alignment horizontal="centerContinuous" vertical="center"/>
      <protection locked="0"/>
    </xf>
    <xf numFmtId="176" fontId="13" fillId="0" borderId="6" xfId="3" applyNumberFormat="1" applyFont="1" applyBorder="1" applyAlignment="1" applyProtection="1">
      <alignment horizontal="centerContinuous" vertical="center"/>
      <protection locked="0"/>
    </xf>
    <xf numFmtId="176" fontId="13" fillId="0" borderId="7" xfId="3" applyNumberFormat="1" applyFont="1" applyBorder="1" applyAlignment="1" applyProtection="1">
      <alignment horizontal="centerContinuous" vertical="center"/>
      <protection locked="0"/>
    </xf>
    <xf numFmtId="176" fontId="13" fillId="0" borderId="5" xfId="0" applyNumberFormat="1" applyFont="1" applyBorder="1" applyAlignment="1" applyProtection="1">
      <alignment horizontal="centerContinuous" vertical="center"/>
      <protection locked="0"/>
    </xf>
    <xf numFmtId="176" fontId="13" fillId="0" borderId="6" xfId="0" applyNumberFormat="1" applyFont="1" applyBorder="1" applyAlignment="1" applyProtection="1">
      <alignment horizontal="centerContinuous" vertical="center"/>
      <protection locked="0"/>
    </xf>
    <xf numFmtId="176" fontId="13" fillId="0" borderId="7" xfId="0" applyNumberFormat="1" applyFont="1" applyBorder="1" applyAlignment="1" applyProtection="1">
      <alignment horizontal="centerContinuous" vertical="center"/>
      <protection locked="0"/>
    </xf>
    <xf numFmtId="0" fontId="51" fillId="0" borderId="37" xfId="0" applyFont="1" applyBorder="1" applyAlignment="1" applyProtection="1">
      <alignment vertical="center"/>
      <protection locked="0"/>
    </xf>
    <xf numFmtId="38" fontId="13" fillId="0" borderId="24" xfId="0" applyNumberFormat="1" applyFont="1" applyBorder="1" applyAlignment="1" applyProtection="1">
      <alignment horizontal="centerContinuous" vertical="center"/>
      <protection locked="0"/>
    </xf>
    <xf numFmtId="0" fontId="51" fillId="0" borderId="101" xfId="0" applyFont="1" applyBorder="1" applyAlignment="1" applyProtection="1">
      <alignment horizontal="center" vertical="center" wrapText="1"/>
      <protection locked="0"/>
    </xf>
    <xf numFmtId="0" fontId="28" fillId="0" borderId="1" xfId="0" applyFont="1" applyFill="1" applyBorder="1">
      <alignment vertical="center"/>
    </xf>
    <xf numFmtId="0" fontId="28" fillId="0" borderId="3" xfId="0" applyFont="1" applyFill="1" applyBorder="1" applyAlignment="1">
      <alignment vertical="center"/>
    </xf>
    <xf numFmtId="0" fontId="17" fillId="0" borderId="19"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3" xfId="0" applyFont="1" applyBorder="1" applyAlignment="1" applyProtection="1">
      <alignment vertical="center"/>
      <protection locked="0"/>
    </xf>
    <xf numFmtId="0" fontId="17" fillId="0" borderId="14" xfId="0" applyFont="1" applyBorder="1" applyAlignment="1" applyProtection="1">
      <alignment vertical="center"/>
      <protection locked="0"/>
    </xf>
    <xf numFmtId="0" fontId="16" fillId="0" borderId="31" xfId="0" applyFont="1" applyBorder="1" applyAlignment="1" applyProtection="1">
      <alignment horizontal="centerContinuous" vertical="center" shrinkToFit="1"/>
      <protection locked="0"/>
    </xf>
    <xf numFmtId="0" fontId="16" fillId="0" borderId="24" xfId="0" applyFont="1" applyBorder="1" applyAlignment="1" applyProtection="1">
      <alignment horizontal="centerContinuous" vertical="center" shrinkToFit="1"/>
      <protection locked="0"/>
    </xf>
    <xf numFmtId="38" fontId="13" fillId="0" borderId="1" xfId="0" applyNumberFormat="1" applyFont="1" applyBorder="1" applyAlignment="1" applyProtection="1">
      <alignment horizontal="centerContinuous" vertical="center"/>
      <protection locked="0"/>
    </xf>
    <xf numFmtId="38" fontId="13" fillId="0" borderId="2" xfId="0" applyNumberFormat="1" applyFont="1" applyBorder="1" applyAlignment="1" applyProtection="1">
      <alignment horizontal="centerContinuous" vertical="center"/>
      <protection locked="0"/>
    </xf>
    <xf numFmtId="38" fontId="13" fillId="0" borderId="3" xfId="0" applyNumberFormat="1" applyFont="1" applyBorder="1" applyAlignment="1" applyProtection="1">
      <alignment horizontal="centerContinuous" vertical="center"/>
      <protection locked="0"/>
    </xf>
    <xf numFmtId="0" fontId="32" fillId="0" borderId="24" xfId="0" applyFont="1" applyBorder="1" applyAlignment="1" applyProtection="1">
      <alignment horizontal="centerContinuous" vertical="center" wrapText="1"/>
      <protection locked="0"/>
    </xf>
    <xf numFmtId="0" fontId="32" fillId="0" borderId="24" xfId="0" applyFont="1" applyFill="1" applyBorder="1" applyAlignment="1" applyProtection="1">
      <alignment horizontal="centerContinuous" vertical="center" wrapText="1"/>
      <protection locked="0"/>
    </xf>
    <xf numFmtId="0" fontId="32" fillId="0" borderId="30" xfId="0" applyFont="1" applyBorder="1" applyAlignment="1" applyProtection="1">
      <alignment horizontal="centerContinuous" vertical="center" wrapText="1"/>
      <protection locked="0"/>
    </xf>
    <xf numFmtId="0" fontId="19" fillId="0" borderId="30" xfId="0" applyFont="1" applyBorder="1" applyAlignment="1" applyProtection="1">
      <alignment horizontal="centerContinuous" vertical="center" wrapText="1"/>
      <protection locked="0"/>
    </xf>
    <xf numFmtId="0" fontId="13" fillId="0" borderId="30" xfId="0" applyFont="1" applyBorder="1" applyAlignment="1" applyProtection="1">
      <alignment horizontal="centerContinuous" vertical="center" wrapText="1"/>
      <protection locked="0"/>
    </xf>
    <xf numFmtId="176" fontId="13" fillId="0" borderId="99" xfId="3" applyNumberFormat="1" applyFont="1" applyBorder="1" applyAlignment="1" applyProtection="1">
      <alignment horizontal="centerContinuous" vertical="center"/>
      <protection locked="0"/>
    </xf>
    <xf numFmtId="176" fontId="13" fillId="0" borderId="90" xfId="3" applyNumberFormat="1" applyFont="1" applyBorder="1" applyAlignment="1" applyProtection="1">
      <alignment horizontal="centerContinuous" vertical="center"/>
      <protection locked="0"/>
    </xf>
    <xf numFmtId="176" fontId="13" fillId="0" borderId="98" xfId="3" applyNumberFormat="1" applyFont="1" applyBorder="1" applyAlignment="1" applyProtection="1">
      <alignment horizontal="centerContinuous" vertical="center"/>
      <protection locked="0"/>
    </xf>
    <xf numFmtId="38" fontId="13" fillId="0" borderId="106" xfId="0" applyNumberFormat="1" applyFont="1" applyBorder="1" applyAlignment="1" applyProtection="1">
      <alignment horizontal="centerContinuous" vertical="center"/>
      <protection locked="0"/>
    </xf>
    <xf numFmtId="38" fontId="13" fillId="0" borderId="21" xfId="0" applyNumberFormat="1" applyFont="1" applyBorder="1" applyAlignment="1" applyProtection="1">
      <alignment horizontal="centerContinuous" vertical="center"/>
      <protection locked="0"/>
    </xf>
    <xf numFmtId="0" fontId="16" fillId="0" borderId="106" xfId="0" applyFont="1" applyBorder="1" applyAlignment="1" applyProtection="1">
      <alignment horizontal="centerContinuous" vertical="center" shrinkToFit="1"/>
      <protection locked="0"/>
    </xf>
    <xf numFmtId="0" fontId="13" fillId="0" borderId="106" xfId="0" applyFont="1" applyBorder="1" applyAlignment="1" applyProtection="1">
      <alignment horizontal="centerContinuous" vertical="center" shrinkToFit="1"/>
      <protection locked="0"/>
    </xf>
    <xf numFmtId="176" fontId="13" fillId="0" borderId="21" xfId="3" applyNumberFormat="1" applyFont="1" applyBorder="1" applyAlignment="1" applyProtection="1">
      <alignment horizontal="centerContinuous" vertical="center"/>
      <protection locked="0"/>
    </xf>
    <xf numFmtId="176" fontId="13" fillId="0" borderId="10" xfId="3" applyNumberFormat="1" applyFont="1" applyBorder="1" applyAlignment="1" applyProtection="1">
      <alignment horizontal="centerContinuous" vertical="center"/>
      <protection locked="0"/>
    </xf>
    <xf numFmtId="176" fontId="13" fillId="0" borderId="23" xfId="3" applyNumberFormat="1" applyFont="1" applyBorder="1" applyAlignment="1" applyProtection="1">
      <alignment horizontal="centerContinuous" vertical="center"/>
      <protection locked="0"/>
    </xf>
    <xf numFmtId="38" fontId="13" fillId="0" borderId="10" xfId="0" applyNumberFormat="1" applyFont="1" applyBorder="1" applyAlignment="1" applyProtection="1">
      <alignment horizontal="centerContinuous" vertical="center"/>
      <protection locked="0"/>
    </xf>
    <xf numFmtId="38" fontId="13" fillId="0" borderId="23" xfId="0" applyNumberFormat="1" applyFont="1" applyBorder="1" applyAlignment="1" applyProtection="1">
      <alignment horizontal="centerContinuous" vertical="center"/>
      <protection locked="0"/>
    </xf>
    <xf numFmtId="0" fontId="13" fillId="0" borderId="42" xfId="0" applyFont="1" applyBorder="1" applyAlignment="1" applyProtection="1">
      <alignment horizontal="center" vertical="center"/>
      <protection locked="0"/>
    </xf>
    <xf numFmtId="0" fontId="13" fillId="0" borderId="101" xfId="0" applyFont="1" applyBorder="1" applyAlignment="1" applyProtection="1">
      <alignment horizontal="center" vertical="center" wrapText="1"/>
      <protection locked="0"/>
    </xf>
    <xf numFmtId="0" fontId="51" fillId="0" borderId="43" xfId="0" applyFont="1" applyBorder="1" applyAlignment="1" applyProtection="1">
      <alignment horizontal="center" vertical="center"/>
      <protection locked="0"/>
    </xf>
    <xf numFmtId="0" fontId="0" fillId="8" borderId="24" xfId="0" applyFill="1" applyBorder="1" applyAlignment="1">
      <alignment horizontal="center" vertical="center" wrapText="1"/>
    </xf>
    <xf numFmtId="0" fontId="0" fillId="8" borderId="24" xfId="0" applyFill="1" applyBorder="1" applyAlignment="1">
      <alignment horizontal="center" vertical="center"/>
    </xf>
    <xf numFmtId="0" fontId="1" fillId="0" borderId="24" xfId="0" applyFont="1" applyBorder="1" applyAlignment="1" applyProtection="1">
      <alignment horizontal="left" vertical="center" wrapText="1"/>
      <protection locked="0"/>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28" xfId="0" applyFont="1" applyFill="1" applyBorder="1" applyAlignment="1">
      <alignment horizontal="center" vertical="center"/>
    </xf>
    <xf numFmtId="177" fontId="1" fillId="0" borderId="5"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1" fillId="0" borderId="26" xfId="0" applyNumberFormat="1" applyFont="1" applyBorder="1" applyAlignment="1">
      <alignment horizontal="center" vertical="center"/>
    </xf>
    <xf numFmtId="177" fontId="1" fillId="0" borderId="27" xfId="0" applyNumberFormat="1" applyFont="1" applyBorder="1" applyAlignment="1">
      <alignment horizontal="center" vertical="center"/>
    </xf>
    <xf numFmtId="0" fontId="13" fillId="8" borderId="5"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22" xfId="0" applyFont="1" applyFill="1" applyBorder="1" applyAlignment="1">
      <alignment horizontal="center" vertical="center"/>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28" xfId="0" applyFont="1" applyFill="1" applyBorder="1" applyAlignment="1">
      <alignment horizontal="center" vertical="center"/>
    </xf>
    <xf numFmtId="0" fontId="1" fillId="0" borderId="3" xfId="0" applyFont="1" applyBorder="1" applyAlignment="1">
      <alignment horizontal="center" vertical="center"/>
    </xf>
    <xf numFmtId="0" fontId="1" fillId="0" borderId="24" xfId="0" applyFont="1" applyBorder="1" applyAlignment="1">
      <alignment horizontal="center" vertical="center"/>
    </xf>
    <xf numFmtId="0" fontId="11" fillId="0" borderId="6" xfId="0" applyFont="1" applyFill="1" applyBorder="1" applyAlignment="1">
      <alignment horizontal="left" vertical="center"/>
    </xf>
    <xf numFmtId="0" fontId="50" fillId="0" borderId="6" xfId="0" applyFont="1" applyFill="1" applyBorder="1" applyAlignment="1">
      <alignment horizontal="left" vertical="center"/>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6" fillId="0" borderId="0" xfId="0" applyFont="1" applyFill="1" applyBorder="1" applyAlignment="1">
      <alignment horizontal="center" vertical="center"/>
    </xf>
    <xf numFmtId="0" fontId="1" fillId="0" borderId="0"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 xfId="0" applyFont="1" applyBorder="1" applyAlignment="1" applyProtection="1">
      <alignment horizontal="center" vertical="top" wrapText="1"/>
    </xf>
    <xf numFmtId="0" fontId="1" fillId="8" borderId="1" xfId="0" applyFont="1" applyFill="1" applyBorder="1" applyAlignment="1" applyProtection="1">
      <alignment horizontal="center" vertical="top" wrapText="1"/>
    </xf>
    <xf numFmtId="0" fontId="1" fillId="8" borderId="2" xfId="0" applyFont="1" applyFill="1" applyBorder="1" applyAlignment="1" applyProtection="1">
      <alignment horizontal="center" vertical="top" wrapText="1"/>
    </xf>
    <xf numFmtId="0" fontId="1" fillId="8" borderId="3" xfId="0" applyFont="1" applyFill="1" applyBorder="1" applyAlignment="1" applyProtection="1">
      <alignment horizontal="center" vertical="top"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2" fillId="8" borderId="5"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13" fillId="8" borderId="22" xfId="0" applyFont="1" applyFill="1" applyBorder="1" applyAlignment="1">
      <alignment horizontal="left" vertical="center" wrapText="1"/>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6" fillId="8" borderId="5"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28"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0"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26" xfId="0" applyFill="1" applyBorder="1" applyAlignment="1">
      <alignment horizontal="center" vertical="center" wrapText="1"/>
    </xf>
    <xf numFmtId="0" fontId="0" fillId="8" borderId="27" xfId="0" applyFill="1" applyBorder="1" applyAlignment="1">
      <alignment horizontal="center" vertical="center" wrapText="1"/>
    </xf>
    <xf numFmtId="0" fontId="0" fillId="8" borderId="28" xfId="0" applyFill="1" applyBorder="1" applyAlignment="1">
      <alignment horizontal="center" vertical="center" wrapText="1"/>
    </xf>
    <xf numFmtId="0" fontId="6" fillId="8" borderId="24" xfId="0" applyFont="1" applyFill="1" applyBorder="1" applyAlignment="1">
      <alignment horizontal="center" vertical="center"/>
    </xf>
    <xf numFmtId="0" fontId="0" fillId="8" borderId="24" xfId="0" applyFill="1" applyBorder="1" applyAlignment="1">
      <alignment horizontal="left" vertical="center" wrapText="1"/>
    </xf>
    <xf numFmtId="0" fontId="0" fillId="8" borderId="24" xfId="0" applyFill="1" applyBorder="1" applyAlignment="1">
      <alignment horizontal="left" vertical="center"/>
    </xf>
    <xf numFmtId="0" fontId="1"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38" fontId="1" fillId="0" borderId="24" xfId="3" applyFont="1" applyBorder="1" applyAlignment="1" applyProtection="1">
      <alignment horizontal="center" vertical="center"/>
      <protection locked="0"/>
    </xf>
    <xf numFmtId="38" fontId="1" fillId="0" borderId="1" xfId="3" applyFont="1" applyBorder="1" applyAlignment="1" applyProtection="1">
      <alignment horizontal="center" vertical="center"/>
      <protection locked="0"/>
    </xf>
    <xf numFmtId="0" fontId="11" fillId="0" borderId="8"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0" fillId="0" borderId="45" xfId="0" applyFont="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 fillId="0" borderId="58" xfId="0" applyFont="1" applyFill="1" applyBorder="1" applyAlignment="1">
      <alignment vertical="center"/>
    </xf>
    <xf numFmtId="0" fontId="1" fillId="0" borderId="59" xfId="0" applyFont="1" applyFill="1" applyBorder="1" applyAlignment="1">
      <alignment vertical="center"/>
    </xf>
    <xf numFmtId="0" fontId="1" fillId="0" borderId="60" xfId="0" applyFont="1" applyFill="1" applyBorder="1" applyAlignment="1">
      <alignment vertical="center"/>
    </xf>
    <xf numFmtId="0" fontId="1" fillId="0" borderId="26" xfId="0" applyFont="1" applyFill="1" applyBorder="1" applyAlignment="1">
      <alignment vertical="center"/>
    </xf>
    <xf numFmtId="0" fontId="1" fillId="0" borderId="27" xfId="0" applyFont="1" applyFill="1" applyBorder="1" applyAlignment="1">
      <alignment vertical="center"/>
    </xf>
    <xf numFmtId="0" fontId="1" fillId="0" borderId="28" xfId="0" applyFont="1" applyFill="1" applyBorder="1" applyAlignment="1">
      <alignment vertical="center"/>
    </xf>
    <xf numFmtId="0" fontId="1" fillId="0" borderId="1" xfId="0" applyFont="1" applyBorder="1" applyAlignment="1">
      <alignment horizontal="center" vertical="center"/>
    </xf>
    <xf numFmtId="0" fontId="0" fillId="8" borderId="1" xfId="0" applyFill="1" applyBorder="1" applyAlignment="1">
      <alignment horizontal="center" vertical="center"/>
    </xf>
    <xf numFmtId="0" fontId="1" fillId="0" borderId="25" xfId="0" applyFont="1" applyBorder="1" applyAlignment="1" applyProtection="1">
      <alignment horizontal="left" vertical="center" wrapText="1"/>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9" fillId="8" borderId="29" xfId="0" applyFont="1" applyFill="1" applyBorder="1" applyAlignment="1" applyProtection="1">
      <alignment horizontal="center" vertical="center" wrapText="1"/>
      <protection locked="0"/>
    </xf>
    <xf numFmtId="0" fontId="19" fillId="8" borderId="29"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79"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92" xfId="0" applyFont="1" applyFill="1" applyBorder="1" applyAlignment="1" applyProtection="1">
      <alignment horizontal="center" vertical="center"/>
      <protection locked="0"/>
    </xf>
    <xf numFmtId="0" fontId="19" fillId="0" borderId="93" xfId="0" applyFont="1" applyFill="1" applyBorder="1" applyAlignment="1" applyProtection="1">
      <alignment horizontal="center" vertical="center"/>
      <protection locked="0"/>
    </xf>
    <xf numFmtId="0" fontId="19" fillId="8" borderId="88" xfId="0" applyFont="1" applyFill="1" applyBorder="1" applyAlignment="1" applyProtection="1">
      <alignment horizontal="center" vertical="center" wrapText="1"/>
      <protection locked="0"/>
    </xf>
    <xf numFmtId="0" fontId="19" fillId="8" borderId="89" xfId="0" applyFont="1" applyFill="1" applyBorder="1" applyAlignment="1" applyProtection="1">
      <alignment horizontal="center" vertical="center"/>
      <protection locked="0"/>
    </xf>
    <xf numFmtId="0" fontId="19" fillId="0" borderId="61" xfId="0" applyFont="1" applyFill="1" applyBorder="1" applyAlignment="1" applyProtection="1">
      <alignment horizontal="center" vertical="center"/>
      <protection locked="0"/>
    </xf>
    <xf numFmtId="0" fontId="19" fillId="0" borderId="62" xfId="0" applyFont="1" applyFill="1" applyBorder="1" applyAlignment="1" applyProtection="1">
      <alignment horizontal="center" vertical="center"/>
      <protection locked="0"/>
    </xf>
    <xf numFmtId="0" fontId="19" fillId="0" borderId="94" xfId="0" applyFont="1" applyFill="1" applyBorder="1" applyAlignment="1" applyProtection="1">
      <alignment horizontal="center" vertical="center"/>
      <protection locked="0"/>
    </xf>
    <xf numFmtId="0" fontId="19" fillId="8" borderId="84" xfId="0" applyFont="1" applyFill="1" applyBorder="1" applyAlignment="1" applyProtection="1">
      <alignment horizontal="center" vertical="center"/>
      <protection locked="0"/>
    </xf>
    <xf numFmtId="0" fontId="19" fillId="8" borderId="79" xfId="0" applyFont="1" applyFill="1" applyBorder="1" applyAlignment="1" applyProtection="1">
      <alignment horizontal="center" vertical="center"/>
      <protection locked="0"/>
    </xf>
    <xf numFmtId="0" fontId="19" fillId="8" borderId="91" xfId="0" applyFont="1" applyFill="1" applyBorder="1" applyAlignment="1" applyProtection="1">
      <alignment horizontal="center" vertical="center"/>
      <protection locked="0"/>
    </xf>
    <xf numFmtId="0" fontId="19" fillId="8" borderId="92" xfId="0" applyFont="1" applyFill="1" applyBorder="1" applyAlignment="1" applyProtection="1">
      <alignment horizontal="center" vertical="center"/>
      <protection locked="0"/>
    </xf>
    <xf numFmtId="0" fontId="19" fillId="8" borderId="81" xfId="0" applyFont="1" applyFill="1" applyBorder="1" applyAlignment="1" applyProtection="1">
      <alignment horizontal="center" vertical="center"/>
      <protection locked="0"/>
    </xf>
    <xf numFmtId="0" fontId="19" fillId="8" borderId="82" xfId="0" applyFont="1" applyFill="1" applyBorder="1" applyAlignment="1" applyProtection="1">
      <alignment horizontal="center" vertical="center"/>
      <protection locked="0"/>
    </xf>
    <xf numFmtId="0" fontId="19" fillId="0" borderId="82" xfId="0" applyFont="1" applyFill="1" applyBorder="1" applyAlignment="1" applyProtection="1">
      <alignment horizontal="center" vertical="center" wrapText="1"/>
      <protection locked="0"/>
    </xf>
    <xf numFmtId="0" fontId="19" fillId="0" borderId="83" xfId="0" applyFont="1" applyFill="1" applyBorder="1" applyAlignment="1" applyProtection="1">
      <alignment horizontal="center" vertical="center" wrapText="1"/>
      <protection locked="0"/>
    </xf>
    <xf numFmtId="0" fontId="19" fillId="8" borderId="38"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8" borderId="57"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wrapText="1"/>
      <protection locked="0"/>
    </xf>
    <xf numFmtId="0" fontId="19" fillId="0" borderId="96" xfId="0" applyFont="1" applyFill="1" applyBorder="1" applyAlignment="1" applyProtection="1">
      <alignment horizontal="center" vertical="center" wrapText="1"/>
      <protection locked="0"/>
    </xf>
    <xf numFmtId="0" fontId="19" fillId="0" borderId="79"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80" xfId="0" applyFont="1" applyFill="1" applyBorder="1" applyAlignment="1" applyProtection="1">
      <alignment horizontal="center" vertical="center"/>
      <protection locked="0"/>
    </xf>
    <xf numFmtId="0" fontId="19" fillId="0" borderId="80" xfId="0" applyFont="1" applyFill="1" applyBorder="1" applyAlignment="1" applyProtection="1">
      <alignment horizontal="center" vertical="center" wrapText="1"/>
      <protection locked="0"/>
    </xf>
    <xf numFmtId="0" fontId="19" fillId="0" borderId="87" xfId="0" applyFont="1" applyFill="1" applyBorder="1" applyAlignment="1" applyProtection="1">
      <alignment horizontal="center" vertical="center" wrapText="1"/>
      <protection locked="0"/>
    </xf>
    <xf numFmtId="0" fontId="19" fillId="0" borderId="97"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98" xfId="0" applyFont="1" applyFill="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95" xfId="0" applyFont="1" applyFill="1" applyBorder="1" applyAlignment="1" applyProtection="1">
      <alignment horizontal="center" vertical="center"/>
      <protection locked="0"/>
    </xf>
    <xf numFmtId="0" fontId="19" fillId="2" borderId="16" xfId="0" applyFont="1" applyFill="1" applyBorder="1" applyAlignment="1" applyProtection="1">
      <alignment horizontal="left" vertical="center"/>
      <protection locked="0"/>
    </xf>
    <xf numFmtId="0" fontId="19" fillId="2" borderId="17"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protection locked="0"/>
    </xf>
    <xf numFmtId="0" fontId="19" fillId="0" borderId="37"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36"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19" fillId="0" borderId="3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45" fillId="0" borderId="97" xfId="0" applyFont="1" applyBorder="1" applyAlignment="1" applyProtection="1">
      <alignment horizontal="center" vertical="center"/>
      <protection locked="0"/>
    </xf>
    <xf numFmtId="0" fontId="45" fillId="0" borderId="90" xfId="0" applyFont="1" applyBorder="1" applyAlignment="1" applyProtection="1">
      <alignment horizontal="center" vertical="center"/>
      <protection locked="0"/>
    </xf>
    <xf numFmtId="0" fontId="19" fillId="0" borderId="16" xfId="0" applyFont="1" applyFill="1" applyBorder="1" applyAlignment="1" applyProtection="1">
      <alignment horizontal="left" vertical="top" wrapText="1"/>
      <protection locked="0"/>
    </xf>
    <xf numFmtId="0" fontId="19" fillId="0" borderId="17" xfId="0" applyFont="1" applyFill="1" applyBorder="1" applyAlignment="1" applyProtection="1">
      <alignment horizontal="left" vertical="top" wrapText="1"/>
      <protection locked="0"/>
    </xf>
    <xf numFmtId="0" fontId="19" fillId="0" borderId="15" xfId="0" applyFont="1" applyFill="1" applyBorder="1" applyAlignment="1" applyProtection="1">
      <alignment horizontal="left" vertical="top" wrapText="1"/>
      <protection locked="0"/>
    </xf>
    <xf numFmtId="0" fontId="19" fillId="0" borderId="1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0" fontId="19" fillId="0" borderId="1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19" fillId="0" borderId="100" xfId="0"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0" fontId="45" fillId="0" borderId="42"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38" fontId="13" fillId="10" borderId="6" xfId="3" applyFont="1" applyFill="1" applyBorder="1" applyAlignment="1" applyProtection="1">
      <alignment horizontal="right" vertical="center"/>
    </xf>
    <xf numFmtId="38" fontId="13" fillId="10" borderId="74" xfId="3" applyFont="1" applyFill="1" applyBorder="1" applyAlignment="1" applyProtection="1">
      <alignment horizontal="right" vertical="center"/>
    </xf>
    <xf numFmtId="38" fontId="13" fillId="10" borderId="76" xfId="3" applyFont="1" applyFill="1" applyBorder="1" applyAlignment="1" applyProtection="1">
      <alignment horizontal="right" vertical="center"/>
    </xf>
    <xf numFmtId="38" fontId="13" fillId="10" borderId="77" xfId="3" applyFont="1" applyFill="1" applyBorder="1" applyAlignment="1" applyProtection="1">
      <alignment horizontal="right" vertical="center"/>
    </xf>
    <xf numFmtId="0" fontId="13" fillId="6" borderId="6" xfId="0" applyFont="1" applyFill="1" applyBorder="1" applyAlignment="1" applyProtection="1">
      <alignment horizontal="center" vertical="center"/>
    </xf>
    <xf numFmtId="0" fontId="13" fillId="6" borderId="10" xfId="0" applyFont="1" applyFill="1" applyBorder="1" applyAlignment="1" applyProtection="1">
      <alignment horizontal="center" vertical="center"/>
    </xf>
    <xf numFmtId="38" fontId="0" fillId="6" borderId="51" xfId="3" applyFont="1" applyFill="1" applyBorder="1" applyAlignment="1" applyProtection="1">
      <alignment horizontal="right" vertical="center"/>
    </xf>
    <xf numFmtId="38" fontId="0" fillId="6" borderId="52" xfId="3" applyFont="1" applyFill="1" applyBorder="1" applyAlignment="1" applyProtection="1">
      <alignment horizontal="right" vertical="center"/>
    </xf>
    <xf numFmtId="38" fontId="0" fillId="6" borderId="56" xfId="3" applyFont="1" applyFill="1" applyBorder="1" applyAlignment="1" applyProtection="1">
      <alignment horizontal="right" vertical="center"/>
    </xf>
    <xf numFmtId="38" fontId="0" fillId="6" borderId="54" xfId="3" applyFont="1" applyFill="1" applyBorder="1" applyAlignment="1" applyProtection="1">
      <alignment horizontal="right" vertical="center"/>
    </xf>
    <xf numFmtId="0" fontId="0" fillId="6" borderId="53" xfId="0" applyFill="1" applyBorder="1" applyAlignment="1" applyProtection="1">
      <alignment horizontal="center" vertical="center"/>
    </xf>
    <xf numFmtId="0" fontId="0" fillId="6" borderId="55" xfId="0" applyFill="1" applyBorder="1" applyAlignment="1" applyProtection="1">
      <alignment horizontal="center" vertical="center"/>
    </xf>
    <xf numFmtId="38" fontId="0" fillId="4" borderId="51" xfId="3" applyFont="1" applyFill="1" applyBorder="1" applyAlignment="1" applyProtection="1">
      <alignment horizontal="right" vertical="center"/>
    </xf>
    <xf numFmtId="38" fontId="0" fillId="4" borderId="52" xfId="3" applyFont="1" applyFill="1" applyBorder="1" applyAlignment="1" applyProtection="1">
      <alignment horizontal="right" vertical="center"/>
    </xf>
    <xf numFmtId="38" fontId="0" fillId="4" borderId="56" xfId="3" applyFont="1" applyFill="1" applyBorder="1" applyAlignment="1" applyProtection="1">
      <alignment horizontal="right" vertical="center"/>
    </xf>
    <xf numFmtId="38" fontId="0" fillId="4" borderId="54" xfId="3" applyFont="1" applyFill="1" applyBorder="1" applyAlignment="1" applyProtection="1">
      <alignment horizontal="right" vertical="center"/>
    </xf>
    <xf numFmtId="38" fontId="13" fillId="6" borderId="5" xfId="3" applyFont="1" applyFill="1" applyBorder="1" applyAlignment="1" applyProtection="1">
      <alignment horizontal="right" vertical="center"/>
    </xf>
    <xf numFmtId="38" fontId="13" fillId="6" borderId="6" xfId="3" applyFont="1" applyFill="1" applyBorder="1" applyAlignment="1" applyProtection="1">
      <alignment horizontal="right" vertical="center"/>
    </xf>
    <xf numFmtId="38" fontId="13" fillId="6" borderId="21" xfId="3" applyFont="1" applyFill="1" applyBorder="1" applyAlignment="1" applyProtection="1">
      <alignment horizontal="right" vertical="center"/>
    </xf>
    <xf numFmtId="38" fontId="13" fillId="6" borderId="10" xfId="3" applyFont="1" applyFill="1" applyBorder="1" applyAlignment="1" applyProtection="1">
      <alignment horizontal="right" vertical="center"/>
    </xf>
    <xf numFmtId="0" fontId="13" fillId="6" borderId="7" xfId="0" applyFont="1" applyFill="1" applyBorder="1" applyAlignment="1" applyProtection="1">
      <alignment horizontal="center" vertical="center"/>
    </xf>
    <xf numFmtId="0" fontId="13" fillId="6" borderId="23" xfId="0" applyFont="1" applyFill="1" applyBorder="1" applyAlignment="1" applyProtection="1">
      <alignment horizontal="center" vertical="center"/>
    </xf>
    <xf numFmtId="38" fontId="0" fillId="6" borderId="61" xfId="3" applyFont="1" applyFill="1" applyBorder="1" applyAlignment="1" applyProtection="1">
      <alignment horizontal="right" vertical="center"/>
    </xf>
    <xf numFmtId="38" fontId="0" fillId="6" borderId="62" xfId="3" applyFont="1" applyFill="1" applyBorder="1" applyAlignment="1" applyProtection="1">
      <alignment horizontal="right" vertical="center"/>
    </xf>
    <xf numFmtId="0" fontId="52" fillId="0" borderId="37" xfId="0" applyFont="1" applyBorder="1" applyAlignment="1" applyProtection="1">
      <alignment horizontal="right" vertical="center"/>
      <protection locked="0"/>
    </xf>
    <xf numFmtId="0" fontId="51" fillId="0" borderId="36" xfId="0" applyFont="1" applyBorder="1" applyAlignment="1" applyProtection="1">
      <alignment horizontal="right" vertical="center"/>
      <protection locked="0"/>
    </xf>
    <xf numFmtId="0" fontId="51" fillId="0" borderId="43"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19" fillId="0" borderId="24" xfId="0" applyNumberFormat="1" applyFont="1" applyBorder="1" applyAlignment="1" applyProtection="1">
      <alignment horizontal="left" vertical="center" wrapText="1"/>
      <protection locked="0"/>
    </xf>
    <xf numFmtId="0" fontId="19" fillId="0" borderId="5" xfId="0" applyNumberFormat="1" applyFont="1" applyBorder="1" applyAlignment="1" applyProtection="1">
      <alignment horizontal="center" vertical="center" wrapText="1"/>
      <protection locked="0"/>
    </xf>
    <xf numFmtId="0" fontId="19" fillId="0" borderId="6" xfId="0" applyNumberFormat="1" applyFont="1" applyBorder="1" applyAlignment="1" applyProtection="1">
      <alignment horizontal="center" vertical="center" wrapText="1"/>
      <protection locked="0"/>
    </xf>
    <xf numFmtId="0" fontId="19" fillId="0" borderId="7" xfId="0" applyNumberFormat="1" applyFont="1" applyBorder="1" applyAlignment="1" applyProtection="1">
      <alignment horizontal="center" vertical="center" wrapText="1"/>
      <protection locked="0"/>
    </xf>
    <xf numFmtId="0" fontId="19" fillId="0" borderId="26" xfId="0" applyNumberFormat="1" applyFont="1" applyBorder="1" applyAlignment="1" applyProtection="1">
      <alignment horizontal="center" vertical="center" wrapText="1"/>
      <protection locked="0"/>
    </xf>
    <xf numFmtId="0" fontId="19" fillId="0" borderId="27" xfId="0" applyNumberFormat="1" applyFont="1" applyBorder="1" applyAlignment="1" applyProtection="1">
      <alignment horizontal="center" vertical="center" wrapText="1"/>
      <protection locked="0"/>
    </xf>
    <xf numFmtId="0" fontId="19" fillId="0" borderId="28" xfId="0" applyNumberFormat="1" applyFont="1" applyBorder="1" applyAlignment="1" applyProtection="1">
      <alignment horizontal="center" vertical="center" wrapText="1"/>
      <protection locked="0"/>
    </xf>
    <xf numFmtId="176" fontId="13" fillId="0" borderId="24" xfId="3" applyNumberFormat="1" applyFont="1" applyBorder="1" applyAlignment="1" applyProtection="1">
      <alignment horizontal="center" vertical="center"/>
      <protection locked="0"/>
    </xf>
    <xf numFmtId="38" fontId="13" fillId="0" borderId="24" xfId="0" applyNumberFormat="1" applyFont="1" applyBorder="1" applyAlignment="1" applyProtection="1">
      <alignment horizontal="right" vertical="center" indent="1"/>
      <protection locked="0"/>
    </xf>
    <xf numFmtId="38" fontId="13" fillId="10" borderId="24" xfId="4" applyNumberFormat="1" applyFont="1" applyFill="1" applyBorder="1" applyAlignment="1" applyProtection="1">
      <alignment horizontal="right" vertical="center" indent="1"/>
    </xf>
    <xf numFmtId="0" fontId="50" fillId="0" borderId="24" xfId="0" applyFont="1" applyFill="1" applyBorder="1" applyAlignment="1" applyProtection="1">
      <alignment horizontal="left" vertical="center" wrapText="1"/>
      <protection locked="0"/>
    </xf>
    <xf numFmtId="0" fontId="50" fillId="0" borderId="39" xfId="0" applyFont="1" applyFill="1" applyBorder="1" applyAlignment="1" applyProtection="1">
      <alignment horizontal="left" vertical="center" wrapText="1"/>
      <protection locked="0"/>
    </xf>
    <xf numFmtId="38" fontId="13" fillId="10" borderId="1" xfId="4" applyNumberFormat="1" applyFont="1" applyFill="1" applyBorder="1" applyAlignment="1" applyProtection="1">
      <alignment horizontal="right" vertical="center" indent="1"/>
    </xf>
    <xf numFmtId="38" fontId="13" fillId="10" borderId="2" xfId="4" applyNumberFormat="1" applyFont="1" applyFill="1" applyBorder="1" applyAlignment="1" applyProtection="1">
      <alignment horizontal="right" vertical="center" indent="1"/>
    </xf>
    <xf numFmtId="38" fontId="13" fillId="10" borderId="3" xfId="4" applyNumberFormat="1" applyFont="1" applyFill="1" applyBorder="1" applyAlignment="1" applyProtection="1">
      <alignment horizontal="right" vertical="center" indent="1"/>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52" fillId="0" borderId="37" xfId="0" applyFont="1" applyFill="1" applyBorder="1" applyAlignment="1" applyProtection="1">
      <alignment horizontal="right" vertical="center"/>
      <protection locked="0"/>
    </xf>
    <xf numFmtId="0" fontId="51" fillId="0" borderId="36" xfId="0" applyFont="1" applyFill="1" applyBorder="1" applyAlignment="1" applyProtection="1">
      <alignment horizontal="right" vertical="center"/>
      <protection locked="0"/>
    </xf>
    <xf numFmtId="0" fontId="51" fillId="0" borderId="43" xfId="0" applyFont="1" applyFill="1" applyBorder="1" applyAlignment="1" applyProtection="1">
      <alignment horizontal="center" vertical="center" wrapText="1"/>
      <protection locked="0"/>
    </xf>
    <xf numFmtId="0" fontId="51" fillId="0" borderId="44" xfId="0" applyFont="1" applyFill="1" applyBorder="1" applyAlignment="1" applyProtection="1">
      <alignment horizontal="center" vertical="center" wrapText="1"/>
      <protection locked="0"/>
    </xf>
    <xf numFmtId="0" fontId="19" fillId="0" borderId="24" xfId="0" applyNumberFormat="1" applyFont="1" applyFill="1" applyBorder="1" applyAlignment="1" applyProtection="1">
      <alignment horizontal="left" vertical="center" wrapText="1"/>
      <protection locked="0"/>
    </xf>
    <xf numFmtId="0" fontId="19" fillId="0" borderId="5" xfId="0" applyNumberFormat="1" applyFont="1" applyFill="1" applyBorder="1" applyAlignment="1" applyProtection="1">
      <alignment horizontal="center" vertical="center" wrapText="1"/>
      <protection locked="0"/>
    </xf>
    <xf numFmtId="0" fontId="19" fillId="0" borderId="6"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0" fontId="19"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38" fontId="13" fillId="10" borderId="104" xfId="4" applyNumberFormat="1" applyFont="1" applyFill="1" applyBorder="1" applyAlignment="1" applyProtection="1">
      <alignment horizontal="right" vertical="center" indent="1"/>
    </xf>
    <xf numFmtId="0" fontId="13" fillId="0" borderId="104" xfId="0" applyFont="1" applyBorder="1" applyAlignment="1" applyProtection="1">
      <alignment horizontal="center" vertical="center"/>
      <protection locked="0"/>
    </xf>
    <xf numFmtId="0" fontId="13" fillId="0" borderId="105"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03"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9" xfId="0" applyFont="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protection locked="0"/>
    </xf>
    <xf numFmtId="0" fontId="51" fillId="0" borderId="37" xfId="0" applyFont="1" applyBorder="1" applyAlignment="1" applyProtection="1">
      <alignment horizontal="right" vertical="center"/>
      <protection locked="0"/>
    </xf>
    <xf numFmtId="0" fontId="51" fillId="0" borderId="43" xfId="0" applyFont="1" applyBorder="1" applyAlignment="1" applyProtection="1">
      <alignment horizontal="center" vertical="center"/>
      <protection locked="0"/>
    </xf>
    <xf numFmtId="0" fontId="51" fillId="0" borderId="44" xfId="0" applyFont="1" applyBorder="1" applyAlignment="1" applyProtection="1">
      <alignment horizontal="center" vertical="center"/>
      <protection locked="0"/>
    </xf>
    <xf numFmtId="0" fontId="19" fillId="0" borderId="24" xfId="0" applyFont="1" applyBorder="1" applyAlignment="1" applyProtection="1">
      <alignment horizontal="left" vertical="center" wrapText="1" shrinkToFit="1"/>
      <protection locked="0"/>
    </xf>
    <xf numFmtId="0" fontId="19" fillId="0" borderId="24" xfId="0" applyFont="1" applyBorder="1" applyAlignment="1" applyProtection="1">
      <alignment horizontal="left" vertical="center" shrinkToFit="1"/>
      <protection locked="0"/>
    </xf>
    <xf numFmtId="0" fontId="19" fillId="0" borderId="5" xfId="0" applyFont="1" applyFill="1" applyBorder="1" applyAlignment="1" applyProtection="1">
      <alignment horizontal="center" vertical="center" wrapText="1" shrinkToFit="1"/>
      <protection locked="0"/>
    </xf>
    <xf numFmtId="0" fontId="19" fillId="0" borderId="6" xfId="0" applyFont="1" applyFill="1" applyBorder="1" applyAlignment="1" applyProtection="1">
      <alignment horizontal="center" vertical="center" wrapText="1" shrinkToFit="1"/>
      <protection locked="0"/>
    </xf>
    <xf numFmtId="0" fontId="19" fillId="0" borderId="7" xfId="0"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wrapText="1" shrinkToFit="1"/>
      <protection locked="0"/>
    </xf>
    <xf numFmtId="0" fontId="19" fillId="0" borderId="27" xfId="0" applyFont="1" applyFill="1" applyBorder="1" applyAlignment="1" applyProtection="1">
      <alignment horizontal="center" vertical="center" wrapText="1" shrinkToFit="1"/>
      <protection locked="0"/>
    </xf>
    <xf numFmtId="0" fontId="19" fillId="0" borderId="28" xfId="0" applyFont="1" applyFill="1" applyBorder="1" applyAlignment="1" applyProtection="1">
      <alignment horizontal="center" vertical="center" wrapText="1" shrinkToFit="1"/>
      <protection locked="0"/>
    </xf>
    <xf numFmtId="176" fontId="13" fillId="0" borderId="5" xfId="3" applyNumberFormat="1" applyFont="1" applyBorder="1" applyAlignment="1" applyProtection="1">
      <alignment horizontal="center" vertical="center"/>
      <protection locked="0"/>
    </xf>
    <xf numFmtId="176" fontId="13" fillId="0" borderId="6" xfId="3" applyNumberFormat="1" applyFont="1" applyBorder="1" applyAlignment="1" applyProtection="1">
      <alignment horizontal="center" vertical="center"/>
      <protection locked="0"/>
    </xf>
    <xf numFmtId="176" fontId="13" fillId="0" borderId="7" xfId="3" applyNumberFormat="1" applyFont="1" applyBorder="1" applyAlignment="1" applyProtection="1">
      <alignment horizontal="center" vertical="center"/>
      <protection locked="0"/>
    </xf>
    <xf numFmtId="176" fontId="13" fillId="0" borderId="26" xfId="3" applyNumberFormat="1" applyFont="1" applyBorder="1" applyAlignment="1" applyProtection="1">
      <alignment horizontal="center" vertical="center"/>
      <protection locked="0"/>
    </xf>
    <xf numFmtId="176" fontId="13" fillId="0" borderId="27" xfId="3" applyNumberFormat="1" applyFont="1" applyBorder="1" applyAlignment="1" applyProtection="1">
      <alignment horizontal="center" vertical="center"/>
      <protection locked="0"/>
    </xf>
    <xf numFmtId="176" fontId="13" fillId="0" borderId="28" xfId="3" applyNumberFormat="1" applyFont="1" applyBorder="1" applyAlignment="1" applyProtection="1">
      <alignment horizontal="center" vertical="center"/>
      <protection locked="0"/>
    </xf>
    <xf numFmtId="38" fontId="13" fillId="0" borderId="5" xfId="0" applyNumberFormat="1" applyFont="1" applyBorder="1" applyAlignment="1" applyProtection="1">
      <alignment horizontal="right" vertical="center" indent="1"/>
      <protection locked="0"/>
    </xf>
    <xf numFmtId="38" fontId="13" fillId="0" borderId="6" xfId="0" applyNumberFormat="1" applyFont="1" applyBorder="1" applyAlignment="1" applyProtection="1">
      <alignment horizontal="right" vertical="center" indent="1"/>
      <protection locked="0"/>
    </xf>
    <xf numFmtId="38" fontId="13" fillId="0" borderId="7" xfId="0" applyNumberFormat="1" applyFont="1" applyBorder="1" applyAlignment="1" applyProtection="1">
      <alignment horizontal="right" vertical="center" indent="1"/>
      <protection locked="0"/>
    </xf>
    <xf numFmtId="38" fontId="13" fillId="0" borderId="26" xfId="0" applyNumberFormat="1" applyFont="1" applyBorder="1" applyAlignment="1" applyProtection="1">
      <alignment horizontal="right" vertical="center" indent="1"/>
      <protection locked="0"/>
    </xf>
    <xf numFmtId="38" fontId="13" fillId="0" borderId="27" xfId="0" applyNumberFormat="1" applyFont="1" applyBorder="1" applyAlignment="1" applyProtection="1">
      <alignment horizontal="right" vertical="center" indent="1"/>
      <protection locked="0"/>
    </xf>
    <xf numFmtId="38" fontId="13" fillId="0" borderId="28" xfId="0" applyNumberFormat="1" applyFont="1" applyBorder="1" applyAlignment="1" applyProtection="1">
      <alignment horizontal="right" vertical="center" indent="1"/>
      <protection locked="0"/>
    </xf>
    <xf numFmtId="38" fontId="13" fillId="10" borderId="24" xfId="3" applyNumberFormat="1" applyFont="1" applyFill="1" applyBorder="1" applyAlignment="1" applyProtection="1">
      <alignment horizontal="right" vertical="center" indent="1"/>
    </xf>
    <xf numFmtId="0" fontId="19" fillId="0" borderId="24" xfId="0" applyFont="1" applyFill="1" applyBorder="1" applyAlignment="1" applyProtection="1">
      <alignment horizontal="left" vertical="center" wrapText="1" shrinkToFit="1"/>
      <protection locked="0"/>
    </xf>
    <xf numFmtId="0" fontId="19" fillId="0" borderId="24" xfId="0" applyFont="1" applyFill="1" applyBorder="1" applyAlignment="1" applyProtection="1">
      <alignment horizontal="left" vertical="center" shrinkToFit="1"/>
      <protection locked="0"/>
    </xf>
    <xf numFmtId="38" fontId="13" fillId="10" borderId="1" xfId="3" applyNumberFormat="1" applyFont="1" applyFill="1" applyBorder="1" applyAlignment="1" applyProtection="1">
      <alignment horizontal="right" vertical="center" indent="1"/>
    </xf>
    <xf numFmtId="38" fontId="13" fillId="10" borderId="2" xfId="3" applyNumberFormat="1" applyFont="1" applyFill="1" applyBorder="1" applyAlignment="1" applyProtection="1">
      <alignment horizontal="right" vertical="center" indent="1"/>
    </xf>
    <xf numFmtId="38" fontId="13" fillId="10" borderId="3" xfId="3" applyNumberFormat="1" applyFont="1" applyFill="1" applyBorder="1" applyAlignment="1" applyProtection="1">
      <alignment horizontal="right" vertical="center" indent="1"/>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shrinkToFit="1"/>
      <protection locked="0"/>
    </xf>
    <xf numFmtId="0" fontId="19" fillId="0" borderId="24" xfId="0" applyFont="1" applyFill="1" applyBorder="1" applyAlignment="1" applyProtection="1">
      <alignment horizontal="center" vertical="center" shrinkToFit="1"/>
      <protection locked="0"/>
    </xf>
    <xf numFmtId="38" fontId="13" fillId="10" borderId="5" xfId="3" applyNumberFormat="1" applyFont="1" applyFill="1" applyBorder="1" applyAlignment="1" applyProtection="1">
      <alignment horizontal="right" vertical="center" indent="1"/>
    </xf>
    <xf numFmtId="38" fontId="13" fillId="10" borderId="6" xfId="3" applyNumberFormat="1" applyFont="1" applyFill="1" applyBorder="1" applyAlignment="1" applyProtection="1">
      <alignment horizontal="right" vertical="center" indent="1"/>
    </xf>
    <xf numFmtId="38" fontId="13" fillId="10" borderId="7" xfId="3" applyNumberFormat="1" applyFont="1" applyFill="1" applyBorder="1" applyAlignment="1" applyProtection="1">
      <alignment horizontal="right" vertical="center" indent="1"/>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38" fontId="13" fillId="10" borderId="104" xfId="3" applyNumberFormat="1" applyFont="1" applyFill="1" applyBorder="1" applyAlignment="1" applyProtection="1">
      <alignment horizontal="right" vertical="center" indent="1"/>
    </xf>
    <xf numFmtId="0" fontId="13" fillId="3" borderId="14"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6" fillId="0" borderId="57"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29" xfId="0" applyFont="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6" fillId="10" borderId="29" xfId="0" applyFont="1" applyFill="1" applyBorder="1" applyAlignment="1" applyProtection="1">
      <alignment horizontal="center" vertical="center"/>
      <protection locked="0"/>
    </xf>
    <xf numFmtId="0" fontId="16" fillId="10" borderId="24" xfId="0" applyFont="1" applyFill="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6" xfId="0" applyFont="1" applyBorder="1" applyAlignment="1">
      <alignment horizontal="left" vertical="center" wrapText="1"/>
    </xf>
    <xf numFmtId="0" fontId="40" fillId="0" borderId="0" xfId="0" applyFont="1">
      <alignment vertical="center"/>
    </xf>
    <xf numFmtId="0" fontId="24" fillId="7" borderId="24" xfId="0" applyFont="1" applyFill="1" applyBorder="1" applyAlignment="1">
      <alignment horizontal="left" vertical="center"/>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1" fillId="0" borderId="24" xfId="0" applyFont="1" applyBorder="1" applyAlignment="1">
      <alignment vertical="center" wrapText="1"/>
    </xf>
    <xf numFmtId="0" fontId="40" fillId="0" borderId="24" xfId="0" applyFont="1" applyBorder="1" applyAlignment="1">
      <alignment vertical="center" wrapText="1"/>
    </xf>
    <xf numFmtId="0" fontId="40" fillId="7" borderId="27" xfId="0" applyFont="1" applyFill="1" applyBorder="1" applyAlignment="1">
      <alignment horizontal="center" vertical="center"/>
    </xf>
    <xf numFmtId="0" fontId="24" fillId="0" borderId="0" xfId="0" applyFont="1">
      <alignment vertical="center"/>
    </xf>
    <xf numFmtId="0" fontId="41" fillId="0" borderId="24" xfId="0" applyFont="1" applyBorder="1" applyAlignment="1">
      <alignment vertical="distributed" wrapText="1"/>
    </xf>
    <xf numFmtId="49" fontId="25" fillId="0" borderId="0" xfId="1" applyNumberFormat="1" applyFont="1" applyAlignment="1">
      <alignment vertical="center" wrapText="1"/>
    </xf>
    <xf numFmtId="49" fontId="25" fillId="0" borderId="0" xfId="1" applyNumberFormat="1" applyFont="1" applyAlignment="1">
      <alignment vertical="center"/>
    </xf>
    <xf numFmtId="0" fontId="38" fillId="0" borderId="0" xfId="1" applyFont="1" applyFill="1" applyBorder="1" applyAlignment="1">
      <alignment horizontal="center" vertical="center" wrapText="1"/>
    </xf>
    <xf numFmtId="0" fontId="39" fillId="0" borderId="0" xfId="1" applyFont="1" applyAlignment="1">
      <alignment horizontal="left" vertical="justify" wrapText="1"/>
    </xf>
    <xf numFmtId="0" fontId="27" fillId="0" borderId="0" xfId="1" applyFont="1" applyFill="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29" fillId="0" borderId="24" xfId="0" applyFont="1" applyBorder="1" applyAlignment="1" applyProtection="1">
      <alignment horizontal="center" vertical="center" wrapText="1"/>
      <protection locked="0"/>
    </xf>
    <xf numFmtId="176" fontId="29" fillId="0" borderId="24" xfId="3" applyNumberFormat="1" applyFont="1" applyBorder="1" applyAlignment="1" applyProtection="1">
      <alignment horizontal="center" vertical="center"/>
      <protection locked="0"/>
    </xf>
    <xf numFmtId="38" fontId="29" fillId="0" borderId="24" xfId="0" applyNumberFormat="1" applyFont="1" applyBorder="1" applyAlignment="1" applyProtection="1">
      <alignment horizontal="center" vertical="center"/>
      <protection locked="0"/>
    </xf>
    <xf numFmtId="38" fontId="29" fillId="0" borderId="1" xfId="0" applyNumberFormat="1"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16" fillId="0" borderId="25"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protection locked="0"/>
    </xf>
    <xf numFmtId="0" fontId="8" fillId="0" borderId="25"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6" fontId="13" fillId="0" borderId="24" xfId="3" applyNumberFormat="1" applyFont="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176" fontId="13" fillId="10" borderId="24" xfId="4" applyNumberFormat="1" applyFont="1" applyFill="1" applyBorder="1" applyAlignment="1" applyProtection="1">
      <alignment horizontal="right" vertical="center"/>
    </xf>
    <xf numFmtId="176" fontId="29" fillId="0" borderId="0" xfId="3" applyNumberFormat="1" applyFont="1" applyBorder="1" applyAlignment="1" applyProtection="1">
      <alignment horizontal="right" vertical="center"/>
      <protection locked="0"/>
    </xf>
    <xf numFmtId="176" fontId="13" fillId="10" borderId="30" xfId="4" applyNumberFormat="1" applyFont="1" applyFill="1" applyBorder="1" applyAlignment="1" applyProtection="1">
      <alignment horizontal="right" vertical="center"/>
    </xf>
    <xf numFmtId="0" fontId="13" fillId="0" borderId="106" xfId="0" applyFont="1" applyBorder="1" applyAlignment="1" applyProtection="1">
      <alignment horizontal="center" vertical="center"/>
      <protection locked="0"/>
    </xf>
    <xf numFmtId="0" fontId="13" fillId="0" borderId="107" xfId="0" applyFont="1" applyBorder="1" applyAlignment="1" applyProtection="1">
      <alignment horizontal="center" vertical="center"/>
      <protection locked="0"/>
    </xf>
    <xf numFmtId="0" fontId="16" fillId="0" borderId="2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shrinkToFit="1"/>
      <protection locked="0"/>
    </xf>
    <xf numFmtId="0" fontId="29" fillId="0" borderId="24" xfId="0" applyFont="1" applyBorder="1" applyAlignment="1" applyProtection="1">
      <alignment horizontal="center" vertical="center" shrinkToFit="1"/>
      <protection locked="0"/>
    </xf>
    <xf numFmtId="176" fontId="30" fillId="0" borderId="5" xfId="10" applyNumberFormat="1" applyFont="1" applyBorder="1" applyAlignment="1" applyProtection="1">
      <alignment horizontal="center" vertical="center"/>
      <protection locked="0"/>
    </xf>
    <xf numFmtId="176" fontId="30" fillId="0" borderId="6" xfId="10" applyNumberFormat="1" applyFont="1" applyBorder="1" applyAlignment="1" applyProtection="1">
      <alignment horizontal="center" vertical="center"/>
      <protection locked="0"/>
    </xf>
    <xf numFmtId="176" fontId="30" fillId="0" borderId="26" xfId="10" applyNumberFormat="1" applyFont="1" applyBorder="1" applyAlignment="1" applyProtection="1">
      <alignment horizontal="center" vertical="center"/>
      <protection locked="0"/>
    </xf>
    <xf numFmtId="176" fontId="30" fillId="0" borderId="27" xfId="10" applyNumberFormat="1" applyFont="1" applyBorder="1" applyAlignment="1" applyProtection="1">
      <alignment horizontal="center" vertical="center"/>
      <protection locked="0"/>
    </xf>
    <xf numFmtId="38" fontId="30" fillId="0" borderId="5" xfId="10" applyNumberFormat="1" applyFont="1" applyBorder="1" applyAlignment="1" applyProtection="1">
      <alignment horizontal="right" vertical="center" indent="1"/>
      <protection locked="0"/>
    </xf>
    <xf numFmtId="38" fontId="30" fillId="0" borderId="6" xfId="10" applyNumberFormat="1" applyFont="1" applyBorder="1" applyAlignment="1" applyProtection="1">
      <alignment horizontal="right" vertical="center" indent="1"/>
      <protection locked="0"/>
    </xf>
    <xf numFmtId="38" fontId="30" fillId="0" borderId="26" xfId="10" applyNumberFormat="1" applyFont="1" applyBorder="1" applyAlignment="1" applyProtection="1">
      <alignment horizontal="right" vertical="center" indent="1"/>
      <protection locked="0"/>
    </xf>
    <xf numFmtId="38" fontId="30" fillId="0" borderId="27" xfId="10" applyNumberFormat="1" applyFont="1" applyBorder="1" applyAlignment="1" applyProtection="1">
      <alignment horizontal="right" vertical="center" indent="1"/>
      <protection locked="0"/>
    </xf>
    <xf numFmtId="0" fontId="29" fillId="0" borderId="5" xfId="0" applyFont="1" applyBorder="1" applyAlignment="1" applyProtection="1">
      <alignment horizontal="center" vertical="center" wrapText="1" shrinkToFit="1"/>
      <protection locked="0"/>
    </xf>
    <xf numFmtId="0" fontId="29" fillId="0" borderId="6" xfId="0" applyFont="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29" fillId="0" borderId="27" xfId="0" applyFont="1" applyBorder="1" applyAlignment="1" applyProtection="1">
      <alignment horizontal="center" vertical="center" wrapText="1" shrinkToFit="1"/>
      <protection locked="0"/>
    </xf>
    <xf numFmtId="0" fontId="29" fillId="0" borderId="28" xfId="0" applyFont="1" applyBorder="1" applyAlignment="1" applyProtection="1">
      <alignment horizontal="center" vertical="center" wrapText="1" shrinkToFi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29" fillId="0" borderId="28" xfId="0" applyFont="1" applyBorder="1" applyAlignment="1" applyProtection="1">
      <alignment horizontal="center" vertical="center" wrapText="1"/>
      <protection locked="0"/>
    </xf>
    <xf numFmtId="176" fontId="29" fillId="0" borderId="5" xfId="3" applyNumberFormat="1" applyFont="1" applyBorder="1" applyAlignment="1" applyProtection="1">
      <alignment horizontal="center" vertical="center"/>
      <protection locked="0"/>
    </xf>
    <xf numFmtId="176" fontId="29" fillId="0" borderId="6" xfId="3" applyNumberFormat="1" applyFont="1" applyBorder="1" applyAlignment="1" applyProtection="1">
      <alignment horizontal="center" vertical="center"/>
      <protection locked="0"/>
    </xf>
    <xf numFmtId="176" fontId="29" fillId="0" borderId="7" xfId="3" applyNumberFormat="1" applyFont="1" applyBorder="1" applyAlignment="1" applyProtection="1">
      <alignment horizontal="center" vertical="center"/>
      <protection locked="0"/>
    </xf>
    <xf numFmtId="176" fontId="29" fillId="0" borderId="26" xfId="3" applyNumberFormat="1" applyFont="1" applyBorder="1" applyAlignment="1" applyProtection="1">
      <alignment horizontal="center" vertical="center"/>
      <protection locked="0"/>
    </xf>
    <xf numFmtId="176" fontId="29" fillId="0" borderId="27" xfId="3" applyNumberFormat="1" applyFont="1" applyBorder="1" applyAlignment="1" applyProtection="1">
      <alignment horizontal="center" vertical="center"/>
      <protection locked="0"/>
    </xf>
    <xf numFmtId="176" fontId="29" fillId="0" borderId="28" xfId="3" applyNumberFormat="1" applyFont="1" applyBorder="1" applyAlignment="1" applyProtection="1">
      <alignment horizontal="center" vertical="center"/>
      <protection locked="0"/>
    </xf>
    <xf numFmtId="38" fontId="29" fillId="0" borderId="5" xfId="3" applyNumberFormat="1" applyFont="1" applyBorder="1" applyAlignment="1" applyProtection="1">
      <alignment horizontal="right" vertical="center" indent="1"/>
      <protection locked="0"/>
    </xf>
    <xf numFmtId="38" fontId="29" fillId="0" borderId="6" xfId="3" applyNumberFormat="1" applyFont="1" applyBorder="1" applyAlignment="1" applyProtection="1">
      <alignment horizontal="right" vertical="center" indent="1"/>
      <protection locked="0"/>
    </xf>
    <xf numFmtId="38" fontId="29" fillId="0" borderId="7" xfId="3" applyNumberFormat="1" applyFont="1" applyBorder="1" applyAlignment="1" applyProtection="1">
      <alignment horizontal="right" vertical="center" indent="1"/>
      <protection locked="0"/>
    </xf>
    <xf numFmtId="38" fontId="29" fillId="0" borderId="26" xfId="3" applyNumberFormat="1" applyFont="1" applyBorder="1" applyAlignment="1" applyProtection="1">
      <alignment horizontal="right" vertical="center" indent="1"/>
      <protection locked="0"/>
    </xf>
    <xf numFmtId="38" fontId="29" fillId="0" borderId="27" xfId="3" applyNumberFormat="1" applyFont="1" applyBorder="1" applyAlignment="1" applyProtection="1">
      <alignment horizontal="right" vertical="center" indent="1"/>
      <protection locked="0"/>
    </xf>
    <xf numFmtId="38" fontId="29" fillId="0" borderId="28" xfId="3" applyNumberFormat="1" applyFont="1" applyBorder="1" applyAlignment="1" applyProtection="1">
      <alignment horizontal="right" vertical="center" indent="1"/>
      <protection locked="0"/>
    </xf>
    <xf numFmtId="0" fontId="13" fillId="0" borderId="24" xfId="0" applyFont="1" applyBorder="1" applyAlignment="1" applyProtection="1">
      <alignment horizontal="center" vertical="center" shrinkToFit="1"/>
      <protection locked="0"/>
    </xf>
    <xf numFmtId="38" fontId="29" fillId="0" borderId="24" xfId="0" applyNumberFormat="1" applyFont="1" applyBorder="1" applyAlignment="1" applyProtection="1">
      <alignment horizontal="right" vertical="center" indent="1"/>
      <protection locked="0"/>
    </xf>
    <xf numFmtId="0" fontId="13" fillId="0" borderId="24" xfId="0" applyFont="1" applyBorder="1" applyAlignment="1" applyProtection="1">
      <alignment horizontal="center" vertical="center" wrapText="1" shrinkToFit="1"/>
      <protection locked="0"/>
    </xf>
    <xf numFmtId="176" fontId="13" fillId="0" borderId="5" xfId="3" applyNumberFormat="1" applyFont="1" applyBorder="1" applyAlignment="1" applyProtection="1">
      <alignment horizontal="right" vertical="center"/>
      <protection locked="0"/>
    </xf>
    <xf numFmtId="176" fontId="13" fillId="0" borderId="6" xfId="3" applyNumberFormat="1" applyFont="1" applyBorder="1" applyAlignment="1" applyProtection="1">
      <alignment horizontal="right" vertical="center"/>
      <protection locked="0"/>
    </xf>
    <xf numFmtId="176" fontId="13" fillId="0" borderId="26" xfId="3" applyNumberFormat="1" applyFont="1" applyBorder="1" applyAlignment="1" applyProtection="1">
      <alignment horizontal="right" vertical="center"/>
      <protection locked="0"/>
    </xf>
    <xf numFmtId="176" fontId="13" fillId="0" borderId="27" xfId="3" applyNumberFormat="1" applyFont="1" applyBorder="1" applyAlignment="1" applyProtection="1">
      <alignment horizontal="right" vertical="center"/>
      <protection locked="0"/>
    </xf>
    <xf numFmtId="38" fontId="13" fillId="10" borderId="106" xfId="3" applyNumberFormat="1" applyFont="1" applyFill="1" applyBorder="1" applyAlignment="1" applyProtection="1">
      <alignment horizontal="right" vertical="center" indent="1"/>
    </xf>
    <xf numFmtId="0" fontId="0" fillId="0" borderId="0" xfId="0" quotePrefix="1" applyBorder="1" applyAlignment="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37" fillId="0" borderId="0" xfId="0" applyFont="1" applyProtection="1">
      <alignment vertical="center"/>
      <protection locked="0"/>
    </xf>
    <xf numFmtId="0" fontId="22" fillId="0" borderId="0" xfId="0" applyFont="1" applyProtection="1">
      <alignment vertical="center"/>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4" fillId="2" borderId="18" xfId="0" quotePrefix="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42" xfId="0" quotePrefix="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38" fontId="13" fillId="10" borderId="6" xfId="3" applyFont="1" applyFill="1" applyBorder="1" applyAlignment="1" applyProtection="1">
      <alignment horizontal="right" vertical="center"/>
      <protection locked="0"/>
    </xf>
    <xf numFmtId="0" fontId="16" fillId="0" borderId="1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5" fillId="0" borderId="0" xfId="0" applyFont="1" applyBorder="1" applyProtection="1">
      <alignment vertical="center"/>
      <protection locked="0"/>
    </xf>
    <xf numFmtId="0" fontId="15" fillId="0" borderId="0" xfId="0" applyFont="1" applyBorder="1" applyAlignment="1" applyProtection="1">
      <alignment vertical="center"/>
      <protection locked="0"/>
    </xf>
    <xf numFmtId="0" fontId="49" fillId="0" borderId="66"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0" xfId="0" applyFont="1" applyBorder="1" applyAlignment="1" applyProtection="1">
      <alignment horizontal="left" vertical="center" wrapText="1"/>
      <protection locked="0"/>
    </xf>
    <xf numFmtId="0" fontId="19" fillId="0" borderId="0" xfId="0" applyFont="1" applyBorder="1" applyAlignment="1" applyProtection="1">
      <alignment vertical="center" wrapText="1"/>
      <protection locked="0"/>
    </xf>
    <xf numFmtId="0" fontId="36" fillId="0" borderId="0" xfId="0" applyFont="1" applyProtection="1">
      <alignment vertical="center"/>
      <protection locked="0"/>
    </xf>
    <xf numFmtId="0" fontId="6" fillId="2" borderId="17"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38" fontId="0" fillId="0" borderId="51" xfId="3" applyFont="1" applyBorder="1" applyAlignment="1" applyProtection="1">
      <alignment horizontal="right" vertical="center"/>
      <protection locked="0"/>
    </xf>
    <xf numFmtId="38" fontId="0" fillId="0" borderId="52" xfId="3" applyFont="1" applyBorder="1" applyAlignment="1" applyProtection="1">
      <alignment horizontal="right" vertical="center"/>
      <protection locked="0"/>
    </xf>
    <xf numFmtId="0" fontId="0" fillId="0" borderId="53" xfId="0" applyBorder="1" applyAlignment="1" applyProtection="1">
      <alignment horizontal="center" vertical="center"/>
      <protection locked="0"/>
    </xf>
    <xf numFmtId="38" fontId="0" fillId="9" borderId="5" xfId="3" applyFont="1" applyFill="1" applyBorder="1" applyAlignment="1" applyProtection="1">
      <alignment vertical="center" wrapText="1"/>
      <protection locked="0"/>
    </xf>
    <xf numFmtId="38" fontId="0" fillId="9" borderId="6" xfId="3" applyFont="1" applyFill="1" applyBorder="1" applyAlignment="1" applyProtection="1">
      <alignment vertical="center" wrapText="1"/>
      <protection locked="0"/>
    </xf>
    <xf numFmtId="38" fontId="0" fillId="9" borderId="7" xfId="3" applyFont="1" applyFill="1" applyBorder="1" applyAlignment="1" applyProtection="1">
      <alignment vertical="center" wrapText="1"/>
      <protection locked="0"/>
    </xf>
    <xf numFmtId="0" fontId="0" fillId="9" borderId="5" xfId="0" applyFill="1" applyBorder="1" applyAlignment="1" applyProtection="1">
      <alignment vertical="center"/>
      <protection locked="0"/>
    </xf>
    <xf numFmtId="0" fontId="0" fillId="9" borderId="6" xfId="0" applyFill="1" applyBorder="1" applyAlignment="1" applyProtection="1">
      <alignment vertical="center"/>
      <protection locked="0"/>
    </xf>
    <xf numFmtId="0" fontId="0" fillId="9" borderId="32" xfId="0" applyFill="1" applyBorder="1" applyAlignment="1" applyProtection="1">
      <alignment vertical="center"/>
      <protection locked="0"/>
    </xf>
    <xf numFmtId="38" fontId="0" fillId="0" borderId="56" xfId="3" applyFont="1" applyBorder="1" applyAlignment="1" applyProtection="1">
      <alignment horizontal="right" vertical="center"/>
      <protection locked="0"/>
    </xf>
    <xf numFmtId="38" fontId="0" fillId="0" borderId="54" xfId="3" applyFont="1" applyBorder="1" applyAlignment="1" applyProtection="1">
      <alignment horizontal="right" vertical="center"/>
      <protection locked="0"/>
    </xf>
    <xf numFmtId="0" fontId="0" fillId="0" borderId="55" xfId="0" applyBorder="1" applyAlignment="1" applyProtection="1">
      <alignment horizontal="center" vertical="center"/>
      <protection locked="0"/>
    </xf>
    <xf numFmtId="38" fontId="0" fillId="9" borderId="26" xfId="3" applyFont="1" applyFill="1" applyBorder="1" applyAlignment="1" applyProtection="1">
      <alignment vertical="center" wrapText="1"/>
      <protection locked="0"/>
    </xf>
    <xf numFmtId="38" fontId="0" fillId="9" borderId="27" xfId="3" applyFont="1" applyFill="1" applyBorder="1" applyAlignment="1" applyProtection="1">
      <alignment vertical="center" wrapText="1"/>
      <protection locked="0"/>
    </xf>
    <xf numFmtId="38" fontId="0" fillId="9" borderId="28" xfId="3" applyFont="1" applyFill="1" applyBorder="1" applyAlignment="1" applyProtection="1">
      <alignment vertical="center" wrapText="1"/>
      <protection locked="0"/>
    </xf>
    <xf numFmtId="0" fontId="0" fillId="9" borderId="26" xfId="0" applyFill="1" applyBorder="1" applyAlignment="1" applyProtection="1">
      <alignment vertical="center"/>
      <protection locked="0"/>
    </xf>
    <xf numFmtId="0" fontId="0" fillId="9" borderId="27" xfId="0" applyFill="1" applyBorder="1" applyAlignment="1" applyProtection="1">
      <alignment vertical="center"/>
      <protection locked="0"/>
    </xf>
    <xf numFmtId="0" fontId="0" fillId="9" borderId="33" xfId="0" applyFill="1" applyBorder="1" applyAlignment="1" applyProtection="1">
      <alignment vertical="center"/>
      <protection locked="0"/>
    </xf>
    <xf numFmtId="0" fontId="0" fillId="9" borderId="5" xfId="0" applyFill="1" applyBorder="1" applyAlignment="1" applyProtection="1">
      <alignment vertical="center" wrapText="1"/>
      <protection locked="0"/>
    </xf>
    <xf numFmtId="0" fontId="0" fillId="9" borderId="6" xfId="0" applyFill="1" applyBorder="1" applyAlignment="1" applyProtection="1">
      <alignment vertical="center" wrapText="1"/>
      <protection locked="0"/>
    </xf>
    <xf numFmtId="0" fontId="0" fillId="9" borderId="32" xfId="0" applyFill="1" applyBorder="1" applyAlignment="1" applyProtection="1">
      <alignment vertical="center" wrapText="1"/>
      <protection locked="0"/>
    </xf>
    <xf numFmtId="0" fontId="0" fillId="9" borderId="26" xfId="0" applyFill="1" applyBorder="1" applyAlignment="1" applyProtection="1">
      <alignment vertical="center" wrapText="1"/>
      <protection locked="0"/>
    </xf>
    <xf numFmtId="0" fontId="0" fillId="9" borderId="27" xfId="0" applyFill="1" applyBorder="1" applyAlignment="1" applyProtection="1">
      <alignment vertical="center" wrapText="1"/>
      <protection locked="0"/>
    </xf>
    <xf numFmtId="0" fontId="0" fillId="9" borderId="33" xfId="0" applyFill="1" applyBorder="1" applyAlignment="1" applyProtection="1">
      <alignment vertical="center" wrapText="1"/>
      <protection locked="0"/>
    </xf>
    <xf numFmtId="38" fontId="0" fillId="9" borderId="5" xfId="3" applyFont="1" applyFill="1" applyBorder="1" applyAlignment="1" applyProtection="1">
      <alignment vertical="center"/>
      <protection locked="0"/>
    </xf>
    <xf numFmtId="38" fontId="0" fillId="9" borderId="6" xfId="3" applyFont="1" applyFill="1" applyBorder="1" applyAlignment="1" applyProtection="1">
      <alignment vertical="center"/>
      <protection locked="0"/>
    </xf>
    <xf numFmtId="38" fontId="0" fillId="9" borderId="7" xfId="3" applyFont="1" applyFill="1" applyBorder="1" applyAlignment="1" applyProtection="1">
      <alignment vertical="center"/>
      <protection locked="0"/>
    </xf>
    <xf numFmtId="38" fontId="0" fillId="9" borderId="26" xfId="3" applyFont="1" applyFill="1" applyBorder="1" applyAlignment="1" applyProtection="1">
      <alignment vertical="center"/>
      <protection locked="0"/>
    </xf>
    <xf numFmtId="38" fontId="0" fillId="9" borderId="27" xfId="3" applyFont="1" applyFill="1" applyBorder="1" applyAlignment="1" applyProtection="1">
      <alignment vertical="center"/>
      <protection locked="0"/>
    </xf>
    <xf numFmtId="38" fontId="0" fillId="9" borderId="28" xfId="3" applyFont="1" applyFill="1" applyBorder="1" applyAlignment="1" applyProtection="1">
      <alignment vertical="center"/>
      <protection locked="0"/>
    </xf>
    <xf numFmtId="38" fontId="13" fillId="10" borderId="5" xfId="3" applyFont="1" applyFill="1" applyBorder="1" applyAlignment="1" applyProtection="1">
      <alignment horizontal="right" vertical="center"/>
      <protection locked="0"/>
    </xf>
    <xf numFmtId="0" fontId="13" fillId="10" borderId="7" xfId="0" applyFont="1" applyFill="1" applyBorder="1" applyAlignment="1" applyProtection="1">
      <alignment horizontal="center" vertical="center"/>
      <protection locked="0"/>
    </xf>
    <xf numFmtId="38" fontId="42" fillId="3" borderId="5" xfId="3" applyFont="1" applyFill="1" applyBorder="1" applyAlignment="1" applyProtection="1">
      <alignment horizontal="center" vertical="center"/>
      <protection locked="0"/>
    </xf>
    <xf numFmtId="38" fontId="42" fillId="3" borderId="6" xfId="3" applyFont="1" applyFill="1" applyBorder="1" applyAlignment="1" applyProtection="1">
      <alignment horizontal="center" vertical="center"/>
      <protection locked="0"/>
    </xf>
    <xf numFmtId="38" fontId="42" fillId="3" borderId="32" xfId="3" applyFont="1" applyFill="1" applyBorder="1" applyAlignment="1" applyProtection="1">
      <alignment horizontal="center" vertical="center"/>
      <protection locked="0"/>
    </xf>
    <xf numFmtId="38" fontId="13" fillId="10" borderId="21" xfId="3" applyFont="1" applyFill="1" applyBorder="1" applyAlignment="1" applyProtection="1">
      <alignment horizontal="right" vertical="center"/>
      <protection locked="0"/>
    </xf>
    <xf numFmtId="38" fontId="13" fillId="10" borderId="10" xfId="3" applyFont="1" applyFill="1" applyBorder="1" applyAlignment="1" applyProtection="1">
      <alignment horizontal="right" vertical="center"/>
      <protection locked="0"/>
    </xf>
    <xf numFmtId="0" fontId="13" fillId="10" borderId="23" xfId="0" applyFont="1" applyFill="1" applyBorder="1" applyAlignment="1" applyProtection="1">
      <alignment horizontal="center" vertical="center"/>
      <protection locked="0"/>
    </xf>
    <xf numFmtId="38" fontId="42" fillId="3" borderId="21" xfId="3" applyFont="1" applyFill="1" applyBorder="1" applyAlignment="1" applyProtection="1">
      <alignment horizontal="center" vertical="center"/>
      <protection locked="0"/>
    </xf>
    <xf numFmtId="38" fontId="42" fillId="3" borderId="10" xfId="3" applyFont="1" applyFill="1" applyBorder="1" applyAlignment="1" applyProtection="1">
      <alignment horizontal="center" vertical="center"/>
      <protection locked="0"/>
    </xf>
    <xf numFmtId="38" fontId="42" fillId="3" borderId="9" xfId="3" applyFont="1" applyFill="1" applyBorder="1" applyAlignment="1" applyProtection="1">
      <alignment horizontal="center" vertical="center"/>
      <protection locked="0"/>
    </xf>
    <xf numFmtId="0" fontId="35" fillId="0" borderId="0" xfId="0" applyFont="1" applyBorder="1" applyAlignment="1" applyProtection="1">
      <alignment vertical="center"/>
      <protection locked="0"/>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xf>
    <xf numFmtId="0" fontId="6" fillId="2" borderId="63"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6" xfId="0" applyFont="1" applyFill="1" applyBorder="1" applyAlignment="1" applyProtection="1">
      <alignment horizontal="center" vertical="center" wrapText="1"/>
    </xf>
    <xf numFmtId="0" fontId="6" fillId="2" borderId="6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6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69"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6" fillId="2" borderId="70"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6" fillId="2" borderId="71" xfId="0" applyFont="1" applyFill="1" applyBorder="1" applyAlignment="1" applyProtection="1">
      <alignment horizontal="center" vertical="center" wrapText="1"/>
    </xf>
    <xf numFmtId="0" fontId="4" fillId="2" borderId="18" xfId="0" quotePrefix="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0" fillId="4" borderId="52"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69" xfId="0"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0" fillId="4" borderId="54" xfId="0" applyFill="1" applyBorder="1" applyAlignment="1" applyProtection="1">
      <alignment horizontal="center" vertical="center"/>
    </xf>
    <xf numFmtId="0" fontId="4" fillId="2" borderId="42" xfId="0" quotePrefix="1"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0" fillId="4" borderId="72" xfId="0" applyFill="1" applyBorder="1" applyAlignment="1" applyProtection="1">
      <alignment horizontal="center" vertical="center"/>
    </xf>
    <xf numFmtId="0" fontId="0" fillId="4" borderId="2" xfId="0" applyFill="1" applyBorder="1" applyAlignment="1" applyProtection="1">
      <alignment horizontal="center" vertical="center"/>
    </xf>
    <xf numFmtId="0" fontId="0" fillId="4" borderId="73" xfId="0"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0" xfId="0" applyFont="1" applyBorder="1" applyAlignment="1" applyProtection="1">
      <alignment horizontal="center" vertical="center"/>
    </xf>
    <xf numFmtId="0" fontId="13" fillId="10" borderId="75" xfId="0" applyFont="1" applyFill="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10" xfId="0" applyFont="1" applyBorder="1" applyAlignment="1" applyProtection="1">
      <alignment horizontal="center" vertical="center"/>
    </xf>
    <xf numFmtId="0" fontId="13" fillId="10" borderId="78" xfId="0" applyFont="1" applyFill="1" applyBorder="1" applyAlignment="1" applyProtection="1">
      <alignment horizontal="center" vertical="center"/>
    </xf>
    <xf numFmtId="0" fontId="8" fillId="10" borderId="29" xfId="0" applyFont="1" applyFill="1" applyBorder="1" applyAlignment="1" applyProtection="1">
      <alignment horizontal="center" vertical="center"/>
    </xf>
    <xf numFmtId="0" fontId="8" fillId="10" borderId="24" xfId="0" applyFont="1" applyFill="1" applyBorder="1" applyAlignment="1" applyProtection="1">
      <alignment horizontal="center" vertical="center"/>
    </xf>
    <xf numFmtId="0" fontId="16" fillId="10" borderId="29" xfId="0" applyFont="1" applyFill="1" applyBorder="1" applyAlignment="1" applyProtection="1">
      <alignment horizontal="center" vertical="center"/>
    </xf>
    <xf numFmtId="0" fontId="16" fillId="10" borderId="24" xfId="0" applyFont="1" applyFill="1" applyBorder="1" applyAlignment="1" applyProtection="1">
      <alignment horizontal="center" vertical="center"/>
    </xf>
  </cellXfs>
  <cellStyles count="15">
    <cellStyle name="桁区切り" xfId="3" builtinId="6"/>
    <cellStyle name="桁区切り 2" xfId="2"/>
    <cellStyle name="桁区切り 2 2" xfId="7"/>
    <cellStyle name="桁区切り 3" xfId="14"/>
    <cellStyle name="桁区切り 5" xfId="8"/>
    <cellStyle name="桁区切り 8 2" xfId="10"/>
    <cellStyle name="通貨" xfId="4" builtinId="7"/>
    <cellStyle name="標準" xfId="0" builtinId="0"/>
    <cellStyle name="標準 10 3" xfId="9"/>
    <cellStyle name="標準 2" xfId="1"/>
    <cellStyle name="標準 2 2" xfId="5"/>
    <cellStyle name="標準 2 3" xfId="13"/>
    <cellStyle name="標準 3" xfId="6"/>
    <cellStyle name="標準 3 2" xfId="12"/>
    <cellStyle name="標準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85724</xdr:colOff>
      <xdr:row>13</xdr:row>
      <xdr:rowOff>1</xdr:rowOff>
    </xdr:from>
    <xdr:to>
      <xdr:col>40</xdr:col>
      <xdr:colOff>200025</xdr:colOff>
      <xdr:row>28</xdr:row>
      <xdr:rowOff>95249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073774" y="2222501"/>
          <a:ext cx="4375151" cy="2952748"/>
          <a:chOff x="6734175" y="2343852"/>
          <a:chExt cx="4277423" cy="2909310"/>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734175" y="3702706"/>
            <a:ext cx="4277423" cy="1550456"/>
          </a:xfrm>
          <a:prstGeom prst="roundRect">
            <a:avLst>
              <a:gd name="adj" fmla="val 22265"/>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ja-JP" altLang="en-US" sz="1100" b="1" u="none" baseline="0">
                <a:solidFill>
                  <a:schemeClr val="dk1"/>
                </a:solidFill>
                <a:effectLst/>
                <a:latin typeface="Meiryo UI" panose="020B0604030504040204" pitchFamily="50" charset="-128"/>
                <a:ea typeface="Meiryo UI" panose="020B0604030504040204" pitchFamily="50" charset="-128"/>
                <a:cs typeface="+mn-cs"/>
              </a:rPr>
              <a:t>「資本金」について</a:t>
            </a:r>
            <a:endParaRPr kumimoji="1" lang="en-US" altLang="ja-JP" sz="1100" b="1"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7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rPr>
              <a:t>J</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グランツ上で資本金を入力する際は、単位は入力いただく必要はございません。</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資本金</a:t>
            </a:r>
            <a:r>
              <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rPr>
              <a:t>100</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万円の場合、</a:t>
            </a:r>
            <a:r>
              <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rPr>
              <a:t>J</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グランツでは「</a:t>
            </a:r>
            <a:r>
              <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rPr>
              <a:t>1000000</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」と</a:t>
            </a:r>
            <a:r>
              <a:rPr kumimoji="1" lang="ja-JP" altLang="en-US" sz="1000" b="0" u="none" baseline="0">
                <a:solidFill>
                  <a:srgbClr val="FF0000"/>
                </a:solidFill>
                <a:effectLst/>
                <a:latin typeface="Meiryo UI" panose="020B0604030504040204" pitchFamily="50" charset="-128"/>
                <a:ea typeface="Meiryo UI" panose="020B0604030504040204" pitchFamily="50" charset="-128"/>
                <a:cs typeface="+mn-cs"/>
              </a:rPr>
              <a:t>数字のみ</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ご入力ください。</a:t>
            </a:r>
            <a:endParaRPr kumimoji="1" lang="en-US" altLang="ja-JP" sz="1050" b="0" u="none" baseline="0">
              <a:solidFill>
                <a:schemeClr val="dk1"/>
              </a:solidFill>
              <a:effectLst/>
              <a:latin typeface="Meiryo UI" panose="020B0604030504040204" pitchFamily="50" charset="-128"/>
              <a:ea typeface="Meiryo UI" panose="020B0604030504040204" pitchFamily="50" charset="-128"/>
              <a:cs typeface="+mn-cs"/>
            </a:endParaRPr>
          </a:p>
        </xdr:txBody>
      </xdr:sp>
      <xdr:sp macro="" textlink="">
        <xdr:nvSpPr>
          <xdr:cNvPr id="4" name="角丸四角形 2">
            <a:extLst>
              <a:ext uri="{FF2B5EF4-FFF2-40B4-BE49-F238E27FC236}">
                <a16:creationId xmlns:a16="http://schemas.microsoft.com/office/drawing/2014/main" id="{00000000-0008-0000-0000-000004000000}"/>
              </a:ext>
            </a:extLst>
          </xdr:cNvPr>
          <xdr:cNvSpPr/>
        </xdr:nvSpPr>
        <xdr:spPr>
          <a:xfrm>
            <a:off x="6734176" y="2343852"/>
            <a:ext cx="3207889" cy="1203305"/>
          </a:xfrm>
          <a:prstGeom prst="roundRect">
            <a:avLst>
              <a:gd name="adj" fmla="val 19777"/>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ja-JP" altLang="en-US" sz="1100" b="1" u="none" baseline="0">
                <a:solidFill>
                  <a:schemeClr val="dk1"/>
                </a:solidFill>
                <a:effectLst/>
                <a:latin typeface="Meiryo UI" panose="020B0604030504040204" pitchFamily="50" charset="-128"/>
                <a:ea typeface="Meiryo UI" panose="020B0604030504040204" pitchFamily="50" charset="-128"/>
                <a:cs typeface="+mn-cs"/>
              </a:rPr>
              <a:t>「会社名の正式名称」の記入方法について</a:t>
            </a:r>
            <a:endParaRPr kumimoji="1" lang="en-US" altLang="ja-JP" sz="1100" b="1"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7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公的書類等に記載されている、会社名をご記載ください。</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130969</xdr:colOff>
      <xdr:row>2</xdr:row>
      <xdr:rowOff>171449</xdr:rowOff>
    </xdr:from>
    <xdr:to>
      <xdr:col>41</xdr:col>
      <xdr:colOff>390525</xdr:colOff>
      <xdr:row>12</xdr:row>
      <xdr:rowOff>123825</xdr:rowOff>
    </xdr:to>
    <xdr:sp macro="" textlink="">
      <xdr:nvSpPr>
        <xdr:cNvPr id="2" name="角丸四角形 2">
          <a:extLst>
            <a:ext uri="{FF2B5EF4-FFF2-40B4-BE49-F238E27FC236}">
              <a16:creationId xmlns:a16="http://schemas.microsoft.com/office/drawing/2014/main" id="{00000000-0008-0000-0100-000002000000}"/>
            </a:ext>
          </a:extLst>
        </xdr:cNvPr>
        <xdr:cNvSpPr/>
      </xdr:nvSpPr>
      <xdr:spPr>
        <a:xfrm>
          <a:off x="6788944" y="409574"/>
          <a:ext cx="4926806" cy="3009901"/>
        </a:xfrm>
        <a:prstGeom prst="roundRect">
          <a:avLst>
            <a:gd name="adj" fmla="val 19042"/>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ja-JP" altLang="en-US" sz="1100" b="1" u="none">
              <a:solidFill>
                <a:schemeClr val="dk1"/>
              </a:solidFill>
              <a:effectLst/>
              <a:latin typeface="Meiryo UI" panose="020B0604030504040204" pitchFamily="50" charset="-128"/>
              <a:ea typeface="Meiryo UI" panose="020B0604030504040204" pitchFamily="50" charset="-128"/>
              <a:cs typeface="+mn-cs"/>
            </a:rPr>
            <a:t>「オフィスビル等の概要・階数別一覧表」の記入方法について</a:t>
          </a:r>
          <a:endParaRPr kumimoji="1" lang="en-US" altLang="ja-JP" sz="1100" b="1"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900" b="1"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000" b="0" u="none">
              <a:solidFill>
                <a:schemeClr val="dk1"/>
              </a:solidFill>
              <a:effectLst/>
              <a:latin typeface="Meiryo UI" panose="020B0604030504040204" pitchFamily="50" charset="-128"/>
              <a:ea typeface="Meiryo UI" panose="020B0604030504040204" pitchFamily="50" charset="-128"/>
              <a:cs typeface="+mn-cs"/>
            </a:rPr>
            <a:t>【</a:t>
          </a: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参照先</a:t>
          </a:r>
          <a:r>
            <a:rPr kumimoji="1" lang="en-US" altLang="ja-JP" sz="1000" b="0" u="none">
              <a:solidFill>
                <a:schemeClr val="dk1"/>
              </a:solidFill>
              <a:effectLst/>
              <a:latin typeface="Meiryo UI" panose="020B0604030504040204" pitchFamily="50" charset="-128"/>
              <a:ea typeface="Meiryo UI" panose="020B0604030504040204" pitchFamily="50" charset="-128"/>
              <a:cs typeface="+mn-cs"/>
            </a:rPr>
            <a:t>】</a:t>
          </a: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・省エネ診断報告書</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・建物登記簿謄本</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・テナント賃貸借契約書</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上記の書類をご参照の上、最新の実態に一致するようにご記入ください。</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階数別一覧表は各階ごとに記入していただき、</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テナント数・中小企業数については、</a:t>
          </a:r>
          <a:r>
            <a:rPr kumimoji="1" lang="ja-JP" altLang="en-US" sz="1000" b="1" u="none">
              <a:solidFill>
                <a:srgbClr val="FF0000"/>
              </a:solidFill>
              <a:effectLst/>
              <a:latin typeface="Meiryo UI" panose="020B0604030504040204" pitchFamily="50" charset="-128"/>
              <a:ea typeface="Meiryo UI" panose="020B0604030504040204" pitchFamily="50" charset="-128"/>
              <a:cs typeface="+mn-cs"/>
            </a:rPr>
            <a:t>実態ベース</a:t>
          </a: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でご記載ください。</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11</xdr:row>
          <xdr:rowOff>12700</xdr:rowOff>
        </xdr:from>
        <xdr:to>
          <xdr:col>3</xdr:col>
          <xdr:colOff>25400</xdr:colOff>
          <xdr:row>11</xdr:row>
          <xdr:rowOff>254000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16</xdr:row>
          <xdr:rowOff>12700</xdr:rowOff>
        </xdr:from>
        <xdr:to>
          <xdr:col>3</xdr:col>
          <xdr:colOff>31750</xdr:colOff>
          <xdr:row>17</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16</xdr:row>
          <xdr:rowOff>25400</xdr:rowOff>
        </xdr:from>
        <xdr:to>
          <xdr:col>16</xdr:col>
          <xdr:colOff>165100</xdr:colOff>
          <xdr:row>17</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15</xdr:row>
          <xdr:rowOff>12700</xdr:rowOff>
        </xdr:from>
        <xdr:to>
          <xdr:col>16</xdr:col>
          <xdr:colOff>165100</xdr:colOff>
          <xdr:row>16</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12700</xdr:rowOff>
        </xdr:from>
        <xdr:to>
          <xdr:col>3</xdr:col>
          <xdr:colOff>31750</xdr:colOff>
          <xdr:row>16</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14</xdr:row>
          <xdr:rowOff>12700</xdr:rowOff>
        </xdr:from>
        <xdr:to>
          <xdr:col>16</xdr:col>
          <xdr:colOff>165100</xdr:colOff>
          <xdr:row>15</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25400</xdr:rowOff>
        </xdr:from>
        <xdr:to>
          <xdr:col>3</xdr:col>
          <xdr:colOff>31750</xdr:colOff>
          <xdr:row>15</xdr:row>
          <xdr:rowOff>12700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13</xdr:row>
          <xdr:rowOff>25400</xdr:rowOff>
        </xdr:from>
        <xdr:to>
          <xdr:col>16</xdr:col>
          <xdr:colOff>177800</xdr:colOff>
          <xdr:row>14</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11</xdr:row>
          <xdr:rowOff>260350</xdr:rowOff>
        </xdr:from>
        <xdr:to>
          <xdr:col>16</xdr:col>
          <xdr:colOff>177800</xdr:colOff>
          <xdr:row>12</xdr:row>
          <xdr:rowOff>254000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139700</xdr:colOff>
          <xdr:row>10</xdr:row>
          <xdr:rowOff>146050</xdr:rowOff>
        </xdr:from>
        <xdr:to>
          <xdr:col>17</xdr:col>
          <xdr:colOff>12700</xdr:colOff>
          <xdr:row>11</xdr:row>
          <xdr:rowOff>241300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0</xdr:rowOff>
        </xdr:from>
        <xdr:to>
          <xdr:col>3</xdr:col>
          <xdr:colOff>31750</xdr:colOff>
          <xdr:row>13</xdr:row>
          <xdr:rowOff>241300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260350</xdr:rowOff>
        </xdr:from>
        <xdr:to>
          <xdr:col>3</xdr:col>
          <xdr:colOff>31750</xdr:colOff>
          <xdr:row>12</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19</xdr:row>
          <xdr:rowOff>31750</xdr:rowOff>
        </xdr:from>
        <xdr:to>
          <xdr:col>3</xdr:col>
          <xdr:colOff>25400</xdr:colOff>
          <xdr:row>20</xdr:row>
          <xdr:rowOff>25400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18</xdr:row>
          <xdr:rowOff>12700</xdr:rowOff>
        </xdr:from>
        <xdr:to>
          <xdr:col>3</xdr:col>
          <xdr:colOff>25400</xdr:colOff>
          <xdr:row>18</xdr:row>
          <xdr:rowOff>260350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17</xdr:row>
          <xdr:rowOff>12700</xdr:rowOff>
        </xdr:from>
        <xdr:to>
          <xdr:col>16</xdr:col>
          <xdr:colOff>165100</xdr:colOff>
          <xdr:row>18</xdr:row>
          <xdr:rowOff>12700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12700</xdr:rowOff>
        </xdr:from>
        <xdr:to>
          <xdr:col>3</xdr:col>
          <xdr:colOff>31750</xdr:colOff>
          <xdr:row>18</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217488</xdr:colOff>
      <xdr:row>21</xdr:row>
      <xdr:rowOff>95250</xdr:rowOff>
    </xdr:from>
    <xdr:to>
      <xdr:col>41</xdr:col>
      <xdr:colOff>419100</xdr:colOff>
      <xdr:row>37</xdr:row>
      <xdr:rowOff>146049</xdr:rowOff>
    </xdr:to>
    <xdr:sp macro="" textlink="">
      <xdr:nvSpPr>
        <xdr:cNvPr id="2" name="角丸四角形 2">
          <a:extLst>
            <a:ext uri="{FF2B5EF4-FFF2-40B4-BE49-F238E27FC236}">
              <a16:creationId xmlns:a16="http://schemas.microsoft.com/office/drawing/2014/main" id="{00000000-0008-0000-0200-000002000000}"/>
            </a:ext>
          </a:extLst>
        </xdr:cNvPr>
        <xdr:cNvSpPr/>
      </xdr:nvSpPr>
      <xdr:spPr>
        <a:xfrm>
          <a:off x="5961063" y="4781550"/>
          <a:ext cx="5078412" cy="3451224"/>
        </a:xfrm>
        <a:prstGeom prst="roundRect">
          <a:avLst>
            <a:gd name="adj" fmla="val 18363"/>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ja-JP" altLang="en-US" sz="1100" b="1" u="none">
              <a:solidFill>
                <a:schemeClr val="dk1"/>
              </a:solidFill>
              <a:effectLst/>
              <a:latin typeface="Meiryo UI" panose="020B0604030504040204" pitchFamily="50" charset="-128"/>
              <a:ea typeface="Meiryo UI" panose="020B0604030504040204" pitchFamily="50" charset="-128"/>
              <a:cs typeface="+mn-cs"/>
            </a:rPr>
            <a:t>「（２）上記取組を行うことにより見込まれる効果」の記入値について</a:t>
          </a:r>
          <a:endParaRPr kumimoji="1" lang="en-US" altLang="ja-JP" sz="1100" b="1"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9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sng">
              <a:solidFill>
                <a:schemeClr val="dk1"/>
              </a:solidFill>
              <a:effectLst/>
              <a:latin typeface="Meiryo UI" panose="020B0604030504040204" pitchFamily="50" charset="-128"/>
              <a:ea typeface="Meiryo UI" panose="020B0604030504040204" pitchFamily="50" charset="-128"/>
              <a:cs typeface="+mn-cs"/>
            </a:rPr>
            <a:t>省エネ診断報告書</a:t>
          </a:r>
          <a:r>
            <a:rPr kumimoji="1" lang="en-US" altLang="ja-JP" sz="1000" b="0" u="sng">
              <a:solidFill>
                <a:schemeClr val="dk1"/>
              </a:solidFill>
              <a:effectLst/>
              <a:latin typeface="Meiryo UI" panose="020B0604030504040204" pitchFamily="50" charset="-128"/>
              <a:ea typeface="Meiryo UI" panose="020B0604030504040204" pitchFamily="50" charset="-128"/>
              <a:cs typeface="+mn-cs"/>
            </a:rPr>
            <a:t>P2 </a:t>
          </a:r>
          <a:r>
            <a:rPr kumimoji="1" lang="ja-JP" altLang="en-US" sz="1000" b="0" u="sng">
              <a:solidFill>
                <a:schemeClr val="dk1"/>
              </a:solidFill>
              <a:effectLst/>
              <a:latin typeface="Meiryo UI" panose="020B0604030504040204" pitchFamily="50" charset="-128"/>
              <a:ea typeface="Meiryo UI" panose="020B0604030504040204" pitchFamily="50" charset="-128"/>
              <a:cs typeface="+mn-cs"/>
            </a:rPr>
            <a:t>「省エネルギー診断に基づく二酸化炭素削減量等のまとめ」</a:t>
          </a: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　</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に記載されている値をご記入ください。</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 </a:t>
          </a:r>
          <a:r>
            <a:rPr kumimoji="1" lang="en-US" altLang="ja-JP" sz="1000" b="0" u="none">
              <a:solidFill>
                <a:schemeClr val="dk1"/>
              </a:solidFill>
              <a:effectLst/>
              <a:latin typeface="Meiryo UI" panose="020B0604030504040204" pitchFamily="50" charset="-128"/>
              <a:ea typeface="Meiryo UI" panose="020B0604030504040204" pitchFamily="50" charset="-128"/>
              <a:cs typeface="+mn-cs"/>
            </a:rPr>
            <a:t>※</a:t>
          </a: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本事業以外で診断を受けた方は、同じ内容の記載箇所をお探しの上ご記載ください。</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000" b="0" u="none">
              <a:solidFill>
                <a:schemeClr val="dk1"/>
              </a:solidFill>
              <a:effectLst/>
              <a:latin typeface="Meiryo UI" panose="020B0604030504040204" pitchFamily="50" charset="-128"/>
              <a:ea typeface="Meiryo UI" panose="020B0604030504040204" pitchFamily="50" charset="-128"/>
              <a:cs typeface="+mn-cs"/>
            </a:rPr>
            <a:t>【</a:t>
          </a: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診断報告書 参照先</a:t>
          </a:r>
          <a:r>
            <a:rPr kumimoji="1" lang="en-US" altLang="ja-JP" sz="1000" b="0" u="none">
              <a:solidFill>
                <a:schemeClr val="dk1"/>
              </a:solidFill>
              <a:effectLst/>
              <a:latin typeface="Meiryo UI" panose="020B0604030504040204" pitchFamily="50" charset="-128"/>
              <a:ea typeface="Meiryo UI" panose="020B0604030504040204" pitchFamily="50" charset="-128"/>
              <a:cs typeface="+mn-cs"/>
            </a:rPr>
            <a:t>】</a:t>
          </a: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原油換算削減量➡</a:t>
          </a:r>
          <a:r>
            <a:rPr kumimoji="1" lang="ja-JP" altLang="en-US" sz="1000" b="1" u="none">
              <a:solidFill>
                <a:schemeClr val="dk1"/>
              </a:solidFill>
              <a:effectLst/>
              <a:latin typeface="Meiryo UI" panose="020B0604030504040204" pitchFamily="50" charset="-128"/>
              <a:ea typeface="Meiryo UI" panose="020B0604030504040204" pitchFamily="50" charset="-128"/>
              <a:cs typeface="+mn-cs"/>
            </a:rPr>
            <a:t>②原油換算の合計</a:t>
          </a:r>
          <a:endParaRPr kumimoji="1" lang="en-US" altLang="ja-JP" sz="1000" b="1"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削減額➡</a:t>
          </a:r>
          <a:r>
            <a:rPr kumimoji="1" lang="ja-JP" altLang="en-US" sz="1000" b="1" u="none">
              <a:solidFill>
                <a:schemeClr val="dk1"/>
              </a:solidFill>
              <a:effectLst/>
              <a:latin typeface="Meiryo UI" panose="020B0604030504040204" pitchFamily="50" charset="-128"/>
              <a:ea typeface="Meiryo UI" panose="020B0604030504040204" pitchFamily="50" charset="-128"/>
              <a:cs typeface="+mn-cs"/>
            </a:rPr>
            <a:t>⑤削減額の合計</a:t>
          </a:r>
          <a:endParaRPr kumimoji="1" lang="en-US" altLang="ja-JP" sz="1000" b="1"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投資額➡</a:t>
          </a:r>
          <a:r>
            <a:rPr kumimoji="1" lang="ja-JP" altLang="en-US" sz="1000" b="1" u="none">
              <a:solidFill>
                <a:schemeClr val="dk1"/>
              </a:solidFill>
              <a:effectLst/>
              <a:latin typeface="Meiryo UI" panose="020B0604030504040204" pitchFamily="50" charset="-128"/>
              <a:ea typeface="Meiryo UI" panose="020B0604030504040204" pitchFamily="50" charset="-128"/>
              <a:cs typeface="+mn-cs"/>
            </a:rPr>
            <a:t>⑥導入費の合計</a:t>
          </a:r>
          <a:endParaRPr kumimoji="1" lang="en-US" altLang="ja-JP" sz="1000" b="1"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回収年➡</a:t>
          </a:r>
          <a:r>
            <a:rPr kumimoji="1" lang="ja-JP" altLang="en-US" sz="1000" b="1" u="none">
              <a:solidFill>
                <a:schemeClr val="dk1"/>
              </a:solidFill>
              <a:effectLst/>
              <a:latin typeface="Meiryo UI" panose="020B0604030504040204" pitchFamily="50" charset="-128"/>
              <a:ea typeface="Meiryo UI" panose="020B0604030504040204" pitchFamily="50" charset="-128"/>
              <a:cs typeface="+mn-cs"/>
            </a:rPr>
            <a:t>⑦投資回収年</a:t>
          </a:r>
          <a:endParaRPr kumimoji="1" lang="en-US" altLang="ja-JP" sz="1000" b="1"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　　　　</a:t>
          </a:r>
          <a:r>
            <a:rPr kumimoji="1" lang="en-US" altLang="ja-JP" sz="1000" b="0" u="none">
              <a:solidFill>
                <a:schemeClr val="dk1"/>
              </a:solidFill>
              <a:effectLst/>
              <a:latin typeface="Meiryo UI" panose="020B0604030504040204" pitchFamily="50" charset="-128"/>
              <a:ea typeface="Meiryo UI" panose="020B0604030504040204" pitchFamily="50" charset="-128"/>
              <a:cs typeface="+mn-cs"/>
            </a:rPr>
            <a:t>※</a:t>
          </a: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複数ある場合➡一番長い年数の値を記入</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　　　　 　記載がない場合➡空欄</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6350</xdr:colOff>
      <xdr:row>7</xdr:row>
      <xdr:rowOff>114300</xdr:rowOff>
    </xdr:from>
    <xdr:to>
      <xdr:col>30</xdr:col>
      <xdr:colOff>69850</xdr:colOff>
      <xdr:row>9</xdr:row>
      <xdr:rowOff>57150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635500" y="6813550"/>
          <a:ext cx="749300" cy="27305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600" b="1">
              <a:solidFill>
                <a:srgbClr val="FF0000"/>
              </a:solidFill>
            </a:rPr>
            <a:t>上限額</a:t>
          </a:r>
          <a:r>
            <a:rPr kumimoji="1" lang="en-US" altLang="ja-JP" sz="600" b="1">
              <a:solidFill>
                <a:srgbClr val="FF0000"/>
              </a:solidFill>
            </a:rPr>
            <a:t>3000</a:t>
          </a:r>
          <a:r>
            <a:rPr kumimoji="1" lang="ja-JP" altLang="en-US" sz="600" b="1">
              <a:solidFill>
                <a:srgbClr val="FF0000"/>
              </a:solidFill>
            </a:rPr>
            <a:t>万円</a:t>
          </a:r>
          <a:endParaRPr kumimoji="1" lang="en-US" altLang="ja-JP" sz="600" b="1">
            <a:solidFill>
              <a:srgbClr val="FF0000"/>
            </a:solidFill>
          </a:endParaRPr>
        </a:p>
        <a:p>
          <a:pPr algn="l"/>
          <a:r>
            <a:rPr kumimoji="1" lang="ja-JP" altLang="en-US" sz="600" b="1">
              <a:solidFill>
                <a:srgbClr val="FF0000"/>
              </a:solidFill>
            </a:rPr>
            <a:t>下限額</a:t>
          </a:r>
          <a:r>
            <a:rPr kumimoji="1" lang="en-US" altLang="ja-JP" sz="600" b="1">
              <a:solidFill>
                <a:srgbClr val="FF0000"/>
              </a:solidFill>
            </a:rPr>
            <a:t>100</a:t>
          </a:r>
          <a:r>
            <a:rPr kumimoji="1" lang="ja-JP" altLang="en-US" sz="600" b="1">
              <a:solidFill>
                <a:srgbClr val="FF0000"/>
              </a:solidFill>
            </a:rPr>
            <a:t>万円</a:t>
          </a:r>
        </a:p>
      </xdr:txBody>
    </xdr:sp>
    <xdr:clientData/>
  </xdr:twoCellAnchor>
  <xdr:twoCellAnchor>
    <xdr:from>
      <xdr:col>32</xdr:col>
      <xdr:colOff>95248</xdr:colOff>
      <xdr:row>20</xdr:row>
      <xdr:rowOff>141688</xdr:rowOff>
    </xdr:from>
    <xdr:to>
      <xdr:col>40</xdr:col>
      <xdr:colOff>438149</xdr:colOff>
      <xdr:row>36</xdr:row>
      <xdr:rowOff>247782</xdr:rowOff>
    </xdr:to>
    <xdr:sp macro="" textlink="">
      <xdr:nvSpPr>
        <xdr:cNvPr id="7" name="角丸四角形 2">
          <a:extLst>
            <a:ext uri="{FF2B5EF4-FFF2-40B4-BE49-F238E27FC236}">
              <a16:creationId xmlns:a16="http://schemas.microsoft.com/office/drawing/2014/main" id="{00000000-0008-0000-0300-000007000000}"/>
            </a:ext>
          </a:extLst>
        </xdr:cNvPr>
        <xdr:cNvSpPr/>
      </xdr:nvSpPr>
      <xdr:spPr>
        <a:xfrm>
          <a:off x="5772148" y="3942163"/>
          <a:ext cx="4391026" cy="2954069"/>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ja-JP" altLang="ja-JP" sz="1100" b="1" u="none">
              <a:solidFill>
                <a:schemeClr val="dk1"/>
              </a:solidFill>
              <a:effectLst/>
              <a:latin typeface="Meiryo UI" panose="020B0604030504040204" pitchFamily="50" charset="-128"/>
              <a:ea typeface="Meiryo UI" panose="020B0604030504040204" pitchFamily="50" charset="-128"/>
              <a:cs typeface="+mn-cs"/>
            </a:rPr>
            <a:t>５資金計画</a:t>
          </a:r>
          <a:endParaRPr kumimoji="1" lang="en-US" altLang="ja-JP" sz="1100" b="1"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800" b="1">
              <a:solidFill>
                <a:srgbClr val="FF0000"/>
              </a:solidFill>
              <a:latin typeface="Meiryo UI" panose="020B0604030504040204" pitchFamily="50" charset="-128"/>
              <a:ea typeface="Meiryo UI" panose="020B0604030504040204" pitchFamily="50" charset="-128"/>
            </a:rPr>
            <a:t>※</a:t>
          </a:r>
          <a:r>
            <a:rPr kumimoji="1" lang="ja-JP" altLang="en-US" sz="800" b="1">
              <a:solidFill>
                <a:srgbClr val="FF0000"/>
              </a:solidFill>
              <a:latin typeface="Meiryo UI" panose="020B0604030504040204" pitchFamily="50" charset="-128"/>
              <a:ea typeface="Meiryo UI" panose="020B0604030504040204" pitchFamily="50" charset="-128"/>
            </a:rPr>
            <a:t>調達先、備考欄は入力必須となります。</a:t>
          </a:r>
          <a:endParaRPr kumimoji="1" lang="en-US" altLang="ja-JP" sz="800" b="1">
            <a:solidFill>
              <a:srgbClr val="FF0000"/>
            </a:solidFill>
            <a:latin typeface="Meiryo UI" panose="020B0604030504040204" pitchFamily="50" charset="-128"/>
            <a:ea typeface="Meiryo UI" panose="020B0604030504040204" pitchFamily="50" charset="-128"/>
          </a:endParaRPr>
        </a:p>
        <a:p>
          <a:pPr algn="l">
            <a:lnSpc>
              <a:spcPct val="100000"/>
            </a:lnSpc>
          </a:pPr>
          <a:endParaRPr kumimoji="1" lang="en-US" altLang="ja-JP" sz="500">
            <a:solidFill>
              <a:sysClr val="windowText" lastClr="000000"/>
            </a:solidFill>
            <a:latin typeface="Meiryo UI" panose="020B0604030504040204" pitchFamily="50" charset="-128"/>
            <a:ea typeface="Meiryo UI" panose="020B0604030504040204" pitchFamily="50" charset="-128"/>
          </a:endParaRPr>
        </a:p>
        <a:p>
          <a:pPr algn="l">
            <a:lnSpc>
              <a:spcPct val="100000"/>
            </a:lnSpc>
          </a:pPr>
          <a:r>
            <a:rPr kumimoji="1" lang="en-US" altLang="ja-JP" sz="1000" b="0">
              <a:solidFill>
                <a:sysClr val="windowText" lastClr="000000"/>
              </a:solidFill>
              <a:latin typeface="Meiryo UI" panose="020B0604030504040204" pitchFamily="50" charset="-128"/>
              <a:ea typeface="Meiryo UI" panose="020B0604030504040204" pitchFamily="50" charset="-128"/>
            </a:rPr>
            <a:t>【</a:t>
          </a:r>
          <a:r>
            <a:rPr kumimoji="1" lang="ja-JP" altLang="en-US" sz="1000" b="0">
              <a:solidFill>
                <a:sysClr val="windowText" lastClr="000000"/>
              </a:solidFill>
              <a:latin typeface="Meiryo UI" panose="020B0604030504040204" pitchFamily="50" charset="-128"/>
              <a:ea typeface="Meiryo UI" panose="020B0604030504040204" pitchFamily="50" charset="-128"/>
            </a:rPr>
            <a:t>調達先 記入例</a:t>
          </a:r>
          <a:r>
            <a:rPr kumimoji="1" lang="en-US" altLang="ja-JP" sz="1000" b="0">
              <a:solidFill>
                <a:sysClr val="windowText" lastClr="000000"/>
              </a:solidFill>
              <a:latin typeface="Meiryo UI" panose="020B0604030504040204" pitchFamily="50" charset="-128"/>
              <a:ea typeface="Meiryo UI" panose="020B0604030504040204" pitchFamily="50" charset="-128"/>
            </a:rPr>
            <a:t>】</a:t>
          </a:r>
        </a:p>
        <a:p>
          <a:pPr algn="l">
            <a:lnSpc>
              <a:spcPct val="100000"/>
            </a:lnSpc>
          </a:pPr>
          <a:r>
            <a:rPr kumimoji="1" lang="ja-JP" altLang="en-US" sz="1000" b="1">
              <a:solidFill>
                <a:schemeClr val="dk1"/>
              </a:solidFill>
              <a:effectLst/>
              <a:latin typeface="Meiryo UI" panose="020B0604030504040204" pitchFamily="50" charset="-128"/>
              <a:ea typeface="Meiryo UI" panose="020B0604030504040204" pitchFamily="50" charset="-128"/>
              <a:cs typeface="+mn-cs"/>
            </a:rPr>
            <a:t>（１）</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金融機関借入金</a:t>
          </a: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en-US" sz="1000">
              <a:solidFill>
                <a:schemeClr val="dk1"/>
              </a:solidFill>
              <a:effectLst/>
              <a:latin typeface="Meiryo UI" panose="020B0604030504040204" pitchFamily="50" charset="-128"/>
              <a:ea typeface="Meiryo UI" panose="020B0604030504040204" pitchFamily="50" charset="-128"/>
              <a:cs typeface="+mn-cs"/>
            </a:rPr>
            <a:t>〇〇銀行</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1">
              <a:solidFill>
                <a:schemeClr val="dk1"/>
              </a:solidFill>
              <a:effectLst/>
              <a:latin typeface="Meiryo UI" panose="020B0604030504040204" pitchFamily="50" charset="-128"/>
              <a:ea typeface="Meiryo UI" panose="020B0604030504040204" pitchFamily="50" charset="-128"/>
              <a:cs typeface="+mn-cs"/>
            </a:rPr>
            <a:t>（２）</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役員借入金</a:t>
          </a: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en-US" sz="1000">
              <a:solidFill>
                <a:schemeClr val="dk1"/>
              </a:solidFill>
              <a:effectLst/>
              <a:latin typeface="Meiryo UI" panose="020B0604030504040204" pitchFamily="50" charset="-128"/>
              <a:ea typeface="Meiryo UI" panose="020B0604030504040204" pitchFamily="50" charset="-128"/>
              <a:cs typeface="+mn-cs"/>
            </a:rPr>
            <a:t>役員名</a:t>
          </a:r>
          <a:endParaRPr lang="ja-JP" altLang="ja-JP" sz="1000">
            <a:effectLst/>
            <a:latin typeface="Meiryo UI" panose="020B0604030504040204" pitchFamily="50" charset="-128"/>
            <a:ea typeface="Meiryo UI" panose="020B0604030504040204" pitchFamily="50" charset="-128"/>
          </a:endParaRPr>
        </a:p>
        <a:p>
          <a:pPr algn="l">
            <a:lnSpc>
              <a:spcPct val="100000"/>
            </a:lnSpc>
          </a:pPr>
          <a:r>
            <a:rPr kumimoji="1" lang="ja-JP" altLang="en-US" sz="1000" b="1">
              <a:solidFill>
                <a:schemeClr val="dk1"/>
              </a:solidFill>
              <a:effectLst/>
              <a:latin typeface="Meiryo UI" panose="020B0604030504040204" pitchFamily="50" charset="-128"/>
              <a:ea typeface="Meiryo UI" panose="020B0604030504040204" pitchFamily="50" charset="-128"/>
              <a:cs typeface="+mn-cs"/>
            </a:rPr>
            <a:t>（３）</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自己資金</a:t>
          </a: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r>
            <a:rPr kumimoji="1" lang="ja-JP" altLang="en-US" sz="1000">
              <a:solidFill>
                <a:schemeClr val="dk1"/>
              </a:solidFill>
              <a:effectLst/>
              <a:latin typeface="Meiryo UI" panose="020B0604030504040204" pitchFamily="50" charset="-128"/>
              <a:ea typeface="Meiryo UI" panose="020B0604030504040204" pitchFamily="50" charset="-128"/>
              <a:cs typeface="+mn-cs"/>
            </a:rPr>
            <a:t>法人の場合➡法人名</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a:solidFill>
                <a:schemeClr val="dk1"/>
              </a:solidFill>
              <a:effectLst/>
              <a:latin typeface="Meiryo UI" panose="020B0604030504040204" pitchFamily="50" charset="-128"/>
              <a:ea typeface="Meiryo UI" panose="020B0604030504040204" pitchFamily="50" charset="-128"/>
              <a:cs typeface="+mn-cs"/>
            </a:rPr>
            <a:t>　　　　　　　 個人の場合➡個人名</a:t>
          </a:r>
          <a:endParaRPr lang="ja-JP" altLang="ja-JP" sz="1000">
            <a:effectLst/>
            <a:latin typeface="Meiryo UI" panose="020B0604030504040204" pitchFamily="50" charset="-128"/>
            <a:ea typeface="Meiryo UI" panose="020B0604030504040204" pitchFamily="50" charset="-128"/>
          </a:endParaRPr>
        </a:p>
        <a:p>
          <a:pPr algn="l">
            <a:lnSpc>
              <a:spcPct val="100000"/>
            </a:lnSpc>
          </a:pPr>
          <a:r>
            <a:rPr kumimoji="1" lang="ja-JP" altLang="en-US" sz="1000" b="1">
              <a:solidFill>
                <a:schemeClr val="dk1"/>
              </a:solidFill>
              <a:effectLst/>
              <a:latin typeface="Meiryo UI" panose="020B0604030504040204" pitchFamily="50" charset="-128"/>
              <a:ea typeface="Meiryo UI" panose="020B0604030504040204" pitchFamily="50" charset="-128"/>
              <a:cs typeface="+mn-cs"/>
            </a:rPr>
            <a:t>（４）</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その他</a:t>
          </a:r>
          <a:r>
            <a:rPr kumimoji="1" lang="ja-JP" altLang="en-US"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１）～（３）に当てはまらない</a:t>
          </a:r>
          <a:r>
            <a:rPr kumimoji="1" lang="ja-JP" altLang="en-US" sz="1000">
              <a:solidFill>
                <a:schemeClr val="dk1"/>
              </a:solidFill>
              <a:effectLst/>
              <a:latin typeface="Meiryo UI" panose="020B0604030504040204" pitchFamily="50" charset="-128"/>
              <a:ea typeface="Meiryo UI" panose="020B0604030504040204" pitchFamily="50" charset="-128"/>
              <a:cs typeface="+mn-cs"/>
            </a:rPr>
            <a:t>場合</a:t>
          </a:r>
          <a:r>
            <a:rPr kumimoji="1" lang="ja-JP" altLang="ja-JP" sz="1000">
              <a:solidFill>
                <a:schemeClr val="dk1"/>
              </a:solidFill>
              <a:effectLst/>
              <a:latin typeface="Meiryo UI" panose="020B0604030504040204" pitchFamily="50" charset="-128"/>
              <a:ea typeface="Meiryo UI" panose="020B0604030504040204" pitchFamily="50" charset="-128"/>
              <a:cs typeface="+mn-cs"/>
            </a:rPr>
            <a:t>のみ</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ご</a:t>
          </a:r>
          <a:r>
            <a:rPr kumimoji="1" lang="ja-JP" altLang="ja-JP" sz="1000">
              <a:solidFill>
                <a:schemeClr val="dk1"/>
              </a:solidFill>
              <a:effectLst/>
              <a:latin typeface="Meiryo UI" panose="020B0604030504040204" pitchFamily="50" charset="-128"/>
              <a:ea typeface="Meiryo UI" panose="020B0604030504040204" pitchFamily="50" charset="-128"/>
              <a:cs typeface="+mn-cs"/>
            </a:rPr>
            <a:t>入力ください。</a:t>
          </a:r>
          <a:endParaRPr kumimoji="1" lang="en-US" altLang="ja-JP" sz="1000" b="0">
            <a:solidFill>
              <a:sysClr val="windowText" lastClr="000000"/>
            </a:solidFill>
            <a:latin typeface="Meiryo UI" panose="020B0604030504040204" pitchFamily="50" charset="-128"/>
            <a:ea typeface="Meiryo UI" panose="020B0604030504040204" pitchFamily="50" charset="-128"/>
          </a:endParaRPr>
        </a:p>
        <a:p>
          <a:pPr algn="l">
            <a:lnSpc>
              <a:spcPct val="100000"/>
            </a:lnSpc>
          </a:pP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lnSpc>
              <a:spcPct val="100000"/>
            </a:lnSpc>
          </a:pPr>
          <a:r>
            <a:rPr kumimoji="1" lang="en-US" altLang="ja-JP" sz="1000" b="0">
              <a:solidFill>
                <a:sysClr val="windowText" lastClr="000000"/>
              </a:solidFill>
              <a:latin typeface="Meiryo UI" panose="020B0604030504040204" pitchFamily="50" charset="-128"/>
              <a:ea typeface="Meiryo UI" panose="020B0604030504040204" pitchFamily="50" charset="-128"/>
            </a:rPr>
            <a:t>【</a:t>
          </a:r>
          <a:r>
            <a:rPr kumimoji="1" lang="ja-JP" altLang="en-US" sz="1000" b="0">
              <a:solidFill>
                <a:sysClr val="windowText" lastClr="000000"/>
              </a:solidFill>
              <a:latin typeface="Meiryo UI" panose="020B0604030504040204" pitchFamily="50" charset="-128"/>
              <a:ea typeface="Meiryo UI" panose="020B0604030504040204" pitchFamily="50" charset="-128"/>
            </a:rPr>
            <a:t>備考 </a:t>
          </a:r>
          <a:r>
            <a:rPr kumimoji="1" lang="ja-JP" altLang="en-US" sz="1000" b="0">
              <a:solidFill>
                <a:srgbClr val="FF0000"/>
              </a:solidFill>
              <a:latin typeface="Meiryo UI" panose="020B0604030504040204" pitchFamily="50" charset="-128"/>
              <a:ea typeface="Meiryo UI" panose="020B0604030504040204" pitchFamily="50" charset="-128"/>
            </a:rPr>
            <a:t>（進捗状況等）</a:t>
          </a:r>
          <a:r>
            <a:rPr kumimoji="1" lang="en-US" altLang="ja-JP" sz="1000" b="0">
              <a:solidFill>
                <a:sysClr val="windowText" lastClr="000000"/>
              </a:solidFill>
              <a:latin typeface="Meiryo UI" panose="020B0604030504040204" pitchFamily="50" charset="-128"/>
              <a:ea typeface="Meiryo UI" panose="020B0604030504040204" pitchFamily="50" charset="-128"/>
            </a:rPr>
            <a:t>】</a:t>
          </a:r>
        </a:p>
        <a:p>
          <a:pPr algn="l">
            <a:lnSpc>
              <a:spcPct val="100000"/>
            </a:lnSpc>
          </a:pPr>
          <a:r>
            <a:rPr kumimoji="1" lang="ja-JP" altLang="en-US" sz="1000" b="0">
              <a:solidFill>
                <a:srgbClr val="FF0000"/>
              </a:solidFill>
              <a:latin typeface="Meiryo UI" panose="020B0604030504040204" pitchFamily="50" charset="-128"/>
              <a:ea typeface="Meiryo UI" panose="020B0604030504040204" pitchFamily="50" charset="-128"/>
            </a:rPr>
            <a:t>（記入例）</a:t>
          </a:r>
          <a:r>
            <a:rPr kumimoji="1" lang="ja-JP" altLang="en-US" sz="1000" b="0">
              <a:solidFill>
                <a:sysClr val="windowText" lastClr="000000"/>
              </a:solidFill>
              <a:latin typeface="Meiryo UI" panose="020B0604030504040204" pitchFamily="50" charset="-128"/>
              <a:ea typeface="Meiryo UI" panose="020B0604030504040204" pitchFamily="50" charset="-128"/>
            </a:rPr>
            <a:t>　資金確保済み、交渉中、内諾済み、正式決定、検討中等</a:t>
          </a:r>
          <a:endParaRPr kumimoji="1" lang="en-US" altLang="ja-JP" sz="10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32</xdr:col>
      <xdr:colOff>85725</xdr:colOff>
      <xdr:row>4</xdr:row>
      <xdr:rowOff>85725</xdr:rowOff>
    </xdr:from>
    <xdr:to>
      <xdr:col>41</xdr:col>
      <xdr:colOff>26114</xdr:colOff>
      <xdr:row>14</xdr:row>
      <xdr:rowOff>84709</xdr:rowOff>
    </xdr:to>
    <xdr:sp macro="" textlink="">
      <xdr:nvSpPr>
        <xdr:cNvPr id="3" name="角丸四角形 2">
          <a:extLst>
            <a:ext uri="{FF2B5EF4-FFF2-40B4-BE49-F238E27FC236}">
              <a16:creationId xmlns:a16="http://schemas.microsoft.com/office/drawing/2014/main" id="{FF2911CE-93DA-4C63-A964-A5BDB4678C21}"/>
            </a:ext>
          </a:extLst>
        </xdr:cNvPr>
        <xdr:cNvSpPr/>
      </xdr:nvSpPr>
      <xdr:spPr>
        <a:xfrm>
          <a:off x="5762625" y="781050"/>
          <a:ext cx="4598114" cy="1894459"/>
        </a:xfrm>
        <a:prstGeom prst="roundRect">
          <a:avLst>
            <a:gd name="adj" fmla="val 22388"/>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en-US" altLang="ja-JP" sz="1100" b="1" u="none" baseline="0">
              <a:solidFill>
                <a:schemeClr val="dk1"/>
              </a:solidFill>
              <a:effectLst/>
              <a:latin typeface="Meiryo UI" panose="020B0604030504040204" pitchFamily="50" charset="-128"/>
              <a:ea typeface="Meiryo UI" panose="020B0604030504040204" pitchFamily="50" charset="-128"/>
              <a:cs typeface="+mn-cs"/>
            </a:rPr>
            <a:t>4</a:t>
          </a:r>
          <a:r>
            <a:rPr kumimoji="1" lang="ja-JP" altLang="en-US" sz="1100" b="1" u="none" baseline="0">
              <a:solidFill>
                <a:schemeClr val="dk1"/>
              </a:solidFill>
              <a:effectLst/>
              <a:latin typeface="Meiryo UI" panose="020B0604030504040204" pitchFamily="50" charset="-128"/>
              <a:ea typeface="Meiryo UI" panose="020B0604030504040204" pitchFamily="50" charset="-128"/>
              <a:cs typeface="+mn-cs"/>
            </a:rPr>
            <a:t>助成対象経費及び助成金交付申請額</a:t>
          </a:r>
          <a:endParaRPr kumimoji="1" lang="en-US" altLang="ja-JP" sz="1100" b="1"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7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rPr>
            <a:t>J</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グランツ上で交付申請額を入力する際は、</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二重線枠内の濃い</a:t>
          </a:r>
          <a:r>
            <a:rPr kumimoji="1" lang="ja-JP" altLang="en-US" sz="1000" b="1" u="none" baseline="0">
              <a:solidFill>
                <a:sysClr val="windowText" lastClr="000000"/>
              </a:solidFill>
              <a:effectLst/>
              <a:latin typeface="Meiryo UI" panose="020B0604030504040204" pitchFamily="50" charset="-128"/>
              <a:ea typeface="Meiryo UI" panose="020B0604030504040204" pitchFamily="50" charset="-128"/>
              <a:cs typeface="+mn-cs"/>
            </a:rPr>
            <a:t>ピンク</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のセルの金額を</a:t>
          </a:r>
          <a:r>
            <a:rPr kumimoji="1" lang="ja-JP" altLang="en-US" sz="1000" b="1" i="0" u="none" baseline="0">
              <a:solidFill>
                <a:srgbClr val="FF0000"/>
              </a:solidFill>
              <a:effectLst/>
              <a:latin typeface="Meiryo UI" panose="020B0604030504040204" pitchFamily="50" charset="-128"/>
              <a:ea typeface="Meiryo UI" panose="020B0604030504040204" pitchFamily="50" charset="-128"/>
              <a:cs typeface="+mn-cs"/>
            </a:rPr>
            <a:t>カンマなし、数字のみ</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でご入力ください。</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rPr>
            <a:t>※</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経費区分別内訳は費用明細シートを埋めると自動的に数値が入ります</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151654</xdr:colOff>
      <xdr:row>6</xdr:row>
      <xdr:rowOff>82175</xdr:rowOff>
    </xdr:from>
    <xdr:to>
      <xdr:col>53</xdr:col>
      <xdr:colOff>573370</xdr:colOff>
      <xdr:row>25</xdr:row>
      <xdr:rowOff>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7581154" y="1396625"/>
          <a:ext cx="5374716" cy="5950326"/>
          <a:chOff x="8310614" y="308249"/>
          <a:chExt cx="5563748" cy="3937580"/>
        </a:xfrm>
      </xdr:grpSpPr>
      <xdr:sp macro="" textlink="">
        <xdr:nvSpPr>
          <xdr:cNvPr id="8" name="角丸四角形 2">
            <a:extLst>
              <a:ext uri="{FF2B5EF4-FFF2-40B4-BE49-F238E27FC236}">
                <a16:creationId xmlns:a16="http://schemas.microsoft.com/office/drawing/2014/main" id="{00000000-0008-0000-0400-000008000000}"/>
              </a:ext>
            </a:extLst>
          </xdr:cNvPr>
          <xdr:cNvSpPr/>
        </xdr:nvSpPr>
        <xdr:spPr>
          <a:xfrm>
            <a:off x="8310614" y="308249"/>
            <a:ext cx="5563748" cy="2423126"/>
          </a:xfrm>
          <a:prstGeom prst="roundRect">
            <a:avLst>
              <a:gd name="adj" fmla="val 9746"/>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ja-JP" altLang="en-US" sz="1100" b="1" u="none" baseline="0">
                <a:solidFill>
                  <a:schemeClr val="dk1"/>
                </a:solidFill>
                <a:effectLst/>
                <a:latin typeface="Meiryo UI" panose="020B0604030504040204" pitchFamily="50" charset="-128"/>
                <a:ea typeface="Meiryo UI" panose="020B0604030504040204" pitchFamily="50" charset="-128"/>
                <a:cs typeface="+mn-cs"/>
              </a:rPr>
              <a:t>４助成対象経費（１）設備購入費</a:t>
            </a:r>
            <a:endParaRPr kumimoji="1" lang="en-US" altLang="ja-JP" sz="1100" b="1"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8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製品名、型番を</a:t>
            </a:r>
            <a:r>
              <a:rPr kumimoji="1" lang="ja-JP" altLang="en-US" sz="1000" b="1" u="none" baseline="0">
                <a:solidFill>
                  <a:srgbClr val="FF0000"/>
                </a:solidFill>
                <a:effectLst/>
                <a:latin typeface="Meiryo UI" panose="020B0604030504040204" pitchFamily="50" charset="-128"/>
                <a:ea typeface="Meiryo UI" panose="020B0604030504040204" pitchFamily="50" charset="-128"/>
                <a:cs typeface="+mn-cs"/>
              </a:rPr>
              <a:t>見積書やカタログの記載どおりに</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ご記入ください。</a:t>
            </a: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型番がある場合は、型番の記載が必須になります。</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詳しい記入例は申請書内の、</a:t>
            </a:r>
            <a:r>
              <a:rPr kumimoji="1" lang="ja-JP" altLang="en-US" sz="1000" b="0" u="sng" baseline="0">
                <a:solidFill>
                  <a:schemeClr val="dk1"/>
                </a:solidFill>
                <a:effectLst/>
                <a:latin typeface="Meiryo UI" panose="020B0604030504040204" pitchFamily="50" charset="-128"/>
                <a:ea typeface="Meiryo UI" panose="020B0604030504040204" pitchFamily="50" charset="-128"/>
                <a:cs typeface="+mn-cs"/>
              </a:rPr>
              <a:t>費用明細１（記載例）シート</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をご参考ください。　</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rPr>
              <a:t>※</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合算での記載はしないでください。</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1" u="none" baseline="0">
                <a:solidFill>
                  <a:schemeClr val="dk1"/>
                </a:solidFill>
                <a:effectLst/>
                <a:latin typeface="Meiryo UI" panose="020B0604030504040204" pitchFamily="50" charset="-128"/>
                <a:ea typeface="Meiryo UI" panose="020B0604030504040204" pitchFamily="50" charset="-128"/>
                <a:cs typeface="+mn-cs"/>
              </a:rPr>
              <a:t>製品名（</a:t>
            </a:r>
            <a:r>
              <a:rPr kumimoji="1" lang="ja-JP" altLang="en-US" sz="1000" b="1" u="none" baseline="0">
                <a:solidFill>
                  <a:sysClr val="windowText" lastClr="000000"/>
                </a:solidFill>
                <a:effectLst/>
                <a:latin typeface="Meiryo UI" panose="020B0604030504040204" pitchFamily="50" charset="-128"/>
                <a:ea typeface="Meiryo UI" panose="020B0604030504040204" pitchFamily="50" charset="-128"/>
                <a:cs typeface="+mn-cs"/>
              </a:rPr>
              <a:t>型番</a:t>
            </a:r>
            <a:r>
              <a:rPr kumimoji="1" lang="ja-JP" altLang="en-US" sz="1000" b="1" u="none" baseline="0">
                <a:solidFill>
                  <a:schemeClr val="dk1"/>
                </a:solidFill>
                <a:effectLst/>
                <a:latin typeface="Meiryo UI" panose="020B0604030504040204" pitchFamily="50" charset="-128"/>
                <a:ea typeface="Meiryo UI" panose="020B0604030504040204" pitchFamily="50" charset="-128"/>
                <a:cs typeface="+mn-cs"/>
              </a:rPr>
              <a:t>）</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：見積書に記載されている、製品名＋型番を記入</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　</a:t>
            </a:r>
            <a:r>
              <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rPr>
              <a:t>※</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型番は英数字の場合、大文字・小文字が一致している必要がございますのでご注意ください。</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1" u="none" baseline="0">
                <a:solidFill>
                  <a:sysClr val="windowText" lastClr="000000"/>
                </a:solidFill>
                <a:effectLst/>
                <a:latin typeface="Meiryo UI" panose="020B0604030504040204" pitchFamily="50" charset="-128"/>
                <a:ea typeface="Meiryo UI" panose="020B0604030504040204" pitchFamily="50" charset="-128"/>
                <a:cs typeface="+mn-cs"/>
              </a:rPr>
              <a:t>設備設置場所</a:t>
            </a:r>
            <a:r>
              <a:rPr kumimoji="1" lang="ja-JP" altLang="en-US" sz="1000" b="1" u="none" baseline="0">
                <a:solidFill>
                  <a:schemeClr val="dk1"/>
                </a:solidFill>
                <a:effectLst/>
                <a:latin typeface="Meiryo UI" panose="020B0604030504040204" pitchFamily="50" charset="-128"/>
                <a:ea typeface="Meiryo UI" panose="020B0604030504040204" pitchFamily="50" charset="-128"/>
                <a:cs typeface="+mn-cs"/>
              </a:rPr>
              <a:t>の名称</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：機器を設置する場所、事業所名</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1" u="none" baseline="0">
                <a:solidFill>
                  <a:schemeClr val="dk1"/>
                </a:solidFill>
                <a:effectLst/>
                <a:latin typeface="Meiryo UI" panose="020B0604030504040204" pitchFamily="50" charset="-128"/>
                <a:ea typeface="Meiryo UI" panose="020B0604030504040204" pitchFamily="50" charset="-128"/>
                <a:cs typeface="+mn-cs"/>
              </a:rPr>
              <a:t>購入数</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：機器をいくつ購入するか入力してください。</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baseline="0">
                <a:solidFill>
                  <a:schemeClr val="dk1"/>
                </a:solidFill>
                <a:effectLst/>
                <a:latin typeface="Meiryo UI" panose="020B0604030504040204" pitchFamily="50" charset="-128"/>
                <a:ea typeface="Meiryo UI" panose="020B0604030504040204" pitchFamily="50" charset="-128"/>
                <a:cs typeface="+mn-cs"/>
              </a:rPr>
              <a:t>単価（税抜）</a:t>
            </a:r>
            <a:r>
              <a:rPr kumimoji="1" lang="ja-JP" altLang="ja-JP" sz="1000" b="0" baseline="0">
                <a:solidFill>
                  <a:schemeClr val="dk1"/>
                </a:solidFill>
                <a:effectLst/>
                <a:latin typeface="Meiryo UI" panose="020B0604030504040204" pitchFamily="50" charset="-128"/>
                <a:ea typeface="Meiryo UI" panose="020B0604030504040204" pitchFamily="50" charset="-128"/>
                <a:cs typeface="+mn-cs"/>
              </a:rPr>
              <a:t>：</a:t>
            </a:r>
            <a:r>
              <a:rPr kumimoji="1" lang="en-US" altLang="ja-JP" sz="1000" b="0" baseline="0">
                <a:solidFill>
                  <a:schemeClr val="dk1"/>
                </a:solidFill>
                <a:effectLst/>
                <a:latin typeface="Meiryo UI" panose="020B0604030504040204" pitchFamily="50" charset="-128"/>
                <a:ea typeface="Meiryo UI" panose="020B0604030504040204" pitchFamily="50" charset="-128"/>
                <a:cs typeface="+mn-cs"/>
              </a:rPr>
              <a:t>1</a:t>
            </a:r>
            <a:r>
              <a:rPr kumimoji="1" lang="ja-JP" altLang="ja-JP" sz="1000" b="0" baseline="0">
                <a:solidFill>
                  <a:schemeClr val="dk1"/>
                </a:solidFill>
                <a:effectLst/>
                <a:latin typeface="Meiryo UI" panose="020B0604030504040204" pitchFamily="50" charset="-128"/>
                <a:ea typeface="Meiryo UI" panose="020B0604030504040204" pitchFamily="50" charset="-128"/>
                <a:cs typeface="+mn-cs"/>
              </a:rPr>
              <a:t>つ当たりの単価を入力してください。</a:t>
            </a:r>
            <a:endParaRPr lang="ja-JP" altLang="ja-JP" sz="1000">
              <a:effectLst/>
              <a:latin typeface="Meiryo UI" panose="020B0604030504040204" pitchFamily="50" charset="-128"/>
              <a:ea typeface="Meiryo UI" panose="020B0604030504040204" pitchFamily="50" charset="-128"/>
            </a:endParaRPr>
          </a:p>
          <a:p>
            <a:pPr algn="l">
              <a:lnSpc>
                <a:spcPct val="100000"/>
              </a:lnSpc>
            </a:pPr>
            <a:r>
              <a:rPr kumimoji="1" lang="ja-JP" altLang="en-US" sz="1000" b="1" u="none" baseline="0">
                <a:solidFill>
                  <a:schemeClr val="dk1"/>
                </a:solidFill>
                <a:effectLst/>
                <a:latin typeface="Meiryo UI" panose="020B0604030504040204" pitchFamily="50" charset="-128"/>
                <a:ea typeface="Meiryo UI" panose="020B0604030504040204" pitchFamily="50" charset="-128"/>
                <a:cs typeface="+mn-cs"/>
              </a:rPr>
              <a:t>助成対象経費</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：自動入力です。</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1" u="none" baseline="0">
                <a:solidFill>
                  <a:schemeClr val="dk1"/>
                </a:solidFill>
                <a:effectLst/>
                <a:latin typeface="Meiryo UI" panose="020B0604030504040204" pitchFamily="50" charset="-128"/>
                <a:ea typeface="Meiryo UI" panose="020B0604030504040204" pitchFamily="50" charset="-128"/>
                <a:cs typeface="+mn-cs"/>
              </a:rPr>
              <a:t>備考</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：取付機器が特注などで、カタログ・仕様書等が無い場合に記入</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　　　　 記入例）特注の為、カタログ無し</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xdr:txBody>
      </xdr:sp>
      <xdr:sp macro="" textlink="">
        <xdr:nvSpPr>
          <xdr:cNvPr id="9" name="角丸四角形 2">
            <a:extLst>
              <a:ext uri="{FF2B5EF4-FFF2-40B4-BE49-F238E27FC236}">
                <a16:creationId xmlns:a16="http://schemas.microsoft.com/office/drawing/2014/main" id="{00000000-0008-0000-0400-000009000000}"/>
              </a:ext>
            </a:extLst>
          </xdr:cNvPr>
          <xdr:cNvSpPr/>
        </xdr:nvSpPr>
        <xdr:spPr>
          <a:xfrm>
            <a:off x="8510847" y="3356847"/>
            <a:ext cx="3647129" cy="888982"/>
          </a:xfrm>
          <a:prstGeom prst="roundRect">
            <a:avLst>
              <a:gd name="adj" fmla="val 17696"/>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ja-JP" altLang="en-US" sz="1100" b="1" u="none">
                <a:solidFill>
                  <a:schemeClr val="dk1"/>
                </a:solidFill>
                <a:effectLst/>
                <a:latin typeface="Meiryo UI" panose="020B0604030504040204" pitchFamily="50" charset="-128"/>
                <a:ea typeface="Meiryo UI" panose="020B0604030504040204" pitchFamily="50" charset="-128"/>
                <a:cs typeface="+mn-cs"/>
              </a:rPr>
              <a:t>平面図に記載する際は「設番号」をご記載ください。</a:t>
            </a:r>
            <a:endParaRPr kumimoji="1" lang="en-US" altLang="ja-JP" sz="1100" b="1" u="none">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endParaRPr kumimoji="1" lang="en-US" altLang="ja-JP" sz="1100" b="0" u="none">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導入予定の機器をどこに設置するのかわかるよう、</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Meiryo UI" panose="020B0604030504040204" pitchFamily="50" charset="-128"/>
                <a:ea typeface="Meiryo UI" panose="020B0604030504040204" pitchFamily="50" charset="-128"/>
                <a:cs typeface="+mn-cs"/>
              </a:rPr>
              <a:t>設置場所</a:t>
            </a:r>
            <a:r>
              <a:rPr kumimoji="1" lang="ja-JP" altLang="en-US" sz="1000" b="0">
                <a:solidFill>
                  <a:schemeClr val="dk1"/>
                </a:solidFill>
                <a:effectLst/>
                <a:latin typeface="Meiryo UI" panose="020B0604030504040204" pitchFamily="50" charset="-128"/>
                <a:ea typeface="Meiryo UI" panose="020B0604030504040204" pitchFamily="50" charset="-128"/>
                <a:cs typeface="+mn-cs"/>
              </a:rPr>
              <a:t>に</a:t>
            </a:r>
            <a:r>
              <a:rPr kumimoji="1" lang="ja-JP" altLang="en-US" sz="1000" b="0">
                <a:solidFill>
                  <a:srgbClr val="FF0000"/>
                </a:solidFill>
                <a:effectLst/>
                <a:latin typeface="Meiryo UI" panose="020B0604030504040204" pitchFamily="50" charset="-128"/>
                <a:ea typeface="Meiryo UI" panose="020B0604030504040204" pitchFamily="50" charset="-128"/>
                <a:cs typeface="+mn-cs"/>
              </a:rPr>
              <a:t>対し</a:t>
            </a:r>
            <a:r>
              <a:rPr kumimoji="1" lang="ja-JP" altLang="ja-JP" sz="1000" b="1" u="sng">
                <a:solidFill>
                  <a:srgbClr val="FF0000"/>
                </a:solidFill>
                <a:effectLst/>
                <a:latin typeface="Meiryo UI" panose="020B0604030504040204" pitchFamily="50" charset="-128"/>
                <a:ea typeface="Meiryo UI" panose="020B0604030504040204" pitchFamily="50" charset="-128"/>
                <a:cs typeface="+mn-cs"/>
              </a:rPr>
              <a:t>設番号</a:t>
            </a:r>
            <a:r>
              <a:rPr kumimoji="1" lang="ja-JP" altLang="en-US" sz="1000" b="1" u="sng">
                <a:solidFill>
                  <a:srgbClr val="FF0000"/>
                </a:solidFill>
                <a:effectLst/>
                <a:latin typeface="Meiryo UI" panose="020B0604030504040204" pitchFamily="50" charset="-128"/>
                <a:ea typeface="Meiryo UI" panose="020B0604030504040204" pitchFamily="50" charset="-128"/>
                <a:cs typeface="+mn-cs"/>
              </a:rPr>
              <a:t>（例：設１）</a:t>
            </a:r>
            <a:r>
              <a:rPr kumimoji="1" lang="ja-JP" altLang="en-US" sz="1000" b="0" u="none">
                <a:solidFill>
                  <a:schemeClr val="dk1"/>
                </a:solidFill>
                <a:effectLst/>
                <a:latin typeface="Meiryo UI" panose="020B0604030504040204" pitchFamily="50" charset="-128"/>
                <a:ea typeface="Meiryo UI" panose="020B0604030504040204" pitchFamily="50" charset="-128"/>
                <a:cs typeface="+mn-cs"/>
              </a:rPr>
              <a:t>をご記載ください。</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95249</xdr:colOff>
      <xdr:row>5</xdr:row>
      <xdr:rowOff>136071</xdr:rowOff>
    </xdr:from>
    <xdr:to>
      <xdr:col>50</xdr:col>
      <xdr:colOff>485774</xdr:colOff>
      <xdr:row>11</xdr:row>
      <xdr:rowOff>215901</xdr:rowOff>
    </xdr:to>
    <xdr:sp macro="" textlink="">
      <xdr:nvSpPr>
        <xdr:cNvPr id="4" name="角丸四角形 2">
          <a:extLst>
            <a:ext uri="{FF2B5EF4-FFF2-40B4-BE49-F238E27FC236}">
              <a16:creationId xmlns:a16="http://schemas.microsoft.com/office/drawing/2014/main" id="{00000000-0008-0000-0500-000004000000}"/>
            </a:ext>
          </a:extLst>
        </xdr:cNvPr>
        <xdr:cNvSpPr/>
      </xdr:nvSpPr>
      <xdr:spPr>
        <a:xfrm>
          <a:off x="7759699" y="1037771"/>
          <a:ext cx="3876675" cy="1984830"/>
        </a:xfrm>
        <a:prstGeom prst="roundRect">
          <a:avLst>
            <a:gd name="adj" fmla="val 13977"/>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100000"/>
            </a:lnSpc>
          </a:pPr>
          <a:r>
            <a:rPr kumimoji="1" lang="ja-JP" altLang="en-US" sz="1100" b="1" u="none" baseline="0">
              <a:solidFill>
                <a:schemeClr val="dk1"/>
              </a:solidFill>
              <a:effectLst/>
              <a:latin typeface="Meiryo UI" panose="020B0604030504040204" pitchFamily="50" charset="-128"/>
              <a:ea typeface="Meiryo UI" panose="020B0604030504040204" pitchFamily="50" charset="-128"/>
              <a:cs typeface="+mn-cs"/>
            </a:rPr>
            <a:t>４助成対象経費（２）工事費等</a:t>
          </a:r>
        </a:p>
        <a:p>
          <a:pPr algn="l">
            <a:lnSpc>
              <a:spcPct val="100000"/>
            </a:lnSpc>
          </a:pPr>
          <a:endParaRPr kumimoji="1" lang="en-US" altLang="ja-JP" sz="1050" b="0" u="none" baseline="0">
            <a:solidFill>
              <a:schemeClr val="dk1"/>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工事費のみご記入ください。</a:t>
          </a: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明細は「一式」と合算せずに</a:t>
          </a:r>
          <a:r>
            <a:rPr kumimoji="1" lang="ja-JP" altLang="en-US" sz="1000" b="0" u="none" baseline="0">
              <a:solidFill>
                <a:srgbClr val="FF0000"/>
              </a:solidFill>
              <a:effectLst/>
              <a:latin typeface="Meiryo UI" panose="020B0604030504040204" pitchFamily="50" charset="-128"/>
              <a:ea typeface="Meiryo UI" panose="020B0604030504040204" pitchFamily="50" charset="-128"/>
              <a:cs typeface="+mn-cs"/>
            </a:rPr>
            <a:t>見積書の記載どおりに</a:t>
          </a: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ご記入ください。</a:t>
          </a: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対象外経費の記入は不要です。</a:t>
          </a:r>
        </a:p>
        <a:p>
          <a:pPr algn="l">
            <a:lnSpc>
              <a:spcPct val="100000"/>
            </a:lnSpc>
          </a:pPr>
          <a:r>
            <a:rPr kumimoji="1" lang="ja-JP" altLang="en-US" sz="1000" b="0" u="none" baseline="0">
              <a:solidFill>
                <a:schemeClr val="dk1"/>
              </a:solidFill>
              <a:effectLst/>
              <a:latin typeface="Meiryo UI" panose="020B0604030504040204" pitchFamily="50" charset="-128"/>
              <a:ea typeface="Meiryo UI" panose="020B0604030504040204" pitchFamily="50" charset="-128"/>
              <a:cs typeface="+mn-cs"/>
            </a:rPr>
            <a:t>値引きもございましたらご記入ください。</a:t>
          </a:r>
          <a:endParaRPr kumimoji="1" lang="en-US" altLang="ja-JP" sz="1000" b="0" u="none" baseline="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40821</xdr:colOff>
      <xdr:row>11</xdr:row>
      <xdr:rowOff>95250</xdr:rowOff>
    </xdr:from>
    <xdr:to>
      <xdr:col>5</xdr:col>
      <xdr:colOff>12700</xdr:colOff>
      <xdr:row>21</xdr:row>
      <xdr:rowOff>13609</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V="1">
          <a:off x="625021" y="2082800"/>
          <a:ext cx="314779" cy="1569359"/>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80734</xdr:colOff>
      <xdr:row>20</xdr:row>
      <xdr:rowOff>26759</xdr:rowOff>
    </xdr:from>
    <xdr:to>
      <xdr:col>27</xdr:col>
      <xdr:colOff>12699</xdr:colOff>
      <xdr:row>24</xdr:row>
      <xdr:rowOff>6350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93484" y="3500209"/>
          <a:ext cx="4218215" cy="690791"/>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購入を予定している機器等の製品名と型番を記入してください。</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guchi/Desktop/&#21161;&#25104;&#37329;/30_shintenjikai_shinsei_shoki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小規模であることの宣誓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
      <sheetName val="10経費一覧(広告) "/>
    </sheetNames>
    <sheetDataSet>
      <sheetData sheetId="0"/>
      <sheetData sheetId="1"/>
      <sheetData sheetId="2"/>
      <sheetData sheetId="3">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78"/>
  <sheetViews>
    <sheetView showGridLines="0" tabSelected="1" view="pageBreakPreview" zoomScaleNormal="100" zoomScaleSheetLayoutView="100" workbookViewId="0">
      <selection activeCell="Y5" sqref="Y5:Z5"/>
    </sheetView>
  </sheetViews>
  <sheetFormatPr defaultRowHeight="13" x14ac:dyDescent="0.2"/>
  <cols>
    <col min="1" max="1" width="2.6328125" customWidth="1"/>
    <col min="2" max="32" width="2.453125" customWidth="1"/>
    <col min="33" max="33" width="7" customWidth="1"/>
    <col min="34" max="34" width="8.6328125" customWidth="1"/>
  </cols>
  <sheetData>
    <row r="1" spans="1:33" x14ac:dyDescent="0.2">
      <c r="A1" s="8" t="s">
        <v>37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
      <c r="A3" s="8" t="s">
        <v>35</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x14ac:dyDescent="0.2">
      <c r="A4" s="8" t="s">
        <v>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x14ac:dyDescent="0.2">
      <c r="A5" s="8"/>
      <c r="B5" s="8"/>
      <c r="C5" s="8"/>
      <c r="D5" s="8"/>
      <c r="E5" s="8"/>
      <c r="F5" s="8"/>
      <c r="G5" s="8"/>
      <c r="H5" s="8"/>
      <c r="I5" s="8"/>
      <c r="J5" s="8"/>
      <c r="K5" s="8"/>
      <c r="L5" s="8"/>
      <c r="M5" s="8"/>
      <c r="N5" s="8"/>
      <c r="O5" s="8"/>
      <c r="P5" s="8"/>
      <c r="Q5" s="8"/>
      <c r="R5" s="8"/>
      <c r="S5" s="8"/>
      <c r="T5" s="8"/>
      <c r="U5" s="8"/>
      <c r="V5" s="8" t="s">
        <v>151</v>
      </c>
      <c r="W5" s="8"/>
      <c r="Y5" s="243"/>
      <c r="Z5" s="243"/>
      <c r="AA5" s="8" t="s">
        <v>152</v>
      </c>
      <c r="AB5" s="243"/>
      <c r="AC5" s="243"/>
      <c r="AD5" s="8" t="s">
        <v>153</v>
      </c>
      <c r="AE5" s="243"/>
      <c r="AF5" s="243"/>
      <c r="AG5" s="8" t="s">
        <v>154</v>
      </c>
    </row>
    <row r="6" spans="1:33"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13" customHeight="1" x14ac:dyDescent="0.2">
      <c r="A7" s="244" t="s">
        <v>96</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row>
    <row r="8" spans="1:33" ht="14" x14ac:dyDescent="0.2">
      <c r="A8" s="8"/>
      <c r="B8" s="8"/>
      <c r="C8" s="8"/>
      <c r="D8" s="8"/>
      <c r="E8" s="8"/>
      <c r="F8" s="8"/>
      <c r="G8" s="8"/>
      <c r="H8" s="6"/>
      <c r="K8" s="8"/>
      <c r="M8" s="8"/>
      <c r="N8" s="8"/>
      <c r="O8" s="8"/>
      <c r="P8" s="8"/>
      <c r="Q8" s="8"/>
      <c r="R8" s="8"/>
      <c r="S8" s="8"/>
      <c r="T8" s="8"/>
      <c r="U8" s="8"/>
      <c r="V8" s="8"/>
      <c r="W8" s="8"/>
      <c r="X8" s="8"/>
      <c r="Y8" s="8"/>
      <c r="Z8" s="8"/>
      <c r="AA8" s="8"/>
      <c r="AB8" s="8"/>
      <c r="AC8" s="8"/>
      <c r="AD8" s="8"/>
      <c r="AE8" s="8"/>
      <c r="AF8" s="8"/>
      <c r="AG8" s="8"/>
    </row>
    <row r="9" spans="1:33" s="8" customFormat="1" x14ac:dyDescent="0.2">
      <c r="A9" s="243" t="s">
        <v>120</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row>
    <row r="10" spans="1:33"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row>
    <row r="11" spans="1:33" ht="14" x14ac:dyDescent="0.2">
      <c r="A11" s="4">
        <v>1</v>
      </c>
      <c r="B11" s="4" t="s">
        <v>27</v>
      </c>
    </row>
    <row r="12" spans="1:33" ht="15" customHeight="1" x14ac:dyDescent="0.2">
      <c r="B12" s="132" t="s">
        <v>28</v>
      </c>
      <c r="C12" s="133"/>
      <c r="D12" s="133"/>
      <c r="E12" s="133"/>
      <c r="F12" s="133"/>
      <c r="G12" s="133"/>
      <c r="H12" s="133"/>
      <c r="I12" s="239"/>
      <c r="J12" s="5" t="s">
        <v>0</v>
      </c>
      <c r="K12" s="241"/>
      <c r="L12" s="241"/>
      <c r="M12" s="241"/>
      <c r="N12" s="241"/>
      <c r="O12" s="241"/>
      <c r="P12" s="241"/>
      <c r="Q12" s="242"/>
      <c r="R12" s="168"/>
      <c r="S12" s="169"/>
      <c r="T12" s="169"/>
      <c r="U12" s="169"/>
      <c r="V12" s="169"/>
      <c r="W12" s="169"/>
      <c r="X12" s="169"/>
      <c r="Y12" s="169"/>
      <c r="Z12" s="169"/>
      <c r="AA12" s="169"/>
      <c r="AB12" s="169"/>
      <c r="AC12" s="169"/>
      <c r="AD12" s="169"/>
      <c r="AE12" s="169"/>
      <c r="AF12" s="169"/>
      <c r="AG12" s="170"/>
    </row>
    <row r="13" spans="1:33" ht="15" customHeight="1" x14ac:dyDescent="0.2">
      <c r="B13" s="133"/>
      <c r="C13" s="133"/>
      <c r="D13" s="133"/>
      <c r="E13" s="133"/>
      <c r="F13" s="133"/>
      <c r="G13" s="133"/>
      <c r="H13" s="133"/>
      <c r="I13" s="239"/>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row>
    <row r="14" spans="1:33" ht="15" customHeight="1" x14ac:dyDescent="0.2">
      <c r="B14" s="133"/>
      <c r="C14" s="133"/>
      <c r="D14" s="133"/>
      <c r="E14" s="133"/>
      <c r="F14" s="133"/>
      <c r="G14" s="133"/>
      <c r="H14" s="133"/>
      <c r="I14" s="239"/>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row>
    <row r="15" spans="1:33" ht="15" customHeight="1" x14ac:dyDescent="0.2">
      <c r="B15" s="223" t="s">
        <v>29</v>
      </c>
      <c r="C15" s="224"/>
      <c r="D15" s="224"/>
      <c r="E15" s="224"/>
      <c r="F15" s="224"/>
      <c r="G15" s="224"/>
      <c r="H15" s="224"/>
      <c r="I15" s="225"/>
      <c r="J15" s="229" t="s">
        <v>6</v>
      </c>
      <c r="K15" s="230"/>
      <c r="L15" s="230"/>
      <c r="M15" s="231"/>
      <c r="N15" s="221"/>
      <c r="O15" s="222"/>
      <c r="P15" s="222"/>
      <c r="Q15" s="222"/>
      <c r="R15" s="222"/>
      <c r="S15" s="222"/>
      <c r="T15" s="222"/>
      <c r="U15" s="222"/>
      <c r="V15" s="222"/>
      <c r="W15" s="222"/>
      <c r="X15" s="222"/>
      <c r="Y15" s="222"/>
      <c r="Z15" s="222"/>
      <c r="AA15" s="222"/>
      <c r="AB15" s="222"/>
      <c r="AC15" s="222"/>
      <c r="AD15" s="222"/>
      <c r="AE15" s="222"/>
      <c r="AF15" s="222"/>
      <c r="AG15" s="222"/>
    </row>
    <row r="16" spans="1:33" ht="15" customHeight="1" x14ac:dyDescent="0.2">
      <c r="B16" s="207"/>
      <c r="C16" s="208"/>
      <c r="D16" s="208"/>
      <c r="E16" s="208"/>
      <c r="F16" s="208"/>
      <c r="G16" s="208"/>
      <c r="H16" s="208"/>
      <c r="I16" s="209"/>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row>
    <row r="17" spans="1:33" ht="15" customHeight="1" x14ac:dyDescent="0.2">
      <c r="B17" s="207"/>
      <c r="C17" s="208"/>
      <c r="D17" s="208"/>
      <c r="E17" s="208"/>
      <c r="F17" s="208"/>
      <c r="G17" s="208"/>
      <c r="H17" s="208"/>
      <c r="I17" s="209"/>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row>
    <row r="18" spans="1:33" ht="15" customHeight="1" x14ac:dyDescent="0.2">
      <c r="B18" s="210"/>
      <c r="C18" s="211"/>
      <c r="D18" s="211"/>
      <c r="E18" s="211"/>
      <c r="F18" s="211"/>
      <c r="G18" s="211"/>
      <c r="H18" s="211"/>
      <c r="I18" s="212"/>
      <c r="J18" s="226" t="s">
        <v>73</v>
      </c>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8"/>
    </row>
    <row r="19" spans="1:33" ht="15" customHeight="1" x14ac:dyDescent="0.2">
      <c r="B19" s="133" t="s">
        <v>72</v>
      </c>
      <c r="C19" s="133"/>
      <c r="D19" s="133"/>
      <c r="E19" s="133"/>
      <c r="F19" s="133"/>
      <c r="G19" s="133"/>
      <c r="H19" s="133"/>
      <c r="I19" s="133"/>
      <c r="J19" s="229" t="s">
        <v>6</v>
      </c>
      <c r="K19" s="230"/>
      <c r="L19" s="230"/>
      <c r="M19" s="231"/>
      <c r="N19" s="221"/>
      <c r="O19" s="222"/>
      <c r="P19" s="222"/>
      <c r="Q19" s="222"/>
      <c r="R19" s="222"/>
      <c r="S19" s="222"/>
      <c r="T19" s="222"/>
      <c r="U19" s="222"/>
      <c r="V19" s="222"/>
      <c r="W19" s="222"/>
      <c r="X19" s="222"/>
      <c r="Y19" s="222"/>
      <c r="Z19" s="222"/>
      <c r="AA19" s="222"/>
      <c r="AB19" s="222"/>
      <c r="AC19" s="222"/>
      <c r="AD19" s="222"/>
      <c r="AE19" s="222"/>
      <c r="AF19" s="222"/>
      <c r="AG19" s="222"/>
    </row>
    <row r="20" spans="1:33" ht="15" customHeight="1" x14ac:dyDescent="0.2">
      <c r="B20" s="133"/>
      <c r="C20" s="133"/>
      <c r="D20" s="133"/>
      <c r="E20" s="133"/>
      <c r="F20" s="133"/>
      <c r="G20" s="133"/>
      <c r="H20" s="133"/>
      <c r="I20" s="133"/>
      <c r="J20" s="232"/>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4"/>
    </row>
    <row r="21" spans="1:33" ht="15" customHeight="1" x14ac:dyDescent="0.2">
      <c r="B21" s="133"/>
      <c r="C21" s="133"/>
      <c r="D21" s="133"/>
      <c r="E21" s="133"/>
      <c r="F21" s="133"/>
      <c r="G21" s="133"/>
      <c r="H21" s="133"/>
      <c r="I21" s="133"/>
      <c r="J21" s="235"/>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7"/>
    </row>
    <row r="22" spans="1:33" ht="15" customHeight="1" x14ac:dyDescent="0.2">
      <c r="B22" s="133" t="s">
        <v>2</v>
      </c>
      <c r="C22" s="133"/>
      <c r="D22" s="133"/>
      <c r="E22" s="133"/>
      <c r="F22" s="133"/>
      <c r="G22" s="133"/>
      <c r="H22" s="133"/>
      <c r="I22" s="133"/>
      <c r="J22" s="219"/>
      <c r="K22" s="219"/>
      <c r="L22" s="219"/>
      <c r="M22" s="219"/>
      <c r="N22" s="219"/>
      <c r="O22" s="220"/>
      <c r="P22" s="154" t="s">
        <v>4</v>
      </c>
      <c r="Q22" s="238"/>
      <c r="R22" s="135"/>
      <c r="S22" s="136"/>
      <c r="T22" s="136"/>
      <c r="U22" s="136"/>
      <c r="V22" s="136"/>
      <c r="W22" s="136"/>
      <c r="X22" s="136"/>
      <c r="Y22" s="136"/>
      <c r="Z22" s="136"/>
      <c r="AA22" s="136"/>
      <c r="AB22" s="136"/>
      <c r="AC22" s="136"/>
      <c r="AD22" s="136"/>
      <c r="AE22" s="136"/>
      <c r="AF22" s="136"/>
      <c r="AG22" s="137"/>
    </row>
    <row r="23" spans="1:33" ht="15" customHeight="1" x14ac:dyDescent="0.2">
      <c r="B23" s="133"/>
      <c r="C23" s="133"/>
      <c r="D23" s="133"/>
      <c r="E23" s="133"/>
      <c r="F23" s="133"/>
      <c r="G23" s="133"/>
      <c r="H23" s="133"/>
      <c r="I23" s="133"/>
      <c r="J23" s="219"/>
      <c r="K23" s="219"/>
      <c r="L23" s="219"/>
      <c r="M23" s="219"/>
      <c r="N23" s="219"/>
      <c r="O23" s="220"/>
      <c r="P23" s="154"/>
      <c r="Q23" s="238"/>
      <c r="R23" s="138"/>
      <c r="S23" s="139"/>
      <c r="T23" s="139"/>
      <c r="U23" s="139"/>
      <c r="V23" s="139"/>
      <c r="W23" s="139"/>
      <c r="X23" s="139"/>
      <c r="Y23" s="139"/>
      <c r="Z23" s="139"/>
      <c r="AA23" s="139"/>
      <c r="AB23" s="139"/>
      <c r="AC23" s="139"/>
      <c r="AD23" s="139"/>
      <c r="AE23" s="139"/>
      <c r="AF23" s="139"/>
      <c r="AG23" s="140"/>
    </row>
    <row r="24" spans="1:33" ht="15" customHeight="1" x14ac:dyDescent="0.2">
      <c r="B24" s="145" t="s">
        <v>173</v>
      </c>
      <c r="C24" s="146"/>
      <c r="D24" s="146"/>
      <c r="E24" s="146"/>
      <c r="F24" s="146"/>
      <c r="G24" s="146"/>
      <c r="H24" s="146"/>
      <c r="I24" s="147"/>
      <c r="J24" s="141"/>
      <c r="K24" s="142"/>
      <c r="L24" s="142"/>
      <c r="M24" s="142"/>
      <c r="N24" s="142"/>
      <c r="O24" s="142"/>
      <c r="P24" s="154" t="s">
        <v>5</v>
      </c>
      <c r="Q24" s="155"/>
      <c r="R24" s="135"/>
      <c r="S24" s="136"/>
      <c r="T24" s="136"/>
      <c r="U24" s="136"/>
      <c r="V24" s="136"/>
      <c r="W24" s="136"/>
      <c r="X24" s="136"/>
      <c r="Y24" s="136"/>
      <c r="Z24" s="136"/>
      <c r="AA24" s="136"/>
      <c r="AB24" s="136"/>
      <c r="AC24" s="136"/>
      <c r="AD24" s="136"/>
      <c r="AE24" s="136"/>
      <c r="AF24" s="136"/>
      <c r="AG24" s="137"/>
    </row>
    <row r="25" spans="1:33" ht="15" customHeight="1" x14ac:dyDescent="0.2">
      <c r="B25" s="148"/>
      <c r="C25" s="149"/>
      <c r="D25" s="149"/>
      <c r="E25" s="149"/>
      <c r="F25" s="149"/>
      <c r="G25" s="149"/>
      <c r="H25" s="149"/>
      <c r="I25" s="150"/>
      <c r="J25" s="143"/>
      <c r="K25" s="144"/>
      <c r="L25" s="144"/>
      <c r="M25" s="144"/>
      <c r="N25" s="144"/>
      <c r="O25" s="144"/>
      <c r="P25" s="154"/>
      <c r="Q25" s="155"/>
      <c r="R25" s="138"/>
      <c r="S25" s="139"/>
      <c r="T25" s="139"/>
      <c r="U25" s="139"/>
      <c r="V25" s="139"/>
      <c r="W25" s="139"/>
      <c r="X25" s="139"/>
      <c r="Y25" s="139"/>
      <c r="Z25" s="139"/>
      <c r="AA25" s="139"/>
      <c r="AB25" s="139"/>
      <c r="AC25" s="139"/>
      <c r="AD25" s="139"/>
      <c r="AE25" s="139"/>
      <c r="AF25" s="139"/>
      <c r="AG25" s="140"/>
    </row>
    <row r="26" spans="1:33" ht="15" customHeight="1" x14ac:dyDescent="0.2">
      <c r="B26" s="151"/>
      <c r="C26" s="152"/>
      <c r="D26" s="152"/>
      <c r="E26" s="152"/>
      <c r="F26" s="152"/>
      <c r="G26" s="152"/>
      <c r="H26" s="152"/>
      <c r="I26" s="153"/>
      <c r="J26" s="156" t="s">
        <v>74</v>
      </c>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row>
    <row r="27" spans="1:33" ht="15" customHeight="1" x14ac:dyDescent="0.2">
      <c r="B27" s="133" t="s">
        <v>30</v>
      </c>
      <c r="C27" s="133"/>
      <c r="D27" s="133"/>
      <c r="E27" s="133"/>
      <c r="F27" s="133"/>
      <c r="G27" s="133"/>
      <c r="H27" s="133"/>
      <c r="I27" s="133"/>
      <c r="J27" s="158"/>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60"/>
    </row>
    <row r="28" spans="1:33" ht="15" customHeight="1" x14ac:dyDescent="0.2">
      <c r="B28" s="133"/>
      <c r="C28" s="133"/>
      <c r="D28" s="133"/>
      <c r="E28" s="133"/>
      <c r="F28" s="133"/>
      <c r="G28" s="133"/>
      <c r="H28" s="133"/>
      <c r="I28" s="133"/>
      <c r="J28" s="161"/>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3"/>
    </row>
    <row r="29" spans="1:33" ht="15" customHeight="1" x14ac:dyDescent="0.2">
      <c r="B29" s="133"/>
      <c r="C29" s="133"/>
      <c r="D29" s="133"/>
      <c r="E29" s="133"/>
      <c r="F29" s="133"/>
      <c r="G29" s="133"/>
      <c r="H29" s="133"/>
      <c r="I29" s="133"/>
      <c r="J29" s="157" t="s">
        <v>160</v>
      </c>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row>
    <row r="30" spans="1:33" ht="15" customHeight="1" x14ac:dyDescent="0.2">
      <c r="B30" s="132" t="s">
        <v>31</v>
      </c>
      <c r="C30" s="133"/>
      <c r="D30" s="133"/>
      <c r="E30" s="133"/>
      <c r="F30" s="133"/>
      <c r="G30" s="133"/>
      <c r="H30" s="133"/>
      <c r="I30" s="133"/>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3" ht="15" customHeight="1" x14ac:dyDescent="0.2">
      <c r="B31" s="133"/>
      <c r="C31" s="133"/>
      <c r="D31" s="133"/>
      <c r="E31" s="133"/>
      <c r="F31" s="133"/>
      <c r="G31" s="133"/>
      <c r="H31" s="133"/>
      <c r="I31" s="133"/>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3" ht="15" customHeight="1" x14ac:dyDescent="0.2">
      <c r="A32" s="1"/>
      <c r="B32" s="187" t="s">
        <v>121</v>
      </c>
      <c r="C32" s="188"/>
      <c r="D32" s="188"/>
      <c r="E32" s="188"/>
      <c r="F32" s="188"/>
      <c r="G32" s="188"/>
      <c r="H32" s="188"/>
      <c r="I32" s="189"/>
      <c r="J32" s="193"/>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5"/>
    </row>
    <row r="33" spans="2:33" ht="15" customHeight="1" x14ac:dyDescent="0.2">
      <c r="B33" s="190"/>
      <c r="C33" s="191"/>
      <c r="D33" s="191"/>
      <c r="E33" s="191"/>
      <c r="F33" s="191"/>
      <c r="G33" s="191"/>
      <c r="H33" s="191"/>
      <c r="I33" s="192"/>
      <c r="J33" s="196"/>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97"/>
    </row>
    <row r="34" spans="2:33" ht="15" customHeight="1" x14ac:dyDescent="0.2">
      <c r="B34" s="190"/>
      <c r="C34" s="191"/>
      <c r="D34" s="191"/>
      <c r="E34" s="191"/>
      <c r="F34" s="191"/>
      <c r="G34" s="191"/>
      <c r="H34" s="191"/>
      <c r="I34" s="192"/>
      <c r="J34" s="196"/>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97"/>
    </row>
    <row r="35" spans="2:33" ht="15" customHeight="1" x14ac:dyDescent="0.2">
      <c r="B35" s="214" t="s">
        <v>122</v>
      </c>
      <c r="C35" s="215"/>
      <c r="D35" s="215"/>
      <c r="E35" s="215"/>
      <c r="F35" s="215"/>
      <c r="G35" s="215"/>
      <c r="H35" s="215"/>
      <c r="I35" s="215"/>
      <c r="J35" s="5" t="s">
        <v>0</v>
      </c>
      <c r="K35" s="166"/>
      <c r="L35" s="167"/>
      <c r="M35" s="167"/>
      <c r="N35" s="167"/>
      <c r="O35" s="167"/>
      <c r="P35" s="167"/>
      <c r="Q35" s="167"/>
      <c r="R35" s="168"/>
      <c r="S35" s="169"/>
      <c r="T35" s="169"/>
      <c r="U35" s="169"/>
      <c r="V35" s="169"/>
      <c r="W35" s="169"/>
      <c r="X35" s="169"/>
      <c r="Y35" s="169"/>
      <c r="Z35" s="169"/>
      <c r="AA35" s="169"/>
      <c r="AB35" s="169"/>
      <c r="AC35" s="169"/>
      <c r="AD35" s="169"/>
      <c r="AE35" s="169"/>
      <c r="AF35" s="169"/>
      <c r="AG35" s="170"/>
    </row>
    <row r="36" spans="2:33" ht="15" customHeight="1" x14ac:dyDescent="0.2">
      <c r="B36" s="215"/>
      <c r="C36" s="215"/>
      <c r="D36" s="215"/>
      <c r="E36" s="215"/>
      <c r="F36" s="215"/>
      <c r="G36" s="215"/>
      <c r="H36" s="215"/>
      <c r="I36" s="215"/>
      <c r="J36" s="171"/>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3"/>
    </row>
    <row r="37" spans="2:33" ht="15" customHeight="1" x14ac:dyDescent="0.2">
      <c r="B37" s="215"/>
      <c r="C37" s="215"/>
      <c r="D37" s="215"/>
      <c r="E37" s="215"/>
      <c r="F37" s="215"/>
      <c r="G37" s="215"/>
      <c r="H37" s="215"/>
      <c r="I37" s="215"/>
      <c r="J37" s="174"/>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6"/>
    </row>
    <row r="38" spans="2:33" ht="15" customHeight="1" x14ac:dyDescent="0.2">
      <c r="B38" s="207" t="s">
        <v>75</v>
      </c>
      <c r="C38" s="208"/>
      <c r="D38" s="208"/>
      <c r="E38" s="208"/>
      <c r="F38" s="208"/>
      <c r="G38" s="208"/>
      <c r="H38" s="208"/>
      <c r="I38" s="209"/>
      <c r="J38" s="213" t="s">
        <v>34</v>
      </c>
      <c r="K38" s="213"/>
      <c r="L38" s="213"/>
      <c r="M38" s="213"/>
      <c r="N38" s="213"/>
      <c r="O38" s="213"/>
      <c r="P38" s="134"/>
      <c r="Q38" s="134"/>
      <c r="R38" s="134"/>
      <c r="S38" s="134"/>
      <c r="T38" s="134"/>
      <c r="U38" s="134"/>
      <c r="V38" s="134"/>
      <c r="W38" s="134"/>
      <c r="X38" s="134"/>
      <c r="Y38" s="134"/>
      <c r="Z38" s="134"/>
      <c r="AA38" s="134"/>
      <c r="AB38" s="134"/>
      <c r="AC38" s="134"/>
      <c r="AD38" s="134"/>
      <c r="AE38" s="134"/>
      <c r="AF38" s="134"/>
      <c r="AG38" s="134"/>
    </row>
    <row r="39" spans="2:33" ht="15" customHeight="1" x14ac:dyDescent="0.2">
      <c r="B39" s="207"/>
      <c r="C39" s="208"/>
      <c r="D39" s="208"/>
      <c r="E39" s="208"/>
      <c r="F39" s="208"/>
      <c r="G39" s="208"/>
      <c r="H39" s="208"/>
      <c r="I39" s="209"/>
      <c r="J39" s="213" t="s">
        <v>3</v>
      </c>
      <c r="K39" s="213"/>
      <c r="L39" s="213"/>
      <c r="M39" s="213"/>
      <c r="N39" s="213"/>
      <c r="O39" s="213"/>
      <c r="P39" s="134"/>
      <c r="Q39" s="134"/>
      <c r="R39" s="134"/>
      <c r="S39" s="134"/>
      <c r="T39" s="134"/>
      <c r="U39" s="134"/>
      <c r="V39" s="134"/>
      <c r="W39" s="134"/>
      <c r="X39" s="134"/>
      <c r="Y39" s="134"/>
      <c r="Z39" s="134"/>
      <c r="AA39" s="134"/>
      <c r="AB39" s="134"/>
      <c r="AC39" s="134"/>
      <c r="AD39" s="134"/>
      <c r="AE39" s="134"/>
      <c r="AF39" s="134"/>
      <c r="AG39" s="134"/>
    </row>
    <row r="40" spans="2:33" ht="15" customHeight="1" x14ac:dyDescent="0.2">
      <c r="B40" s="207"/>
      <c r="C40" s="208"/>
      <c r="D40" s="208"/>
      <c r="E40" s="208"/>
      <c r="F40" s="208"/>
      <c r="G40" s="208"/>
      <c r="H40" s="208"/>
      <c r="I40" s="209"/>
      <c r="J40" s="213"/>
      <c r="K40" s="213"/>
      <c r="L40" s="213"/>
      <c r="M40" s="213"/>
      <c r="N40" s="213"/>
      <c r="O40" s="213"/>
      <c r="P40" s="134"/>
      <c r="Q40" s="134"/>
      <c r="R40" s="134"/>
      <c r="S40" s="134"/>
      <c r="T40" s="134"/>
      <c r="U40" s="134"/>
      <c r="V40" s="134"/>
      <c r="W40" s="134"/>
      <c r="X40" s="134"/>
      <c r="Y40" s="134"/>
      <c r="Z40" s="134"/>
      <c r="AA40" s="134"/>
      <c r="AB40" s="134"/>
      <c r="AC40" s="134"/>
      <c r="AD40" s="134"/>
      <c r="AE40" s="134"/>
      <c r="AF40" s="134"/>
      <c r="AG40" s="134"/>
    </row>
    <row r="41" spans="2:33" ht="15" customHeight="1" x14ac:dyDescent="0.2">
      <c r="B41" s="207"/>
      <c r="C41" s="208"/>
      <c r="D41" s="208"/>
      <c r="E41" s="208"/>
      <c r="F41" s="208"/>
      <c r="G41" s="208"/>
      <c r="H41" s="208"/>
      <c r="I41" s="209"/>
      <c r="J41" s="213" t="s">
        <v>32</v>
      </c>
      <c r="K41" s="213"/>
      <c r="L41" s="213"/>
      <c r="M41" s="213"/>
      <c r="N41" s="213"/>
      <c r="O41" s="213"/>
      <c r="P41" s="134"/>
      <c r="Q41" s="134"/>
      <c r="R41" s="134"/>
      <c r="S41" s="134"/>
      <c r="T41" s="134"/>
      <c r="U41" s="134"/>
      <c r="V41" s="134"/>
      <c r="W41" s="134"/>
      <c r="X41" s="134"/>
      <c r="Y41" s="134"/>
      <c r="Z41" s="134"/>
      <c r="AA41" s="134"/>
      <c r="AB41" s="134"/>
      <c r="AC41" s="134"/>
      <c r="AD41" s="134"/>
      <c r="AE41" s="134"/>
      <c r="AF41" s="134"/>
      <c r="AG41" s="134"/>
    </row>
    <row r="42" spans="2:33" ht="15" customHeight="1" x14ac:dyDescent="0.2">
      <c r="B42" s="207"/>
      <c r="C42" s="208"/>
      <c r="D42" s="208"/>
      <c r="E42" s="208"/>
      <c r="F42" s="208"/>
      <c r="G42" s="208"/>
      <c r="H42" s="208"/>
      <c r="I42" s="209"/>
      <c r="J42" s="213"/>
      <c r="K42" s="213"/>
      <c r="L42" s="213"/>
      <c r="M42" s="213"/>
      <c r="N42" s="213"/>
      <c r="O42" s="213"/>
      <c r="P42" s="134"/>
      <c r="Q42" s="134"/>
      <c r="R42" s="134"/>
      <c r="S42" s="134"/>
      <c r="T42" s="134"/>
      <c r="U42" s="134"/>
      <c r="V42" s="134"/>
      <c r="W42" s="134"/>
      <c r="X42" s="134"/>
      <c r="Y42" s="134"/>
      <c r="Z42" s="134"/>
      <c r="AA42" s="134"/>
      <c r="AB42" s="134"/>
      <c r="AC42" s="134"/>
      <c r="AD42" s="134"/>
      <c r="AE42" s="134"/>
      <c r="AF42" s="134"/>
      <c r="AG42" s="134"/>
    </row>
    <row r="43" spans="2:33" ht="15" customHeight="1" x14ac:dyDescent="0.2">
      <c r="B43" s="207"/>
      <c r="C43" s="208"/>
      <c r="D43" s="208"/>
      <c r="E43" s="208"/>
      <c r="F43" s="208"/>
      <c r="G43" s="208"/>
      <c r="H43" s="208"/>
      <c r="I43" s="209"/>
      <c r="J43" s="198" t="s">
        <v>33</v>
      </c>
      <c r="K43" s="199"/>
      <c r="L43" s="199"/>
      <c r="M43" s="199"/>
      <c r="N43" s="199"/>
      <c r="O43" s="200"/>
      <c r="P43" s="193"/>
      <c r="Q43" s="194"/>
      <c r="R43" s="194"/>
      <c r="S43" s="194"/>
      <c r="T43" s="194"/>
      <c r="U43" s="194"/>
      <c r="V43" s="194"/>
      <c r="W43" s="194"/>
      <c r="X43" s="194"/>
      <c r="Y43" s="194"/>
      <c r="Z43" s="194"/>
      <c r="AA43" s="194"/>
      <c r="AB43" s="194"/>
      <c r="AC43" s="194"/>
      <c r="AD43" s="194"/>
      <c r="AE43" s="194"/>
      <c r="AF43" s="194"/>
      <c r="AG43" s="195"/>
    </row>
    <row r="44" spans="2:33" ht="15" customHeight="1" x14ac:dyDescent="0.2">
      <c r="B44" s="207"/>
      <c r="C44" s="208"/>
      <c r="D44" s="208"/>
      <c r="E44" s="208"/>
      <c r="F44" s="208"/>
      <c r="G44" s="208"/>
      <c r="H44" s="208"/>
      <c r="I44" s="209"/>
      <c r="J44" s="204"/>
      <c r="K44" s="205"/>
      <c r="L44" s="205"/>
      <c r="M44" s="205"/>
      <c r="N44" s="205"/>
      <c r="O44" s="206"/>
      <c r="P44" s="216"/>
      <c r="Q44" s="217"/>
      <c r="R44" s="217"/>
      <c r="S44" s="217"/>
      <c r="T44" s="217"/>
      <c r="U44" s="217"/>
      <c r="V44" s="217"/>
      <c r="W44" s="217"/>
      <c r="X44" s="217"/>
      <c r="Y44" s="217"/>
      <c r="Z44" s="217"/>
      <c r="AA44" s="217"/>
      <c r="AB44" s="217"/>
      <c r="AC44" s="217"/>
      <c r="AD44" s="217"/>
      <c r="AE44" s="217"/>
      <c r="AF44" s="217"/>
      <c r="AG44" s="218"/>
    </row>
    <row r="45" spans="2:33" ht="15" customHeight="1" x14ac:dyDescent="0.2">
      <c r="B45" s="207"/>
      <c r="C45" s="208"/>
      <c r="D45" s="208"/>
      <c r="E45" s="208"/>
      <c r="F45" s="208"/>
      <c r="G45" s="208"/>
      <c r="H45" s="208"/>
      <c r="I45" s="209"/>
      <c r="J45" s="198" t="s">
        <v>39</v>
      </c>
      <c r="K45" s="199"/>
      <c r="L45" s="199"/>
      <c r="M45" s="199"/>
      <c r="N45" s="199"/>
      <c r="O45" s="200"/>
      <c r="P45" s="53" t="s">
        <v>0</v>
      </c>
      <c r="Q45" s="177"/>
      <c r="R45" s="177"/>
      <c r="S45" s="177"/>
      <c r="T45" s="177"/>
      <c r="U45" s="177"/>
      <c r="V45" s="177"/>
      <c r="W45" s="177"/>
      <c r="X45" s="178"/>
      <c r="Y45" s="179"/>
      <c r="Z45" s="179"/>
      <c r="AA45" s="179"/>
      <c r="AB45" s="179"/>
      <c r="AC45" s="179"/>
      <c r="AD45" s="179"/>
      <c r="AE45" s="179"/>
      <c r="AF45" s="179"/>
      <c r="AG45" s="180"/>
    </row>
    <row r="46" spans="2:33" ht="15" customHeight="1" x14ac:dyDescent="0.2">
      <c r="B46" s="207"/>
      <c r="C46" s="208"/>
      <c r="D46" s="208"/>
      <c r="E46" s="208"/>
      <c r="F46" s="208"/>
      <c r="G46" s="208"/>
      <c r="H46" s="208"/>
      <c r="I46" s="209"/>
      <c r="J46" s="201"/>
      <c r="K46" s="202"/>
      <c r="L46" s="202"/>
      <c r="M46" s="202"/>
      <c r="N46" s="202"/>
      <c r="O46" s="203"/>
      <c r="P46" s="181"/>
      <c r="Q46" s="182"/>
      <c r="R46" s="182"/>
      <c r="S46" s="182"/>
      <c r="T46" s="182"/>
      <c r="U46" s="182"/>
      <c r="V46" s="182"/>
      <c r="W46" s="182"/>
      <c r="X46" s="182"/>
      <c r="Y46" s="182"/>
      <c r="Z46" s="182"/>
      <c r="AA46" s="182"/>
      <c r="AB46" s="182"/>
      <c r="AC46" s="182"/>
      <c r="AD46" s="182"/>
      <c r="AE46" s="182"/>
      <c r="AF46" s="182"/>
      <c r="AG46" s="183"/>
    </row>
    <row r="47" spans="2:33" ht="15" customHeight="1" x14ac:dyDescent="0.2">
      <c r="B47" s="210"/>
      <c r="C47" s="211"/>
      <c r="D47" s="211"/>
      <c r="E47" s="211"/>
      <c r="F47" s="211"/>
      <c r="G47" s="211"/>
      <c r="H47" s="211"/>
      <c r="I47" s="212"/>
      <c r="J47" s="204"/>
      <c r="K47" s="205"/>
      <c r="L47" s="205"/>
      <c r="M47" s="205"/>
      <c r="N47" s="205"/>
      <c r="O47" s="206"/>
      <c r="P47" s="184"/>
      <c r="Q47" s="185"/>
      <c r="R47" s="185"/>
      <c r="S47" s="185"/>
      <c r="T47" s="185"/>
      <c r="U47" s="185"/>
      <c r="V47" s="185"/>
      <c r="W47" s="185"/>
      <c r="X47" s="185"/>
      <c r="Y47" s="185"/>
      <c r="Z47" s="185"/>
      <c r="AA47" s="185"/>
      <c r="AB47" s="185"/>
      <c r="AC47" s="185"/>
      <c r="AD47" s="185"/>
      <c r="AE47" s="185"/>
      <c r="AF47" s="185"/>
      <c r="AG47" s="186"/>
    </row>
    <row r="48" spans="2:33" ht="7.5" customHeight="1" x14ac:dyDescent="0.2"/>
    <row r="50" spans="11:34" x14ac:dyDescent="0.2">
      <c r="K50" s="164"/>
      <c r="L50" s="164"/>
      <c r="M50" s="164"/>
      <c r="N50" s="164"/>
      <c r="O50" s="164"/>
      <c r="P50" s="164"/>
      <c r="Q50" s="9"/>
      <c r="R50" s="165"/>
      <c r="S50" s="165"/>
      <c r="T50" s="165"/>
      <c r="U50" s="165"/>
      <c r="V50" s="165"/>
      <c r="W50" s="165"/>
      <c r="X50" s="165"/>
      <c r="Y50" s="165"/>
      <c r="Z50" s="165"/>
      <c r="AA50" s="165"/>
      <c r="AB50" s="165"/>
      <c r="AC50" s="165"/>
      <c r="AD50" s="165"/>
      <c r="AE50" s="165"/>
      <c r="AF50" s="165"/>
      <c r="AG50" s="165"/>
      <c r="AH50" s="165"/>
    </row>
    <row r="51" spans="11:34" x14ac:dyDescent="0.2">
      <c r="K51" s="164"/>
      <c r="L51" s="164"/>
      <c r="M51" s="164"/>
      <c r="N51" s="164"/>
      <c r="O51" s="164"/>
      <c r="P51" s="164"/>
      <c r="Q51" s="165"/>
      <c r="R51" s="165"/>
      <c r="S51" s="165"/>
      <c r="T51" s="165"/>
      <c r="U51" s="165"/>
      <c r="V51" s="165"/>
      <c r="W51" s="165"/>
      <c r="X51" s="165"/>
      <c r="Y51" s="165"/>
      <c r="Z51" s="165"/>
      <c r="AA51" s="165"/>
      <c r="AB51" s="165"/>
      <c r="AC51" s="165"/>
      <c r="AD51" s="165"/>
      <c r="AE51" s="165"/>
      <c r="AF51" s="165"/>
      <c r="AG51" s="165"/>
      <c r="AH51" s="165"/>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sheetData>
  <sheetProtection formatCells="0" selectLockedCells="1"/>
  <mergeCells count="54">
    <mergeCell ref="Y5:Z5"/>
    <mergeCell ref="AB5:AC5"/>
    <mergeCell ref="AE5:AF5"/>
    <mergeCell ref="A7:AG7"/>
    <mergeCell ref="A9:AG9"/>
    <mergeCell ref="B12:I14"/>
    <mergeCell ref="J13:AG14"/>
    <mergeCell ref="J16:AG17"/>
    <mergeCell ref="J15:M15"/>
    <mergeCell ref="R12:AG12"/>
    <mergeCell ref="K12:Q12"/>
    <mergeCell ref="B22:I23"/>
    <mergeCell ref="J22:O23"/>
    <mergeCell ref="N15:AG15"/>
    <mergeCell ref="B19:I21"/>
    <mergeCell ref="B15:I18"/>
    <mergeCell ref="R22:AG23"/>
    <mergeCell ref="J18:AG18"/>
    <mergeCell ref="J19:M19"/>
    <mergeCell ref="N19:AG19"/>
    <mergeCell ref="J20:AG21"/>
    <mergeCell ref="P22:Q23"/>
    <mergeCell ref="B32:I34"/>
    <mergeCell ref="J32:AG34"/>
    <mergeCell ref="J45:O47"/>
    <mergeCell ref="B38:I47"/>
    <mergeCell ref="J38:O38"/>
    <mergeCell ref="P38:AG38"/>
    <mergeCell ref="B35:I37"/>
    <mergeCell ref="J39:O40"/>
    <mergeCell ref="P39:AG40"/>
    <mergeCell ref="J41:O42"/>
    <mergeCell ref="J43:O44"/>
    <mergeCell ref="P43:AG44"/>
    <mergeCell ref="K50:P51"/>
    <mergeCell ref="R50:AH50"/>
    <mergeCell ref="Q51:AH51"/>
    <mergeCell ref="P41:AG42"/>
    <mergeCell ref="K35:Q35"/>
    <mergeCell ref="R35:AG35"/>
    <mergeCell ref="J36:AG37"/>
    <mergeCell ref="Q45:W45"/>
    <mergeCell ref="X45:AG45"/>
    <mergeCell ref="P46:AG47"/>
    <mergeCell ref="B30:I31"/>
    <mergeCell ref="J30:AG31"/>
    <mergeCell ref="R24:AG25"/>
    <mergeCell ref="J24:O25"/>
    <mergeCell ref="B24:I26"/>
    <mergeCell ref="B27:I29"/>
    <mergeCell ref="P24:Q25"/>
    <mergeCell ref="J26:AG26"/>
    <mergeCell ref="J29:AG29"/>
    <mergeCell ref="J27:AG28"/>
  </mergeCells>
  <phoneticPr fontId="2"/>
  <dataValidations xWindow="757" yWindow="684" count="1">
    <dataValidation allowBlank="1" showInputMessage="1" showErrorMessage="1" prompt="書類の返送先住所地を記載ください。" sqref="X45 Q45 P45:P46"/>
  </dataValidations>
  <printOptions horizontalCentered="1"/>
  <pageMargins left="0.19685039370078741" right="0.19685039370078741" top="0.78740157480314965" bottom="0.19685039370078741" header="0.31496062992125984" footer="0.31496062992125984"/>
  <pageSetup paperSize="9" scale="115"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4"/>
  <sheetViews>
    <sheetView showGridLines="0" view="pageBreakPreview" zoomScaleNormal="100" zoomScaleSheetLayoutView="100" workbookViewId="0">
      <selection activeCell="C6" sqref="C6:K7"/>
    </sheetView>
  </sheetViews>
  <sheetFormatPr defaultColWidth="8.81640625" defaultRowHeight="13" x14ac:dyDescent="0.2"/>
  <cols>
    <col min="1" max="7" width="2.453125" style="33" customWidth="1"/>
    <col min="8" max="8" width="4.90625" style="33" customWidth="1"/>
    <col min="9" max="34" width="2.453125" style="33" customWidth="1"/>
    <col min="35" max="16384" width="8.81640625" style="33"/>
  </cols>
  <sheetData>
    <row r="1" spans="1:39" s="38" customFormat="1" ht="14" x14ac:dyDescent="0.2">
      <c r="A1" s="54">
        <v>2</v>
      </c>
      <c r="B1" s="55" t="s">
        <v>123</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4"/>
    </row>
    <row r="2" spans="1:39" ht="4.5" customHeight="1" x14ac:dyDescent="0.2">
      <c r="A2" s="3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4"/>
    </row>
    <row r="3" spans="1:39" x14ac:dyDescent="0.2">
      <c r="A3" s="40" t="s">
        <v>103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9" ht="4" customHeight="1" thickBot="1" x14ac:dyDescent="0.25">
      <c r="A4" s="39"/>
      <c r="B4" s="42"/>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9" ht="30" customHeight="1" x14ac:dyDescent="0.2">
      <c r="A5" s="41"/>
      <c r="B5" s="262" t="s">
        <v>104</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5"/>
    </row>
    <row r="6" spans="1:39" ht="30" customHeight="1" x14ac:dyDescent="0.2">
      <c r="A6" s="43"/>
      <c r="B6" s="258" t="s">
        <v>110</v>
      </c>
      <c r="C6" s="259"/>
      <c r="D6" s="259"/>
      <c r="E6" s="259"/>
      <c r="F6" s="259"/>
      <c r="G6" s="259"/>
      <c r="H6" s="259"/>
      <c r="I6" s="259"/>
      <c r="J6" s="249"/>
      <c r="K6" s="249"/>
      <c r="L6" s="249"/>
      <c r="M6" s="249"/>
      <c r="N6" s="249"/>
      <c r="O6" s="249"/>
      <c r="P6" s="249"/>
      <c r="Q6" s="249"/>
      <c r="R6" s="249"/>
      <c r="S6" s="249"/>
      <c r="T6" s="249"/>
      <c r="U6" s="249"/>
      <c r="V6" s="249"/>
      <c r="W6" s="249"/>
      <c r="X6" s="249"/>
      <c r="Y6" s="249"/>
      <c r="Z6" s="249"/>
      <c r="AA6" s="249"/>
      <c r="AB6" s="249"/>
      <c r="AC6" s="249"/>
      <c r="AD6" s="249"/>
      <c r="AE6" s="249"/>
      <c r="AF6" s="249"/>
      <c r="AG6" s="250"/>
    </row>
    <row r="7" spans="1:39" ht="30" customHeight="1" x14ac:dyDescent="0.2">
      <c r="A7" s="43"/>
      <c r="B7" s="258" t="s">
        <v>111</v>
      </c>
      <c r="C7" s="259"/>
      <c r="D7" s="259"/>
      <c r="E7" s="259"/>
      <c r="F7" s="259"/>
      <c r="G7" s="259"/>
      <c r="H7" s="259"/>
      <c r="I7" s="259"/>
      <c r="J7" s="249"/>
      <c r="K7" s="249"/>
      <c r="L7" s="249"/>
      <c r="M7" s="249"/>
      <c r="N7" s="249"/>
      <c r="O7" s="249"/>
      <c r="P7" s="249"/>
      <c r="Q7" s="249"/>
      <c r="R7" s="249"/>
      <c r="S7" s="249"/>
      <c r="T7" s="249"/>
      <c r="U7" s="249"/>
      <c r="V7" s="249"/>
      <c r="W7" s="249"/>
      <c r="X7" s="249"/>
      <c r="Y7" s="249"/>
      <c r="Z7" s="249"/>
      <c r="AA7" s="249"/>
      <c r="AB7" s="249"/>
      <c r="AC7" s="249"/>
      <c r="AD7" s="249"/>
      <c r="AE7" s="249"/>
      <c r="AF7" s="249"/>
      <c r="AG7" s="250"/>
    </row>
    <row r="8" spans="1:39" ht="30" customHeight="1" x14ac:dyDescent="0.2">
      <c r="A8" s="43"/>
      <c r="B8" s="258" t="s">
        <v>105</v>
      </c>
      <c r="C8" s="259"/>
      <c r="D8" s="259"/>
      <c r="E8" s="259"/>
      <c r="F8" s="259"/>
      <c r="G8" s="259"/>
      <c r="H8" s="259"/>
      <c r="I8" s="259"/>
      <c r="J8" s="249"/>
      <c r="K8" s="249"/>
      <c r="L8" s="249"/>
      <c r="M8" s="249"/>
      <c r="N8" s="249"/>
      <c r="O8" s="249"/>
      <c r="P8" s="249"/>
      <c r="Q8" s="249"/>
      <c r="R8" s="249"/>
      <c r="S8" s="249"/>
      <c r="T8" s="249"/>
      <c r="U8" s="249"/>
      <c r="V8" s="249"/>
      <c r="W8" s="249"/>
      <c r="X8" s="249"/>
      <c r="Y8" s="249"/>
      <c r="Z8" s="249"/>
      <c r="AA8" s="249"/>
      <c r="AB8" s="249"/>
      <c r="AC8" s="249"/>
      <c r="AD8" s="249"/>
      <c r="AE8" s="249"/>
      <c r="AF8" s="249"/>
      <c r="AG8" s="250"/>
    </row>
    <row r="9" spans="1:39" ht="30" customHeight="1" x14ac:dyDescent="0.2">
      <c r="A9" s="43"/>
      <c r="B9" s="258" t="s">
        <v>106</v>
      </c>
      <c r="C9" s="259"/>
      <c r="D9" s="259"/>
      <c r="E9" s="259"/>
      <c r="F9" s="259"/>
      <c r="G9" s="259"/>
      <c r="H9" s="259"/>
      <c r="I9" s="259"/>
      <c r="J9" s="249"/>
      <c r="K9" s="249"/>
      <c r="L9" s="249"/>
      <c r="M9" s="249"/>
      <c r="N9" s="249"/>
      <c r="O9" s="249"/>
      <c r="P9" s="249"/>
      <c r="Q9" s="249"/>
      <c r="R9" s="249"/>
      <c r="S9" s="249"/>
      <c r="T9" s="249"/>
      <c r="U9" s="249"/>
      <c r="V9" s="249"/>
      <c r="W9" s="249"/>
      <c r="X9" s="249"/>
      <c r="Y9" s="249"/>
      <c r="Z9" s="249"/>
      <c r="AA9" s="249"/>
      <c r="AB9" s="249"/>
      <c r="AC9" s="249"/>
      <c r="AD9" s="249"/>
      <c r="AE9" s="249"/>
      <c r="AF9" s="249"/>
      <c r="AG9" s="250"/>
    </row>
    <row r="10" spans="1:39" ht="30" customHeight="1" x14ac:dyDescent="0.2">
      <c r="A10" s="43"/>
      <c r="B10" s="260" t="s">
        <v>107</v>
      </c>
      <c r="C10" s="261"/>
      <c r="D10" s="261"/>
      <c r="E10" s="261"/>
      <c r="F10" s="261"/>
      <c r="G10" s="261"/>
      <c r="H10" s="261"/>
      <c r="I10" s="26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2"/>
    </row>
    <row r="11" spans="1:39" ht="30" customHeight="1" thickBot="1" x14ac:dyDescent="0.25">
      <c r="A11" s="43"/>
      <c r="B11" s="253" t="s">
        <v>108</v>
      </c>
      <c r="C11" s="254"/>
      <c r="D11" s="254"/>
      <c r="E11" s="254"/>
      <c r="F11" s="254"/>
      <c r="G11" s="254"/>
      <c r="H11" s="254"/>
      <c r="I11" s="254"/>
      <c r="J11" s="255"/>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7"/>
    </row>
    <row r="12" spans="1:39" x14ac:dyDescent="0.2">
      <c r="A12" s="43"/>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I12" s="44"/>
      <c r="AJ12" s="44"/>
      <c r="AK12" s="44"/>
      <c r="AL12" s="44"/>
      <c r="AM12" s="44"/>
    </row>
    <row r="13" spans="1:39" ht="13.5" customHeight="1" x14ac:dyDescent="0.2">
      <c r="A13" s="34" t="s">
        <v>117</v>
      </c>
      <c r="B13" s="63"/>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I13" s="44"/>
      <c r="AJ13" s="44"/>
      <c r="AK13" s="44"/>
      <c r="AL13" s="44"/>
      <c r="AM13" s="44"/>
    </row>
    <row r="14" spans="1:39" ht="4" customHeight="1" thickBot="1" x14ac:dyDescent="0.25">
      <c r="A14" s="41"/>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I14" s="44"/>
      <c r="AJ14" s="44"/>
      <c r="AK14" s="44"/>
      <c r="AL14" s="44"/>
      <c r="AM14" s="44"/>
    </row>
    <row r="15" spans="1:39" ht="50.5" customHeight="1" x14ac:dyDescent="0.2">
      <c r="A15" s="41"/>
      <c r="B15" s="268" t="s">
        <v>105</v>
      </c>
      <c r="C15" s="247"/>
      <c r="D15" s="247"/>
      <c r="E15" s="247"/>
      <c r="F15" s="247" t="s">
        <v>109</v>
      </c>
      <c r="G15" s="247"/>
      <c r="H15" s="247"/>
      <c r="I15" s="247"/>
      <c r="J15" s="246" t="s">
        <v>115</v>
      </c>
      <c r="K15" s="247"/>
      <c r="L15" s="247"/>
      <c r="M15" s="247"/>
      <c r="N15" s="246" t="s">
        <v>106</v>
      </c>
      <c r="O15" s="247"/>
      <c r="P15" s="247"/>
      <c r="Q15" s="246" t="s">
        <v>116</v>
      </c>
      <c r="R15" s="247"/>
      <c r="S15" s="247"/>
      <c r="T15" s="247"/>
      <c r="U15" s="246" t="s">
        <v>148</v>
      </c>
      <c r="V15" s="247"/>
      <c r="W15" s="247"/>
      <c r="X15" s="247"/>
      <c r="Y15" s="247" t="s">
        <v>112</v>
      </c>
      <c r="Z15" s="247"/>
      <c r="AA15" s="247"/>
      <c r="AB15" s="247"/>
      <c r="AC15" s="247"/>
      <c r="AD15" s="247"/>
      <c r="AE15" s="247"/>
      <c r="AF15" s="247"/>
      <c r="AG15" s="266"/>
      <c r="AI15" s="44"/>
      <c r="AJ15" s="44"/>
      <c r="AK15" s="44"/>
      <c r="AL15" s="44"/>
      <c r="AM15" s="44"/>
    </row>
    <row r="16" spans="1:39" ht="30" customHeight="1" x14ac:dyDescent="0.2">
      <c r="A16" s="34"/>
      <c r="B16" s="282"/>
      <c r="C16" s="248"/>
      <c r="D16" s="248"/>
      <c r="E16" s="248"/>
      <c r="F16" s="248"/>
      <c r="G16" s="248"/>
      <c r="H16" s="248"/>
      <c r="I16" s="248"/>
      <c r="J16" s="248"/>
      <c r="K16" s="248"/>
      <c r="L16" s="248"/>
      <c r="M16" s="248"/>
      <c r="N16" s="248"/>
      <c r="O16" s="248"/>
      <c r="P16" s="248"/>
      <c r="Q16" s="248"/>
      <c r="R16" s="248"/>
      <c r="S16" s="248"/>
      <c r="T16" s="248"/>
      <c r="U16" s="248"/>
      <c r="V16" s="248"/>
      <c r="W16" s="248"/>
      <c r="X16" s="248"/>
      <c r="Y16" s="269"/>
      <c r="Z16" s="269"/>
      <c r="AA16" s="269"/>
      <c r="AB16" s="269"/>
      <c r="AC16" s="269"/>
      <c r="AD16" s="269"/>
      <c r="AE16" s="269"/>
      <c r="AF16" s="269"/>
      <c r="AG16" s="270"/>
      <c r="AI16" s="44"/>
      <c r="AJ16" s="44"/>
      <c r="AK16" s="44"/>
      <c r="AL16" s="44"/>
      <c r="AM16" s="44"/>
    </row>
    <row r="17" spans="1:39" ht="30" customHeight="1" x14ac:dyDescent="0.2">
      <c r="A17" s="34"/>
      <c r="B17" s="267"/>
      <c r="C17" s="249"/>
      <c r="D17" s="249"/>
      <c r="E17" s="249"/>
      <c r="F17" s="249"/>
      <c r="G17" s="249"/>
      <c r="H17" s="249"/>
      <c r="I17" s="249"/>
      <c r="J17" s="249"/>
      <c r="K17" s="249"/>
      <c r="L17" s="249"/>
      <c r="M17" s="249"/>
      <c r="N17" s="249"/>
      <c r="O17" s="249"/>
      <c r="P17" s="249"/>
      <c r="Q17" s="249"/>
      <c r="R17" s="249"/>
      <c r="S17" s="249"/>
      <c r="T17" s="249"/>
      <c r="U17" s="249"/>
      <c r="V17" s="249"/>
      <c r="W17" s="249"/>
      <c r="X17" s="249"/>
      <c r="Y17" s="271"/>
      <c r="Z17" s="271"/>
      <c r="AA17" s="271"/>
      <c r="AB17" s="271"/>
      <c r="AC17" s="271"/>
      <c r="AD17" s="271"/>
      <c r="AE17" s="271"/>
      <c r="AF17" s="271"/>
      <c r="AG17" s="272"/>
      <c r="AI17" s="44"/>
      <c r="AJ17" s="44"/>
      <c r="AK17" s="44"/>
      <c r="AL17" s="44"/>
      <c r="AM17" s="44"/>
    </row>
    <row r="18" spans="1:39" ht="30" customHeight="1" x14ac:dyDescent="0.2">
      <c r="A18" s="34"/>
      <c r="B18" s="267"/>
      <c r="C18" s="249"/>
      <c r="D18" s="249"/>
      <c r="E18" s="249"/>
      <c r="F18" s="249"/>
      <c r="G18" s="249"/>
      <c r="H18" s="249"/>
      <c r="I18" s="249"/>
      <c r="J18" s="249"/>
      <c r="K18" s="249"/>
      <c r="L18" s="249"/>
      <c r="M18" s="249"/>
      <c r="N18" s="249"/>
      <c r="O18" s="249"/>
      <c r="P18" s="249"/>
      <c r="Q18" s="249"/>
      <c r="R18" s="249"/>
      <c r="S18" s="249"/>
      <c r="T18" s="249"/>
      <c r="U18" s="249"/>
      <c r="V18" s="249"/>
      <c r="W18" s="249"/>
      <c r="X18" s="249"/>
      <c r="Y18" s="271"/>
      <c r="Z18" s="271"/>
      <c r="AA18" s="271"/>
      <c r="AB18" s="271"/>
      <c r="AC18" s="271"/>
      <c r="AD18" s="271"/>
      <c r="AE18" s="271"/>
      <c r="AF18" s="271"/>
      <c r="AG18" s="272"/>
      <c r="AI18" s="44"/>
      <c r="AJ18" s="44"/>
      <c r="AK18" s="44"/>
      <c r="AL18" s="44"/>
      <c r="AM18" s="44"/>
    </row>
    <row r="19" spans="1:39" ht="30" customHeight="1" x14ac:dyDescent="0.2">
      <c r="A19" s="34"/>
      <c r="B19" s="267"/>
      <c r="C19" s="249"/>
      <c r="D19" s="249"/>
      <c r="E19" s="249"/>
      <c r="F19" s="249"/>
      <c r="G19" s="249"/>
      <c r="H19" s="249"/>
      <c r="I19" s="249"/>
      <c r="J19" s="249"/>
      <c r="K19" s="249"/>
      <c r="L19" s="249"/>
      <c r="M19" s="249"/>
      <c r="N19" s="249"/>
      <c r="O19" s="249"/>
      <c r="P19" s="249"/>
      <c r="Q19" s="249"/>
      <c r="R19" s="249"/>
      <c r="S19" s="249"/>
      <c r="T19" s="249"/>
      <c r="U19" s="249"/>
      <c r="V19" s="249"/>
      <c r="W19" s="249"/>
      <c r="X19" s="249"/>
      <c r="Y19" s="271"/>
      <c r="Z19" s="271"/>
      <c r="AA19" s="271"/>
      <c r="AB19" s="271"/>
      <c r="AC19" s="271"/>
      <c r="AD19" s="271"/>
      <c r="AE19" s="271"/>
      <c r="AF19" s="271"/>
      <c r="AG19" s="272"/>
      <c r="AI19" s="44"/>
      <c r="AJ19" s="44"/>
      <c r="AK19" s="44"/>
      <c r="AL19" s="44"/>
      <c r="AM19" s="44"/>
    </row>
    <row r="20" spans="1:39" ht="30" customHeight="1" x14ac:dyDescent="0.2">
      <c r="A20" s="34"/>
      <c r="B20" s="267"/>
      <c r="C20" s="249"/>
      <c r="D20" s="249"/>
      <c r="E20" s="249"/>
      <c r="F20" s="249"/>
      <c r="G20" s="249"/>
      <c r="H20" s="249"/>
      <c r="I20" s="249"/>
      <c r="J20" s="249"/>
      <c r="K20" s="249"/>
      <c r="L20" s="249"/>
      <c r="M20" s="249"/>
      <c r="N20" s="249"/>
      <c r="O20" s="249"/>
      <c r="P20" s="249"/>
      <c r="Q20" s="249"/>
      <c r="R20" s="249"/>
      <c r="S20" s="249"/>
      <c r="T20" s="249"/>
      <c r="U20" s="249"/>
      <c r="V20" s="249"/>
      <c r="W20" s="249"/>
      <c r="X20" s="249"/>
      <c r="Y20" s="271"/>
      <c r="Z20" s="271"/>
      <c r="AA20" s="271"/>
      <c r="AB20" s="271"/>
      <c r="AC20" s="271"/>
      <c r="AD20" s="271"/>
      <c r="AE20" s="271"/>
      <c r="AF20" s="271"/>
      <c r="AG20" s="272"/>
      <c r="AI20" s="44"/>
      <c r="AJ20" s="44"/>
      <c r="AK20" s="44"/>
      <c r="AL20" s="44"/>
      <c r="AM20" s="44"/>
    </row>
    <row r="21" spans="1:39" ht="30" customHeight="1" x14ac:dyDescent="0.2">
      <c r="A21" s="34"/>
      <c r="B21" s="267"/>
      <c r="C21" s="249"/>
      <c r="D21" s="249"/>
      <c r="E21" s="249"/>
      <c r="F21" s="249"/>
      <c r="G21" s="249"/>
      <c r="H21" s="249"/>
      <c r="I21" s="249"/>
      <c r="J21" s="249"/>
      <c r="K21" s="249"/>
      <c r="L21" s="249"/>
      <c r="M21" s="249"/>
      <c r="N21" s="249"/>
      <c r="O21" s="249"/>
      <c r="P21" s="249"/>
      <c r="Q21" s="249"/>
      <c r="R21" s="249"/>
      <c r="S21" s="249"/>
      <c r="T21" s="249"/>
      <c r="U21" s="249"/>
      <c r="V21" s="249"/>
      <c r="W21" s="249"/>
      <c r="X21" s="249"/>
      <c r="Y21" s="271"/>
      <c r="Z21" s="271"/>
      <c r="AA21" s="271"/>
      <c r="AB21" s="271"/>
      <c r="AC21" s="271"/>
      <c r="AD21" s="271"/>
      <c r="AE21" s="271"/>
      <c r="AF21" s="271"/>
      <c r="AG21" s="272"/>
      <c r="AI21" s="44"/>
      <c r="AJ21" s="44"/>
      <c r="AK21" s="44"/>
      <c r="AL21" s="44"/>
      <c r="AM21" s="44"/>
    </row>
    <row r="22" spans="1:39" ht="30" customHeight="1" x14ac:dyDescent="0.2">
      <c r="A22" s="34"/>
      <c r="B22" s="267"/>
      <c r="C22" s="249"/>
      <c r="D22" s="249"/>
      <c r="E22" s="249"/>
      <c r="F22" s="249"/>
      <c r="G22" s="249"/>
      <c r="H22" s="249"/>
      <c r="I22" s="249"/>
      <c r="J22" s="249"/>
      <c r="K22" s="249"/>
      <c r="L22" s="249"/>
      <c r="M22" s="249"/>
      <c r="N22" s="249"/>
      <c r="O22" s="249"/>
      <c r="P22" s="249"/>
      <c r="Q22" s="249"/>
      <c r="R22" s="249"/>
      <c r="S22" s="249"/>
      <c r="T22" s="249"/>
      <c r="U22" s="249"/>
      <c r="V22" s="249"/>
      <c r="W22" s="249"/>
      <c r="X22" s="249"/>
      <c r="Y22" s="271"/>
      <c r="Z22" s="271"/>
      <c r="AA22" s="271"/>
      <c r="AB22" s="271"/>
      <c r="AC22" s="271"/>
      <c r="AD22" s="271"/>
      <c r="AE22" s="271"/>
      <c r="AF22" s="271"/>
      <c r="AG22" s="272"/>
      <c r="AI22" s="44"/>
      <c r="AJ22" s="44"/>
      <c r="AK22" s="44"/>
      <c r="AL22" s="44"/>
      <c r="AM22" s="44"/>
    </row>
    <row r="23" spans="1:39" ht="30" customHeight="1" x14ac:dyDescent="0.2">
      <c r="A23" s="34"/>
      <c r="B23" s="267"/>
      <c r="C23" s="249"/>
      <c r="D23" s="249"/>
      <c r="E23" s="249"/>
      <c r="F23" s="249"/>
      <c r="G23" s="249"/>
      <c r="H23" s="249"/>
      <c r="I23" s="249"/>
      <c r="J23" s="249"/>
      <c r="K23" s="249"/>
      <c r="L23" s="249"/>
      <c r="M23" s="249"/>
      <c r="N23" s="249"/>
      <c r="O23" s="249"/>
      <c r="P23" s="249"/>
      <c r="Q23" s="249"/>
      <c r="R23" s="249"/>
      <c r="S23" s="249"/>
      <c r="T23" s="249"/>
      <c r="U23" s="249"/>
      <c r="V23" s="249"/>
      <c r="W23" s="249"/>
      <c r="X23" s="249"/>
      <c r="Y23" s="271"/>
      <c r="Z23" s="271"/>
      <c r="AA23" s="271"/>
      <c r="AB23" s="271"/>
      <c r="AC23" s="271"/>
      <c r="AD23" s="271"/>
      <c r="AE23" s="271"/>
      <c r="AF23" s="271"/>
      <c r="AG23" s="272"/>
      <c r="AI23" s="44"/>
      <c r="AJ23" s="44"/>
      <c r="AK23" s="44"/>
      <c r="AL23" s="44"/>
      <c r="AM23" s="44"/>
    </row>
    <row r="24" spans="1:39" ht="30" customHeight="1" x14ac:dyDescent="0.2">
      <c r="A24" s="34"/>
      <c r="B24" s="267"/>
      <c r="C24" s="249"/>
      <c r="D24" s="249"/>
      <c r="E24" s="249"/>
      <c r="F24" s="249"/>
      <c r="G24" s="249"/>
      <c r="H24" s="249"/>
      <c r="I24" s="249"/>
      <c r="J24" s="249"/>
      <c r="K24" s="249"/>
      <c r="L24" s="249"/>
      <c r="M24" s="249"/>
      <c r="N24" s="249"/>
      <c r="O24" s="249"/>
      <c r="P24" s="249"/>
      <c r="Q24" s="249"/>
      <c r="R24" s="249"/>
      <c r="S24" s="249"/>
      <c r="T24" s="249"/>
      <c r="U24" s="249"/>
      <c r="V24" s="249"/>
      <c r="W24" s="249"/>
      <c r="X24" s="249"/>
      <c r="Y24" s="271"/>
      <c r="Z24" s="271"/>
      <c r="AA24" s="271"/>
      <c r="AB24" s="271"/>
      <c r="AC24" s="271"/>
      <c r="AD24" s="271"/>
      <c r="AE24" s="271"/>
      <c r="AF24" s="271"/>
      <c r="AG24" s="272"/>
      <c r="AI24" s="44"/>
      <c r="AJ24" s="44"/>
      <c r="AK24" s="44"/>
      <c r="AL24" s="44"/>
      <c r="AM24" s="44"/>
    </row>
    <row r="25" spans="1:39" ht="30" customHeight="1" x14ac:dyDescent="0.2">
      <c r="A25" s="34"/>
      <c r="B25" s="281"/>
      <c r="C25" s="275"/>
      <c r="D25" s="275"/>
      <c r="E25" s="275"/>
      <c r="F25" s="275"/>
      <c r="G25" s="275"/>
      <c r="H25" s="275"/>
      <c r="I25" s="275"/>
      <c r="J25" s="275"/>
      <c r="K25" s="275"/>
      <c r="L25" s="275"/>
      <c r="M25" s="275"/>
      <c r="N25" s="275"/>
      <c r="O25" s="275"/>
      <c r="P25" s="275"/>
      <c r="Q25" s="275"/>
      <c r="R25" s="275"/>
      <c r="S25" s="275"/>
      <c r="T25" s="275"/>
      <c r="U25" s="275"/>
      <c r="V25" s="275"/>
      <c r="W25" s="275"/>
      <c r="X25" s="275"/>
      <c r="Y25" s="276"/>
      <c r="Z25" s="276"/>
      <c r="AA25" s="276"/>
      <c r="AB25" s="276"/>
      <c r="AC25" s="276"/>
      <c r="AD25" s="276"/>
      <c r="AE25" s="276"/>
      <c r="AF25" s="276"/>
      <c r="AG25" s="277"/>
      <c r="AI25" s="44"/>
      <c r="AJ25" s="44"/>
      <c r="AK25" s="44"/>
      <c r="AL25" s="44"/>
      <c r="AM25" s="44"/>
    </row>
    <row r="26" spans="1:39" ht="30" customHeight="1" thickBot="1" x14ac:dyDescent="0.25">
      <c r="A26" s="45"/>
      <c r="B26" s="278" t="s">
        <v>113</v>
      </c>
      <c r="C26" s="279"/>
      <c r="D26" s="279"/>
      <c r="E26" s="279"/>
      <c r="F26" s="279"/>
      <c r="G26" s="279"/>
      <c r="H26" s="279"/>
      <c r="I26" s="280"/>
      <c r="J26" s="273"/>
      <c r="K26" s="273"/>
      <c r="L26" s="273"/>
      <c r="M26" s="273"/>
      <c r="N26" s="273"/>
      <c r="O26" s="273"/>
      <c r="P26" s="273"/>
      <c r="Q26" s="273"/>
      <c r="R26" s="273"/>
      <c r="S26" s="273"/>
      <c r="T26" s="273"/>
      <c r="U26" s="273"/>
      <c r="V26" s="273"/>
      <c r="W26" s="273"/>
      <c r="X26" s="273"/>
      <c r="Y26" s="273" t="s">
        <v>114</v>
      </c>
      <c r="Z26" s="273"/>
      <c r="AA26" s="273"/>
      <c r="AB26" s="273"/>
      <c r="AC26" s="273"/>
      <c r="AD26" s="273"/>
      <c r="AE26" s="273"/>
      <c r="AF26" s="273"/>
      <c r="AG26" s="274"/>
      <c r="AI26" s="44"/>
      <c r="AJ26" s="44"/>
      <c r="AK26" s="44"/>
      <c r="AL26" s="44"/>
      <c r="AM26" s="44"/>
    </row>
    <row r="27" spans="1:39" ht="25" customHeight="1" x14ac:dyDescent="0.2">
      <c r="A27" s="41"/>
      <c r="B27" s="6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row>
    <row r="28" spans="1:39" ht="25" customHeight="1" x14ac:dyDescent="0.2">
      <c r="A28" s="41"/>
      <c r="B28" s="60"/>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row>
    <row r="29" spans="1:39" ht="25" customHeight="1" x14ac:dyDescent="0.2">
      <c r="A29" s="41"/>
      <c r="B29" s="60"/>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row>
    <row r="30" spans="1:39" x14ac:dyDescent="0.2">
      <c r="A30" s="45"/>
      <c r="B30" s="62"/>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row>
    <row r="31" spans="1:39" ht="15" customHeight="1" x14ac:dyDescent="0.2">
      <c r="A31" s="43"/>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1:39" ht="15" customHeight="1"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row>
    <row r="53" spans="1:33" s="38" customFormat="1" x14ac:dyDescent="0.2">
      <c r="A53" s="35"/>
      <c r="B53" s="36"/>
      <c r="C53" s="36"/>
      <c r="D53" s="36"/>
      <c r="E53" s="36"/>
      <c r="F53" s="36"/>
      <c r="G53" s="36"/>
      <c r="H53" s="36"/>
      <c r="I53" s="36"/>
      <c r="J53" s="36"/>
      <c r="K53" s="36"/>
      <c r="L53" s="36"/>
      <c r="M53" s="36"/>
      <c r="N53" s="36"/>
      <c r="O53" s="36"/>
      <c r="P53" s="36"/>
      <c r="Q53" s="36"/>
      <c r="R53" s="36"/>
      <c r="S53" s="36"/>
      <c r="T53" s="36"/>
      <c r="U53" s="36"/>
      <c r="V53" s="36"/>
      <c r="W53" s="36"/>
      <c r="X53" s="37"/>
      <c r="Y53" s="37"/>
      <c r="Z53" s="37"/>
      <c r="AA53" s="37"/>
      <c r="AB53" s="37"/>
      <c r="AC53" s="37"/>
      <c r="AD53" s="37"/>
      <c r="AE53" s="37"/>
      <c r="AF53" s="37"/>
      <c r="AG53" s="37"/>
    </row>
    <row r="83" spans="2:33" x14ac:dyDescent="0.2">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row>
    <row r="84" spans="2:33" x14ac:dyDescent="0.2">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row>
  </sheetData>
  <sheetProtection formatCells="0" formatColumns="0" formatRows="0" insertColumns="0" insertRows="0" deleteColumns="0" deleteRows="0" selectLockedCells="1" sort="0"/>
  <mergeCells count="97">
    <mergeCell ref="Y19:AG19"/>
    <mergeCell ref="B23:E23"/>
    <mergeCell ref="F23:I23"/>
    <mergeCell ref="B22:E22"/>
    <mergeCell ref="F22:I22"/>
    <mergeCell ref="Q22:T22"/>
    <mergeCell ref="U22:X22"/>
    <mergeCell ref="Y22:AG22"/>
    <mergeCell ref="B21:E21"/>
    <mergeCell ref="F21:I21"/>
    <mergeCell ref="J21:M21"/>
    <mergeCell ref="Q21:T21"/>
    <mergeCell ref="U21:X21"/>
    <mergeCell ref="Y21:AG21"/>
    <mergeCell ref="J22:M22"/>
    <mergeCell ref="B19:E19"/>
    <mergeCell ref="Y17:AG17"/>
    <mergeCell ref="B18:E18"/>
    <mergeCell ref="F18:I18"/>
    <mergeCell ref="J18:M18"/>
    <mergeCell ref="Q18:T18"/>
    <mergeCell ref="U18:X18"/>
    <mergeCell ref="B16:E16"/>
    <mergeCell ref="F16:I16"/>
    <mergeCell ref="J16:M16"/>
    <mergeCell ref="Q16:T16"/>
    <mergeCell ref="B17:E17"/>
    <mergeCell ref="F17:I17"/>
    <mergeCell ref="J17:M17"/>
    <mergeCell ref="Q17:T17"/>
    <mergeCell ref="F19:I19"/>
    <mergeCell ref="J19:M19"/>
    <mergeCell ref="Q19:T19"/>
    <mergeCell ref="U26:X26"/>
    <mergeCell ref="B26:I26"/>
    <mergeCell ref="B25:E25"/>
    <mergeCell ref="F25:I25"/>
    <mergeCell ref="U19:X19"/>
    <mergeCell ref="B24:E24"/>
    <mergeCell ref="F24:I24"/>
    <mergeCell ref="J24:M24"/>
    <mergeCell ref="Q24:T24"/>
    <mergeCell ref="U24:X24"/>
    <mergeCell ref="N20:P20"/>
    <mergeCell ref="N21:P21"/>
    <mergeCell ref="N22:P22"/>
    <mergeCell ref="Y26:AG26"/>
    <mergeCell ref="U25:X25"/>
    <mergeCell ref="Y25:AG25"/>
    <mergeCell ref="J23:M23"/>
    <mergeCell ref="Q23:T23"/>
    <mergeCell ref="U23:X23"/>
    <mergeCell ref="Y23:AG23"/>
    <mergeCell ref="Y24:AG24"/>
    <mergeCell ref="J25:M25"/>
    <mergeCell ref="Q25:T25"/>
    <mergeCell ref="J26:M26"/>
    <mergeCell ref="Q26:T26"/>
    <mergeCell ref="N25:P25"/>
    <mergeCell ref="N26:P26"/>
    <mergeCell ref="N23:P23"/>
    <mergeCell ref="N24:P24"/>
    <mergeCell ref="J15:M15"/>
    <mergeCell ref="Q15:T15"/>
    <mergeCell ref="U15:X15"/>
    <mergeCell ref="Y15:AG15"/>
    <mergeCell ref="B20:E20"/>
    <mergeCell ref="F20:I20"/>
    <mergeCell ref="B15:E15"/>
    <mergeCell ref="F15:I15"/>
    <mergeCell ref="Y16:AG16"/>
    <mergeCell ref="J20:M20"/>
    <mergeCell ref="Q20:T20"/>
    <mergeCell ref="U20:X20"/>
    <mergeCell ref="Y20:AG20"/>
    <mergeCell ref="U16:X16"/>
    <mergeCell ref="Y18:AG18"/>
    <mergeCell ref="U17:X17"/>
    <mergeCell ref="B5:I5"/>
    <mergeCell ref="B7:I7"/>
    <mergeCell ref="J5:AG5"/>
    <mergeCell ref="J7:AG7"/>
    <mergeCell ref="B6:I6"/>
    <mergeCell ref="J6:AG6"/>
    <mergeCell ref="J8:AG8"/>
    <mergeCell ref="J9:AG9"/>
    <mergeCell ref="J10:AG10"/>
    <mergeCell ref="B11:I11"/>
    <mergeCell ref="J11:AG11"/>
    <mergeCell ref="B9:I9"/>
    <mergeCell ref="B8:I8"/>
    <mergeCell ref="B10:I10"/>
    <mergeCell ref="N15:P15"/>
    <mergeCell ref="N16:P16"/>
    <mergeCell ref="N17:P17"/>
    <mergeCell ref="N18:P18"/>
    <mergeCell ref="N19:P19"/>
  </mergeCells>
  <phoneticPr fontId="2"/>
  <printOptions horizontalCentered="1"/>
  <pageMargins left="0.19685039370078741" right="0.19685039370078741" top="0.78740157480314965" bottom="0.19685039370078741" header="0.31496062992125984" footer="0.31496062992125984"/>
  <pageSetup paperSize="9" scale="115" orientation="portrait"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8"/>
  <sheetViews>
    <sheetView showGridLines="0" view="pageBreakPreview" zoomScaleNormal="100" zoomScaleSheetLayoutView="100" workbookViewId="0">
      <selection activeCell="B5" sqref="B5:AF9"/>
    </sheetView>
  </sheetViews>
  <sheetFormatPr defaultColWidth="8.81640625" defaultRowHeight="13" x14ac:dyDescent="0.2"/>
  <cols>
    <col min="1" max="7" width="2.453125" style="33" customWidth="1"/>
    <col min="8" max="8" width="4.90625" style="33" customWidth="1"/>
    <col min="9" max="32" width="2.453125" style="33" customWidth="1"/>
    <col min="33" max="33" width="1.1796875" style="33" customWidth="1"/>
    <col min="34" max="16384" width="8.81640625" style="33"/>
  </cols>
  <sheetData>
    <row r="1" spans="1:38" s="38" customFormat="1" ht="14" x14ac:dyDescent="0.2">
      <c r="A1" s="54">
        <v>3</v>
      </c>
      <c r="B1" s="55" t="s">
        <v>119</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4"/>
      <c r="AF1" s="34"/>
    </row>
    <row r="2" spans="1:38" ht="21.65" customHeight="1" x14ac:dyDescent="0.2">
      <c r="A2" s="40" t="s">
        <v>124</v>
      </c>
      <c r="B2" s="55"/>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4"/>
      <c r="AF2" s="34"/>
    </row>
    <row r="3" spans="1:38" ht="5.5" customHeight="1" thickBot="1" x14ac:dyDescent="0.25">
      <c r="A3" s="39"/>
      <c r="B3" s="42"/>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row>
    <row r="4" spans="1:38" ht="27.65" customHeight="1" x14ac:dyDescent="0.2">
      <c r="A4" s="41"/>
      <c r="B4" s="283" t="s">
        <v>125</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5"/>
    </row>
    <row r="5" spans="1:38" x14ac:dyDescent="0.2">
      <c r="A5" s="43"/>
      <c r="B5" s="286"/>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8"/>
    </row>
    <row r="6" spans="1:38" x14ac:dyDescent="0.2">
      <c r="A6" s="43"/>
      <c r="B6" s="289"/>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1"/>
    </row>
    <row r="7" spans="1:38" ht="13.5" customHeight="1" x14ac:dyDescent="0.2">
      <c r="A7" s="43"/>
      <c r="B7" s="289"/>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1"/>
    </row>
    <row r="8" spans="1:38" x14ac:dyDescent="0.2">
      <c r="A8" s="43"/>
      <c r="B8" s="289"/>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1"/>
      <c r="AH8" s="44"/>
      <c r="AI8" s="44"/>
      <c r="AJ8" s="44"/>
      <c r="AK8" s="44"/>
      <c r="AL8" s="44"/>
    </row>
    <row r="9" spans="1:38" ht="13.5" customHeight="1" x14ac:dyDescent="0.2">
      <c r="A9" s="45"/>
      <c r="B9" s="292"/>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4"/>
      <c r="AH9" s="44"/>
      <c r="AI9" s="44"/>
      <c r="AJ9" s="44"/>
      <c r="AK9" s="44"/>
      <c r="AL9" s="44"/>
    </row>
    <row r="10" spans="1:38" ht="28" customHeight="1" x14ac:dyDescent="0.2">
      <c r="A10" s="41"/>
      <c r="B10" s="46" t="s">
        <v>118</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c r="AH10" s="44"/>
      <c r="AI10" s="44"/>
      <c r="AJ10" s="44"/>
      <c r="AK10" s="44"/>
      <c r="AL10" s="44"/>
    </row>
    <row r="11" spans="1:38" ht="11.15" customHeight="1" x14ac:dyDescent="0.2">
      <c r="A11" s="41"/>
      <c r="B11" s="295"/>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7"/>
      <c r="AH11" s="44"/>
      <c r="AI11" s="44"/>
      <c r="AJ11" s="44"/>
      <c r="AK11" s="44"/>
      <c r="AL11" s="44"/>
    </row>
    <row r="12" spans="1:38" ht="20.149999999999999" customHeight="1" x14ac:dyDescent="0.2">
      <c r="A12" s="34"/>
      <c r="B12" s="68"/>
      <c r="C12" s="71"/>
      <c r="D12" s="67" t="s">
        <v>129</v>
      </c>
      <c r="E12" s="67"/>
      <c r="F12" s="67"/>
      <c r="G12" s="67"/>
      <c r="H12" s="67"/>
      <c r="I12" s="67"/>
      <c r="J12" s="67"/>
      <c r="K12" s="67"/>
      <c r="L12" s="67"/>
      <c r="M12" s="67"/>
      <c r="N12" s="67"/>
      <c r="O12" s="67"/>
      <c r="P12" s="67"/>
      <c r="Q12" s="67"/>
      <c r="R12" s="67" t="s">
        <v>131</v>
      </c>
      <c r="S12" s="67"/>
      <c r="T12" s="67"/>
      <c r="U12" s="67"/>
      <c r="V12" s="67"/>
      <c r="W12" s="67"/>
      <c r="X12" s="67"/>
      <c r="Y12" s="67"/>
      <c r="Z12" s="67"/>
      <c r="AA12" s="67"/>
      <c r="AB12" s="67"/>
      <c r="AC12" s="67"/>
      <c r="AD12" s="67"/>
      <c r="AE12" s="67"/>
      <c r="AF12" s="72"/>
      <c r="AG12" s="69"/>
      <c r="AH12" s="44"/>
      <c r="AI12" s="44"/>
      <c r="AJ12" s="44"/>
      <c r="AK12" s="44"/>
      <c r="AL12" s="44"/>
    </row>
    <row r="13" spans="1:38" ht="20.149999999999999" customHeight="1" x14ac:dyDescent="0.2">
      <c r="A13" s="34"/>
      <c r="B13" s="68"/>
      <c r="C13" s="71"/>
      <c r="D13" s="67" t="s">
        <v>130</v>
      </c>
      <c r="E13" s="67"/>
      <c r="F13" s="67"/>
      <c r="G13" s="67"/>
      <c r="H13" s="67"/>
      <c r="I13" s="67"/>
      <c r="J13" s="67"/>
      <c r="K13" s="67"/>
      <c r="L13" s="67"/>
      <c r="M13" s="67"/>
      <c r="N13" s="67"/>
      <c r="O13" s="67"/>
      <c r="P13" s="67"/>
      <c r="Q13" s="67"/>
      <c r="R13" s="67" t="s">
        <v>132</v>
      </c>
      <c r="S13" s="67"/>
      <c r="T13" s="67"/>
      <c r="U13" s="67"/>
      <c r="V13" s="67"/>
      <c r="W13" s="67"/>
      <c r="X13" s="67"/>
      <c r="Y13" s="67"/>
      <c r="Z13" s="67"/>
      <c r="AA13" s="67"/>
      <c r="AB13" s="67"/>
      <c r="AC13" s="67"/>
      <c r="AD13" s="67"/>
      <c r="AE13" s="67"/>
      <c r="AF13" s="72"/>
      <c r="AG13" s="69"/>
      <c r="AH13" s="44"/>
      <c r="AI13" s="44"/>
      <c r="AJ13" s="44"/>
      <c r="AK13" s="44"/>
      <c r="AL13" s="44"/>
    </row>
    <row r="14" spans="1:38" ht="20.149999999999999" customHeight="1" x14ac:dyDescent="0.2">
      <c r="A14" s="45"/>
      <c r="B14" s="68"/>
      <c r="C14" s="71"/>
      <c r="D14" s="67" t="s">
        <v>133</v>
      </c>
      <c r="E14" s="67"/>
      <c r="F14" s="67"/>
      <c r="G14" s="67"/>
      <c r="H14" s="67"/>
      <c r="I14" s="67"/>
      <c r="J14" s="67"/>
      <c r="K14" s="67"/>
      <c r="L14" s="67"/>
      <c r="M14" s="67"/>
      <c r="N14" s="67"/>
      <c r="O14" s="67"/>
      <c r="P14" s="67"/>
      <c r="Q14" s="67"/>
      <c r="R14" s="67" t="s">
        <v>134</v>
      </c>
      <c r="S14" s="67"/>
      <c r="T14" s="67"/>
      <c r="U14" s="67"/>
      <c r="V14" s="67"/>
      <c r="W14" s="67"/>
      <c r="X14" s="67"/>
      <c r="Y14" s="67"/>
      <c r="Z14" s="67"/>
      <c r="AA14" s="67"/>
      <c r="AB14" s="67"/>
      <c r="AC14" s="67"/>
      <c r="AD14" s="67"/>
      <c r="AE14" s="67"/>
      <c r="AF14" s="72"/>
      <c r="AG14" s="69"/>
      <c r="AH14" s="44"/>
      <c r="AI14" s="44"/>
      <c r="AJ14" s="44"/>
      <c r="AK14" s="44"/>
      <c r="AL14" s="44"/>
    </row>
    <row r="15" spans="1:38" ht="20.149999999999999" customHeight="1" x14ac:dyDescent="0.2">
      <c r="A15" s="41"/>
      <c r="B15" s="68"/>
      <c r="C15" s="71"/>
      <c r="D15" s="67" t="s">
        <v>135</v>
      </c>
      <c r="E15" s="67"/>
      <c r="F15" s="67"/>
      <c r="G15" s="67"/>
      <c r="H15" s="67"/>
      <c r="I15" s="67"/>
      <c r="J15" s="67"/>
      <c r="K15" s="67"/>
      <c r="L15" s="67"/>
      <c r="M15" s="67"/>
      <c r="N15" s="67"/>
      <c r="O15" s="67"/>
      <c r="P15" s="67"/>
      <c r="Q15" s="67"/>
      <c r="R15" s="67" t="s">
        <v>149</v>
      </c>
      <c r="S15" s="67"/>
      <c r="T15" s="67"/>
      <c r="U15" s="67"/>
      <c r="V15" s="67"/>
      <c r="W15" s="67"/>
      <c r="X15" s="67"/>
      <c r="Y15" s="67"/>
      <c r="Z15" s="67"/>
      <c r="AA15" s="67"/>
      <c r="AB15" s="67"/>
      <c r="AC15" s="67"/>
      <c r="AD15" s="67"/>
      <c r="AE15" s="67"/>
      <c r="AF15" s="72"/>
      <c r="AG15" s="69"/>
    </row>
    <row r="16" spans="1:38" ht="20.149999999999999" customHeight="1" x14ac:dyDescent="0.2">
      <c r="A16" s="41"/>
      <c r="B16" s="68"/>
      <c r="C16" s="71"/>
      <c r="D16" s="67" t="s">
        <v>136</v>
      </c>
      <c r="E16" s="67"/>
      <c r="F16" s="67"/>
      <c r="G16" s="67"/>
      <c r="H16" s="67"/>
      <c r="I16" s="67"/>
      <c r="J16" s="67"/>
      <c r="K16" s="67"/>
      <c r="L16" s="67"/>
      <c r="M16" s="67"/>
      <c r="N16" s="67"/>
      <c r="O16" s="67"/>
      <c r="P16" s="67"/>
      <c r="Q16" s="67"/>
      <c r="R16" s="67" t="s">
        <v>137</v>
      </c>
      <c r="S16" s="67"/>
      <c r="T16" s="67"/>
      <c r="U16" s="67"/>
      <c r="V16" s="67"/>
      <c r="W16" s="67"/>
      <c r="X16" s="67"/>
      <c r="Y16" s="67"/>
      <c r="Z16" s="67"/>
      <c r="AA16" s="67"/>
      <c r="AB16" s="67"/>
      <c r="AC16" s="67"/>
      <c r="AD16" s="67"/>
      <c r="AE16" s="67"/>
      <c r="AF16" s="72"/>
      <c r="AG16" s="69"/>
    </row>
    <row r="17" spans="1:33" ht="20.149999999999999" customHeight="1" x14ac:dyDescent="0.2">
      <c r="A17" s="41"/>
      <c r="B17" s="68"/>
      <c r="C17" s="71"/>
      <c r="D17" s="67" t="s">
        <v>138</v>
      </c>
      <c r="E17" s="67"/>
      <c r="F17" s="67"/>
      <c r="G17" s="67"/>
      <c r="H17" s="67"/>
      <c r="I17" s="67"/>
      <c r="J17" s="67"/>
      <c r="K17" s="67"/>
      <c r="L17" s="67"/>
      <c r="M17" s="67"/>
      <c r="N17" s="67"/>
      <c r="O17" s="67"/>
      <c r="P17" s="67"/>
      <c r="Q17" s="67"/>
      <c r="R17" s="67" t="s">
        <v>150</v>
      </c>
      <c r="S17" s="67"/>
      <c r="T17" s="67"/>
      <c r="U17" s="67"/>
      <c r="V17" s="67"/>
      <c r="W17" s="67"/>
      <c r="X17" s="67"/>
      <c r="Y17" s="67"/>
      <c r="Z17" s="67"/>
      <c r="AA17" s="67"/>
      <c r="AB17" s="67"/>
      <c r="AC17" s="67"/>
      <c r="AD17" s="67"/>
      <c r="AE17" s="67"/>
      <c r="AF17" s="72"/>
      <c r="AG17" s="69"/>
    </row>
    <row r="18" spans="1:33" ht="20.149999999999999" customHeight="1" x14ac:dyDescent="0.2">
      <c r="A18" s="41"/>
      <c r="B18" s="68"/>
      <c r="C18" s="71"/>
      <c r="D18" s="67" t="s">
        <v>139</v>
      </c>
      <c r="E18" s="67"/>
      <c r="F18" s="67"/>
      <c r="G18" s="67"/>
      <c r="H18" s="67"/>
      <c r="I18" s="67"/>
      <c r="J18" s="67"/>
      <c r="K18" s="67"/>
      <c r="L18" s="67"/>
      <c r="M18" s="67"/>
      <c r="N18" s="67"/>
      <c r="O18" s="67"/>
      <c r="P18" s="67"/>
      <c r="Q18" s="67"/>
      <c r="R18" s="67" t="s">
        <v>140</v>
      </c>
      <c r="S18" s="67"/>
      <c r="T18" s="67"/>
      <c r="U18" s="67"/>
      <c r="V18" s="67"/>
      <c r="W18" s="67"/>
      <c r="X18" s="67"/>
      <c r="Y18" s="67"/>
      <c r="Z18" s="67"/>
      <c r="AA18" s="67"/>
      <c r="AB18" s="67"/>
      <c r="AC18" s="67"/>
      <c r="AD18" s="67"/>
      <c r="AE18" s="67"/>
      <c r="AF18" s="72"/>
      <c r="AG18" s="69"/>
    </row>
    <row r="19" spans="1:33" ht="20.149999999999999" customHeight="1" x14ac:dyDescent="0.2">
      <c r="A19" s="41"/>
      <c r="B19" s="68"/>
      <c r="C19" s="71"/>
      <c r="D19" s="67" t="s">
        <v>141</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72"/>
      <c r="AG19" s="69"/>
    </row>
    <row r="20" spans="1:33" ht="20.149999999999999" customHeight="1" x14ac:dyDescent="0.2">
      <c r="A20" s="41"/>
      <c r="B20" s="68"/>
      <c r="C20" s="71"/>
      <c r="D20" s="40" t="s">
        <v>142</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72"/>
      <c r="AG20" s="69"/>
    </row>
    <row r="21" spans="1:33" ht="13.5" thickBot="1" x14ac:dyDescent="0.25">
      <c r="A21" s="45"/>
      <c r="B21" s="70"/>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4"/>
      <c r="AG21" s="69"/>
    </row>
    <row r="22" spans="1:33" ht="15" customHeight="1" x14ac:dyDescent="0.2">
      <c r="A22" s="43"/>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43"/>
    </row>
    <row r="23" spans="1:33" x14ac:dyDescent="0.2">
      <c r="A23" s="39"/>
      <c r="B23" s="40" t="s">
        <v>97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row>
    <row r="24" spans="1:33" ht="4.5" customHeight="1" thickBot="1" x14ac:dyDescent="0.25">
      <c r="A24" s="39"/>
      <c r="B24" s="42"/>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row>
    <row r="25" spans="1:33" ht="30" customHeight="1" x14ac:dyDescent="0.2">
      <c r="A25" s="39"/>
      <c r="B25" s="318" t="s">
        <v>128</v>
      </c>
      <c r="C25" s="319"/>
      <c r="D25" s="319"/>
      <c r="E25" s="319"/>
      <c r="F25" s="319"/>
      <c r="G25" s="319"/>
      <c r="H25" s="319"/>
      <c r="I25" s="298"/>
      <c r="J25" s="299"/>
      <c r="K25" s="299"/>
      <c r="L25" s="299"/>
      <c r="M25" s="299"/>
      <c r="N25" s="299"/>
      <c r="O25" s="299"/>
      <c r="P25" s="299"/>
      <c r="Q25" s="299"/>
      <c r="R25" s="299" t="s">
        <v>161</v>
      </c>
      <c r="S25" s="299"/>
      <c r="T25" s="300"/>
      <c r="U25" s="41"/>
      <c r="V25" s="41"/>
      <c r="W25" s="41"/>
      <c r="X25" s="41"/>
      <c r="Y25" s="41"/>
      <c r="Z25" s="41"/>
      <c r="AA25" s="41"/>
      <c r="AB25" s="41"/>
      <c r="AC25" s="41"/>
      <c r="AD25" s="41"/>
      <c r="AE25" s="41"/>
      <c r="AF25" s="41"/>
    </row>
    <row r="26" spans="1:33" ht="30" customHeight="1" x14ac:dyDescent="0.2">
      <c r="A26" s="39"/>
      <c r="B26" s="320" t="s">
        <v>146</v>
      </c>
      <c r="C26" s="321"/>
      <c r="D26" s="321"/>
      <c r="E26" s="321"/>
      <c r="F26" s="321"/>
      <c r="G26" s="321"/>
      <c r="H26" s="321"/>
      <c r="I26" s="312"/>
      <c r="J26" s="313"/>
      <c r="K26" s="313"/>
      <c r="L26" s="313"/>
      <c r="M26" s="313"/>
      <c r="N26" s="313"/>
      <c r="O26" s="313"/>
      <c r="P26" s="313"/>
      <c r="Q26" s="313"/>
      <c r="R26" s="313" t="s">
        <v>162</v>
      </c>
      <c r="S26" s="313"/>
      <c r="T26" s="314"/>
      <c r="U26" s="41"/>
      <c r="V26" s="41"/>
      <c r="W26" s="41"/>
      <c r="X26" s="41"/>
      <c r="Y26" s="41"/>
      <c r="Z26" s="41"/>
      <c r="AA26" s="41"/>
      <c r="AB26" s="41"/>
      <c r="AC26" s="41"/>
      <c r="AD26" s="41"/>
      <c r="AE26" s="41"/>
      <c r="AF26" s="41"/>
    </row>
    <row r="27" spans="1:33" ht="30" customHeight="1" x14ac:dyDescent="0.2">
      <c r="A27" s="39"/>
      <c r="B27" s="320" t="s">
        <v>126</v>
      </c>
      <c r="C27" s="321"/>
      <c r="D27" s="321"/>
      <c r="E27" s="321"/>
      <c r="F27" s="321"/>
      <c r="G27" s="321"/>
      <c r="H27" s="321"/>
      <c r="I27" s="312"/>
      <c r="J27" s="313"/>
      <c r="K27" s="313"/>
      <c r="L27" s="313"/>
      <c r="M27" s="313"/>
      <c r="N27" s="313"/>
      <c r="O27" s="313"/>
      <c r="P27" s="313"/>
      <c r="Q27" s="313"/>
      <c r="R27" s="313" t="s">
        <v>98</v>
      </c>
      <c r="S27" s="313"/>
      <c r="T27" s="314"/>
      <c r="U27" s="41"/>
      <c r="V27" s="41"/>
      <c r="W27" s="41"/>
      <c r="X27" s="41"/>
      <c r="Y27" s="41"/>
      <c r="Z27" s="41"/>
      <c r="AA27" s="41"/>
      <c r="AB27" s="41"/>
      <c r="AC27" s="41"/>
      <c r="AD27" s="41"/>
      <c r="AE27" s="41"/>
      <c r="AF27" s="41"/>
    </row>
    <row r="28" spans="1:33" ht="30" customHeight="1" thickBot="1" x14ac:dyDescent="0.25">
      <c r="A28" s="39"/>
      <c r="B28" s="301" t="s">
        <v>127</v>
      </c>
      <c r="C28" s="302"/>
      <c r="D28" s="302"/>
      <c r="E28" s="302"/>
      <c r="F28" s="302"/>
      <c r="G28" s="302"/>
      <c r="H28" s="302"/>
      <c r="I28" s="315"/>
      <c r="J28" s="316"/>
      <c r="K28" s="316"/>
      <c r="L28" s="316"/>
      <c r="M28" s="316"/>
      <c r="N28" s="316"/>
      <c r="O28" s="316"/>
      <c r="P28" s="316"/>
      <c r="Q28" s="316"/>
      <c r="R28" s="316" t="s">
        <v>52</v>
      </c>
      <c r="S28" s="316"/>
      <c r="T28" s="317"/>
      <c r="U28" s="41"/>
      <c r="V28" s="41"/>
      <c r="W28" s="41"/>
      <c r="X28" s="41"/>
      <c r="Y28" s="41"/>
      <c r="Z28" s="41"/>
      <c r="AA28" s="41"/>
      <c r="AB28" s="41"/>
      <c r="AC28" s="41"/>
      <c r="AD28" s="41"/>
      <c r="AE28" s="41"/>
      <c r="AF28" s="41"/>
    </row>
    <row r="29" spans="1:33" x14ac:dyDescent="0.2">
      <c r="A29" s="39"/>
      <c r="B29" s="42"/>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row>
    <row r="30" spans="1:33" ht="13.5" thickBot="1" x14ac:dyDescent="0.25">
      <c r="A30" s="41"/>
      <c r="B30" s="40" t="s">
        <v>147</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row>
    <row r="31" spans="1:33" x14ac:dyDescent="0.2">
      <c r="A31" s="41"/>
      <c r="B31" s="303"/>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5"/>
    </row>
    <row r="32" spans="1:33" x14ac:dyDescent="0.2">
      <c r="A32" s="41"/>
      <c r="B32" s="306"/>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8"/>
    </row>
    <row r="33" spans="1:38" x14ac:dyDescent="0.2">
      <c r="A33" s="41"/>
      <c r="B33" s="306"/>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8"/>
    </row>
    <row r="34" spans="1:38" x14ac:dyDescent="0.2">
      <c r="A34" s="41"/>
      <c r="B34" s="306"/>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8"/>
    </row>
    <row r="35" spans="1:38" x14ac:dyDescent="0.2">
      <c r="A35" s="41"/>
      <c r="B35" s="306"/>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8"/>
    </row>
    <row r="36" spans="1:38" x14ac:dyDescent="0.2">
      <c r="A36" s="41"/>
      <c r="B36" s="306"/>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8"/>
    </row>
    <row r="37" spans="1:38" x14ac:dyDescent="0.2">
      <c r="A37" s="41"/>
      <c r="B37" s="306"/>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8"/>
    </row>
    <row r="38" spans="1:38" x14ac:dyDescent="0.2">
      <c r="A38" s="41"/>
      <c r="B38" s="306"/>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8"/>
    </row>
    <row r="39" spans="1:38" x14ac:dyDescent="0.2">
      <c r="A39" s="41"/>
      <c r="B39" s="30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8"/>
    </row>
    <row r="40" spans="1:38" ht="13.5" thickBot="1" x14ac:dyDescent="0.25">
      <c r="A40" s="41"/>
      <c r="B40" s="309"/>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1"/>
    </row>
    <row r="41" spans="1:38" x14ac:dyDescent="0.2">
      <c r="A41" s="43"/>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row>
    <row r="42" spans="1:38" x14ac:dyDescent="0.2">
      <c r="A42" s="43"/>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row>
    <row r="43" spans="1:38" ht="13.5" customHeight="1" x14ac:dyDescent="0.2">
      <c r="A43" s="43"/>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row>
    <row r="44" spans="1:38" x14ac:dyDescent="0.2">
      <c r="A44" s="43"/>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H44" s="44"/>
      <c r="AI44" s="44"/>
      <c r="AJ44" s="44"/>
      <c r="AK44" s="44"/>
      <c r="AL44" s="44"/>
    </row>
    <row r="45" spans="1:38" ht="13.5" customHeight="1" x14ac:dyDescent="0.2">
      <c r="A45" s="4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H45" s="44"/>
      <c r="AI45" s="44"/>
      <c r="AJ45" s="44"/>
      <c r="AK45" s="44"/>
      <c r="AL45" s="44"/>
    </row>
    <row r="46" spans="1:38" ht="15" customHeight="1" x14ac:dyDescent="0.2">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row r="67" spans="1:32" s="38" customFormat="1" x14ac:dyDescent="0.2">
      <c r="A67" s="35"/>
      <c r="B67" s="36"/>
      <c r="C67" s="36"/>
      <c r="D67" s="36"/>
      <c r="E67" s="36"/>
      <c r="F67" s="36"/>
      <c r="G67" s="36"/>
      <c r="H67" s="36"/>
      <c r="I67" s="36"/>
      <c r="J67" s="36"/>
      <c r="K67" s="36"/>
      <c r="L67" s="36"/>
      <c r="M67" s="36"/>
      <c r="N67" s="36"/>
      <c r="O67" s="36"/>
      <c r="P67" s="36"/>
      <c r="Q67" s="36"/>
      <c r="R67" s="36"/>
      <c r="S67" s="36"/>
      <c r="T67" s="36"/>
      <c r="U67" s="36"/>
      <c r="V67" s="37"/>
      <c r="W67" s="37"/>
      <c r="X67" s="37"/>
      <c r="Y67" s="37"/>
      <c r="Z67" s="37"/>
      <c r="AA67" s="37"/>
      <c r="AB67" s="37"/>
      <c r="AC67" s="37"/>
      <c r="AD67" s="37"/>
      <c r="AE67" s="37"/>
      <c r="AF67" s="37"/>
    </row>
    <row r="97" spans="2:32" x14ac:dyDescent="0.2">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row>
    <row r="98" spans="2:32" x14ac:dyDescent="0.2">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sheetData>
  <sheetProtection formatCells="0" formatColumns="0" formatRows="0" insertColumns="0" insertRows="0" deleteColumns="0" deleteRows="0" selectLockedCells="1" sort="0"/>
  <mergeCells count="16">
    <mergeCell ref="I26:Q26"/>
    <mergeCell ref="R26:T26"/>
    <mergeCell ref="B25:H25"/>
    <mergeCell ref="B26:H26"/>
    <mergeCell ref="B27:H27"/>
    <mergeCell ref="B28:H28"/>
    <mergeCell ref="B31:AF40"/>
    <mergeCell ref="I27:Q27"/>
    <mergeCell ref="R27:T27"/>
    <mergeCell ref="I28:Q28"/>
    <mergeCell ref="R28:T28"/>
    <mergeCell ref="B4:AF4"/>
    <mergeCell ref="B5:AF9"/>
    <mergeCell ref="B11:AF11"/>
    <mergeCell ref="I25:Q25"/>
    <mergeCell ref="R25:T25"/>
  </mergeCells>
  <phoneticPr fontId="2"/>
  <printOptions horizontalCentered="1"/>
  <pageMargins left="0.19685039370078741" right="0.19685039370078741" top="0.78740157480314965" bottom="0.19685039370078741" header="0.31496062992125984" footer="0.31496062992125984"/>
  <pageSetup paperSize="9" scale="11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152400</xdr:colOff>
                    <xdr:row>11</xdr:row>
                    <xdr:rowOff>12700</xdr:rowOff>
                  </from>
                  <to>
                    <xdr:col>3</xdr:col>
                    <xdr:colOff>25400</xdr:colOff>
                    <xdr:row>11</xdr:row>
                    <xdr:rowOff>254000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165100</xdr:colOff>
                    <xdr:row>16</xdr:row>
                    <xdr:rowOff>12700</xdr:rowOff>
                  </from>
                  <to>
                    <xdr:col>3</xdr:col>
                    <xdr:colOff>31750</xdr:colOff>
                    <xdr:row>17</xdr:row>
                    <xdr:rowOff>12700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127000</xdr:colOff>
                    <xdr:row>16</xdr:row>
                    <xdr:rowOff>25400</xdr:rowOff>
                  </from>
                  <to>
                    <xdr:col>16</xdr:col>
                    <xdr:colOff>165100</xdr:colOff>
                    <xdr:row>17</xdr:row>
                    <xdr:rowOff>12700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127000</xdr:colOff>
                    <xdr:row>15</xdr:row>
                    <xdr:rowOff>12700</xdr:rowOff>
                  </from>
                  <to>
                    <xdr:col>16</xdr:col>
                    <xdr:colOff>165100</xdr:colOff>
                    <xdr:row>16</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165100</xdr:colOff>
                    <xdr:row>15</xdr:row>
                    <xdr:rowOff>12700</xdr:rowOff>
                  </from>
                  <to>
                    <xdr:col>3</xdr:col>
                    <xdr:colOff>31750</xdr:colOff>
                    <xdr:row>16</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15</xdr:col>
                    <xdr:colOff>127000</xdr:colOff>
                    <xdr:row>14</xdr:row>
                    <xdr:rowOff>12700</xdr:rowOff>
                  </from>
                  <to>
                    <xdr:col>16</xdr:col>
                    <xdr:colOff>165100</xdr:colOff>
                    <xdr:row>15</xdr:row>
                    <xdr:rowOff>12700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165100</xdr:colOff>
                    <xdr:row>14</xdr:row>
                    <xdr:rowOff>25400</xdr:rowOff>
                  </from>
                  <to>
                    <xdr:col>3</xdr:col>
                    <xdr:colOff>31750</xdr:colOff>
                    <xdr:row>15</xdr:row>
                    <xdr:rowOff>12700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127000</xdr:colOff>
                    <xdr:row>13</xdr:row>
                    <xdr:rowOff>25400</xdr:rowOff>
                  </from>
                  <to>
                    <xdr:col>16</xdr:col>
                    <xdr:colOff>177800</xdr:colOff>
                    <xdr:row>14</xdr:row>
                    <xdr:rowOff>12700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15</xdr:col>
                    <xdr:colOff>127000</xdr:colOff>
                    <xdr:row>11</xdr:row>
                    <xdr:rowOff>260350</xdr:rowOff>
                  </from>
                  <to>
                    <xdr:col>16</xdr:col>
                    <xdr:colOff>177800</xdr:colOff>
                    <xdr:row>12</xdr:row>
                    <xdr:rowOff>254000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15</xdr:col>
                    <xdr:colOff>139700</xdr:colOff>
                    <xdr:row>10</xdr:row>
                    <xdr:rowOff>146050</xdr:rowOff>
                  </from>
                  <to>
                    <xdr:col>17</xdr:col>
                    <xdr:colOff>12700</xdr:colOff>
                    <xdr:row>11</xdr:row>
                    <xdr:rowOff>241300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165100</xdr:colOff>
                    <xdr:row>13</xdr:row>
                    <xdr:rowOff>0</xdr:rowOff>
                  </from>
                  <to>
                    <xdr:col>3</xdr:col>
                    <xdr:colOff>31750</xdr:colOff>
                    <xdr:row>13</xdr:row>
                    <xdr:rowOff>241300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165100</xdr:colOff>
                    <xdr:row>11</xdr:row>
                    <xdr:rowOff>260350</xdr:rowOff>
                  </from>
                  <to>
                    <xdr:col>3</xdr:col>
                    <xdr:colOff>31750</xdr:colOff>
                    <xdr:row>12</xdr:row>
                    <xdr:rowOff>254000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146050</xdr:colOff>
                    <xdr:row>19</xdr:row>
                    <xdr:rowOff>31750</xdr:rowOff>
                  </from>
                  <to>
                    <xdr:col>3</xdr:col>
                    <xdr:colOff>25400</xdr:colOff>
                    <xdr:row>20</xdr:row>
                    <xdr:rowOff>25400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146050</xdr:colOff>
                    <xdr:row>18</xdr:row>
                    <xdr:rowOff>12700</xdr:rowOff>
                  </from>
                  <to>
                    <xdr:col>3</xdr:col>
                    <xdr:colOff>25400</xdr:colOff>
                    <xdr:row>18</xdr:row>
                    <xdr:rowOff>260350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15</xdr:col>
                    <xdr:colOff>127000</xdr:colOff>
                    <xdr:row>17</xdr:row>
                    <xdr:rowOff>12700</xdr:rowOff>
                  </from>
                  <to>
                    <xdr:col>16</xdr:col>
                    <xdr:colOff>165100</xdr:colOff>
                    <xdr:row>18</xdr:row>
                    <xdr:rowOff>12700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152400</xdr:colOff>
                    <xdr:row>17</xdr:row>
                    <xdr:rowOff>12700</xdr:rowOff>
                  </from>
                  <to>
                    <xdr:col>3</xdr:col>
                    <xdr:colOff>31750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37"/>
  <sheetViews>
    <sheetView showGridLines="0" view="pageBreakPreview" zoomScaleNormal="100" zoomScaleSheetLayoutView="100" workbookViewId="0">
      <selection activeCell="W20" sqref="W20"/>
    </sheetView>
  </sheetViews>
  <sheetFormatPr defaultRowHeight="13" x14ac:dyDescent="0.2"/>
  <cols>
    <col min="1" max="1" width="2.1796875" style="16" customWidth="1"/>
    <col min="2" max="10" width="2.453125" style="16" customWidth="1"/>
    <col min="11" max="31" width="2.6328125" style="16" customWidth="1"/>
    <col min="32" max="33" width="2.453125" style="16" customWidth="1"/>
    <col min="34" max="34" width="3.08984375" style="16" customWidth="1"/>
    <col min="35" max="16384" width="8.7265625" style="16"/>
  </cols>
  <sheetData>
    <row r="1" spans="1:37" ht="14" x14ac:dyDescent="0.2">
      <c r="A1" s="11">
        <v>4</v>
      </c>
      <c r="B1" s="11" t="s">
        <v>76</v>
      </c>
      <c r="F1" s="33"/>
      <c r="Q1" s="33"/>
      <c r="R1" s="18"/>
      <c r="S1" s="18"/>
      <c r="T1" s="18"/>
      <c r="U1" s="18"/>
      <c r="V1" s="18"/>
      <c r="W1" s="543"/>
      <c r="X1" s="33"/>
      <c r="Y1" s="18"/>
      <c r="Z1" s="18"/>
      <c r="AA1" s="18"/>
      <c r="AB1" s="18"/>
      <c r="AC1" s="18"/>
      <c r="AD1" s="18"/>
      <c r="AE1" s="18"/>
      <c r="AI1" s="544"/>
      <c r="AJ1" s="545"/>
      <c r="AK1" s="17"/>
    </row>
    <row r="2" spans="1:37" ht="14.5" thickBot="1" x14ac:dyDescent="0.25">
      <c r="A2" s="11"/>
      <c r="B2" s="546" t="s">
        <v>40</v>
      </c>
      <c r="F2" s="33"/>
      <c r="Q2" s="547"/>
      <c r="R2" s="18"/>
      <c r="S2" s="18"/>
      <c r="T2" s="18"/>
      <c r="U2" s="18"/>
      <c r="V2" s="18"/>
      <c r="W2" s="543"/>
      <c r="X2" s="33"/>
      <c r="Y2" s="18"/>
      <c r="Z2" s="18"/>
      <c r="AA2" s="18"/>
      <c r="AB2" s="18"/>
      <c r="AC2" s="18"/>
      <c r="AD2" s="18"/>
      <c r="AE2" s="18"/>
      <c r="AI2" s="544"/>
      <c r="AJ2" s="545"/>
      <c r="AK2" s="17"/>
    </row>
    <row r="3" spans="1:37" ht="13.5" customHeight="1" thickTop="1" x14ac:dyDescent="0.2">
      <c r="B3" s="632" t="s">
        <v>42</v>
      </c>
      <c r="C3" s="633"/>
      <c r="D3" s="633"/>
      <c r="E3" s="633"/>
      <c r="F3" s="633"/>
      <c r="G3" s="633"/>
      <c r="H3" s="633"/>
      <c r="I3" s="633"/>
      <c r="J3" s="633"/>
      <c r="K3" s="634" t="s">
        <v>41</v>
      </c>
      <c r="L3" s="634"/>
      <c r="M3" s="634"/>
      <c r="N3" s="634"/>
      <c r="O3" s="634"/>
      <c r="P3" s="634"/>
      <c r="Q3" s="634"/>
      <c r="R3" s="634" t="s">
        <v>144</v>
      </c>
      <c r="S3" s="634"/>
      <c r="T3" s="634"/>
      <c r="U3" s="634"/>
      <c r="V3" s="634"/>
      <c r="W3" s="634"/>
      <c r="X3" s="635"/>
      <c r="Y3" s="636" t="s">
        <v>7</v>
      </c>
      <c r="Z3" s="637"/>
      <c r="AA3" s="637"/>
      <c r="AB3" s="637"/>
      <c r="AC3" s="637"/>
      <c r="AD3" s="637"/>
      <c r="AE3" s="638"/>
      <c r="AF3" s="18"/>
      <c r="AG3" s="18"/>
    </row>
    <row r="4" spans="1:37" x14ac:dyDescent="0.2">
      <c r="A4" s="17"/>
      <c r="B4" s="639"/>
      <c r="C4" s="640"/>
      <c r="D4" s="640"/>
      <c r="E4" s="640"/>
      <c r="F4" s="640"/>
      <c r="G4" s="640"/>
      <c r="H4" s="640"/>
      <c r="I4" s="640"/>
      <c r="J4" s="640"/>
      <c r="K4" s="641"/>
      <c r="L4" s="641"/>
      <c r="M4" s="641"/>
      <c r="N4" s="641"/>
      <c r="O4" s="641"/>
      <c r="P4" s="641"/>
      <c r="Q4" s="641"/>
      <c r="R4" s="641"/>
      <c r="S4" s="641"/>
      <c r="T4" s="641"/>
      <c r="U4" s="641"/>
      <c r="V4" s="641"/>
      <c r="W4" s="641"/>
      <c r="X4" s="642"/>
      <c r="Y4" s="643"/>
      <c r="Z4" s="644"/>
      <c r="AA4" s="644"/>
      <c r="AB4" s="644"/>
      <c r="AC4" s="644"/>
      <c r="AD4" s="644"/>
      <c r="AE4" s="645"/>
      <c r="AF4" s="18"/>
      <c r="AG4" s="18"/>
    </row>
    <row r="5" spans="1:37" x14ac:dyDescent="0.2">
      <c r="A5" s="17"/>
      <c r="B5" s="646"/>
      <c r="C5" s="647"/>
      <c r="D5" s="647"/>
      <c r="E5" s="647"/>
      <c r="F5" s="647"/>
      <c r="G5" s="647"/>
      <c r="H5" s="647"/>
      <c r="I5" s="647"/>
      <c r="J5" s="647"/>
      <c r="K5" s="648"/>
      <c r="L5" s="648"/>
      <c r="M5" s="648"/>
      <c r="N5" s="648"/>
      <c r="O5" s="648"/>
      <c r="P5" s="648"/>
      <c r="Q5" s="648"/>
      <c r="R5" s="648"/>
      <c r="S5" s="648"/>
      <c r="T5" s="648"/>
      <c r="U5" s="648"/>
      <c r="V5" s="648"/>
      <c r="W5" s="648"/>
      <c r="X5" s="649"/>
      <c r="Y5" s="650"/>
      <c r="Z5" s="651"/>
      <c r="AA5" s="651"/>
      <c r="AB5" s="651"/>
      <c r="AC5" s="651"/>
      <c r="AD5" s="651"/>
      <c r="AE5" s="652"/>
      <c r="AF5" s="18"/>
      <c r="AG5" s="18"/>
    </row>
    <row r="6" spans="1:37" ht="14.5" customHeight="1" x14ac:dyDescent="0.2">
      <c r="A6" s="17"/>
      <c r="B6" s="653" t="s">
        <v>15</v>
      </c>
      <c r="C6" s="654"/>
      <c r="D6" s="655" t="s">
        <v>16</v>
      </c>
      <c r="E6" s="656"/>
      <c r="F6" s="656"/>
      <c r="G6" s="656"/>
      <c r="H6" s="656"/>
      <c r="I6" s="656"/>
      <c r="J6" s="657"/>
      <c r="K6" s="328">
        <f>費用明細１!AG192</f>
        <v>0</v>
      </c>
      <c r="L6" s="329"/>
      <c r="M6" s="329"/>
      <c r="N6" s="329"/>
      <c r="O6" s="329"/>
      <c r="P6" s="329"/>
      <c r="Q6" s="332" t="s">
        <v>1</v>
      </c>
      <c r="R6" s="334"/>
      <c r="S6" s="335"/>
      <c r="T6" s="335"/>
      <c r="U6" s="335"/>
      <c r="V6" s="335"/>
      <c r="W6" s="335"/>
      <c r="X6" s="658"/>
      <c r="Y6" s="659"/>
      <c r="Z6" s="660"/>
      <c r="AA6" s="660"/>
      <c r="AB6" s="660"/>
      <c r="AC6" s="660"/>
      <c r="AD6" s="660"/>
      <c r="AE6" s="661"/>
      <c r="AF6" s="18"/>
      <c r="AG6" s="18"/>
    </row>
    <row r="7" spans="1:37" ht="14.5" customHeight="1" x14ac:dyDescent="0.2">
      <c r="A7" s="17"/>
      <c r="B7" s="662"/>
      <c r="C7" s="654"/>
      <c r="D7" s="663"/>
      <c r="E7" s="654"/>
      <c r="F7" s="654"/>
      <c r="G7" s="654"/>
      <c r="H7" s="654"/>
      <c r="I7" s="654"/>
      <c r="J7" s="664"/>
      <c r="K7" s="330"/>
      <c r="L7" s="331"/>
      <c r="M7" s="331"/>
      <c r="N7" s="331"/>
      <c r="O7" s="331"/>
      <c r="P7" s="331"/>
      <c r="Q7" s="333"/>
      <c r="R7" s="336"/>
      <c r="S7" s="337"/>
      <c r="T7" s="337"/>
      <c r="U7" s="337"/>
      <c r="V7" s="337"/>
      <c r="W7" s="337"/>
      <c r="X7" s="665"/>
      <c r="Y7" s="659"/>
      <c r="Z7" s="660"/>
      <c r="AA7" s="660"/>
      <c r="AB7" s="660"/>
      <c r="AC7" s="660"/>
      <c r="AD7" s="660"/>
      <c r="AE7" s="661"/>
      <c r="AF7" s="18"/>
      <c r="AG7" s="18"/>
    </row>
    <row r="8" spans="1:37" ht="14.5" customHeight="1" x14ac:dyDescent="0.2">
      <c r="A8" s="17"/>
      <c r="B8" s="666" t="s">
        <v>17</v>
      </c>
      <c r="C8" s="667"/>
      <c r="D8" s="668" t="s">
        <v>21</v>
      </c>
      <c r="E8" s="667"/>
      <c r="F8" s="667"/>
      <c r="G8" s="667"/>
      <c r="H8" s="667"/>
      <c r="I8" s="667"/>
      <c r="J8" s="669"/>
      <c r="K8" s="328">
        <f>費用明細２!AG68</f>
        <v>0</v>
      </c>
      <c r="L8" s="329"/>
      <c r="M8" s="329"/>
      <c r="N8" s="329"/>
      <c r="O8" s="329"/>
      <c r="P8" s="329"/>
      <c r="Q8" s="332" t="s">
        <v>1</v>
      </c>
      <c r="R8" s="334"/>
      <c r="S8" s="335"/>
      <c r="T8" s="335"/>
      <c r="U8" s="335"/>
      <c r="V8" s="335"/>
      <c r="W8" s="335"/>
      <c r="X8" s="658"/>
      <c r="Y8" s="670"/>
      <c r="Z8" s="671"/>
      <c r="AA8" s="671"/>
      <c r="AB8" s="671"/>
      <c r="AC8" s="671"/>
      <c r="AD8" s="671"/>
      <c r="AE8" s="672"/>
      <c r="AF8" s="18"/>
      <c r="AG8" s="18"/>
    </row>
    <row r="9" spans="1:37" ht="14.5" customHeight="1" x14ac:dyDescent="0.2">
      <c r="A9" s="17"/>
      <c r="B9" s="673"/>
      <c r="C9" s="667"/>
      <c r="D9" s="674"/>
      <c r="E9" s="667"/>
      <c r="F9" s="667"/>
      <c r="G9" s="667"/>
      <c r="H9" s="667"/>
      <c r="I9" s="667"/>
      <c r="J9" s="669"/>
      <c r="K9" s="330"/>
      <c r="L9" s="331"/>
      <c r="M9" s="331"/>
      <c r="N9" s="331"/>
      <c r="O9" s="331"/>
      <c r="P9" s="331"/>
      <c r="Q9" s="333"/>
      <c r="R9" s="336"/>
      <c r="S9" s="337"/>
      <c r="T9" s="337"/>
      <c r="U9" s="337"/>
      <c r="V9" s="337"/>
      <c r="W9" s="337"/>
      <c r="X9" s="665"/>
      <c r="Y9" s="670"/>
      <c r="Z9" s="671"/>
      <c r="AA9" s="671"/>
      <c r="AB9" s="671"/>
      <c r="AC9" s="671"/>
      <c r="AD9" s="671"/>
      <c r="AE9" s="672"/>
      <c r="AF9" s="18"/>
      <c r="AG9" s="18"/>
    </row>
    <row r="10" spans="1:37" ht="14.5" customHeight="1" x14ac:dyDescent="0.2">
      <c r="A10" s="17"/>
      <c r="B10" s="675" t="s">
        <v>38</v>
      </c>
      <c r="C10" s="676"/>
      <c r="D10" s="676"/>
      <c r="E10" s="676"/>
      <c r="F10" s="676"/>
      <c r="G10" s="676"/>
      <c r="H10" s="676"/>
      <c r="I10" s="676"/>
      <c r="J10" s="676"/>
      <c r="K10" s="338">
        <f>SUM(K6:P9)</f>
        <v>0</v>
      </c>
      <c r="L10" s="339"/>
      <c r="M10" s="339"/>
      <c r="N10" s="339"/>
      <c r="O10" s="339"/>
      <c r="P10" s="339"/>
      <c r="Q10" s="342" t="s">
        <v>1</v>
      </c>
      <c r="R10" s="328">
        <f>ROUNDDOWN(K10*2/3,-3)</f>
        <v>0</v>
      </c>
      <c r="S10" s="329"/>
      <c r="T10" s="329"/>
      <c r="U10" s="329"/>
      <c r="V10" s="329"/>
      <c r="W10" s="329"/>
      <c r="X10" s="326" t="s">
        <v>1</v>
      </c>
      <c r="Y10" s="323">
        <f>IF(R10&gt;30000000,30000000,R10)</f>
        <v>0</v>
      </c>
      <c r="Z10" s="322"/>
      <c r="AA10" s="322"/>
      <c r="AB10" s="322"/>
      <c r="AC10" s="322"/>
      <c r="AD10" s="322"/>
      <c r="AE10" s="677" t="s">
        <v>1</v>
      </c>
      <c r="AF10" s="18"/>
      <c r="AG10" s="18"/>
    </row>
    <row r="11" spans="1:37" ht="14.5" customHeight="1" thickBot="1" x14ac:dyDescent="0.25">
      <c r="A11" s="17"/>
      <c r="B11" s="678"/>
      <c r="C11" s="679"/>
      <c r="D11" s="679"/>
      <c r="E11" s="679"/>
      <c r="F11" s="679"/>
      <c r="G11" s="679"/>
      <c r="H11" s="679"/>
      <c r="I11" s="679"/>
      <c r="J11" s="679"/>
      <c r="K11" s="340"/>
      <c r="L11" s="341"/>
      <c r="M11" s="341"/>
      <c r="N11" s="341"/>
      <c r="O11" s="341"/>
      <c r="P11" s="341"/>
      <c r="Q11" s="343"/>
      <c r="R11" s="344"/>
      <c r="S11" s="345"/>
      <c r="T11" s="345"/>
      <c r="U11" s="345"/>
      <c r="V11" s="345"/>
      <c r="W11" s="345"/>
      <c r="X11" s="327"/>
      <c r="Y11" s="324"/>
      <c r="Z11" s="325"/>
      <c r="AA11" s="325"/>
      <c r="AB11" s="325"/>
      <c r="AC11" s="325"/>
      <c r="AD11" s="325"/>
      <c r="AE11" s="680"/>
      <c r="AF11" s="18"/>
      <c r="AG11" s="18"/>
    </row>
    <row r="12" spans="1:37" ht="21.5" thickTop="1" x14ac:dyDescent="0.2">
      <c r="A12" s="578"/>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80" t="str">
        <f>IF(AND(1000000&gt;R10,R10&gt;0),"助成金下限額を下回っています。申請できません。","")</f>
        <v/>
      </c>
      <c r="Z12" s="580"/>
      <c r="AA12" s="580"/>
      <c r="AB12" s="580"/>
      <c r="AC12" s="580"/>
      <c r="AD12" s="580"/>
      <c r="AE12" s="580"/>
      <c r="AF12" s="579"/>
      <c r="AG12" s="579"/>
    </row>
    <row r="13" spans="1:37" ht="15" customHeight="1" x14ac:dyDescent="0.2">
      <c r="B13" s="581" t="s">
        <v>18</v>
      </c>
      <c r="C13" s="582"/>
      <c r="D13" s="67"/>
      <c r="E13" s="583" t="s">
        <v>71</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18"/>
      <c r="AG13" s="18"/>
    </row>
    <row r="14" spans="1:37" ht="15" customHeight="1" x14ac:dyDescent="0.2">
      <c r="B14" s="23"/>
      <c r="C14" s="23"/>
      <c r="D14" s="2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18"/>
      <c r="AG14" s="18"/>
    </row>
    <row r="15" spans="1:37" x14ac:dyDescent="0.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18"/>
      <c r="AG15" s="18"/>
    </row>
    <row r="16" spans="1:37" ht="15" customHeight="1" x14ac:dyDescent="0.2">
      <c r="B16" s="581" t="s">
        <v>14</v>
      </c>
      <c r="C16" s="582"/>
      <c r="D16" s="23"/>
      <c r="E16" s="583" t="s">
        <v>143</v>
      </c>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8"/>
      <c r="AG16" s="18"/>
    </row>
    <row r="17" spans="1:37" ht="15" customHeight="1" x14ac:dyDescent="0.2">
      <c r="B17" s="23"/>
      <c r="C17" s="23"/>
      <c r="D17" s="2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8"/>
      <c r="AG17" s="18"/>
    </row>
    <row r="18" spans="1:37" x14ac:dyDescent="0.2">
      <c r="B18" s="23"/>
      <c r="C18" s="23"/>
      <c r="D18" s="23"/>
      <c r="E18" s="67"/>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18"/>
      <c r="AG18" s="18"/>
    </row>
    <row r="19" spans="1:37" ht="15" customHeight="1" x14ac:dyDescent="0.2">
      <c r="B19" s="581" t="s">
        <v>44</v>
      </c>
      <c r="C19" s="582"/>
      <c r="D19" s="23"/>
      <c r="E19" s="583" t="s">
        <v>70</v>
      </c>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row>
    <row r="20" spans="1:37" ht="24.65" customHeight="1" x14ac:dyDescent="0.2">
      <c r="B20" s="23"/>
      <c r="C20" s="23"/>
      <c r="D20" s="2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row>
    <row r="21" spans="1:37" ht="14" x14ac:dyDescent="0.2">
      <c r="A21" s="11">
        <v>5</v>
      </c>
      <c r="B21" s="11" t="s">
        <v>95</v>
      </c>
      <c r="F21" s="33"/>
      <c r="Q21" s="33"/>
      <c r="R21" s="18"/>
      <c r="S21" s="18"/>
      <c r="T21" s="18"/>
      <c r="U21" s="18"/>
      <c r="V21" s="18"/>
      <c r="W21" s="543"/>
      <c r="X21" s="33"/>
      <c r="Y21" s="18"/>
      <c r="Z21" s="18"/>
      <c r="AA21" s="18"/>
      <c r="AB21" s="18"/>
      <c r="AC21" s="18"/>
      <c r="AD21" s="18"/>
      <c r="AE21" s="18"/>
      <c r="AI21" s="544"/>
      <c r="AJ21" s="545"/>
      <c r="AK21" s="17"/>
    </row>
    <row r="22" spans="1:37" ht="14" x14ac:dyDescent="0.2">
      <c r="A22" s="11"/>
      <c r="B22" s="585" t="s">
        <v>77</v>
      </c>
      <c r="F22" s="33"/>
      <c r="Q22" s="547"/>
      <c r="R22" s="18"/>
      <c r="S22" s="18"/>
      <c r="T22" s="18"/>
      <c r="U22" s="18"/>
      <c r="V22" s="18"/>
      <c r="W22" s="543"/>
      <c r="X22" s="33"/>
      <c r="Y22" s="18"/>
      <c r="Z22" s="18"/>
      <c r="AA22" s="18"/>
      <c r="AB22" s="18"/>
      <c r="AC22" s="18"/>
      <c r="AD22" s="18"/>
      <c r="AE22" s="18"/>
      <c r="AI22" s="544"/>
      <c r="AJ22" s="545"/>
      <c r="AK22" s="17"/>
    </row>
    <row r="23" spans="1:37" ht="14.5" thickBot="1" x14ac:dyDescent="0.25">
      <c r="A23" s="11"/>
      <c r="B23" s="40" t="s">
        <v>78</v>
      </c>
      <c r="F23" s="33"/>
      <c r="Q23" s="547"/>
      <c r="R23" s="18"/>
      <c r="S23" s="18"/>
      <c r="T23" s="18"/>
      <c r="U23" s="18"/>
      <c r="V23" s="18"/>
      <c r="W23" s="543"/>
      <c r="X23" s="33"/>
      <c r="Y23" s="18"/>
      <c r="Z23" s="18"/>
      <c r="AA23" s="18"/>
      <c r="AB23" s="18"/>
      <c r="AC23" s="18"/>
      <c r="AD23" s="18"/>
      <c r="AE23" s="18"/>
      <c r="AI23" s="544"/>
      <c r="AJ23" s="545"/>
      <c r="AK23" s="17"/>
    </row>
    <row r="24" spans="1:37" ht="13.5" customHeight="1" x14ac:dyDescent="0.2">
      <c r="B24" s="548" t="s">
        <v>79</v>
      </c>
      <c r="C24" s="549"/>
      <c r="D24" s="549"/>
      <c r="E24" s="549"/>
      <c r="F24" s="549"/>
      <c r="G24" s="549"/>
      <c r="H24" s="549"/>
      <c r="I24" s="549"/>
      <c r="J24" s="549"/>
      <c r="K24" s="550" t="s">
        <v>86</v>
      </c>
      <c r="L24" s="550"/>
      <c r="M24" s="550"/>
      <c r="N24" s="550"/>
      <c r="O24" s="550"/>
      <c r="P24" s="550"/>
      <c r="Q24" s="550"/>
      <c r="R24" s="550" t="s">
        <v>87</v>
      </c>
      <c r="S24" s="550"/>
      <c r="T24" s="550"/>
      <c r="U24" s="550"/>
      <c r="V24" s="550"/>
      <c r="W24" s="550"/>
      <c r="X24" s="550"/>
      <c r="Y24" s="586" t="s">
        <v>88</v>
      </c>
      <c r="Z24" s="586"/>
      <c r="AA24" s="586"/>
      <c r="AB24" s="586"/>
      <c r="AC24" s="586"/>
      <c r="AD24" s="586"/>
      <c r="AE24" s="587"/>
      <c r="AF24" s="18"/>
      <c r="AG24" s="18"/>
    </row>
    <row r="25" spans="1:37" x14ac:dyDescent="0.2">
      <c r="A25" s="17"/>
      <c r="B25" s="551"/>
      <c r="C25" s="552"/>
      <c r="D25" s="552"/>
      <c r="E25" s="552"/>
      <c r="F25" s="552"/>
      <c r="G25" s="552"/>
      <c r="H25" s="552"/>
      <c r="I25" s="552"/>
      <c r="J25" s="552"/>
      <c r="K25" s="553"/>
      <c r="L25" s="553"/>
      <c r="M25" s="553"/>
      <c r="N25" s="553"/>
      <c r="O25" s="553"/>
      <c r="P25" s="553"/>
      <c r="Q25" s="553"/>
      <c r="R25" s="553"/>
      <c r="S25" s="553"/>
      <c r="T25" s="553"/>
      <c r="U25" s="553"/>
      <c r="V25" s="553"/>
      <c r="W25" s="553"/>
      <c r="X25" s="553"/>
      <c r="Y25" s="554"/>
      <c r="Z25" s="554"/>
      <c r="AA25" s="554"/>
      <c r="AB25" s="554"/>
      <c r="AC25" s="554"/>
      <c r="AD25" s="554"/>
      <c r="AE25" s="588"/>
      <c r="AF25" s="18"/>
      <c r="AG25" s="18"/>
    </row>
    <row r="26" spans="1:37" x14ac:dyDescent="0.2">
      <c r="A26" s="17"/>
      <c r="B26" s="555"/>
      <c r="C26" s="556"/>
      <c r="D26" s="556"/>
      <c r="E26" s="556"/>
      <c r="F26" s="556"/>
      <c r="G26" s="556"/>
      <c r="H26" s="556"/>
      <c r="I26" s="556"/>
      <c r="J26" s="556"/>
      <c r="K26" s="557"/>
      <c r="L26" s="557"/>
      <c r="M26" s="557"/>
      <c r="N26" s="557"/>
      <c r="O26" s="557"/>
      <c r="P26" s="557"/>
      <c r="Q26" s="557"/>
      <c r="R26" s="557"/>
      <c r="S26" s="557"/>
      <c r="T26" s="557"/>
      <c r="U26" s="557"/>
      <c r="V26" s="557"/>
      <c r="W26" s="557"/>
      <c r="X26" s="557"/>
      <c r="Y26" s="558"/>
      <c r="Z26" s="558"/>
      <c r="AA26" s="558"/>
      <c r="AB26" s="558"/>
      <c r="AC26" s="558"/>
      <c r="AD26" s="558"/>
      <c r="AE26" s="589"/>
      <c r="AF26" s="18"/>
      <c r="AG26" s="18"/>
    </row>
    <row r="27" spans="1:37" ht="14.5" customHeight="1" x14ac:dyDescent="0.2">
      <c r="A27" s="17"/>
      <c r="B27" s="559" t="s">
        <v>15</v>
      </c>
      <c r="C27" s="560"/>
      <c r="D27" s="561" t="s">
        <v>81</v>
      </c>
      <c r="E27" s="562"/>
      <c r="F27" s="562"/>
      <c r="G27" s="562"/>
      <c r="H27" s="562"/>
      <c r="I27" s="562"/>
      <c r="J27" s="563"/>
      <c r="K27" s="590"/>
      <c r="L27" s="591"/>
      <c r="M27" s="591"/>
      <c r="N27" s="591"/>
      <c r="O27" s="591"/>
      <c r="P27" s="591"/>
      <c r="Q27" s="592" t="s">
        <v>1</v>
      </c>
      <c r="R27" s="593"/>
      <c r="S27" s="594"/>
      <c r="T27" s="594"/>
      <c r="U27" s="594"/>
      <c r="V27" s="594"/>
      <c r="W27" s="594"/>
      <c r="X27" s="595"/>
      <c r="Y27" s="596"/>
      <c r="Z27" s="597"/>
      <c r="AA27" s="597"/>
      <c r="AB27" s="597"/>
      <c r="AC27" s="597"/>
      <c r="AD27" s="597"/>
      <c r="AE27" s="598"/>
      <c r="AF27" s="18"/>
      <c r="AG27" s="18"/>
    </row>
    <row r="28" spans="1:37" ht="14.5" customHeight="1" x14ac:dyDescent="0.2">
      <c r="A28" s="17"/>
      <c r="B28" s="564"/>
      <c r="C28" s="560"/>
      <c r="D28" s="565"/>
      <c r="E28" s="560"/>
      <c r="F28" s="560"/>
      <c r="G28" s="560"/>
      <c r="H28" s="560"/>
      <c r="I28" s="560"/>
      <c r="J28" s="566"/>
      <c r="K28" s="599"/>
      <c r="L28" s="600"/>
      <c r="M28" s="600"/>
      <c r="N28" s="600"/>
      <c r="O28" s="600"/>
      <c r="P28" s="600"/>
      <c r="Q28" s="601"/>
      <c r="R28" s="602"/>
      <c r="S28" s="603"/>
      <c r="T28" s="603"/>
      <c r="U28" s="603"/>
      <c r="V28" s="603"/>
      <c r="W28" s="603"/>
      <c r="X28" s="604"/>
      <c r="Y28" s="605"/>
      <c r="Z28" s="606"/>
      <c r="AA28" s="606"/>
      <c r="AB28" s="606"/>
      <c r="AC28" s="606"/>
      <c r="AD28" s="606"/>
      <c r="AE28" s="607"/>
      <c r="AF28" s="18"/>
      <c r="AG28" s="18"/>
    </row>
    <row r="29" spans="1:37" ht="14.5" customHeight="1" x14ac:dyDescent="0.2">
      <c r="A29" s="17"/>
      <c r="B29" s="567" t="s">
        <v>17</v>
      </c>
      <c r="C29" s="568"/>
      <c r="D29" s="569" t="s">
        <v>80</v>
      </c>
      <c r="E29" s="568"/>
      <c r="F29" s="568"/>
      <c r="G29" s="568"/>
      <c r="H29" s="568"/>
      <c r="I29" s="568"/>
      <c r="J29" s="570"/>
      <c r="K29" s="590"/>
      <c r="L29" s="591"/>
      <c r="M29" s="591"/>
      <c r="N29" s="591"/>
      <c r="O29" s="591"/>
      <c r="P29" s="591"/>
      <c r="Q29" s="592" t="s">
        <v>1</v>
      </c>
      <c r="R29" s="593"/>
      <c r="S29" s="594"/>
      <c r="T29" s="594"/>
      <c r="U29" s="594"/>
      <c r="V29" s="594"/>
      <c r="W29" s="594"/>
      <c r="X29" s="595"/>
      <c r="Y29" s="608"/>
      <c r="Z29" s="609"/>
      <c r="AA29" s="609"/>
      <c r="AB29" s="609"/>
      <c r="AC29" s="609"/>
      <c r="AD29" s="609"/>
      <c r="AE29" s="610"/>
      <c r="AF29" s="18"/>
      <c r="AG29" s="18"/>
    </row>
    <row r="30" spans="1:37" ht="14.5" customHeight="1" x14ac:dyDescent="0.2">
      <c r="A30" s="17"/>
      <c r="B30" s="571"/>
      <c r="C30" s="568"/>
      <c r="D30" s="572"/>
      <c r="E30" s="568"/>
      <c r="F30" s="568"/>
      <c r="G30" s="568"/>
      <c r="H30" s="568"/>
      <c r="I30" s="568"/>
      <c r="J30" s="570"/>
      <c r="K30" s="599"/>
      <c r="L30" s="600"/>
      <c r="M30" s="600"/>
      <c r="N30" s="600"/>
      <c r="O30" s="600"/>
      <c r="P30" s="600"/>
      <c r="Q30" s="601"/>
      <c r="R30" s="602"/>
      <c r="S30" s="603"/>
      <c r="T30" s="603"/>
      <c r="U30" s="603"/>
      <c r="V30" s="603"/>
      <c r="W30" s="603"/>
      <c r="X30" s="604"/>
      <c r="Y30" s="611"/>
      <c r="Z30" s="612"/>
      <c r="AA30" s="612"/>
      <c r="AB30" s="612"/>
      <c r="AC30" s="612"/>
      <c r="AD30" s="612"/>
      <c r="AE30" s="613"/>
      <c r="AF30" s="18"/>
      <c r="AG30" s="18"/>
    </row>
    <row r="31" spans="1:37" ht="14.5" customHeight="1" x14ac:dyDescent="0.2">
      <c r="A31" s="17"/>
      <c r="B31" s="559" t="s">
        <v>84</v>
      </c>
      <c r="C31" s="560"/>
      <c r="D31" s="561" t="s">
        <v>82</v>
      </c>
      <c r="E31" s="562"/>
      <c r="F31" s="562"/>
      <c r="G31" s="562"/>
      <c r="H31" s="562"/>
      <c r="I31" s="562"/>
      <c r="J31" s="563"/>
      <c r="K31" s="590"/>
      <c r="L31" s="591"/>
      <c r="M31" s="591"/>
      <c r="N31" s="591"/>
      <c r="O31" s="591"/>
      <c r="P31" s="591"/>
      <c r="Q31" s="592" t="s">
        <v>1</v>
      </c>
      <c r="R31" s="593"/>
      <c r="S31" s="594"/>
      <c r="T31" s="594"/>
      <c r="U31" s="594"/>
      <c r="V31" s="594"/>
      <c r="W31" s="594"/>
      <c r="X31" s="595"/>
      <c r="Y31" s="608"/>
      <c r="Z31" s="609"/>
      <c r="AA31" s="609"/>
      <c r="AB31" s="609"/>
      <c r="AC31" s="609"/>
      <c r="AD31" s="609"/>
      <c r="AE31" s="610"/>
      <c r="AF31" s="18"/>
      <c r="AG31" s="18"/>
    </row>
    <row r="32" spans="1:37" ht="14.5" customHeight="1" x14ac:dyDescent="0.2">
      <c r="A32" s="17"/>
      <c r="B32" s="564"/>
      <c r="C32" s="560"/>
      <c r="D32" s="565"/>
      <c r="E32" s="560"/>
      <c r="F32" s="560"/>
      <c r="G32" s="560"/>
      <c r="H32" s="560"/>
      <c r="I32" s="560"/>
      <c r="J32" s="566"/>
      <c r="K32" s="599"/>
      <c r="L32" s="600"/>
      <c r="M32" s="600"/>
      <c r="N32" s="600"/>
      <c r="O32" s="600"/>
      <c r="P32" s="600"/>
      <c r="Q32" s="601"/>
      <c r="R32" s="602"/>
      <c r="S32" s="603"/>
      <c r="T32" s="603"/>
      <c r="U32" s="603"/>
      <c r="V32" s="603"/>
      <c r="W32" s="603"/>
      <c r="X32" s="604"/>
      <c r="Y32" s="611"/>
      <c r="Z32" s="612"/>
      <c r="AA32" s="612"/>
      <c r="AB32" s="612"/>
      <c r="AC32" s="612"/>
      <c r="AD32" s="612"/>
      <c r="AE32" s="613"/>
      <c r="AF32" s="18"/>
      <c r="AG32" s="18"/>
    </row>
    <row r="33" spans="1:33" ht="14.5" customHeight="1" x14ac:dyDescent="0.2">
      <c r="A33" s="17"/>
      <c r="B33" s="567" t="s">
        <v>85</v>
      </c>
      <c r="C33" s="568"/>
      <c r="D33" s="569" t="s">
        <v>83</v>
      </c>
      <c r="E33" s="568"/>
      <c r="F33" s="568"/>
      <c r="G33" s="568"/>
      <c r="H33" s="568"/>
      <c r="I33" s="568"/>
      <c r="J33" s="570"/>
      <c r="K33" s="590"/>
      <c r="L33" s="591"/>
      <c r="M33" s="591"/>
      <c r="N33" s="591"/>
      <c r="O33" s="591"/>
      <c r="P33" s="591"/>
      <c r="Q33" s="592" t="s">
        <v>1</v>
      </c>
      <c r="R33" s="614"/>
      <c r="S33" s="615"/>
      <c r="T33" s="615"/>
      <c r="U33" s="615"/>
      <c r="V33" s="615"/>
      <c r="W33" s="615"/>
      <c r="X33" s="616"/>
      <c r="Y33" s="608"/>
      <c r="Z33" s="609"/>
      <c r="AA33" s="609"/>
      <c r="AB33" s="609"/>
      <c r="AC33" s="609"/>
      <c r="AD33" s="609"/>
      <c r="AE33" s="610"/>
      <c r="AF33" s="18"/>
      <c r="AG33" s="18"/>
    </row>
    <row r="34" spans="1:33" ht="14.5" customHeight="1" x14ac:dyDescent="0.2">
      <c r="A34" s="17"/>
      <c r="B34" s="571"/>
      <c r="C34" s="568"/>
      <c r="D34" s="572"/>
      <c r="E34" s="568"/>
      <c r="F34" s="568"/>
      <c r="G34" s="568"/>
      <c r="H34" s="568"/>
      <c r="I34" s="568"/>
      <c r="J34" s="570"/>
      <c r="K34" s="599"/>
      <c r="L34" s="600"/>
      <c r="M34" s="600"/>
      <c r="N34" s="600"/>
      <c r="O34" s="600"/>
      <c r="P34" s="600"/>
      <c r="Q34" s="601"/>
      <c r="R34" s="617"/>
      <c r="S34" s="618"/>
      <c r="T34" s="618"/>
      <c r="U34" s="618"/>
      <c r="V34" s="618"/>
      <c r="W34" s="618"/>
      <c r="X34" s="619"/>
      <c r="Y34" s="611"/>
      <c r="Z34" s="612"/>
      <c r="AA34" s="612"/>
      <c r="AB34" s="612"/>
      <c r="AC34" s="612"/>
      <c r="AD34" s="612"/>
      <c r="AE34" s="613"/>
      <c r="AF34" s="18"/>
      <c r="AG34" s="18"/>
    </row>
    <row r="35" spans="1:33" ht="14.5" customHeight="1" x14ac:dyDescent="0.2">
      <c r="A35" s="17"/>
      <c r="B35" s="573" t="s">
        <v>38</v>
      </c>
      <c r="C35" s="574"/>
      <c r="D35" s="574"/>
      <c r="E35" s="574"/>
      <c r="F35" s="574"/>
      <c r="G35" s="574"/>
      <c r="H35" s="574"/>
      <c r="I35" s="574"/>
      <c r="J35" s="574"/>
      <c r="K35" s="620">
        <f>SUM(K27:P34)</f>
        <v>0</v>
      </c>
      <c r="L35" s="575"/>
      <c r="M35" s="575"/>
      <c r="N35" s="575"/>
      <c r="O35" s="575"/>
      <c r="P35" s="575"/>
      <c r="Q35" s="621" t="s">
        <v>1</v>
      </c>
      <c r="R35" s="622" t="str">
        <f>IF(K35=交付申請額・資金計画!K10,"一致 OK","不一致 NG : 助成事業に要する経費と資金調達金額とが不一致")</f>
        <v>一致 OK</v>
      </c>
      <c r="S35" s="623"/>
      <c r="T35" s="623"/>
      <c r="U35" s="623"/>
      <c r="V35" s="623"/>
      <c r="W35" s="623"/>
      <c r="X35" s="623"/>
      <c r="Y35" s="623"/>
      <c r="Z35" s="623"/>
      <c r="AA35" s="623"/>
      <c r="AB35" s="623"/>
      <c r="AC35" s="623"/>
      <c r="AD35" s="623"/>
      <c r="AE35" s="624"/>
      <c r="AF35" s="18"/>
      <c r="AG35" s="18"/>
    </row>
    <row r="36" spans="1:33" ht="14.5" customHeight="1" thickBot="1" x14ac:dyDescent="0.25">
      <c r="A36" s="17"/>
      <c r="B36" s="576"/>
      <c r="C36" s="577"/>
      <c r="D36" s="577"/>
      <c r="E36" s="577"/>
      <c r="F36" s="577"/>
      <c r="G36" s="577"/>
      <c r="H36" s="577"/>
      <c r="I36" s="577"/>
      <c r="J36" s="577"/>
      <c r="K36" s="625"/>
      <c r="L36" s="626"/>
      <c r="M36" s="626"/>
      <c r="N36" s="626"/>
      <c r="O36" s="626"/>
      <c r="P36" s="626"/>
      <c r="Q36" s="627"/>
      <c r="R36" s="628"/>
      <c r="S36" s="629"/>
      <c r="T36" s="629"/>
      <c r="U36" s="629"/>
      <c r="V36" s="629"/>
      <c r="W36" s="629"/>
      <c r="X36" s="629"/>
      <c r="Y36" s="629"/>
      <c r="Z36" s="629"/>
      <c r="AA36" s="629"/>
      <c r="AB36" s="629"/>
      <c r="AC36" s="629"/>
      <c r="AD36" s="629"/>
      <c r="AE36" s="630"/>
      <c r="AF36" s="18"/>
      <c r="AG36" s="18"/>
    </row>
    <row r="37" spans="1:33" ht="21" x14ac:dyDescent="0.2">
      <c r="A37" s="578"/>
      <c r="B37" s="631" t="s">
        <v>89</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row>
  </sheetData>
  <sheetProtection algorithmName="SHA-512" hashValue="wGfx3D5z+Tv3BORdjQs5NIQM+3JL6VOjuqu3iRAlQUVj3IQjnQd3Chdgg9EA5lwh3evWJ49WCSV1qFi7xIYyjQ==" saltValue="lAuP8Q1weZhRUGdaDMr+Pg==" spinCount="100000" sheet="1" objects="1" scenarios="1" selectLockedCells="1"/>
  <mergeCells count="66">
    <mergeCell ref="B16:C16"/>
    <mergeCell ref="R8:W9"/>
    <mergeCell ref="B19:C19"/>
    <mergeCell ref="E19:AE19"/>
    <mergeCell ref="E13:AE14"/>
    <mergeCell ref="E16:AE17"/>
    <mergeCell ref="AE10:AE11"/>
    <mergeCell ref="K10:P11"/>
    <mergeCell ref="Q10:Q11"/>
    <mergeCell ref="R10:W11"/>
    <mergeCell ref="B13:C13"/>
    <mergeCell ref="X8:X9"/>
    <mergeCell ref="Y12:AE12"/>
    <mergeCell ref="AE6:AE7"/>
    <mergeCell ref="D6:J7"/>
    <mergeCell ref="K6:P7"/>
    <mergeCell ref="Q6:Q7"/>
    <mergeCell ref="AE8:AE9"/>
    <mergeCell ref="B3:J5"/>
    <mergeCell ref="B6:C7"/>
    <mergeCell ref="Y8:AD9"/>
    <mergeCell ref="Y10:AD11"/>
    <mergeCell ref="X10:X11"/>
    <mergeCell ref="B10:J11"/>
    <mergeCell ref="B8:C9"/>
    <mergeCell ref="D8:J9"/>
    <mergeCell ref="K8:P9"/>
    <mergeCell ref="Q8:Q9"/>
    <mergeCell ref="K3:Q5"/>
    <mergeCell ref="R3:X5"/>
    <mergeCell ref="Y3:AE5"/>
    <mergeCell ref="R6:W7"/>
    <mergeCell ref="X6:X7"/>
    <mergeCell ref="Y6:AD7"/>
    <mergeCell ref="Y24:AE26"/>
    <mergeCell ref="B31:C32"/>
    <mergeCell ref="D31:J32"/>
    <mergeCell ref="K31:P32"/>
    <mergeCell ref="Q31:Q32"/>
    <mergeCell ref="B24:J26"/>
    <mergeCell ref="K24:Q26"/>
    <mergeCell ref="R24:X26"/>
    <mergeCell ref="B27:C28"/>
    <mergeCell ref="D27:J28"/>
    <mergeCell ref="K27:P28"/>
    <mergeCell ref="Q27:Q28"/>
    <mergeCell ref="R31:X32"/>
    <mergeCell ref="R27:X28"/>
    <mergeCell ref="R29:X30"/>
    <mergeCell ref="Y27:AE28"/>
    <mergeCell ref="Y29:AE30"/>
    <mergeCell ref="B35:J36"/>
    <mergeCell ref="K35:P36"/>
    <mergeCell ref="Q35:Q36"/>
    <mergeCell ref="B33:C34"/>
    <mergeCell ref="D33:J34"/>
    <mergeCell ref="K33:P34"/>
    <mergeCell ref="Q33:Q34"/>
    <mergeCell ref="R33:X34"/>
    <mergeCell ref="R35:AE36"/>
    <mergeCell ref="Y31:AE32"/>
    <mergeCell ref="Y33:AE34"/>
    <mergeCell ref="B29:C30"/>
    <mergeCell ref="D29:J30"/>
    <mergeCell ref="K29:P30"/>
    <mergeCell ref="Q29:Q30"/>
  </mergeCells>
  <phoneticPr fontId="2"/>
  <printOptions horizontalCentered="1"/>
  <pageMargins left="0.19685039370078741" right="0.19685039370078741" top="0.78740157480314965" bottom="0.19685039370078741" header="0.31496062992125984" footer="0.31496062992125984"/>
  <pageSetup paperSize="9" scale="12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9"/>
  <sheetViews>
    <sheetView showGridLines="0" view="pageBreakPreview" zoomScaleNormal="100" zoomScaleSheetLayoutView="100" workbookViewId="0">
      <pane xSplit="2" ySplit="5" topLeftCell="C6" activePane="bottomRight" state="frozen"/>
      <selection activeCell="C6" sqref="C6:K7"/>
      <selection pane="topRight" activeCell="C6" sqref="C6:K7"/>
      <selection pane="bottomLeft" activeCell="C6" sqref="C6:K7"/>
      <selection pane="bottomRight" activeCell="C6" sqref="C6:N7"/>
    </sheetView>
  </sheetViews>
  <sheetFormatPr defaultRowHeight="13" x14ac:dyDescent="0.2"/>
  <cols>
    <col min="1" max="2" width="3.6328125" style="16" customWidth="1"/>
    <col min="3" max="32" width="2.453125" style="16" customWidth="1"/>
    <col min="33" max="37" width="2.6328125" style="16" customWidth="1"/>
    <col min="38" max="46" width="2.453125" style="16" customWidth="1"/>
    <col min="47" max="16384" width="8.7265625" style="16"/>
  </cols>
  <sheetData>
    <row r="1" spans="1:42" s="12" customFormat="1" ht="21" customHeight="1" thickBot="1" x14ac:dyDescent="0.25">
      <c r="A1" s="64">
        <v>6</v>
      </c>
      <c r="B1" s="64" t="s">
        <v>90</v>
      </c>
      <c r="C1" s="65"/>
    </row>
    <row r="2" spans="1:42" ht="18" customHeight="1" thickBot="1" x14ac:dyDescent="0.25">
      <c r="A2" s="86" t="s">
        <v>19</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8" t="s">
        <v>43</v>
      </c>
    </row>
    <row r="3" spans="1:42" ht="13.5" customHeight="1" x14ac:dyDescent="0.2">
      <c r="A3" s="389" t="s">
        <v>9</v>
      </c>
      <c r="B3" s="385"/>
      <c r="C3" s="391" t="s">
        <v>174</v>
      </c>
      <c r="D3" s="385"/>
      <c r="E3" s="385"/>
      <c r="F3" s="385"/>
      <c r="G3" s="385"/>
      <c r="H3" s="385"/>
      <c r="I3" s="385"/>
      <c r="J3" s="385"/>
      <c r="K3" s="385"/>
      <c r="L3" s="385"/>
      <c r="M3" s="385"/>
      <c r="N3" s="385"/>
      <c r="O3" s="391" t="s">
        <v>100</v>
      </c>
      <c r="P3" s="385"/>
      <c r="Q3" s="385"/>
      <c r="R3" s="385"/>
      <c r="S3" s="385"/>
      <c r="T3" s="385"/>
      <c r="U3" s="385"/>
      <c r="V3" s="385"/>
      <c r="W3" s="392" t="s">
        <v>178</v>
      </c>
      <c r="X3" s="392"/>
      <c r="Y3" s="392"/>
      <c r="Z3" s="392"/>
      <c r="AA3" s="392"/>
      <c r="AB3" s="392" t="s">
        <v>10</v>
      </c>
      <c r="AC3" s="392"/>
      <c r="AD3" s="392"/>
      <c r="AE3" s="392"/>
      <c r="AF3" s="392"/>
      <c r="AG3" s="681" t="s">
        <v>11</v>
      </c>
      <c r="AH3" s="681"/>
      <c r="AI3" s="681"/>
      <c r="AJ3" s="681"/>
      <c r="AK3" s="681"/>
      <c r="AL3" s="385" t="s">
        <v>12</v>
      </c>
      <c r="AM3" s="385"/>
      <c r="AN3" s="385"/>
      <c r="AO3" s="385"/>
      <c r="AP3" s="386"/>
    </row>
    <row r="4" spans="1:42" x14ac:dyDescent="0.2">
      <c r="A4" s="390"/>
      <c r="B4" s="387"/>
      <c r="C4" s="387"/>
      <c r="D4" s="387"/>
      <c r="E4" s="387"/>
      <c r="F4" s="387"/>
      <c r="G4" s="387"/>
      <c r="H4" s="387"/>
      <c r="I4" s="387"/>
      <c r="J4" s="387"/>
      <c r="K4" s="387"/>
      <c r="L4" s="387"/>
      <c r="M4" s="387"/>
      <c r="N4" s="387"/>
      <c r="O4" s="387"/>
      <c r="P4" s="387"/>
      <c r="Q4" s="387"/>
      <c r="R4" s="387"/>
      <c r="S4" s="387"/>
      <c r="T4" s="387"/>
      <c r="U4" s="387"/>
      <c r="V4" s="387"/>
      <c r="W4" s="393"/>
      <c r="X4" s="393"/>
      <c r="Y4" s="393"/>
      <c r="Z4" s="393"/>
      <c r="AA4" s="393"/>
      <c r="AB4" s="393"/>
      <c r="AC4" s="393"/>
      <c r="AD4" s="393"/>
      <c r="AE4" s="393"/>
      <c r="AF4" s="393"/>
      <c r="AG4" s="682"/>
      <c r="AH4" s="682"/>
      <c r="AI4" s="682"/>
      <c r="AJ4" s="682"/>
      <c r="AK4" s="682"/>
      <c r="AL4" s="387"/>
      <c r="AM4" s="387"/>
      <c r="AN4" s="387"/>
      <c r="AO4" s="387"/>
      <c r="AP4" s="388"/>
    </row>
    <row r="5" spans="1:42" x14ac:dyDescent="0.2">
      <c r="A5" s="390"/>
      <c r="B5" s="387"/>
      <c r="C5" s="387"/>
      <c r="D5" s="387"/>
      <c r="E5" s="387"/>
      <c r="F5" s="387"/>
      <c r="G5" s="387"/>
      <c r="H5" s="387"/>
      <c r="I5" s="387"/>
      <c r="J5" s="387"/>
      <c r="K5" s="387"/>
      <c r="L5" s="387"/>
      <c r="M5" s="387"/>
      <c r="N5" s="387"/>
      <c r="O5" s="387"/>
      <c r="P5" s="387"/>
      <c r="Q5" s="387"/>
      <c r="R5" s="387"/>
      <c r="S5" s="387"/>
      <c r="T5" s="387"/>
      <c r="U5" s="387"/>
      <c r="V5" s="387"/>
      <c r="W5" s="393"/>
      <c r="X5" s="393"/>
      <c r="Y5" s="393"/>
      <c r="Z5" s="393"/>
      <c r="AA5" s="393"/>
      <c r="AB5" s="393"/>
      <c r="AC5" s="393"/>
      <c r="AD5" s="393"/>
      <c r="AE5" s="393"/>
      <c r="AF5" s="393"/>
      <c r="AG5" s="682"/>
      <c r="AH5" s="682"/>
      <c r="AI5" s="682"/>
      <c r="AJ5" s="682"/>
      <c r="AK5" s="682"/>
      <c r="AL5" s="387"/>
      <c r="AM5" s="387"/>
      <c r="AN5" s="387"/>
      <c r="AO5" s="387"/>
      <c r="AP5" s="388"/>
    </row>
    <row r="6" spans="1:42" ht="25" customHeight="1" x14ac:dyDescent="0.2">
      <c r="A6" s="368" t="s">
        <v>20</v>
      </c>
      <c r="B6" s="370">
        <v>1</v>
      </c>
      <c r="C6" s="372"/>
      <c r="D6" s="372"/>
      <c r="E6" s="372"/>
      <c r="F6" s="372"/>
      <c r="G6" s="372"/>
      <c r="H6" s="372"/>
      <c r="I6" s="372"/>
      <c r="J6" s="372"/>
      <c r="K6" s="372"/>
      <c r="L6" s="372"/>
      <c r="M6" s="372"/>
      <c r="N6" s="372"/>
      <c r="O6" s="373"/>
      <c r="P6" s="374"/>
      <c r="Q6" s="374"/>
      <c r="R6" s="374"/>
      <c r="S6" s="374"/>
      <c r="T6" s="374"/>
      <c r="U6" s="374"/>
      <c r="V6" s="375"/>
      <c r="W6" s="357"/>
      <c r="X6" s="357"/>
      <c r="Y6" s="357"/>
      <c r="Z6" s="357"/>
      <c r="AA6" s="357"/>
      <c r="AB6" s="358"/>
      <c r="AC6" s="358"/>
      <c r="AD6" s="358"/>
      <c r="AE6" s="358"/>
      <c r="AF6" s="358"/>
      <c r="AG6" s="359">
        <f>W6*AB6</f>
        <v>0</v>
      </c>
      <c r="AH6" s="359"/>
      <c r="AI6" s="359"/>
      <c r="AJ6" s="359"/>
      <c r="AK6" s="359"/>
      <c r="AL6" s="360"/>
      <c r="AM6" s="360"/>
      <c r="AN6" s="360"/>
      <c r="AO6" s="360"/>
      <c r="AP6" s="361"/>
    </row>
    <row r="7" spans="1:42" ht="25" customHeight="1" x14ac:dyDescent="0.2">
      <c r="A7" s="369"/>
      <c r="B7" s="371"/>
      <c r="C7" s="372"/>
      <c r="D7" s="372"/>
      <c r="E7" s="372"/>
      <c r="F7" s="372"/>
      <c r="G7" s="372"/>
      <c r="H7" s="372"/>
      <c r="I7" s="372"/>
      <c r="J7" s="372"/>
      <c r="K7" s="372"/>
      <c r="L7" s="372"/>
      <c r="M7" s="372"/>
      <c r="N7" s="372"/>
      <c r="O7" s="376"/>
      <c r="P7" s="377"/>
      <c r="Q7" s="377"/>
      <c r="R7" s="377"/>
      <c r="S7" s="377"/>
      <c r="T7" s="377"/>
      <c r="U7" s="377"/>
      <c r="V7" s="378"/>
      <c r="W7" s="357"/>
      <c r="X7" s="357"/>
      <c r="Y7" s="357"/>
      <c r="Z7" s="357"/>
      <c r="AA7" s="357"/>
      <c r="AB7" s="358"/>
      <c r="AC7" s="358"/>
      <c r="AD7" s="358"/>
      <c r="AE7" s="358"/>
      <c r="AF7" s="358"/>
      <c r="AG7" s="359"/>
      <c r="AH7" s="359"/>
      <c r="AI7" s="359"/>
      <c r="AJ7" s="359"/>
      <c r="AK7" s="359"/>
      <c r="AL7" s="360"/>
      <c r="AM7" s="360"/>
      <c r="AN7" s="360"/>
      <c r="AO7" s="360"/>
      <c r="AP7" s="361"/>
    </row>
    <row r="8" spans="1:42" ht="25" customHeight="1" x14ac:dyDescent="0.2">
      <c r="A8" s="346" t="s">
        <v>20</v>
      </c>
      <c r="B8" s="348">
        <v>2</v>
      </c>
      <c r="C8" s="350"/>
      <c r="D8" s="350"/>
      <c r="E8" s="350"/>
      <c r="F8" s="350"/>
      <c r="G8" s="350"/>
      <c r="H8" s="350"/>
      <c r="I8" s="350"/>
      <c r="J8" s="350"/>
      <c r="K8" s="350"/>
      <c r="L8" s="350"/>
      <c r="M8" s="350"/>
      <c r="N8" s="350"/>
      <c r="O8" s="351"/>
      <c r="P8" s="352"/>
      <c r="Q8" s="352"/>
      <c r="R8" s="352"/>
      <c r="S8" s="352"/>
      <c r="T8" s="352"/>
      <c r="U8" s="352"/>
      <c r="V8" s="353"/>
      <c r="W8" s="357"/>
      <c r="X8" s="357"/>
      <c r="Y8" s="357"/>
      <c r="Z8" s="357"/>
      <c r="AA8" s="357"/>
      <c r="AB8" s="358"/>
      <c r="AC8" s="358"/>
      <c r="AD8" s="358"/>
      <c r="AE8" s="358"/>
      <c r="AF8" s="358"/>
      <c r="AG8" s="359">
        <f>W8*AB8</f>
        <v>0</v>
      </c>
      <c r="AH8" s="359"/>
      <c r="AI8" s="359"/>
      <c r="AJ8" s="359"/>
      <c r="AK8" s="359"/>
      <c r="AL8" s="360"/>
      <c r="AM8" s="360"/>
      <c r="AN8" s="360"/>
      <c r="AO8" s="360"/>
      <c r="AP8" s="361"/>
    </row>
    <row r="9" spans="1:42" ht="25" customHeight="1" x14ac:dyDescent="0.2">
      <c r="A9" s="347"/>
      <c r="B9" s="349"/>
      <c r="C9" s="350"/>
      <c r="D9" s="350"/>
      <c r="E9" s="350"/>
      <c r="F9" s="350"/>
      <c r="G9" s="350"/>
      <c r="H9" s="350"/>
      <c r="I9" s="350"/>
      <c r="J9" s="350"/>
      <c r="K9" s="350"/>
      <c r="L9" s="350"/>
      <c r="M9" s="350"/>
      <c r="N9" s="350"/>
      <c r="O9" s="354"/>
      <c r="P9" s="355"/>
      <c r="Q9" s="355"/>
      <c r="R9" s="355"/>
      <c r="S9" s="355"/>
      <c r="T9" s="355"/>
      <c r="U9" s="355"/>
      <c r="V9" s="356"/>
      <c r="W9" s="357"/>
      <c r="X9" s="357"/>
      <c r="Y9" s="357"/>
      <c r="Z9" s="357"/>
      <c r="AA9" s="357"/>
      <c r="AB9" s="358"/>
      <c r="AC9" s="358"/>
      <c r="AD9" s="358"/>
      <c r="AE9" s="358"/>
      <c r="AF9" s="358"/>
      <c r="AG9" s="359"/>
      <c r="AH9" s="359"/>
      <c r="AI9" s="359"/>
      <c r="AJ9" s="359"/>
      <c r="AK9" s="359"/>
      <c r="AL9" s="360"/>
      <c r="AM9" s="360"/>
      <c r="AN9" s="360"/>
      <c r="AO9" s="360"/>
      <c r="AP9" s="361"/>
    </row>
    <row r="10" spans="1:42" ht="25" customHeight="1" x14ac:dyDescent="0.2">
      <c r="A10" s="346" t="s">
        <v>20</v>
      </c>
      <c r="B10" s="348">
        <v>3</v>
      </c>
      <c r="C10" s="350"/>
      <c r="D10" s="350"/>
      <c r="E10" s="350"/>
      <c r="F10" s="350"/>
      <c r="G10" s="350"/>
      <c r="H10" s="350"/>
      <c r="I10" s="350"/>
      <c r="J10" s="350"/>
      <c r="K10" s="350"/>
      <c r="L10" s="350"/>
      <c r="M10" s="350"/>
      <c r="N10" s="350"/>
      <c r="O10" s="351"/>
      <c r="P10" s="352"/>
      <c r="Q10" s="352"/>
      <c r="R10" s="352"/>
      <c r="S10" s="352"/>
      <c r="T10" s="352"/>
      <c r="U10" s="352"/>
      <c r="V10" s="353"/>
      <c r="W10" s="357"/>
      <c r="X10" s="357"/>
      <c r="Y10" s="357"/>
      <c r="Z10" s="357"/>
      <c r="AA10" s="357"/>
      <c r="AB10" s="358"/>
      <c r="AC10" s="358"/>
      <c r="AD10" s="358"/>
      <c r="AE10" s="358"/>
      <c r="AF10" s="358"/>
      <c r="AG10" s="359">
        <f>W10*AB10</f>
        <v>0</v>
      </c>
      <c r="AH10" s="359"/>
      <c r="AI10" s="359"/>
      <c r="AJ10" s="359"/>
      <c r="AK10" s="359"/>
      <c r="AL10" s="360"/>
      <c r="AM10" s="360"/>
      <c r="AN10" s="360"/>
      <c r="AO10" s="360"/>
      <c r="AP10" s="361"/>
    </row>
    <row r="11" spans="1:42" ht="25" customHeight="1" x14ac:dyDescent="0.2">
      <c r="A11" s="347"/>
      <c r="B11" s="349"/>
      <c r="C11" s="350"/>
      <c r="D11" s="350"/>
      <c r="E11" s="350"/>
      <c r="F11" s="350"/>
      <c r="G11" s="350"/>
      <c r="H11" s="350"/>
      <c r="I11" s="350"/>
      <c r="J11" s="350"/>
      <c r="K11" s="350"/>
      <c r="L11" s="350"/>
      <c r="M11" s="350"/>
      <c r="N11" s="350"/>
      <c r="O11" s="354"/>
      <c r="P11" s="355"/>
      <c r="Q11" s="355"/>
      <c r="R11" s="355"/>
      <c r="S11" s="355"/>
      <c r="T11" s="355"/>
      <c r="U11" s="355"/>
      <c r="V11" s="356"/>
      <c r="W11" s="357"/>
      <c r="X11" s="357"/>
      <c r="Y11" s="357"/>
      <c r="Z11" s="357"/>
      <c r="AA11" s="357"/>
      <c r="AB11" s="358"/>
      <c r="AC11" s="358"/>
      <c r="AD11" s="358"/>
      <c r="AE11" s="358"/>
      <c r="AF11" s="358"/>
      <c r="AG11" s="359"/>
      <c r="AH11" s="359"/>
      <c r="AI11" s="359"/>
      <c r="AJ11" s="359"/>
      <c r="AK11" s="359"/>
      <c r="AL11" s="360"/>
      <c r="AM11" s="360"/>
      <c r="AN11" s="360"/>
      <c r="AO11" s="360"/>
      <c r="AP11" s="361"/>
    </row>
    <row r="12" spans="1:42" ht="25" customHeight="1" x14ac:dyDescent="0.2">
      <c r="A12" s="346" t="s">
        <v>20</v>
      </c>
      <c r="B12" s="348">
        <v>4</v>
      </c>
      <c r="C12" s="350"/>
      <c r="D12" s="350"/>
      <c r="E12" s="350"/>
      <c r="F12" s="350"/>
      <c r="G12" s="350"/>
      <c r="H12" s="350"/>
      <c r="I12" s="350"/>
      <c r="J12" s="350"/>
      <c r="K12" s="350"/>
      <c r="L12" s="350"/>
      <c r="M12" s="350"/>
      <c r="N12" s="350"/>
      <c r="O12" s="351"/>
      <c r="P12" s="352"/>
      <c r="Q12" s="352"/>
      <c r="R12" s="352"/>
      <c r="S12" s="352"/>
      <c r="T12" s="352"/>
      <c r="U12" s="352"/>
      <c r="V12" s="353"/>
      <c r="W12" s="357"/>
      <c r="X12" s="357"/>
      <c r="Y12" s="357"/>
      <c r="Z12" s="357"/>
      <c r="AA12" s="357"/>
      <c r="AB12" s="358"/>
      <c r="AC12" s="358"/>
      <c r="AD12" s="358"/>
      <c r="AE12" s="358"/>
      <c r="AF12" s="358"/>
      <c r="AG12" s="359">
        <f>W12*AB12</f>
        <v>0</v>
      </c>
      <c r="AH12" s="359"/>
      <c r="AI12" s="359"/>
      <c r="AJ12" s="359"/>
      <c r="AK12" s="359"/>
      <c r="AL12" s="360"/>
      <c r="AM12" s="360"/>
      <c r="AN12" s="360"/>
      <c r="AO12" s="360"/>
      <c r="AP12" s="361"/>
    </row>
    <row r="13" spans="1:42" ht="25" customHeight="1" x14ac:dyDescent="0.2">
      <c r="A13" s="347"/>
      <c r="B13" s="349"/>
      <c r="C13" s="350"/>
      <c r="D13" s="350"/>
      <c r="E13" s="350"/>
      <c r="F13" s="350"/>
      <c r="G13" s="350"/>
      <c r="H13" s="350"/>
      <c r="I13" s="350"/>
      <c r="J13" s="350"/>
      <c r="K13" s="350"/>
      <c r="L13" s="350"/>
      <c r="M13" s="350"/>
      <c r="N13" s="350"/>
      <c r="O13" s="354"/>
      <c r="P13" s="355"/>
      <c r="Q13" s="355"/>
      <c r="R13" s="355"/>
      <c r="S13" s="355"/>
      <c r="T13" s="355"/>
      <c r="U13" s="355"/>
      <c r="V13" s="356"/>
      <c r="W13" s="357"/>
      <c r="X13" s="357"/>
      <c r="Y13" s="357"/>
      <c r="Z13" s="357"/>
      <c r="AA13" s="357"/>
      <c r="AB13" s="358"/>
      <c r="AC13" s="358"/>
      <c r="AD13" s="358"/>
      <c r="AE13" s="358"/>
      <c r="AF13" s="358"/>
      <c r="AG13" s="359"/>
      <c r="AH13" s="359"/>
      <c r="AI13" s="359"/>
      <c r="AJ13" s="359"/>
      <c r="AK13" s="359"/>
      <c r="AL13" s="360"/>
      <c r="AM13" s="360"/>
      <c r="AN13" s="360"/>
      <c r="AO13" s="360"/>
      <c r="AP13" s="361"/>
    </row>
    <row r="14" spans="1:42" ht="25" customHeight="1" x14ac:dyDescent="0.2">
      <c r="A14" s="346" t="s">
        <v>20</v>
      </c>
      <c r="B14" s="348">
        <v>5</v>
      </c>
      <c r="C14" s="350"/>
      <c r="D14" s="350"/>
      <c r="E14" s="350"/>
      <c r="F14" s="350"/>
      <c r="G14" s="350"/>
      <c r="H14" s="350"/>
      <c r="I14" s="350"/>
      <c r="J14" s="350"/>
      <c r="K14" s="350"/>
      <c r="L14" s="350"/>
      <c r="M14" s="350"/>
      <c r="N14" s="350"/>
      <c r="O14" s="351"/>
      <c r="P14" s="352"/>
      <c r="Q14" s="352"/>
      <c r="R14" s="352"/>
      <c r="S14" s="352"/>
      <c r="T14" s="352"/>
      <c r="U14" s="352"/>
      <c r="V14" s="353"/>
      <c r="W14" s="357"/>
      <c r="X14" s="357"/>
      <c r="Y14" s="357"/>
      <c r="Z14" s="357"/>
      <c r="AA14" s="357"/>
      <c r="AB14" s="358"/>
      <c r="AC14" s="358"/>
      <c r="AD14" s="358"/>
      <c r="AE14" s="358"/>
      <c r="AF14" s="358"/>
      <c r="AG14" s="359">
        <f>W14*AB14</f>
        <v>0</v>
      </c>
      <c r="AH14" s="359"/>
      <c r="AI14" s="359"/>
      <c r="AJ14" s="359"/>
      <c r="AK14" s="359"/>
      <c r="AL14" s="360"/>
      <c r="AM14" s="360"/>
      <c r="AN14" s="360"/>
      <c r="AO14" s="360"/>
      <c r="AP14" s="361"/>
    </row>
    <row r="15" spans="1:42" ht="25" customHeight="1" x14ac:dyDescent="0.2">
      <c r="A15" s="347"/>
      <c r="B15" s="349"/>
      <c r="C15" s="350"/>
      <c r="D15" s="350"/>
      <c r="E15" s="350"/>
      <c r="F15" s="350"/>
      <c r="G15" s="350"/>
      <c r="H15" s="350"/>
      <c r="I15" s="350"/>
      <c r="J15" s="350"/>
      <c r="K15" s="350"/>
      <c r="L15" s="350"/>
      <c r="M15" s="350"/>
      <c r="N15" s="350"/>
      <c r="O15" s="354"/>
      <c r="P15" s="355"/>
      <c r="Q15" s="355"/>
      <c r="R15" s="355"/>
      <c r="S15" s="355"/>
      <c r="T15" s="355"/>
      <c r="U15" s="355"/>
      <c r="V15" s="356"/>
      <c r="W15" s="357"/>
      <c r="X15" s="357"/>
      <c r="Y15" s="357"/>
      <c r="Z15" s="357"/>
      <c r="AA15" s="357"/>
      <c r="AB15" s="358"/>
      <c r="AC15" s="358"/>
      <c r="AD15" s="358"/>
      <c r="AE15" s="358"/>
      <c r="AF15" s="358"/>
      <c r="AG15" s="359"/>
      <c r="AH15" s="359"/>
      <c r="AI15" s="359"/>
      <c r="AJ15" s="359"/>
      <c r="AK15" s="359"/>
      <c r="AL15" s="360"/>
      <c r="AM15" s="360"/>
      <c r="AN15" s="360"/>
      <c r="AO15" s="360"/>
      <c r="AP15" s="361"/>
    </row>
    <row r="16" spans="1:42" ht="25" customHeight="1" x14ac:dyDescent="0.2">
      <c r="A16" s="346" t="s">
        <v>20</v>
      </c>
      <c r="B16" s="348">
        <v>6</v>
      </c>
      <c r="C16" s="350"/>
      <c r="D16" s="350"/>
      <c r="E16" s="350"/>
      <c r="F16" s="350"/>
      <c r="G16" s="350"/>
      <c r="H16" s="350"/>
      <c r="I16" s="350"/>
      <c r="J16" s="350"/>
      <c r="K16" s="350"/>
      <c r="L16" s="350"/>
      <c r="M16" s="350"/>
      <c r="N16" s="350"/>
      <c r="O16" s="351"/>
      <c r="P16" s="352"/>
      <c r="Q16" s="352"/>
      <c r="R16" s="352"/>
      <c r="S16" s="352"/>
      <c r="T16" s="352"/>
      <c r="U16" s="352"/>
      <c r="V16" s="353"/>
      <c r="W16" s="357"/>
      <c r="X16" s="357"/>
      <c r="Y16" s="357"/>
      <c r="Z16" s="357"/>
      <c r="AA16" s="357"/>
      <c r="AB16" s="358"/>
      <c r="AC16" s="358"/>
      <c r="AD16" s="358"/>
      <c r="AE16" s="358"/>
      <c r="AF16" s="358"/>
      <c r="AG16" s="359">
        <f>W16*AB16</f>
        <v>0</v>
      </c>
      <c r="AH16" s="359"/>
      <c r="AI16" s="359"/>
      <c r="AJ16" s="359"/>
      <c r="AK16" s="359"/>
      <c r="AL16" s="360"/>
      <c r="AM16" s="360"/>
      <c r="AN16" s="360"/>
      <c r="AO16" s="360"/>
      <c r="AP16" s="361"/>
    </row>
    <row r="17" spans="1:42" ht="25" customHeight="1" x14ac:dyDescent="0.2">
      <c r="A17" s="347"/>
      <c r="B17" s="349"/>
      <c r="C17" s="350"/>
      <c r="D17" s="350"/>
      <c r="E17" s="350"/>
      <c r="F17" s="350"/>
      <c r="G17" s="350"/>
      <c r="H17" s="350"/>
      <c r="I17" s="350"/>
      <c r="J17" s="350"/>
      <c r="K17" s="350"/>
      <c r="L17" s="350"/>
      <c r="M17" s="350"/>
      <c r="N17" s="350"/>
      <c r="O17" s="354"/>
      <c r="P17" s="355"/>
      <c r="Q17" s="355"/>
      <c r="R17" s="355"/>
      <c r="S17" s="355"/>
      <c r="T17" s="355"/>
      <c r="U17" s="355"/>
      <c r="V17" s="356"/>
      <c r="W17" s="357"/>
      <c r="X17" s="357"/>
      <c r="Y17" s="357"/>
      <c r="Z17" s="357"/>
      <c r="AA17" s="357"/>
      <c r="AB17" s="358"/>
      <c r="AC17" s="358"/>
      <c r="AD17" s="358"/>
      <c r="AE17" s="358"/>
      <c r="AF17" s="358"/>
      <c r="AG17" s="359"/>
      <c r="AH17" s="359"/>
      <c r="AI17" s="359"/>
      <c r="AJ17" s="359"/>
      <c r="AK17" s="359"/>
      <c r="AL17" s="360"/>
      <c r="AM17" s="360"/>
      <c r="AN17" s="360"/>
      <c r="AO17" s="360"/>
      <c r="AP17" s="361"/>
    </row>
    <row r="18" spans="1:42" ht="25" customHeight="1" x14ac:dyDescent="0.2">
      <c r="A18" s="346" t="s">
        <v>20</v>
      </c>
      <c r="B18" s="348">
        <v>7</v>
      </c>
      <c r="C18" s="350"/>
      <c r="D18" s="350"/>
      <c r="E18" s="350"/>
      <c r="F18" s="350"/>
      <c r="G18" s="350"/>
      <c r="H18" s="350"/>
      <c r="I18" s="350"/>
      <c r="J18" s="350"/>
      <c r="K18" s="350"/>
      <c r="L18" s="350"/>
      <c r="M18" s="350"/>
      <c r="N18" s="350"/>
      <c r="O18" s="351"/>
      <c r="P18" s="352"/>
      <c r="Q18" s="352"/>
      <c r="R18" s="352"/>
      <c r="S18" s="352"/>
      <c r="T18" s="352"/>
      <c r="U18" s="352"/>
      <c r="V18" s="353"/>
      <c r="W18" s="357"/>
      <c r="X18" s="357"/>
      <c r="Y18" s="357"/>
      <c r="Z18" s="357"/>
      <c r="AA18" s="357"/>
      <c r="AB18" s="358"/>
      <c r="AC18" s="358"/>
      <c r="AD18" s="358"/>
      <c r="AE18" s="358"/>
      <c r="AF18" s="358"/>
      <c r="AG18" s="359">
        <f>W18*AB18</f>
        <v>0</v>
      </c>
      <c r="AH18" s="359"/>
      <c r="AI18" s="359"/>
      <c r="AJ18" s="359"/>
      <c r="AK18" s="359"/>
      <c r="AL18" s="360"/>
      <c r="AM18" s="360"/>
      <c r="AN18" s="360"/>
      <c r="AO18" s="360"/>
      <c r="AP18" s="361"/>
    </row>
    <row r="19" spans="1:42" ht="25" customHeight="1" x14ac:dyDescent="0.2">
      <c r="A19" s="347"/>
      <c r="B19" s="349"/>
      <c r="C19" s="350"/>
      <c r="D19" s="350"/>
      <c r="E19" s="350"/>
      <c r="F19" s="350"/>
      <c r="G19" s="350"/>
      <c r="H19" s="350"/>
      <c r="I19" s="350"/>
      <c r="J19" s="350"/>
      <c r="K19" s="350"/>
      <c r="L19" s="350"/>
      <c r="M19" s="350"/>
      <c r="N19" s="350"/>
      <c r="O19" s="354"/>
      <c r="P19" s="355"/>
      <c r="Q19" s="355"/>
      <c r="R19" s="355"/>
      <c r="S19" s="355"/>
      <c r="T19" s="355"/>
      <c r="U19" s="355"/>
      <c r="V19" s="356"/>
      <c r="W19" s="357"/>
      <c r="X19" s="357"/>
      <c r="Y19" s="357"/>
      <c r="Z19" s="357"/>
      <c r="AA19" s="357"/>
      <c r="AB19" s="358"/>
      <c r="AC19" s="358"/>
      <c r="AD19" s="358"/>
      <c r="AE19" s="358"/>
      <c r="AF19" s="358"/>
      <c r="AG19" s="359"/>
      <c r="AH19" s="359"/>
      <c r="AI19" s="359"/>
      <c r="AJ19" s="359"/>
      <c r="AK19" s="359"/>
      <c r="AL19" s="360"/>
      <c r="AM19" s="360"/>
      <c r="AN19" s="360"/>
      <c r="AO19" s="360"/>
      <c r="AP19" s="361"/>
    </row>
    <row r="20" spans="1:42" ht="25" customHeight="1" x14ac:dyDescent="0.2">
      <c r="A20" s="346" t="s">
        <v>20</v>
      </c>
      <c r="B20" s="348">
        <v>8</v>
      </c>
      <c r="C20" s="350"/>
      <c r="D20" s="350"/>
      <c r="E20" s="350"/>
      <c r="F20" s="350"/>
      <c r="G20" s="350"/>
      <c r="H20" s="350"/>
      <c r="I20" s="350"/>
      <c r="J20" s="350"/>
      <c r="K20" s="350"/>
      <c r="L20" s="350"/>
      <c r="M20" s="350"/>
      <c r="N20" s="350"/>
      <c r="O20" s="351"/>
      <c r="P20" s="352"/>
      <c r="Q20" s="352"/>
      <c r="R20" s="352"/>
      <c r="S20" s="352"/>
      <c r="T20" s="352"/>
      <c r="U20" s="352"/>
      <c r="V20" s="353"/>
      <c r="W20" s="357"/>
      <c r="X20" s="357"/>
      <c r="Y20" s="357"/>
      <c r="Z20" s="357"/>
      <c r="AA20" s="357"/>
      <c r="AB20" s="358"/>
      <c r="AC20" s="358"/>
      <c r="AD20" s="358"/>
      <c r="AE20" s="358"/>
      <c r="AF20" s="358"/>
      <c r="AG20" s="359">
        <f>W20*AB20</f>
        <v>0</v>
      </c>
      <c r="AH20" s="359"/>
      <c r="AI20" s="359"/>
      <c r="AJ20" s="359"/>
      <c r="AK20" s="359"/>
      <c r="AL20" s="360"/>
      <c r="AM20" s="360"/>
      <c r="AN20" s="360"/>
      <c r="AO20" s="360"/>
      <c r="AP20" s="361"/>
    </row>
    <row r="21" spans="1:42" ht="25" customHeight="1" x14ac:dyDescent="0.2">
      <c r="A21" s="347"/>
      <c r="B21" s="349"/>
      <c r="C21" s="350"/>
      <c r="D21" s="350"/>
      <c r="E21" s="350"/>
      <c r="F21" s="350"/>
      <c r="G21" s="350"/>
      <c r="H21" s="350"/>
      <c r="I21" s="350"/>
      <c r="J21" s="350"/>
      <c r="K21" s="350"/>
      <c r="L21" s="350"/>
      <c r="M21" s="350"/>
      <c r="N21" s="350"/>
      <c r="O21" s="354"/>
      <c r="P21" s="355"/>
      <c r="Q21" s="355"/>
      <c r="R21" s="355"/>
      <c r="S21" s="355"/>
      <c r="T21" s="355"/>
      <c r="U21" s="355"/>
      <c r="V21" s="356"/>
      <c r="W21" s="357"/>
      <c r="X21" s="357"/>
      <c r="Y21" s="357"/>
      <c r="Z21" s="357"/>
      <c r="AA21" s="357"/>
      <c r="AB21" s="358"/>
      <c r="AC21" s="358"/>
      <c r="AD21" s="358"/>
      <c r="AE21" s="358"/>
      <c r="AF21" s="358"/>
      <c r="AG21" s="359"/>
      <c r="AH21" s="359"/>
      <c r="AI21" s="359"/>
      <c r="AJ21" s="359"/>
      <c r="AK21" s="359"/>
      <c r="AL21" s="360"/>
      <c r="AM21" s="360"/>
      <c r="AN21" s="360"/>
      <c r="AO21" s="360"/>
      <c r="AP21" s="361"/>
    </row>
    <row r="22" spans="1:42" ht="25" customHeight="1" x14ac:dyDescent="0.2">
      <c r="A22" s="346" t="s">
        <v>20</v>
      </c>
      <c r="B22" s="348">
        <v>9</v>
      </c>
      <c r="C22" s="350"/>
      <c r="D22" s="350"/>
      <c r="E22" s="350"/>
      <c r="F22" s="350"/>
      <c r="G22" s="350"/>
      <c r="H22" s="350"/>
      <c r="I22" s="350"/>
      <c r="J22" s="350"/>
      <c r="K22" s="350"/>
      <c r="L22" s="350"/>
      <c r="M22" s="350"/>
      <c r="N22" s="350"/>
      <c r="O22" s="351"/>
      <c r="P22" s="352"/>
      <c r="Q22" s="352"/>
      <c r="R22" s="352"/>
      <c r="S22" s="352"/>
      <c r="T22" s="352"/>
      <c r="U22" s="352"/>
      <c r="V22" s="353"/>
      <c r="W22" s="357"/>
      <c r="X22" s="357"/>
      <c r="Y22" s="357"/>
      <c r="Z22" s="357"/>
      <c r="AA22" s="357"/>
      <c r="AB22" s="358"/>
      <c r="AC22" s="358"/>
      <c r="AD22" s="358"/>
      <c r="AE22" s="358"/>
      <c r="AF22" s="358"/>
      <c r="AG22" s="359">
        <f>W22*AB22</f>
        <v>0</v>
      </c>
      <c r="AH22" s="359"/>
      <c r="AI22" s="359"/>
      <c r="AJ22" s="359"/>
      <c r="AK22" s="359"/>
      <c r="AL22" s="360"/>
      <c r="AM22" s="360"/>
      <c r="AN22" s="360"/>
      <c r="AO22" s="360"/>
      <c r="AP22" s="361"/>
    </row>
    <row r="23" spans="1:42" ht="25" customHeight="1" x14ac:dyDescent="0.2">
      <c r="A23" s="347"/>
      <c r="B23" s="349"/>
      <c r="C23" s="350"/>
      <c r="D23" s="350"/>
      <c r="E23" s="350"/>
      <c r="F23" s="350"/>
      <c r="G23" s="350"/>
      <c r="H23" s="350"/>
      <c r="I23" s="350"/>
      <c r="J23" s="350"/>
      <c r="K23" s="350"/>
      <c r="L23" s="350"/>
      <c r="M23" s="350"/>
      <c r="N23" s="350"/>
      <c r="O23" s="354"/>
      <c r="P23" s="355"/>
      <c r="Q23" s="355"/>
      <c r="R23" s="355"/>
      <c r="S23" s="355"/>
      <c r="T23" s="355"/>
      <c r="U23" s="355"/>
      <c r="V23" s="356"/>
      <c r="W23" s="357"/>
      <c r="X23" s="357"/>
      <c r="Y23" s="357"/>
      <c r="Z23" s="357"/>
      <c r="AA23" s="357"/>
      <c r="AB23" s="358"/>
      <c r="AC23" s="358"/>
      <c r="AD23" s="358"/>
      <c r="AE23" s="358"/>
      <c r="AF23" s="358"/>
      <c r="AG23" s="359"/>
      <c r="AH23" s="359"/>
      <c r="AI23" s="359"/>
      <c r="AJ23" s="359"/>
      <c r="AK23" s="359"/>
      <c r="AL23" s="360"/>
      <c r="AM23" s="360"/>
      <c r="AN23" s="360"/>
      <c r="AO23" s="360"/>
      <c r="AP23" s="361"/>
    </row>
    <row r="24" spans="1:42" ht="25" customHeight="1" x14ac:dyDescent="0.2">
      <c r="A24" s="346" t="s">
        <v>20</v>
      </c>
      <c r="B24" s="348">
        <v>10</v>
      </c>
      <c r="C24" s="350"/>
      <c r="D24" s="350"/>
      <c r="E24" s="350"/>
      <c r="F24" s="350"/>
      <c r="G24" s="350"/>
      <c r="H24" s="350"/>
      <c r="I24" s="350"/>
      <c r="J24" s="350"/>
      <c r="K24" s="350"/>
      <c r="L24" s="350"/>
      <c r="M24" s="350"/>
      <c r="N24" s="350"/>
      <c r="O24" s="351"/>
      <c r="P24" s="352"/>
      <c r="Q24" s="352"/>
      <c r="R24" s="352"/>
      <c r="S24" s="352"/>
      <c r="T24" s="352"/>
      <c r="U24" s="352"/>
      <c r="V24" s="353"/>
      <c r="W24" s="357"/>
      <c r="X24" s="357"/>
      <c r="Y24" s="357"/>
      <c r="Z24" s="357"/>
      <c r="AA24" s="357"/>
      <c r="AB24" s="358"/>
      <c r="AC24" s="358"/>
      <c r="AD24" s="358"/>
      <c r="AE24" s="358"/>
      <c r="AF24" s="358"/>
      <c r="AG24" s="359">
        <f>W24*AB24</f>
        <v>0</v>
      </c>
      <c r="AH24" s="359"/>
      <c r="AI24" s="359"/>
      <c r="AJ24" s="359"/>
      <c r="AK24" s="359"/>
      <c r="AL24" s="360"/>
      <c r="AM24" s="360"/>
      <c r="AN24" s="360"/>
      <c r="AO24" s="360"/>
      <c r="AP24" s="361"/>
    </row>
    <row r="25" spans="1:42" ht="25" customHeight="1" x14ac:dyDescent="0.2">
      <c r="A25" s="347"/>
      <c r="B25" s="349"/>
      <c r="C25" s="350"/>
      <c r="D25" s="350"/>
      <c r="E25" s="350"/>
      <c r="F25" s="350"/>
      <c r="G25" s="350"/>
      <c r="H25" s="350"/>
      <c r="I25" s="350"/>
      <c r="J25" s="350"/>
      <c r="K25" s="350"/>
      <c r="L25" s="350"/>
      <c r="M25" s="350"/>
      <c r="N25" s="350"/>
      <c r="O25" s="354"/>
      <c r="P25" s="355"/>
      <c r="Q25" s="355"/>
      <c r="R25" s="355"/>
      <c r="S25" s="355"/>
      <c r="T25" s="355"/>
      <c r="U25" s="355"/>
      <c r="V25" s="356"/>
      <c r="W25" s="357"/>
      <c r="X25" s="357"/>
      <c r="Y25" s="357"/>
      <c r="Z25" s="357"/>
      <c r="AA25" s="357"/>
      <c r="AB25" s="358"/>
      <c r="AC25" s="358"/>
      <c r="AD25" s="358"/>
      <c r="AE25" s="358"/>
      <c r="AF25" s="358"/>
      <c r="AG25" s="359"/>
      <c r="AH25" s="359"/>
      <c r="AI25" s="359"/>
      <c r="AJ25" s="359"/>
      <c r="AK25" s="359"/>
      <c r="AL25" s="360"/>
      <c r="AM25" s="360"/>
      <c r="AN25" s="360"/>
      <c r="AO25" s="360"/>
      <c r="AP25" s="361"/>
    </row>
    <row r="26" spans="1:42" ht="25" customHeight="1" x14ac:dyDescent="0.2">
      <c r="A26" s="346" t="s">
        <v>20</v>
      </c>
      <c r="B26" s="348">
        <v>11</v>
      </c>
      <c r="C26" s="350"/>
      <c r="D26" s="350"/>
      <c r="E26" s="350"/>
      <c r="F26" s="350"/>
      <c r="G26" s="350"/>
      <c r="H26" s="350"/>
      <c r="I26" s="350"/>
      <c r="J26" s="350"/>
      <c r="K26" s="350"/>
      <c r="L26" s="350"/>
      <c r="M26" s="350"/>
      <c r="N26" s="350"/>
      <c r="O26" s="351"/>
      <c r="P26" s="352"/>
      <c r="Q26" s="352"/>
      <c r="R26" s="352"/>
      <c r="S26" s="352"/>
      <c r="T26" s="352"/>
      <c r="U26" s="352"/>
      <c r="V26" s="353"/>
      <c r="W26" s="357"/>
      <c r="X26" s="357"/>
      <c r="Y26" s="357"/>
      <c r="Z26" s="357"/>
      <c r="AA26" s="357"/>
      <c r="AB26" s="358"/>
      <c r="AC26" s="358"/>
      <c r="AD26" s="358"/>
      <c r="AE26" s="358"/>
      <c r="AF26" s="358"/>
      <c r="AG26" s="359">
        <f>W26*AB26</f>
        <v>0</v>
      </c>
      <c r="AH26" s="359"/>
      <c r="AI26" s="359"/>
      <c r="AJ26" s="359"/>
      <c r="AK26" s="359"/>
      <c r="AL26" s="360"/>
      <c r="AM26" s="360"/>
      <c r="AN26" s="360"/>
      <c r="AO26" s="360"/>
      <c r="AP26" s="361"/>
    </row>
    <row r="27" spans="1:42" ht="25" customHeight="1" x14ac:dyDescent="0.2">
      <c r="A27" s="347"/>
      <c r="B27" s="349"/>
      <c r="C27" s="350"/>
      <c r="D27" s="350"/>
      <c r="E27" s="350"/>
      <c r="F27" s="350"/>
      <c r="G27" s="350"/>
      <c r="H27" s="350"/>
      <c r="I27" s="350"/>
      <c r="J27" s="350"/>
      <c r="K27" s="350"/>
      <c r="L27" s="350"/>
      <c r="M27" s="350"/>
      <c r="N27" s="350"/>
      <c r="O27" s="354"/>
      <c r="P27" s="355"/>
      <c r="Q27" s="355"/>
      <c r="R27" s="355"/>
      <c r="S27" s="355"/>
      <c r="T27" s="355"/>
      <c r="U27" s="355"/>
      <c r="V27" s="356"/>
      <c r="W27" s="357"/>
      <c r="X27" s="357"/>
      <c r="Y27" s="357"/>
      <c r="Z27" s="357"/>
      <c r="AA27" s="357"/>
      <c r="AB27" s="358"/>
      <c r="AC27" s="358"/>
      <c r="AD27" s="358"/>
      <c r="AE27" s="358"/>
      <c r="AF27" s="358"/>
      <c r="AG27" s="359"/>
      <c r="AH27" s="359"/>
      <c r="AI27" s="359"/>
      <c r="AJ27" s="359"/>
      <c r="AK27" s="359"/>
      <c r="AL27" s="360"/>
      <c r="AM27" s="360"/>
      <c r="AN27" s="360"/>
      <c r="AO27" s="360"/>
      <c r="AP27" s="361"/>
    </row>
    <row r="28" spans="1:42" ht="25" customHeight="1" x14ac:dyDescent="0.2">
      <c r="A28" s="346" t="s">
        <v>20</v>
      </c>
      <c r="B28" s="348">
        <v>12</v>
      </c>
      <c r="C28" s="350"/>
      <c r="D28" s="350"/>
      <c r="E28" s="350"/>
      <c r="F28" s="350"/>
      <c r="G28" s="350"/>
      <c r="H28" s="350"/>
      <c r="I28" s="350"/>
      <c r="J28" s="350"/>
      <c r="K28" s="350"/>
      <c r="L28" s="350"/>
      <c r="M28" s="350"/>
      <c r="N28" s="350"/>
      <c r="O28" s="351"/>
      <c r="P28" s="352"/>
      <c r="Q28" s="352"/>
      <c r="R28" s="352"/>
      <c r="S28" s="352"/>
      <c r="T28" s="352"/>
      <c r="U28" s="352"/>
      <c r="V28" s="353"/>
      <c r="W28" s="357"/>
      <c r="X28" s="357"/>
      <c r="Y28" s="357"/>
      <c r="Z28" s="357"/>
      <c r="AA28" s="357"/>
      <c r="AB28" s="358"/>
      <c r="AC28" s="358"/>
      <c r="AD28" s="358"/>
      <c r="AE28" s="358"/>
      <c r="AF28" s="358"/>
      <c r="AG28" s="359">
        <f>W28*AB28</f>
        <v>0</v>
      </c>
      <c r="AH28" s="359"/>
      <c r="AI28" s="359"/>
      <c r="AJ28" s="359"/>
      <c r="AK28" s="359"/>
      <c r="AL28" s="360"/>
      <c r="AM28" s="360"/>
      <c r="AN28" s="360"/>
      <c r="AO28" s="360"/>
      <c r="AP28" s="361"/>
    </row>
    <row r="29" spans="1:42" ht="25" customHeight="1" x14ac:dyDescent="0.2">
      <c r="A29" s="347"/>
      <c r="B29" s="349"/>
      <c r="C29" s="350"/>
      <c r="D29" s="350"/>
      <c r="E29" s="350"/>
      <c r="F29" s="350"/>
      <c r="G29" s="350"/>
      <c r="H29" s="350"/>
      <c r="I29" s="350"/>
      <c r="J29" s="350"/>
      <c r="K29" s="350"/>
      <c r="L29" s="350"/>
      <c r="M29" s="350"/>
      <c r="N29" s="350"/>
      <c r="O29" s="354"/>
      <c r="P29" s="355"/>
      <c r="Q29" s="355"/>
      <c r="R29" s="355"/>
      <c r="S29" s="355"/>
      <c r="T29" s="355"/>
      <c r="U29" s="355"/>
      <c r="V29" s="356"/>
      <c r="W29" s="357"/>
      <c r="X29" s="357"/>
      <c r="Y29" s="357"/>
      <c r="Z29" s="357"/>
      <c r="AA29" s="357"/>
      <c r="AB29" s="358"/>
      <c r="AC29" s="358"/>
      <c r="AD29" s="358"/>
      <c r="AE29" s="358"/>
      <c r="AF29" s="358"/>
      <c r="AG29" s="359"/>
      <c r="AH29" s="359"/>
      <c r="AI29" s="359"/>
      <c r="AJ29" s="359"/>
      <c r="AK29" s="359"/>
      <c r="AL29" s="360"/>
      <c r="AM29" s="360"/>
      <c r="AN29" s="360"/>
      <c r="AO29" s="360"/>
      <c r="AP29" s="361"/>
    </row>
    <row r="30" spans="1:42" ht="25" customHeight="1" x14ac:dyDescent="0.2">
      <c r="A30" s="346" t="s">
        <v>20</v>
      </c>
      <c r="B30" s="348">
        <v>13</v>
      </c>
      <c r="C30" s="350"/>
      <c r="D30" s="350"/>
      <c r="E30" s="350"/>
      <c r="F30" s="350"/>
      <c r="G30" s="350"/>
      <c r="H30" s="350"/>
      <c r="I30" s="350"/>
      <c r="J30" s="350"/>
      <c r="K30" s="350"/>
      <c r="L30" s="350"/>
      <c r="M30" s="350"/>
      <c r="N30" s="350"/>
      <c r="O30" s="351"/>
      <c r="P30" s="352"/>
      <c r="Q30" s="352"/>
      <c r="R30" s="352"/>
      <c r="S30" s="352"/>
      <c r="T30" s="352"/>
      <c r="U30" s="352"/>
      <c r="V30" s="353"/>
      <c r="W30" s="357"/>
      <c r="X30" s="357"/>
      <c r="Y30" s="357"/>
      <c r="Z30" s="357"/>
      <c r="AA30" s="357"/>
      <c r="AB30" s="358"/>
      <c r="AC30" s="358"/>
      <c r="AD30" s="358"/>
      <c r="AE30" s="358"/>
      <c r="AF30" s="358"/>
      <c r="AG30" s="359">
        <f>W30*AB30</f>
        <v>0</v>
      </c>
      <c r="AH30" s="359"/>
      <c r="AI30" s="359"/>
      <c r="AJ30" s="359"/>
      <c r="AK30" s="359"/>
      <c r="AL30" s="360"/>
      <c r="AM30" s="360"/>
      <c r="AN30" s="360"/>
      <c r="AO30" s="360"/>
      <c r="AP30" s="361"/>
    </row>
    <row r="31" spans="1:42" ht="25" customHeight="1" x14ac:dyDescent="0.2">
      <c r="A31" s="347"/>
      <c r="B31" s="349"/>
      <c r="C31" s="350"/>
      <c r="D31" s="350"/>
      <c r="E31" s="350"/>
      <c r="F31" s="350"/>
      <c r="G31" s="350"/>
      <c r="H31" s="350"/>
      <c r="I31" s="350"/>
      <c r="J31" s="350"/>
      <c r="K31" s="350"/>
      <c r="L31" s="350"/>
      <c r="M31" s="350"/>
      <c r="N31" s="350"/>
      <c r="O31" s="354"/>
      <c r="P31" s="355"/>
      <c r="Q31" s="355"/>
      <c r="R31" s="355"/>
      <c r="S31" s="355"/>
      <c r="T31" s="355"/>
      <c r="U31" s="355"/>
      <c r="V31" s="356"/>
      <c r="W31" s="357"/>
      <c r="X31" s="357"/>
      <c r="Y31" s="357"/>
      <c r="Z31" s="357"/>
      <c r="AA31" s="357"/>
      <c r="AB31" s="358"/>
      <c r="AC31" s="358"/>
      <c r="AD31" s="358"/>
      <c r="AE31" s="358"/>
      <c r="AF31" s="358"/>
      <c r="AG31" s="359"/>
      <c r="AH31" s="359"/>
      <c r="AI31" s="359"/>
      <c r="AJ31" s="359"/>
      <c r="AK31" s="359"/>
      <c r="AL31" s="360"/>
      <c r="AM31" s="360"/>
      <c r="AN31" s="360"/>
      <c r="AO31" s="360"/>
      <c r="AP31" s="361"/>
    </row>
    <row r="32" spans="1:42" ht="25" customHeight="1" x14ac:dyDescent="0.2">
      <c r="A32" s="346" t="s">
        <v>20</v>
      </c>
      <c r="B32" s="348">
        <v>14</v>
      </c>
      <c r="C32" s="350"/>
      <c r="D32" s="350"/>
      <c r="E32" s="350"/>
      <c r="F32" s="350"/>
      <c r="G32" s="350"/>
      <c r="H32" s="350"/>
      <c r="I32" s="350"/>
      <c r="J32" s="350"/>
      <c r="K32" s="350"/>
      <c r="L32" s="350"/>
      <c r="M32" s="350"/>
      <c r="N32" s="350"/>
      <c r="O32" s="351"/>
      <c r="P32" s="352"/>
      <c r="Q32" s="352"/>
      <c r="R32" s="352"/>
      <c r="S32" s="352"/>
      <c r="T32" s="352"/>
      <c r="U32" s="352"/>
      <c r="V32" s="353"/>
      <c r="W32" s="357"/>
      <c r="X32" s="357"/>
      <c r="Y32" s="357"/>
      <c r="Z32" s="357"/>
      <c r="AA32" s="357"/>
      <c r="AB32" s="358"/>
      <c r="AC32" s="358"/>
      <c r="AD32" s="358"/>
      <c r="AE32" s="358"/>
      <c r="AF32" s="358"/>
      <c r="AG32" s="359">
        <f>W32*AB32</f>
        <v>0</v>
      </c>
      <c r="AH32" s="359"/>
      <c r="AI32" s="359"/>
      <c r="AJ32" s="359"/>
      <c r="AK32" s="359"/>
      <c r="AL32" s="360"/>
      <c r="AM32" s="360"/>
      <c r="AN32" s="360"/>
      <c r="AO32" s="360"/>
      <c r="AP32" s="361"/>
    </row>
    <row r="33" spans="1:42" ht="25" customHeight="1" x14ac:dyDescent="0.2">
      <c r="A33" s="347"/>
      <c r="B33" s="349"/>
      <c r="C33" s="350"/>
      <c r="D33" s="350"/>
      <c r="E33" s="350"/>
      <c r="F33" s="350"/>
      <c r="G33" s="350"/>
      <c r="H33" s="350"/>
      <c r="I33" s="350"/>
      <c r="J33" s="350"/>
      <c r="K33" s="350"/>
      <c r="L33" s="350"/>
      <c r="M33" s="350"/>
      <c r="N33" s="350"/>
      <c r="O33" s="354"/>
      <c r="P33" s="355"/>
      <c r="Q33" s="355"/>
      <c r="R33" s="355"/>
      <c r="S33" s="355"/>
      <c r="T33" s="355"/>
      <c r="U33" s="355"/>
      <c r="V33" s="356"/>
      <c r="W33" s="357"/>
      <c r="X33" s="357"/>
      <c r="Y33" s="357"/>
      <c r="Z33" s="357"/>
      <c r="AA33" s="357"/>
      <c r="AB33" s="358"/>
      <c r="AC33" s="358"/>
      <c r="AD33" s="358"/>
      <c r="AE33" s="358"/>
      <c r="AF33" s="358"/>
      <c r="AG33" s="359"/>
      <c r="AH33" s="359"/>
      <c r="AI33" s="359"/>
      <c r="AJ33" s="359"/>
      <c r="AK33" s="359"/>
      <c r="AL33" s="360"/>
      <c r="AM33" s="360"/>
      <c r="AN33" s="360"/>
      <c r="AO33" s="360"/>
      <c r="AP33" s="361"/>
    </row>
    <row r="34" spans="1:42" ht="25" customHeight="1" x14ac:dyDescent="0.2">
      <c r="A34" s="346" t="s">
        <v>20</v>
      </c>
      <c r="B34" s="348">
        <v>15</v>
      </c>
      <c r="C34" s="350"/>
      <c r="D34" s="350"/>
      <c r="E34" s="350"/>
      <c r="F34" s="350"/>
      <c r="G34" s="350"/>
      <c r="H34" s="350"/>
      <c r="I34" s="350"/>
      <c r="J34" s="350"/>
      <c r="K34" s="350"/>
      <c r="L34" s="350"/>
      <c r="M34" s="350"/>
      <c r="N34" s="350"/>
      <c r="O34" s="351"/>
      <c r="P34" s="352"/>
      <c r="Q34" s="352"/>
      <c r="R34" s="352"/>
      <c r="S34" s="352"/>
      <c r="T34" s="352"/>
      <c r="U34" s="352"/>
      <c r="V34" s="353"/>
      <c r="W34" s="357"/>
      <c r="X34" s="357"/>
      <c r="Y34" s="357"/>
      <c r="Z34" s="357"/>
      <c r="AA34" s="357"/>
      <c r="AB34" s="358"/>
      <c r="AC34" s="358"/>
      <c r="AD34" s="358"/>
      <c r="AE34" s="358"/>
      <c r="AF34" s="358"/>
      <c r="AG34" s="359">
        <f>W34*AB34</f>
        <v>0</v>
      </c>
      <c r="AH34" s="359"/>
      <c r="AI34" s="359"/>
      <c r="AJ34" s="359"/>
      <c r="AK34" s="359"/>
      <c r="AL34" s="360"/>
      <c r="AM34" s="360"/>
      <c r="AN34" s="360"/>
      <c r="AO34" s="360"/>
      <c r="AP34" s="361"/>
    </row>
    <row r="35" spans="1:42" ht="25" customHeight="1" x14ac:dyDescent="0.2">
      <c r="A35" s="347"/>
      <c r="B35" s="349"/>
      <c r="C35" s="350"/>
      <c r="D35" s="350"/>
      <c r="E35" s="350"/>
      <c r="F35" s="350"/>
      <c r="G35" s="350"/>
      <c r="H35" s="350"/>
      <c r="I35" s="350"/>
      <c r="J35" s="350"/>
      <c r="K35" s="350"/>
      <c r="L35" s="350"/>
      <c r="M35" s="350"/>
      <c r="N35" s="350"/>
      <c r="O35" s="354"/>
      <c r="P35" s="355"/>
      <c r="Q35" s="355"/>
      <c r="R35" s="355"/>
      <c r="S35" s="355"/>
      <c r="T35" s="355"/>
      <c r="U35" s="355"/>
      <c r="V35" s="356"/>
      <c r="W35" s="357"/>
      <c r="X35" s="357"/>
      <c r="Y35" s="357"/>
      <c r="Z35" s="357"/>
      <c r="AA35" s="357"/>
      <c r="AB35" s="358"/>
      <c r="AC35" s="358"/>
      <c r="AD35" s="358"/>
      <c r="AE35" s="358"/>
      <c r="AF35" s="358"/>
      <c r="AG35" s="359"/>
      <c r="AH35" s="359"/>
      <c r="AI35" s="359"/>
      <c r="AJ35" s="359"/>
      <c r="AK35" s="359"/>
      <c r="AL35" s="360"/>
      <c r="AM35" s="360"/>
      <c r="AN35" s="360"/>
      <c r="AO35" s="360"/>
      <c r="AP35" s="361"/>
    </row>
    <row r="36" spans="1:42" ht="25" customHeight="1" x14ac:dyDescent="0.2">
      <c r="A36" s="78"/>
      <c r="B36" s="100"/>
      <c r="C36" s="112" t="s">
        <v>184</v>
      </c>
      <c r="D36" s="81"/>
      <c r="E36" s="81"/>
      <c r="F36" s="81"/>
      <c r="G36" s="81"/>
      <c r="H36" s="81"/>
      <c r="I36" s="81"/>
      <c r="J36" s="81"/>
      <c r="K36" s="81"/>
      <c r="L36" s="81"/>
      <c r="M36" s="81"/>
      <c r="N36" s="81"/>
      <c r="O36" s="82"/>
      <c r="P36" s="82"/>
      <c r="Q36" s="82"/>
      <c r="R36" s="82"/>
      <c r="S36" s="82"/>
      <c r="T36" s="82"/>
      <c r="U36" s="82"/>
      <c r="V36" s="82"/>
      <c r="W36" s="83"/>
      <c r="X36" s="84"/>
      <c r="Y36" s="84"/>
      <c r="Z36" s="84"/>
      <c r="AA36" s="85"/>
      <c r="AB36" s="99"/>
      <c r="AC36" s="99"/>
      <c r="AD36" s="99"/>
      <c r="AE36" s="99"/>
      <c r="AF36" s="99"/>
      <c r="AG36" s="362">
        <f>SUM(AG6:AK35)</f>
        <v>0</v>
      </c>
      <c r="AH36" s="363"/>
      <c r="AI36" s="363"/>
      <c r="AJ36" s="363"/>
      <c r="AK36" s="364"/>
      <c r="AL36" s="365"/>
      <c r="AM36" s="366"/>
      <c r="AN36" s="366"/>
      <c r="AO36" s="366"/>
      <c r="AP36" s="367"/>
    </row>
    <row r="37" spans="1:42" ht="25" customHeight="1" x14ac:dyDescent="0.2">
      <c r="A37" s="346" t="s">
        <v>20</v>
      </c>
      <c r="B37" s="348">
        <v>16</v>
      </c>
      <c r="C37" s="350"/>
      <c r="D37" s="350"/>
      <c r="E37" s="350"/>
      <c r="F37" s="350"/>
      <c r="G37" s="350"/>
      <c r="H37" s="350"/>
      <c r="I37" s="350"/>
      <c r="J37" s="350"/>
      <c r="K37" s="350"/>
      <c r="L37" s="350"/>
      <c r="M37" s="350"/>
      <c r="N37" s="350"/>
      <c r="O37" s="351"/>
      <c r="P37" s="352"/>
      <c r="Q37" s="352"/>
      <c r="R37" s="352"/>
      <c r="S37" s="352"/>
      <c r="T37" s="352"/>
      <c r="U37" s="352"/>
      <c r="V37" s="353"/>
      <c r="W37" s="357"/>
      <c r="X37" s="357"/>
      <c r="Y37" s="357"/>
      <c r="Z37" s="357"/>
      <c r="AA37" s="357"/>
      <c r="AB37" s="358"/>
      <c r="AC37" s="358"/>
      <c r="AD37" s="358"/>
      <c r="AE37" s="358"/>
      <c r="AF37" s="358"/>
      <c r="AG37" s="359">
        <f>W37*AB37</f>
        <v>0</v>
      </c>
      <c r="AH37" s="359"/>
      <c r="AI37" s="359"/>
      <c r="AJ37" s="359"/>
      <c r="AK37" s="359"/>
      <c r="AL37" s="360"/>
      <c r="AM37" s="360"/>
      <c r="AN37" s="360"/>
      <c r="AO37" s="360"/>
      <c r="AP37" s="361"/>
    </row>
    <row r="38" spans="1:42" ht="25" customHeight="1" x14ac:dyDescent="0.2">
      <c r="A38" s="347"/>
      <c r="B38" s="349"/>
      <c r="C38" s="350"/>
      <c r="D38" s="350"/>
      <c r="E38" s="350"/>
      <c r="F38" s="350"/>
      <c r="G38" s="350"/>
      <c r="H38" s="350"/>
      <c r="I38" s="350"/>
      <c r="J38" s="350"/>
      <c r="K38" s="350"/>
      <c r="L38" s="350"/>
      <c r="M38" s="350"/>
      <c r="N38" s="350"/>
      <c r="O38" s="354"/>
      <c r="P38" s="355"/>
      <c r="Q38" s="355"/>
      <c r="R38" s="355"/>
      <c r="S38" s="355"/>
      <c r="T38" s="355"/>
      <c r="U38" s="355"/>
      <c r="V38" s="356"/>
      <c r="W38" s="357"/>
      <c r="X38" s="357"/>
      <c r="Y38" s="357"/>
      <c r="Z38" s="357"/>
      <c r="AA38" s="357"/>
      <c r="AB38" s="358"/>
      <c r="AC38" s="358"/>
      <c r="AD38" s="358"/>
      <c r="AE38" s="358"/>
      <c r="AF38" s="358"/>
      <c r="AG38" s="359"/>
      <c r="AH38" s="359"/>
      <c r="AI38" s="359"/>
      <c r="AJ38" s="359"/>
      <c r="AK38" s="359"/>
      <c r="AL38" s="360"/>
      <c r="AM38" s="360"/>
      <c r="AN38" s="360"/>
      <c r="AO38" s="360"/>
      <c r="AP38" s="361"/>
    </row>
    <row r="39" spans="1:42" ht="25" customHeight="1" x14ac:dyDescent="0.2">
      <c r="A39" s="346" t="s">
        <v>20</v>
      </c>
      <c r="B39" s="348">
        <v>17</v>
      </c>
      <c r="C39" s="350"/>
      <c r="D39" s="350"/>
      <c r="E39" s="350"/>
      <c r="F39" s="350"/>
      <c r="G39" s="350"/>
      <c r="H39" s="350"/>
      <c r="I39" s="350"/>
      <c r="J39" s="350"/>
      <c r="K39" s="350"/>
      <c r="L39" s="350"/>
      <c r="M39" s="350"/>
      <c r="N39" s="350"/>
      <c r="O39" s="351"/>
      <c r="P39" s="352"/>
      <c r="Q39" s="352"/>
      <c r="R39" s="352"/>
      <c r="S39" s="352"/>
      <c r="T39" s="352"/>
      <c r="U39" s="352"/>
      <c r="V39" s="353"/>
      <c r="W39" s="357"/>
      <c r="X39" s="357"/>
      <c r="Y39" s="357"/>
      <c r="Z39" s="357"/>
      <c r="AA39" s="357"/>
      <c r="AB39" s="358"/>
      <c r="AC39" s="358"/>
      <c r="AD39" s="358"/>
      <c r="AE39" s="358"/>
      <c r="AF39" s="358"/>
      <c r="AG39" s="359">
        <f>W39*AB39</f>
        <v>0</v>
      </c>
      <c r="AH39" s="359"/>
      <c r="AI39" s="359"/>
      <c r="AJ39" s="359"/>
      <c r="AK39" s="359"/>
      <c r="AL39" s="360"/>
      <c r="AM39" s="360"/>
      <c r="AN39" s="360"/>
      <c r="AO39" s="360"/>
      <c r="AP39" s="361"/>
    </row>
    <row r="40" spans="1:42" ht="25" customHeight="1" x14ac:dyDescent="0.2">
      <c r="A40" s="347"/>
      <c r="B40" s="349"/>
      <c r="C40" s="350"/>
      <c r="D40" s="350"/>
      <c r="E40" s="350"/>
      <c r="F40" s="350"/>
      <c r="G40" s="350"/>
      <c r="H40" s="350"/>
      <c r="I40" s="350"/>
      <c r="J40" s="350"/>
      <c r="K40" s="350"/>
      <c r="L40" s="350"/>
      <c r="M40" s="350"/>
      <c r="N40" s="350"/>
      <c r="O40" s="354"/>
      <c r="P40" s="355"/>
      <c r="Q40" s="355"/>
      <c r="R40" s="355"/>
      <c r="S40" s="355"/>
      <c r="T40" s="355"/>
      <c r="U40" s="355"/>
      <c r="V40" s="356"/>
      <c r="W40" s="357"/>
      <c r="X40" s="357"/>
      <c r="Y40" s="357"/>
      <c r="Z40" s="357"/>
      <c r="AA40" s="357"/>
      <c r="AB40" s="358"/>
      <c r="AC40" s="358"/>
      <c r="AD40" s="358"/>
      <c r="AE40" s="358"/>
      <c r="AF40" s="358"/>
      <c r="AG40" s="359"/>
      <c r="AH40" s="359"/>
      <c r="AI40" s="359"/>
      <c r="AJ40" s="359"/>
      <c r="AK40" s="359"/>
      <c r="AL40" s="360"/>
      <c r="AM40" s="360"/>
      <c r="AN40" s="360"/>
      <c r="AO40" s="360"/>
      <c r="AP40" s="361"/>
    </row>
    <row r="41" spans="1:42" ht="25" customHeight="1" x14ac:dyDescent="0.2">
      <c r="A41" s="346" t="s">
        <v>20</v>
      </c>
      <c r="B41" s="348">
        <v>18</v>
      </c>
      <c r="C41" s="350"/>
      <c r="D41" s="350"/>
      <c r="E41" s="350"/>
      <c r="F41" s="350"/>
      <c r="G41" s="350"/>
      <c r="H41" s="350"/>
      <c r="I41" s="350"/>
      <c r="J41" s="350"/>
      <c r="K41" s="350"/>
      <c r="L41" s="350"/>
      <c r="M41" s="350"/>
      <c r="N41" s="350"/>
      <c r="O41" s="351"/>
      <c r="P41" s="352"/>
      <c r="Q41" s="352"/>
      <c r="R41" s="352"/>
      <c r="S41" s="352"/>
      <c r="T41" s="352"/>
      <c r="U41" s="352"/>
      <c r="V41" s="353"/>
      <c r="W41" s="357"/>
      <c r="X41" s="357"/>
      <c r="Y41" s="357"/>
      <c r="Z41" s="357"/>
      <c r="AA41" s="357"/>
      <c r="AB41" s="358"/>
      <c r="AC41" s="358"/>
      <c r="AD41" s="358"/>
      <c r="AE41" s="358"/>
      <c r="AF41" s="358"/>
      <c r="AG41" s="359">
        <f>W41*AB41</f>
        <v>0</v>
      </c>
      <c r="AH41" s="359"/>
      <c r="AI41" s="359"/>
      <c r="AJ41" s="359"/>
      <c r="AK41" s="359"/>
      <c r="AL41" s="360"/>
      <c r="AM41" s="360"/>
      <c r="AN41" s="360"/>
      <c r="AO41" s="360"/>
      <c r="AP41" s="361"/>
    </row>
    <row r="42" spans="1:42" ht="25" customHeight="1" x14ac:dyDescent="0.2">
      <c r="A42" s="347"/>
      <c r="B42" s="349"/>
      <c r="C42" s="350"/>
      <c r="D42" s="350"/>
      <c r="E42" s="350"/>
      <c r="F42" s="350"/>
      <c r="G42" s="350"/>
      <c r="H42" s="350"/>
      <c r="I42" s="350"/>
      <c r="J42" s="350"/>
      <c r="K42" s="350"/>
      <c r="L42" s="350"/>
      <c r="M42" s="350"/>
      <c r="N42" s="350"/>
      <c r="O42" s="354"/>
      <c r="P42" s="355"/>
      <c r="Q42" s="355"/>
      <c r="R42" s="355"/>
      <c r="S42" s="355"/>
      <c r="T42" s="355"/>
      <c r="U42" s="355"/>
      <c r="V42" s="356"/>
      <c r="W42" s="357"/>
      <c r="X42" s="357"/>
      <c r="Y42" s="357"/>
      <c r="Z42" s="357"/>
      <c r="AA42" s="357"/>
      <c r="AB42" s="358"/>
      <c r="AC42" s="358"/>
      <c r="AD42" s="358"/>
      <c r="AE42" s="358"/>
      <c r="AF42" s="358"/>
      <c r="AG42" s="359"/>
      <c r="AH42" s="359"/>
      <c r="AI42" s="359"/>
      <c r="AJ42" s="359"/>
      <c r="AK42" s="359"/>
      <c r="AL42" s="360"/>
      <c r="AM42" s="360"/>
      <c r="AN42" s="360"/>
      <c r="AO42" s="360"/>
      <c r="AP42" s="361"/>
    </row>
    <row r="43" spans="1:42" ht="25" customHeight="1" x14ac:dyDescent="0.2">
      <c r="A43" s="346" t="s">
        <v>20</v>
      </c>
      <c r="B43" s="348">
        <v>19</v>
      </c>
      <c r="C43" s="350"/>
      <c r="D43" s="350"/>
      <c r="E43" s="350"/>
      <c r="F43" s="350"/>
      <c r="G43" s="350"/>
      <c r="H43" s="350"/>
      <c r="I43" s="350"/>
      <c r="J43" s="350"/>
      <c r="K43" s="350"/>
      <c r="L43" s="350"/>
      <c r="M43" s="350"/>
      <c r="N43" s="350"/>
      <c r="O43" s="351"/>
      <c r="P43" s="352"/>
      <c r="Q43" s="352"/>
      <c r="R43" s="352"/>
      <c r="S43" s="352"/>
      <c r="T43" s="352"/>
      <c r="U43" s="352"/>
      <c r="V43" s="353"/>
      <c r="W43" s="357"/>
      <c r="X43" s="357"/>
      <c r="Y43" s="357"/>
      <c r="Z43" s="357"/>
      <c r="AA43" s="357"/>
      <c r="AB43" s="358"/>
      <c r="AC43" s="358"/>
      <c r="AD43" s="358"/>
      <c r="AE43" s="358"/>
      <c r="AF43" s="358"/>
      <c r="AG43" s="359">
        <f>W43*AB43</f>
        <v>0</v>
      </c>
      <c r="AH43" s="359"/>
      <c r="AI43" s="359"/>
      <c r="AJ43" s="359"/>
      <c r="AK43" s="359"/>
      <c r="AL43" s="360"/>
      <c r="AM43" s="360"/>
      <c r="AN43" s="360"/>
      <c r="AO43" s="360"/>
      <c r="AP43" s="361"/>
    </row>
    <row r="44" spans="1:42" ht="25" customHeight="1" x14ac:dyDescent="0.2">
      <c r="A44" s="347"/>
      <c r="B44" s="349"/>
      <c r="C44" s="350"/>
      <c r="D44" s="350"/>
      <c r="E44" s="350"/>
      <c r="F44" s="350"/>
      <c r="G44" s="350"/>
      <c r="H44" s="350"/>
      <c r="I44" s="350"/>
      <c r="J44" s="350"/>
      <c r="K44" s="350"/>
      <c r="L44" s="350"/>
      <c r="M44" s="350"/>
      <c r="N44" s="350"/>
      <c r="O44" s="354"/>
      <c r="P44" s="355"/>
      <c r="Q44" s="355"/>
      <c r="R44" s="355"/>
      <c r="S44" s="355"/>
      <c r="T44" s="355"/>
      <c r="U44" s="355"/>
      <c r="V44" s="356"/>
      <c r="W44" s="357"/>
      <c r="X44" s="357"/>
      <c r="Y44" s="357"/>
      <c r="Z44" s="357"/>
      <c r="AA44" s="357"/>
      <c r="AB44" s="358"/>
      <c r="AC44" s="358"/>
      <c r="AD44" s="358"/>
      <c r="AE44" s="358"/>
      <c r="AF44" s="358"/>
      <c r="AG44" s="359"/>
      <c r="AH44" s="359"/>
      <c r="AI44" s="359"/>
      <c r="AJ44" s="359"/>
      <c r="AK44" s="359"/>
      <c r="AL44" s="360"/>
      <c r="AM44" s="360"/>
      <c r="AN44" s="360"/>
      <c r="AO44" s="360"/>
      <c r="AP44" s="361"/>
    </row>
    <row r="45" spans="1:42" ht="25" customHeight="1" x14ac:dyDescent="0.2">
      <c r="A45" s="346" t="s">
        <v>20</v>
      </c>
      <c r="B45" s="348">
        <v>20</v>
      </c>
      <c r="C45" s="350"/>
      <c r="D45" s="350"/>
      <c r="E45" s="350"/>
      <c r="F45" s="350"/>
      <c r="G45" s="350"/>
      <c r="H45" s="350"/>
      <c r="I45" s="350"/>
      <c r="J45" s="350"/>
      <c r="K45" s="350"/>
      <c r="L45" s="350"/>
      <c r="M45" s="350"/>
      <c r="N45" s="350"/>
      <c r="O45" s="351"/>
      <c r="P45" s="352"/>
      <c r="Q45" s="352"/>
      <c r="R45" s="352"/>
      <c r="S45" s="352"/>
      <c r="T45" s="352"/>
      <c r="U45" s="352"/>
      <c r="V45" s="353"/>
      <c r="W45" s="357"/>
      <c r="X45" s="357"/>
      <c r="Y45" s="357"/>
      <c r="Z45" s="357"/>
      <c r="AA45" s="357"/>
      <c r="AB45" s="358"/>
      <c r="AC45" s="358"/>
      <c r="AD45" s="358"/>
      <c r="AE45" s="358"/>
      <c r="AF45" s="358"/>
      <c r="AG45" s="359">
        <f>W45*AB45</f>
        <v>0</v>
      </c>
      <c r="AH45" s="359"/>
      <c r="AI45" s="359"/>
      <c r="AJ45" s="359"/>
      <c r="AK45" s="359"/>
      <c r="AL45" s="360"/>
      <c r="AM45" s="360"/>
      <c r="AN45" s="360"/>
      <c r="AO45" s="360"/>
      <c r="AP45" s="361"/>
    </row>
    <row r="46" spans="1:42" ht="25" customHeight="1" x14ac:dyDescent="0.2">
      <c r="A46" s="347"/>
      <c r="B46" s="349"/>
      <c r="C46" s="350"/>
      <c r="D46" s="350"/>
      <c r="E46" s="350"/>
      <c r="F46" s="350"/>
      <c r="G46" s="350"/>
      <c r="H46" s="350"/>
      <c r="I46" s="350"/>
      <c r="J46" s="350"/>
      <c r="K46" s="350"/>
      <c r="L46" s="350"/>
      <c r="M46" s="350"/>
      <c r="N46" s="350"/>
      <c r="O46" s="354"/>
      <c r="P46" s="355"/>
      <c r="Q46" s="355"/>
      <c r="R46" s="355"/>
      <c r="S46" s="355"/>
      <c r="T46" s="355"/>
      <c r="U46" s="355"/>
      <c r="V46" s="356"/>
      <c r="W46" s="357"/>
      <c r="X46" s="357"/>
      <c r="Y46" s="357"/>
      <c r="Z46" s="357"/>
      <c r="AA46" s="357"/>
      <c r="AB46" s="358"/>
      <c r="AC46" s="358"/>
      <c r="AD46" s="358"/>
      <c r="AE46" s="358"/>
      <c r="AF46" s="358"/>
      <c r="AG46" s="359"/>
      <c r="AH46" s="359"/>
      <c r="AI46" s="359"/>
      <c r="AJ46" s="359"/>
      <c r="AK46" s="359"/>
      <c r="AL46" s="360"/>
      <c r="AM46" s="360"/>
      <c r="AN46" s="360"/>
      <c r="AO46" s="360"/>
      <c r="AP46" s="361"/>
    </row>
    <row r="47" spans="1:42" ht="25" customHeight="1" x14ac:dyDescent="0.2">
      <c r="A47" s="346" t="s">
        <v>20</v>
      </c>
      <c r="B47" s="348">
        <v>21</v>
      </c>
      <c r="C47" s="350"/>
      <c r="D47" s="350"/>
      <c r="E47" s="350"/>
      <c r="F47" s="350"/>
      <c r="G47" s="350"/>
      <c r="H47" s="350"/>
      <c r="I47" s="350"/>
      <c r="J47" s="350"/>
      <c r="K47" s="350"/>
      <c r="L47" s="350"/>
      <c r="M47" s="350"/>
      <c r="N47" s="350"/>
      <c r="O47" s="351"/>
      <c r="P47" s="352"/>
      <c r="Q47" s="352"/>
      <c r="R47" s="352"/>
      <c r="S47" s="352"/>
      <c r="T47" s="352"/>
      <c r="U47" s="352"/>
      <c r="V47" s="353"/>
      <c r="W47" s="357"/>
      <c r="X47" s="357"/>
      <c r="Y47" s="357"/>
      <c r="Z47" s="357"/>
      <c r="AA47" s="357"/>
      <c r="AB47" s="358"/>
      <c r="AC47" s="358"/>
      <c r="AD47" s="358"/>
      <c r="AE47" s="358"/>
      <c r="AF47" s="358"/>
      <c r="AG47" s="359">
        <f>W47*AB47</f>
        <v>0</v>
      </c>
      <c r="AH47" s="359"/>
      <c r="AI47" s="359"/>
      <c r="AJ47" s="359"/>
      <c r="AK47" s="359"/>
      <c r="AL47" s="360"/>
      <c r="AM47" s="360"/>
      <c r="AN47" s="360"/>
      <c r="AO47" s="360"/>
      <c r="AP47" s="361"/>
    </row>
    <row r="48" spans="1:42" ht="25" customHeight="1" x14ac:dyDescent="0.2">
      <c r="A48" s="347"/>
      <c r="B48" s="349"/>
      <c r="C48" s="350"/>
      <c r="D48" s="350"/>
      <c r="E48" s="350"/>
      <c r="F48" s="350"/>
      <c r="G48" s="350"/>
      <c r="H48" s="350"/>
      <c r="I48" s="350"/>
      <c r="J48" s="350"/>
      <c r="K48" s="350"/>
      <c r="L48" s="350"/>
      <c r="M48" s="350"/>
      <c r="N48" s="350"/>
      <c r="O48" s="354"/>
      <c r="P48" s="355"/>
      <c r="Q48" s="355"/>
      <c r="R48" s="355"/>
      <c r="S48" s="355"/>
      <c r="T48" s="355"/>
      <c r="U48" s="355"/>
      <c r="V48" s="356"/>
      <c r="W48" s="357"/>
      <c r="X48" s="357"/>
      <c r="Y48" s="357"/>
      <c r="Z48" s="357"/>
      <c r="AA48" s="357"/>
      <c r="AB48" s="358"/>
      <c r="AC48" s="358"/>
      <c r="AD48" s="358"/>
      <c r="AE48" s="358"/>
      <c r="AF48" s="358"/>
      <c r="AG48" s="359"/>
      <c r="AH48" s="359"/>
      <c r="AI48" s="359"/>
      <c r="AJ48" s="359"/>
      <c r="AK48" s="359"/>
      <c r="AL48" s="360"/>
      <c r="AM48" s="360"/>
      <c r="AN48" s="360"/>
      <c r="AO48" s="360"/>
      <c r="AP48" s="361"/>
    </row>
    <row r="49" spans="1:42" ht="25" customHeight="1" x14ac:dyDescent="0.2">
      <c r="A49" s="346" t="s">
        <v>20</v>
      </c>
      <c r="B49" s="348">
        <v>22</v>
      </c>
      <c r="C49" s="350"/>
      <c r="D49" s="350"/>
      <c r="E49" s="350"/>
      <c r="F49" s="350"/>
      <c r="G49" s="350"/>
      <c r="H49" s="350"/>
      <c r="I49" s="350"/>
      <c r="J49" s="350"/>
      <c r="K49" s="350"/>
      <c r="L49" s="350"/>
      <c r="M49" s="350"/>
      <c r="N49" s="350"/>
      <c r="O49" s="351"/>
      <c r="P49" s="352"/>
      <c r="Q49" s="352"/>
      <c r="R49" s="352"/>
      <c r="S49" s="352"/>
      <c r="T49" s="352"/>
      <c r="U49" s="352"/>
      <c r="V49" s="353"/>
      <c r="W49" s="357"/>
      <c r="X49" s="357"/>
      <c r="Y49" s="357"/>
      <c r="Z49" s="357"/>
      <c r="AA49" s="357"/>
      <c r="AB49" s="358"/>
      <c r="AC49" s="358"/>
      <c r="AD49" s="358"/>
      <c r="AE49" s="358"/>
      <c r="AF49" s="358"/>
      <c r="AG49" s="359">
        <f>W49*AB49</f>
        <v>0</v>
      </c>
      <c r="AH49" s="359"/>
      <c r="AI49" s="359"/>
      <c r="AJ49" s="359"/>
      <c r="AK49" s="359"/>
      <c r="AL49" s="360"/>
      <c r="AM49" s="360"/>
      <c r="AN49" s="360"/>
      <c r="AO49" s="360"/>
      <c r="AP49" s="361"/>
    </row>
    <row r="50" spans="1:42" ht="25" customHeight="1" x14ac:dyDescent="0.2">
      <c r="A50" s="347"/>
      <c r="B50" s="349"/>
      <c r="C50" s="350"/>
      <c r="D50" s="350"/>
      <c r="E50" s="350"/>
      <c r="F50" s="350"/>
      <c r="G50" s="350"/>
      <c r="H50" s="350"/>
      <c r="I50" s="350"/>
      <c r="J50" s="350"/>
      <c r="K50" s="350"/>
      <c r="L50" s="350"/>
      <c r="M50" s="350"/>
      <c r="N50" s="350"/>
      <c r="O50" s="354"/>
      <c r="P50" s="355"/>
      <c r="Q50" s="355"/>
      <c r="R50" s="355"/>
      <c r="S50" s="355"/>
      <c r="T50" s="355"/>
      <c r="U50" s="355"/>
      <c r="V50" s="356"/>
      <c r="W50" s="357"/>
      <c r="X50" s="357"/>
      <c r="Y50" s="357"/>
      <c r="Z50" s="357"/>
      <c r="AA50" s="357"/>
      <c r="AB50" s="358"/>
      <c r="AC50" s="358"/>
      <c r="AD50" s="358"/>
      <c r="AE50" s="358"/>
      <c r="AF50" s="358"/>
      <c r="AG50" s="359"/>
      <c r="AH50" s="359"/>
      <c r="AI50" s="359"/>
      <c r="AJ50" s="359"/>
      <c r="AK50" s="359"/>
      <c r="AL50" s="360"/>
      <c r="AM50" s="360"/>
      <c r="AN50" s="360"/>
      <c r="AO50" s="360"/>
      <c r="AP50" s="361"/>
    </row>
    <row r="51" spans="1:42" ht="25" customHeight="1" x14ac:dyDescent="0.2">
      <c r="A51" s="346" t="s">
        <v>20</v>
      </c>
      <c r="B51" s="348">
        <v>23</v>
      </c>
      <c r="C51" s="350"/>
      <c r="D51" s="350"/>
      <c r="E51" s="350"/>
      <c r="F51" s="350"/>
      <c r="G51" s="350"/>
      <c r="H51" s="350"/>
      <c r="I51" s="350"/>
      <c r="J51" s="350"/>
      <c r="K51" s="350"/>
      <c r="L51" s="350"/>
      <c r="M51" s="350"/>
      <c r="N51" s="350"/>
      <c r="O51" s="351"/>
      <c r="P51" s="352"/>
      <c r="Q51" s="352"/>
      <c r="R51" s="352"/>
      <c r="S51" s="352"/>
      <c r="T51" s="352"/>
      <c r="U51" s="352"/>
      <c r="V51" s="353"/>
      <c r="W51" s="357"/>
      <c r="X51" s="357"/>
      <c r="Y51" s="357"/>
      <c r="Z51" s="357"/>
      <c r="AA51" s="357"/>
      <c r="AB51" s="358"/>
      <c r="AC51" s="358"/>
      <c r="AD51" s="358"/>
      <c r="AE51" s="358"/>
      <c r="AF51" s="358"/>
      <c r="AG51" s="359">
        <f>W51*AB51</f>
        <v>0</v>
      </c>
      <c r="AH51" s="359"/>
      <c r="AI51" s="359"/>
      <c r="AJ51" s="359"/>
      <c r="AK51" s="359"/>
      <c r="AL51" s="360"/>
      <c r="AM51" s="360"/>
      <c r="AN51" s="360"/>
      <c r="AO51" s="360"/>
      <c r="AP51" s="361"/>
    </row>
    <row r="52" spans="1:42" ht="25" customHeight="1" x14ac:dyDescent="0.2">
      <c r="A52" s="347"/>
      <c r="B52" s="349"/>
      <c r="C52" s="350"/>
      <c r="D52" s="350"/>
      <c r="E52" s="350"/>
      <c r="F52" s="350"/>
      <c r="G52" s="350"/>
      <c r="H52" s="350"/>
      <c r="I52" s="350"/>
      <c r="J52" s="350"/>
      <c r="K52" s="350"/>
      <c r="L52" s="350"/>
      <c r="M52" s="350"/>
      <c r="N52" s="350"/>
      <c r="O52" s="354"/>
      <c r="P52" s="355"/>
      <c r="Q52" s="355"/>
      <c r="R52" s="355"/>
      <c r="S52" s="355"/>
      <c r="T52" s="355"/>
      <c r="U52" s="355"/>
      <c r="V52" s="356"/>
      <c r="W52" s="357"/>
      <c r="X52" s="357"/>
      <c r="Y52" s="357"/>
      <c r="Z52" s="357"/>
      <c r="AA52" s="357"/>
      <c r="AB52" s="358"/>
      <c r="AC52" s="358"/>
      <c r="AD52" s="358"/>
      <c r="AE52" s="358"/>
      <c r="AF52" s="358"/>
      <c r="AG52" s="359"/>
      <c r="AH52" s="359"/>
      <c r="AI52" s="359"/>
      <c r="AJ52" s="359"/>
      <c r="AK52" s="359"/>
      <c r="AL52" s="360"/>
      <c r="AM52" s="360"/>
      <c r="AN52" s="360"/>
      <c r="AO52" s="360"/>
      <c r="AP52" s="361"/>
    </row>
    <row r="53" spans="1:42" ht="25" customHeight="1" x14ac:dyDescent="0.2">
      <c r="A53" s="346" t="s">
        <v>20</v>
      </c>
      <c r="B53" s="348">
        <v>24</v>
      </c>
      <c r="C53" s="350"/>
      <c r="D53" s="350"/>
      <c r="E53" s="350"/>
      <c r="F53" s="350"/>
      <c r="G53" s="350"/>
      <c r="H53" s="350"/>
      <c r="I53" s="350"/>
      <c r="J53" s="350"/>
      <c r="K53" s="350"/>
      <c r="L53" s="350"/>
      <c r="M53" s="350"/>
      <c r="N53" s="350"/>
      <c r="O53" s="351"/>
      <c r="P53" s="352"/>
      <c r="Q53" s="352"/>
      <c r="R53" s="352"/>
      <c r="S53" s="352"/>
      <c r="T53" s="352"/>
      <c r="U53" s="352"/>
      <c r="V53" s="353"/>
      <c r="W53" s="357"/>
      <c r="X53" s="357"/>
      <c r="Y53" s="357"/>
      <c r="Z53" s="357"/>
      <c r="AA53" s="357"/>
      <c r="AB53" s="358"/>
      <c r="AC53" s="358"/>
      <c r="AD53" s="358"/>
      <c r="AE53" s="358"/>
      <c r="AF53" s="358"/>
      <c r="AG53" s="359">
        <f>W53*AB53</f>
        <v>0</v>
      </c>
      <c r="AH53" s="359"/>
      <c r="AI53" s="359"/>
      <c r="AJ53" s="359"/>
      <c r="AK53" s="359"/>
      <c r="AL53" s="360"/>
      <c r="AM53" s="360"/>
      <c r="AN53" s="360"/>
      <c r="AO53" s="360"/>
      <c r="AP53" s="361"/>
    </row>
    <row r="54" spans="1:42" ht="25" customHeight="1" x14ac:dyDescent="0.2">
      <c r="A54" s="347"/>
      <c r="B54" s="349"/>
      <c r="C54" s="350"/>
      <c r="D54" s="350"/>
      <c r="E54" s="350"/>
      <c r="F54" s="350"/>
      <c r="G54" s="350"/>
      <c r="H54" s="350"/>
      <c r="I54" s="350"/>
      <c r="J54" s="350"/>
      <c r="K54" s="350"/>
      <c r="L54" s="350"/>
      <c r="M54" s="350"/>
      <c r="N54" s="350"/>
      <c r="O54" s="354"/>
      <c r="P54" s="355"/>
      <c r="Q54" s="355"/>
      <c r="R54" s="355"/>
      <c r="S54" s="355"/>
      <c r="T54" s="355"/>
      <c r="U54" s="355"/>
      <c r="V54" s="356"/>
      <c r="W54" s="357"/>
      <c r="X54" s="357"/>
      <c r="Y54" s="357"/>
      <c r="Z54" s="357"/>
      <c r="AA54" s="357"/>
      <c r="AB54" s="358"/>
      <c r="AC54" s="358"/>
      <c r="AD54" s="358"/>
      <c r="AE54" s="358"/>
      <c r="AF54" s="358"/>
      <c r="AG54" s="359"/>
      <c r="AH54" s="359"/>
      <c r="AI54" s="359"/>
      <c r="AJ54" s="359"/>
      <c r="AK54" s="359"/>
      <c r="AL54" s="360"/>
      <c r="AM54" s="360"/>
      <c r="AN54" s="360"/>
      <c r="AO54" s="360"/>
      <c r="AP54" s="361"/>
    </row>
    <row r="55" spans="1:42" ht="25" customHeight="1" x14ac:dyDescent="0.2">
      <c r="A55" s="346" t="s">
        <v>20</v>
      </c>
      <c r="B55" s="348">
        <v>25</v>
      </c>
      <c r="C55" s="350"/>
      <c r="D55" s="350"/>
      <c r="E55" s="350"/>
      <c r="F55" s="350"/>
      <c r="G55" s="350"/>
      <c r="H55" s="350"/>
      <c r="I55" s="350"/>
      <c r="J55" s="350"/>
      <c r="K55" s="350"/>
      <c r="L55" s="350"/>
      <c r="M55" s="350"/>
      <c r="N55" s="350"/>
      <c r="O55" s="351"/>
      <c r="P55" s="352"/>
      <c r="Q55" s="352"/>
      <c r="R55" s="352"/>
      <c r="S55" s="352"/>
      <c r="T55" s="352"/>
      <c r="U55" s="352"/>
      <c r="V55" s="353"/>
      <c r="W55" s="357"/>
      <c r="X55" s="357"/>
      <c r="Y55" s="357"/>
      <c r="Z55" s="357"/>
      <c r="AA55" s="357"/>
      <c r="AB55" s="358"/>
      <c r="AC55" s="358"/>
      <c r="AD55" s="358"/>
      <c r="AE55" s="358"/>
      <c r="AF55" s="358"/>
      <c r="AG55" s="359">
        <f>W55*AB55</f>
        <v>0</v>
      </c>
      <c r="AH55" s="359"/>
      <c r="AI55" s="359"/>
      <c r="AJ55" s="359"/>
      <c r="AK55" s="359"/>
      <c r="AL55" s="360"/>
      <c r="AM55" s="360"/>
      <c r="AN55" s="360"/>
      <c r="AO55" s="360"/>
      <c r="AP55" s="361"/>
    </row>
    <row r="56" spans="1:42" ht="25" customHeight="1" x14ac:dyDescent="0.2">
      <c r="A56" s="347"/>
      <c r="B56" s="349"/>
      <c r="C56" s="350"/>
      <c r="D56" s="350"/>
      <c r="E56" s="350"/>
      <c r="F56" s="350"/>
      <c r="G56" s="350"/>
      <c r="H56" s="350"/>
      <c r="I56" s="350"/>
      <c r="J56" s="350"/>
      <c r="K56" s="350"/>
      <c r="L56" s="350"/>
      <c r="M56" s="350"/>
      <c r="N56" s="350"/>
      <c r="O56" s="354"/>
      <c r="P56" s="355"/>
      <c r="Q56" s="355"/>
      <c r="R56" s="355"/>
      <c r="S56" s="355"/>
      <c r="T56" s="355"/>
      <c r="U56" s="355"/>
      <c r="V56" s="356"/>
      <c r="W56" s="357"/>
      <c r="X56" s="357"/>
      <c r="Y56" s="357"/>
      <c r="Z56" s="357"/>
      <c r="AA56" s="357"/>
      <c r="AB56" s="358"/>
      <c r="AC56" s="358"/>
      <c r="AD56" s="358"/>
      <c r="AE56" s="358"/>
      <c r="AF56" s="358"/>
      <c r="AG56" s="359"/>
      <c r="AH56" s="359"/>
      <c r="AI56" s="359"/>
      <c r="AJ56" s="359"/>
      <c r="AK56" s="359"/>
      <c r="AL56" s="360"/>
      <c r="AM56" s="360"/>
      <c r="AN56" s="360"/>
      <c r="AO56" s="360"/>
      <c r="AP56" s="361"/>
    </row>
    <row r="57" spans="1:42" ht="25" customHeight="1" x14ac:dyDescent="0.2">
      <c r="A57" s="346" t="s">
        <v>20</v>
      </c>
      <c r="B57" s="348">
        <v>26</v>
      </c>
      <c r="C57" s="350"/>
      <c r="D57" s="350"/>
      <c r="E57" s="350"/>
      <c r="F57" s="350"/>
      <c r="G57" s="350"/>
      <c r="H57" s="350"/>
      <c r="I57" s="350"/>
      <c r="J57" s="350"/>
      <c r="K57" s="350"/>
      <c r="L57" s="350"/>
      <c r="M57" s="350"/>
      <c r="N57" s="350"/>
      <c r="O57" s="351"/>
      <c r="P57" s="352"/>
      <c r="Q57" s="352"/>
      <c r="R57" s="352"/>
      <c r="S57" s="352"/>
      <c r="T57" s="352"/>
      <c r="U57" s="352"/>
      <c r="V57" s="353"/>
      <c r="W57" s="357"/>
      <c r="X57" s="357"/>
      <c r="Y57" s="357"/>
      <c r="Z57" s="357"/>
      <c r="AA57" s="357"/>
      <c r="AB57" s="358"/>
      <c r="AC57" s="358"/>
      <c r="AD57" s="358"/>
      <c r="AE57" s="358"/>
      <c r="AF57" s="358"/>
      <c r="AG57" s="359">
        <f>W57*AB57</f>
        <v>0</v>
      </c>
      <c r="AH57" s="359"/>
      <c r="AI57" s="359"/>
      <c r="AJ57" s="359"/>
      <c r="AK57" s="359"/>
      <c r="AL57" s="360"/>
      <c r="AM57" s="360"/>
      <c r="AN57" s="360"/>
      <c r="AO57" s="360"/>
      <c r="AP57" s="361"/>
    </row>
    <row r="58" spans="1:42" ht="25" customHeight="1" x14ac:dyDescent="0.2">
      <c r="A58" s="347"/>
      <c r="B58" s="349"/>
      <c r="C58" s="350"/>
      <c r="D58" s="350"/>
      <c r="E58" s="350"/>
      <c r="F58" s="350"/>
      <c r="G58" s="350"/>
      <c r="H58" s="350"/>
      <c r="I58" s="350"/>
      <c r="J58" s="350"/>
      <c r="K58" s="350"/>
      <c r="L58" s="350"/>
      <c r="M58" s="350"/>
      <c r="N58" s="350"/>
      <c r="O58" s="354"/>
      <c r="P58" s="355"/>
      <c r="Q58" s="355"/>
      <c r="R58" s="355"/>
      <c r="S58" s="355"/>
      <c r="T58" s="355"/>
      <c r="U58" s="355"/>
      <c r="V58" s="356"/>
      <c r="W58" s="357"/>
      <c r="X58" s="357"/>
      <c r="Y58" s="357"/>
      <c r="Z58" s="357"/>
      <c r="AA58" s="357"/>
      <c r="AB58" s="358"/>
      <c r="AC58" s="358"/>
      <c r="AD58" s="358"/>
      <c r="AE58" s="358"/>
      <c r="AF58" s="358"/>
      <c r="AG58" s="359"/>
      <c r="AH58" s="359"/>
      <c r="AI58" s="359"/>
      <c r="AJ58" s="359"/>
      <c r="AK58" s="359"/>
      <c r="AL58" s="360"/>
      <c r="AM58" s="360"/>
      <c r="AN58" s="360"/>
      <c r="AO58" s="360"/>
      <c r="AP58" s="361"/>
    </row>
    <row r="59" spans="1:42" ht="25" customHeight="1" x14ac:dyDescent="0.2">
      <c r="A59" s="346" t="s">
        <v>20</v>
      </c>
      <c r="B59" s="348">
        <v>27</v>
      </c>
      <c r="C59" s="350"/>
      <c r="D59" s="350"/>
      <c r="E59" s="350"/>
      <c r="F59" s="350"/>
      <c r="G59" s="350"/>
      <c r="H59" s="350"/>
      <c r="I59" s="350"/>
      <c r="J59" s="350"/>
      <c r="K59" s="350"/>
      <c r="L59" s="350"/>
      <c r="M59" s="350"/>
      <c r="N59" s="350"/>
      <c r="O59" s="351"/>
      <c r="P59" s="352"/>
      <c r="Q59" s="352"/>
      <c r="R59" s="352"/>
      <c r="S59" s="352"/>
      <c r="T59" s="352"/>
      <c r="U59" s="352"/>
      <c r="V59" s="353"/>
      <c r="W59" s="357"/>
      <c r="X59" s="357"/>
      <c r="Y59" s="357"/>
      <c r="Z59" s="357"/>
      <c r="AA59" s="357"/>
      <c r="AB59" s="358"/>
      <c r="AC59" s="358"/>
      <c r="AD59" s="358"/>
      <c r="AE59" s="358"/>
      <c r="AF59" s="358"/>
      <c r="AG59" s="359">
        <f>W59*AB59</f>
        <v>0</v>
      </c>
      <c r="AH59" s="359"/>
      <c r="AI59" s="359"/>
      <c r="AJ59" s="359"/>
      <c r="AK59" s="359"/>
      <c r="AL59" s="360"/>
      <c r="AM59" s="360"/>
      <c r="AN59" s="360"/>
      <c r="AO59" s="360"/>
      <c r="AP59" s="361"/>
    </row>
    <row r="60" spans="1:42" ht="25" customHeight="1" x14ac:dyDescent="0.2">
      <c r="A60" s="347"/>
      <c r="B60" s="349"/>
      <c r="C60" s="350"/>
      <c r="D60" s="350"/>
      <c r="E60" s="350"/>
      <c r="F60" s="350"/>
      <c r="G60" s="350"/>
      <c r="H60" s="350"/>
      <c r="I60" s="350"/>
      <c r="J60" s="350"/>
      <c r="K60" s="350"/>
      <c r="L60" s="350"/>
      <c r="M60" s="350"/>
      <c r="N60" s="350"/>
      <c r="O60" s="354"/>
      <c r="P60" s="355"/>
      <c r="Q60" s="355"/>
      <c r="R60" s="355"/>
      <c r="S60" s="355"/>
      <c r="T60" s="355"/>
      <c r="U60" s="355"/>
      <c r="V60" s="356"/>
      <c r="W60" s="357"/>
      <c r="X60" s="357"/>
      <c r="Y60" s="357"/>
      <c r="Z60" s="357"/>
      <c r="AA60" s="357"/>
      <c r="AB60" s="358"/>
      <c r="AC60" s="358"/>
      <c r="AD60" s="358"/>
      <c r="AE60" s="358"/>
      <c r="AF60" s="358"/>
      <c r="AG60" s="359"/>
      <c r="AH60" s="359"/>
      <c r="AI60" s="359"/>
      <c r="AJ60" s="359"/>
      <c r="AK60" s="359"/>
      <c r="AL60" s="360"/>
      <c r="AM60" s="360"/>
      <c r="AN60" s="360"/>
      <c r="AO60" s="360"/>
      <c r="AP60" s="361"/>
    </row>
    <row r="61" spans="1:42" ht="25" customHeight="1" x14ac:dyDescent="0.2">
      <c r="A61" s="346" t="s">
        <v>20</v>
      </c>
      <c r="B61" s="348">
        <v>28</v>
      </c>
      <c r="C61" s="350"/>
      <c r="D61" s="350"/>
      <c r="E61" s="350"/>
      <c r="F61" s="350"/>
      <c r="G61" s="350"/>
      <c r="H61" s="350"/>
      <c r="I61" s="350"/>
      <c r="J61" s="350"/>
      <c r="K61" s="350"/>
      <c r="L61" s="350"/>
      <c r="M61" s="350"/>
      <c r="N61" s="350"/>
      <c r="O61" s="351"/>
      <c r="P61" s="352"/>
      <c r="Q61" s="352"/>
      <c r="R61" s="352"/>
      <c r="S61" s="352"/>
      <c r="T61" s="352"/>
      <c r="U61" s="352"/>
      <c r="V61" s="353"/>
      <c r="W61" s="357"/>
      <c r="X61" s="357"/>
      <c r="Y61" s="357"/>
      <c r="Z61" s="357"/>
      <c r="AA61" s="357"/>
      <c r="AB61" s="358"/>
      <c r="AC61" s="358"/>
      <c r="AD61" s="358"/>
      <c r="AE61" s="358"/>
      <c r="AF61" s="358"/>
      <c r="AG61" s="359">
        <f>W61*AB61</f>
        <v>0</v>
      </c>
      <c r="AH61" s="359"/>
      <c r="AI61" s="359"/>
      <c r="AJ61" s="359"/>
      <c r="AK61" s="359"/>
      <c r="AL61" s="360"/>
      <c r="AM61" s="360"/>
      <c r="AN61" s="360"/>
      <c r="AO61" s="360"/>
      <c r="AP61" s="361"/>
    </row>
    <row r="62" spans="1:42" ht="25" customHeight="1" x14ac:dyDescent="0.2">
      <c r="A62" s="347"/>
      <c r="B62" s="349"/>
      <c r="C62" s="350"/>
      <c r="D62" s="350"/>
      <c r="E62" s="350"/>
      <c r="F62" s="350"/>
      <c r="G62" s="350"/>
      <c r="H62" s="350"/>
      <c r="I62" s="350"/>
      <c r="J62" s="350"/>
      <c r="K62" s="350"/>
      <c r="L62" s="350"/>
      <c r="M62" s="350"/>
      <c r="N62" s="350"/>
      <c r="O62" s="354"/>
      <c r="P62" s="355"/>
      <c r="Q62" s="355"/>
      <c r="R62" s="355"/>
      <c r="S62" s="355"/>
      <c r="T62" s="355"/>
      <c r="U62" s="355"/>
      <c r="V62" s="356"/>
      <c r="W62" s="357"/>
      <c r="X62" s="357"/>
      <c r="Y62" s="357"/>
      <c r="Z62" s="357"/>
      <c r="AA62" s="357"/>
      <c r="AB62" s="358"/>
      <c r="AC62" s="358"/>
      <c r="AD62" s="358"/>
      <c r="AE62" s="358"/>
      <c r="AF62" s="358"/>
      <c r="AG62" s="359"/>
      <c r="AH62" s="359"/>
      <c r="AI62" s="359"/>
      <c r="AJ62" s="359"/>
      <c r="AK62" s="359"/>
      <c r="AL62" s="360"/>
      <c r="AM62" s="360"/>
      <c r="AN62" s="360"/>
      <c r="AO62" s="360"/>
      <c r="AP62" s="361"/>
    </row>
    <row r="63" spans="1:42" ht="25" customHeight="1" x14ac:dyDescent="0.2">
      <c r="A63" s="346" t="s">
        <v>20</v>
      </c>
      <c r="B63" s="348">
        <v>29</v>
      </c>
      <c r="C63" s="350"/>
      <c r="D63" s="350"/>
      <c r="E63" s="350"/>
      <c r="F63" s="350"/>
      <c r="G63" s="350"/>
      <c r="H63" s="350"/>
      <c r="I63" s="350"/>
      <c r="J63" s="350"/>
      <c r="K63" s="350"/>
      <c r="L63" s="350"/>
      <c r="M63" s="350"/>
      <c r="N63" s="350"/>
      <c r="O63" s="351"/>
      <c r="P63" s="352"/>
      <c r="Q63" s="352"/>
      <c r="R63" s="352"/>
      <c r="S63" s="352"/>
      <c r="T63" s="352"/>
      <c r="U63" s="352"/>
      <c r="V63" s="353"/>
      <c r="W63" s="357"/>
      <c r="X63" s="357"/>
      <c r="Y63" s="357"/>
      <c r="Z63" s="357"/>
      <c r="AA63" s="357"/>
      <c r="AB63" s="358"/>
      <c r="AC63" s="358"/>
      <c r="AD63" s="358"/>
      <c r="AE63" s="358"/>
      <c r="AF63" s="358"/>
      <c r="AG63" s="359">
        <f>W63*AB63</f>
        <v>0</v>
      </c>
      <c r="AH63" s="359"/>
      <c r="AI63" s="359"/>
      <c r="AJ63" s="359"/>
      <c r="AK63" s="359"/>
      <c r="AL63" s="360"/>
      <c r="AM63" s="360"/>
      <c r="AN63" s="360"/>
      <c r="AO63" s="360"/>
      <c r="AP63" s="361"/>
    </row>
    <row r="64" spans="1:42" ht="25" customHeight="1" x14ac:dyDescent="0.2">
      <c r="A64" s="347"/>
      <c r="B64" s="349"/>
      <c r="C64" s="350"/>
      <c r="D64" s="350"/>
      <c r="E64" s="350"/>
      <c r="F64" s="350"/>
      <c r="G64" s="350"/>
      <c r="H64" s="350"/>
      <c r="I64" s="350"/>
      <c r="J64" s="350"/>
      <c r="K64" s="350"/>
      <c r="L64" s="350"/>
      <c r="M64" s="350"/>
      <c r="N64" s="350"/>
      <c r="O64" s="354"/>
      <c r="P64" s="355"/>
      <c r="Q64" s="355"/>
      <c r="R64" s="355"/>
      <c r="S64" s="355"/>
      <c r="T64" s="355"/>
      <c r="U64" s="355"/>
      <c r="V64" s="356"/>
      <c r="W64" s="357"/>
      <c r="X64" s="357"/>
      <c r="Y64" s="357"/>
      <c r="Z64" s="357"/>
      <c r="AA64" s="357"/>
      <c r="AB64" s="358"/>
      <c r="AC64" s="358"/>
      <c r="AD64" s="358"/>
      <c r="AE64" s="358"/>
      <c r="AF64" s="358"/>
      <c r="AG64" s="359"/>
      <c r="AH64" s="359"/>
      <c r="AI64" s="359"/>
      <c r="AJ64" s="359"/>
      <c r="AK64" s="359"/>
      <c r="AL64" s="360"/>
      <c r="AM64" s="360"/>
      <c r="AN64" s="360"/>
      <c r="AO64" s="360"/>
      <c r="AP64" s="361"/>
    </row>
    <row r="65" spans="1:42" ht="25" customHeight="1" x14ac:dyDescent="0.2">
      <c r="A65" s="346" t="s">
        <v>20</v>
      </c>
      <c r="B65" s="348">
        <v>30</v>
      </c>
      <c r="C65" s="350"/>
      <c r="D65" s="350"/>
      <c r="E65" s="350"/>
      <c r="F65" s="350"/>
      <c r="G65" s="350"/>
      <c r="H65" s="350"/>
      <c r="I65" s="350"/>
      <c r="J65" s="350"/>
      <c r="K65" s="350"/>
      <c r="L65" s="350"/>
      <c r="M65" s="350"/>
      <c r="N65" s="350"/>
      <c r="O65" s="351"/>
      <c r="P65" s="352"/>
      <c r="Q65" s="352"/>
      <c r="R65" s="352"/>
      <c r="S65" s="352"/>
      <c r="T65" s="352"/>
      <c r="U65" s="352"/>
      <c r="V65" s="353"/>
      <c r="W65" s="357"/>
      <c r="X65" s="357"/>
      <c r="Y65" s="357"/>
      <c r="Z65" s="357"/>
      <c r="AA65" s="357"/>
      <c r="AB65" s="358"/>
      <c r="AC65" s="358"/>
      <c r="AD65" s="358"/>
      <c r="AE65" s="358"/>
      <c r="AF65" s="358"/>
      <c r="AG65" s="359">
        <f>W65*AB65</f>
        <v>0</v>
      </c>
      <c r="AH65" s="359"/>
      <c r="AI65" s="359"/>
      <c r="AJ65" s="359"/>
      <c r="AK65" s="359"/>
      <c r="AL65" s="360"/>
      <c r="AM65" s="360"/>
      <c r="AN65" s="360"/>
      <c r="AO65" s="360"/>
      <c r="AP65" s="361"/>
    </row>
    <row r="66" spans="1:42" ht="25" customHeight="1" x14ac:dyDescent="0.2">
      <c r="A66" s="347"/>
      <c r="B66" s="349"/>
      <c r="C66" s="350"/>
      <c r="D66" s="350"/>
      <c r="E66" s="350"/>
      <c r="F66" s="350"/>
      <c r="G66" s="350"/>
      <c r="H66" s="350"/>
      <c r="I66" s="350"/>
      <c r="J66" s="350"/>
      <c r="K66" s="350"/>
      <c r="L66" s="350"/>
      <c r="M66" s="350"/>
      <c r="N66" s="350"/>
      <c r="O66" s="354"/>
      <c r="P66" s="355"/>
      <c r="Q66" s="355"/>
      <c r="R66" s="355"/>
      <c r="S66" s="355"/>
      <c r="T66" s="355"/>
      <c r="U66" s="355"/>
      <c r="V66" s="356"/>
      <c r="W66" s="357"/>
      <c r="X66" s="357"/>
      <c r="Y66" s="357"/>
      <c r="Z66" s="357"/>
      <c r="AA66" s="357"/>
      <c r="AB66" s="358"/>
      <c r="AC66" s="358"/>
      <c r="AD66" s="358"/>
      <c r="AE66" s="358"/>
      <c r="AF66" s="358"/>
      <c r="AG66" s="359"/>
      <c r="AH66" s="359"/>
      <c r="AI66" s="359"/>
      <c r="AJ66" s="359"/>
      <c r="AK66" s="359"/>
      <c r="AL66" s="360"/>
      <c r="AM66" s="360"/>
      <c r="AN66" s="360"/>
      <c r="AO66" s="360"/>
      <c r="AP66" s="361"/>
    </row>
    <row r="67" spans="1:42" ht="25" customHeight="1" x14ac:dyDescent="0.2">
      <c r="A67" s="78"/>
      <c r="B67" s="100"/>
      <c r="C67" s="113" t="s">
        <v>185</v>
      </c>
      <c r="D67" s="81"/>
      <c r="E67" s="81"/>
      <c r="F67" s="81"/>
      <c r="G67" s="81"/>
      <c r="H67" s="81"/>
      <c r="I67" s="81"/>
      <c r="J67" s="81"/>
      <c r="K67" s="81"/>
      <c r="L67" s="81"/>
      <c r="M67" s="81"/>
      <c r="N67" s="81"/>
      <c r="O67" s="82"/>
      <c r="P67" s="82"/>
      <c r="Q67" s="82"/>
      <c r="R67" s="82"/>
      <c r="S67" s="82"/>
      <c r="T67" s="82"/>
      <c r="U67" s="82"/>
      <c r="V67" s="82"/>
      <c r="W67" s="83"/>
      <c r="X67" s="84"/>
      <c r="Y67" s="84"/>
      <c r="Z67" s="84"/>
      <c r="AA67" s="85"/>
      <c r="AB67" s="99"/>
      <c r="AC67" s="99"/>
      <c r="AD67" s="99"/>
      <c r="AE67" s="99"/>
      <c r="AF67" s="99"/>
      <c r="AG67" s="362">
        <f>SUM(AG37:AK66)</f>
        <v>0</v>
      </c>
      <c r="AH67" s="363"/>
      <c r="AI67" s="363"/>
      <c r="AJ67" s="363"/>
      <c r="AK67" s="364"/>
      <c r="AL67" s="365"/>
      <c r="AM67" s="366"/>
      <c r="AN67" s="366"/>
      <c r="AO67" s="366"/>
      <c r="AP67" s="367"/>
    </row>
    <row r="68" spans="1:42" ht="25" customHeight="1" x14ac:dyDescent="0.2">
      <c r="A68" s="346" t="s">
        <v>20</v>
      </c>
      <c r="B68" s="348">
        <v>31</v>
      </c>
      <c r="C68" s="350"/>
      <c r="D68" s="350"/>
      <c r="E68" s="350"/>
      <c r="F68" s="350"/>
      <c r="G68" s="350"/>
      <c r="H68" s="350"/>
      <c r="I68" s="350"/>
      <c r="J68" s="350"/>
      <c r="K68" s="350"/>
      <c r="L68" s="350"/>
      <c r="M68" s="350"/>
      <c r="N68" s="350"/>
      <c r="O68" s="351"/>
      <c r="P68" s="352"/>
      <c r="Q68" s="352"/>
      <c r="R68" s="352"/>
      <c r="S68" s="352"/>
      <c r="T68" s="352"/>
      <c r="U68" s="352"/>
      <c r="V68" s="353"/>
      <c r="W68" s="357"/>
      <c r="X68" s="357"/>
      <c r="Y68" s="357"/>
      <c r="Z68" s="357"/>
      <c r="AA68" s="357"/>
      <c r="AB68" s="358"/>
      <c r="AC68" s="358"/>
      <c r="AD68" s="358"/>
      <c r="AE68" s="358"/>
      <c r="AF68" s="358"/>
      <c r="AG68" s="359">
        <f>W68*AB68</f>
        <v>0</v>
      </c>
      <c r="AH68" s="359"/>
      <c r="AI68" s="359"/>
      <c r="AJ68" s="359"/>
      <c r="AK68" s="359"/>
      <c r="AL68" s="360"/>
      <c r="AM68" s="360"/>
      <c r="AN68" s="360"/>
      <c r="AO68" s="360"/>
      <c r="AP68" s="361"/>
    </row>
    <row r="69" spans="1:42" ht="25" customHeight="1" x14ac:dyDescent="0.2">
      <c r="A69" s="347"/>
      <c r="B69" s="349"/>
      <c r="C69" s="350"/>
      <c r="D69" s="350"/>
      <c r="E69" s="350"/>
      <c r="F69" s="350"/>
      <c r="G69" s="350"/>
      <c r="H69" s="350"/>
      <c r="I69" s="350"/>
      <c r="J69" s="350"/>
      <c r="K69" s="350"/>
      <c r="L69" s="350"/>
      <c r="M69" s="350"/>
      <c r="N69" s="350"/>
      <c r="O69" s="354"/>
      <c r="P69" s="355"/>
      <c r="Q69" s="355"/>
      <c r="R69" s="355"/>
      <c r="S69" s="355"/>
      <c r="T69" s="355"/>
      <c r="U69" s="355"/>
      <c r="V69" s="356"/>
      <c r="W69" s="357"/>
      <c r="X69" s="357"/>
      <c r="Y69" s="357"/>
      <c r="Z69" s="357"/>
      <c r="AA69" s="357"/>
      <c r="AB69" s="358"/>
      <c r="AC69" s="358"/>
      <c r="AD69" s="358"/>
      <c r="AE69" s="358"/>
      <c r="AF69" s="358"/>
      <c r="AG69" s="359"/>
      <c r="AH69" s="359"/>
      <c r="AI69" s="359"/>
      <c r="AJ69" s="359"/>
      <c r="AK69" s="359"/>
      <c r="AL69" s="360"/>
      <c r="AM69" s="360"/>
      <c r="AN69" s="360"/>
      <c r="AO69" s="360"/>
      <c r="AP69" s="361"/>
    </row>
    <row r="70" spans="1:42" ht="25" customHeight="1" x14ac:dyDescent="0.2">
      <c r="A70" s="346" t="s">
        <v>20</v>
      </c>
      <c r="B70" s="348">
        <v>32</v>
      </c>
      <c r="C70" s="350"/>
      <c r="D70" s="350"/>
      <c r="E70" s="350"/>
      <c r="F70" s="350"/>
      <c r="G70" s="350"/>
      <c r="H70" s="350"/>
      <c r="I70" s="350"/>
      <c r="J70" s="350"/>
      <c r="K70" s="350"/>
      <c r="L70" s="350"/>
      <c r="M70" s="350"/>
      <c r="N70" s="350"/>
      <c r="O70" s="351"/>
      <c r="P70" s="352"/>
      <c r="Q70" s="352"/>
      <c r="R70" s="352"/>
      <c r="S70" s="352"/>
      <c r="T70" s="352"/>
      <c r="U70" s="352"/>
      <c r="V70" s="353"/>
      <c r="W70" s="357"/>
      <c r="X70" s="357"/>
      <c r="Y70" s="357"/>
      <c r="Z70" s="357"/>
      <c r="AA70" s="357"/>
      <c r="AB70" s="358"/>
      <c r="AC70" s="358"/>
      <c r="AD70" s="358"/>
      <c r="AE70" s="358"/>
      <c r="AF70" s="358"/>
      <c r="AG70" s="359">
        <f>W70*AB70</f>
        <v>0</v>
      </c>
      <c r="AH70" s="359"/>
      <c r="AI70" s="359"/>
      <c r="AJ70" s="359"/>
      <c r="AK70" s="359"/>
      <c r="AL70" s="360"/>
      <c r="AM70" s="360"/>
      <c r="AN70" s="360"/>
      <c r="AO70" s="360"/>
      <c r="AP70" s="361"/>
    </row>
    <row r="71" spans="1:42" ht="25" customHeight="1" x14ac:dyDescent="0.2">
      <c r="A71" s="347"/>
      <c r="B71" s="349"/>
      <c r="C71" s="350"/>
      <c r="D71" s="350"/>
      <c r="E71" s="350"/>
      <c r="F71" s="350"/>
      <c r="G71" s="350"/>
      <c r="H71" s="350"/>
      <c r="I71" s="350"/>
      <c r="J71" s="350"/>
      <c r="K71" s="350"/>
      <c r="L71" s="350"/>
      <c r="M71" s="350"/>
      <c r="N71" s="350"/>
      <c r="O71" s="354"/>
      <c r="P71" s="355"/>
      <c r="Q71" s="355"/>
      <c r="R71" s="355"/>
      <c r="S71" s="355"/>
      <c r="T71" s="355"/>
      <c r="U71" s="355"/>
      <c r="V71" s="356"/>
      <c r="W71" s="357"/>
      <c r="X71" s="357"/>
      <c r="Y71" s="357"/>
      <c r="Z71" s="357"/>
      <c r="AA71" s="357"/>
      <c r="AB71" s="358"/>
      <c r="AC71" s="358"/>
      <c r="AD71" s="358"/>
      <c r="AE71" s="358"/>
      <c r="AF71" s="358"/>
      <c r="AG71" s="359"/>
      <c r="AH71" s="359"/>
      <c r="AI71" s="359"/>
      <c r="AJ71" s="359"/>
      <c r="AK71" s="359"/>
      <c r="AL71" s="360"/>
      <c r="AM71" s="360"/>
      <c r="AN71" s="360"/>
      <c r="AO71" s="360"/>
      <c r="AP71" s="361"/>
    </row>
    <row r="72" spans="1:42" ht="25" customHeight="1" x14ac:dyDescent="0.2">
      <c r="A72" s="346" t="s">
        <v>20</v>
      </c>
      <c r="B72" s="348">
        <v>33</v>
      </c>
      <c r="C72" s="350"/>
      <c r="D72" s="350"/>
      <c r="E72" s="350"/>
      <c r="F72" s="350"/>
      <c r="G72" s="350"/>
      <c r="H72" s="350"/>
      <c r="I72" s="350"/>
      <c r="J72" s="350"/>
      <c r="K72" s="350"/>
      <c r="L72" s="350"/>
      <c r="M72" s="350"/>
      <c r="N72" s="350"/>
      <c r="O72" s="351"/>
      <c r="P72" s="352"/>
      <c r="Q72" s="352"/>
      <c r="R72" s="352"/>
      <c r="S72" s="352"/>
      <c r="T72" s="352"/>
      <c r="U72" s="352"/>
      <c r="V72" s="353"/>
      <c r="W72" s="357"/>
      <c r="X72" s="357"/>
      <c r="Y72" s="357"/>
      <c r="Z72" s="357"/>
      <c r="AA72" s="357"/>
      <c r="AB72" s="358"/>
      <c r="AC72" s="358"/>
      <c r="AD72" s="358"/>
      <c r="AE72" s="358"/>
      <c r="AF72" s="358"/>
      <c r="AG72" s="359">
        <f>W72*AB72</f>
        <v>0</v>
      </c>
      <c r="AH72" s="359"/>
      <c r="AI72" s="359"/>
      <c r="AJ72" s="359"/>
      <c r="AK72" s="359"/>
      <c r="AL72" s="360"/>
      <c r="AM72" s="360"/>
      <c r="AN72" s="360"/>
      <c r="AO72" s="360"/>
      <c r="AP72" s="361"/>
    </row>
    <row r="73" spans="1:42" ht="25" customHeight="1" x14ac:dyDescent="0.2">
      <c r="A73" s="347"/>
      <c r="B73" s="349"/>
      <c r="C73" s="350"/>
      <c r="D73" s="350"/>
      <c r="E73" s="350"/>
      <c r="F73" s="350"/>
      <c r="G73" s="350"/>
      <c r="H73" s="350"/>
      <c r="I73" s="350"/>
      <c r="J73" s="350"/>
      <c r="K73" s="350"/>
      <c r="L73" s="350"/>
      <c r="M73" s="350"/>
      <c r="N73" s="350"/>
      <c r="O73" s="354"/>
      <c r="P73" s="355"/>
      <c r="Q73" s="355"/>
      <c r="R73" s="355"/>
      <c r="S73" s="355"/>
      <c r="T73" s="355"/>
      <c r="U73" s="355"/>
      <c r="V73" s="356"/>
      <c r="W73" s="357"/>
      <c r="X73" s="357"/>
      <c r="Y73" s="357"/>
      <c r="Z73" s="357"/>
      <c r="AA73" s="357"/>
      <c r="AB73" s="358"/>
      <c r="AC73" s="358"/>
      <c r="AD73" s="358"/>
      <c r="AE73" s="358"/>
      <c r="AF73" s="358"/>
      <c r="AG73" s="359"/>
      <c r="AH73" s="359"/>
      <c r="AI73" s="359"/>
      <c r="AJ73" s="359"/>
      <c r="AK73" s="359"/>
      <c r="AL73" s="360"/>
      <c r="AM73" s="360"/>
      <c r="AN73" s="360"/>
      <c r="AO73" s="360"/>
      <c r="AP73" s="361"/>
    </row>
    <row r="74" spans="1:42" ht="25" customHeight="1" x14ac:dyDescent="0.2">
      <c r="A74" s="346" t="s">
        <v>20</v>
      </c>
      <c r="B74" s="348">
        <v>34</v>
      </c>
      <c r="C74" s="350"/>
      <c r="D74" s="350"/>
      <c r="E74" s="350"/>
      <c r="F74" s="350"/>
      <c r="G74" s="350"/>
      <c r="H74" s="350"/>
      <c r="I74" s="350"/>
      <c r="J74" s="350"/>
      <c r="K74" s="350"/>
      <c r="L74" s="350"/>
      <c r="M74" s="350"/>
      <c r="N74" s="350"/>
      <c r="O74" s="351"/>
      <c r="P74" s="352"/>
      <c r="Q74" s="352"/>
      <c r="R74" s="352"/>
      <c r="S74" s="352"/>
      <c r="T74" s="352"/>
      <c r="U74" s="352"/>
      <c r="V74" s="353"/>
      <c r="W74" s="357"/>
      <c r="X74" s="357"/>
      <c r="Y74" s="357"/>
      <c r="Z74" s="357"/>
      <c r="AA74" s="357"/>
      <c r="AB74" s="358"/>
      <c r="AC74" s="358"/>
      <c r="AD74" s="358"/>
      <c r="AE74" s="358"/>
      <c r="AF74" s="358"/>
      <c r="AG74" s="359">
        <f>W74*AB74</f>
        <v>0</v>
      </c>
      <c r="AH74" s="359"/>
      <c r="AI74" s="359"/>
      <c r="AJ74" s="359"/>
      <c r="AK74" s="359"/>
      <c r="AL74" s="360"/>
      <c r="AM74" s="360"/>
      <c r="AN74" s="360"/>
      <c r="AO74" s="360"/>
      <c r="AP74" s="361"/>
    </row>
    <row r="75" spans="1:42" ht="25" customHeight="1" x14ac:dyDescent="0.2">
      <c r="A75" s="347"/>
      <c r="B75" s="349"/>
      <c r="C75" s="350"/>
      <c r="D75" s="350"/>
      <c r="E75" s="350"/>
      <c r="F75" s="350"/>
      <c r="G75" s="350"/>
      <c r="H75" s="350"/>
      <c r="I75" s="350"/>
      <c r="J75" s="350"/>
      <c r="K75" s="350"/>
      <c r="L75" s="350"/>
      <c r="M75" s="350"/>
      <c r="N75" s="350"/>
      <c r="O75" s="354"/>
      <c r="P75" s="355"/>
      <c r="Q75" s="355"/>
      <c r="R75" s="355"/>
      <c r="S75" s="355"/>
      <c r="T75" s="355"/>
      <c r="U75" s="355"/>
      <c r="V75" s="356"/>
      <c r="W75" s="357"/>
      <c r="X75" s="357"/>
      <c r="Y75" s="357"/>
      <c r="Z75" s="357"/>
      <c r="AA75" s="357"/>
      <c r="AB75" s="358"/>
      <c r="AC75" s="358"/>
      <c r="AD75" s="358"/>
      <c r="AE75" s="358"/>
      <c r="AF75" s="358"/>
      <c r="AG75" s="359"/>
      <c r="AH75" s="359"/>
      <c r="AI75" s="359"/>
      <c r="AJ75" s="359"/>
      <c r="AK75" s="359"/>
      <c r="AL75" s="360"/>
      <c r="AM75" s="360"/>
      <c r="AN75" s="360"/>
      <c r="AO75" s="360"/>
      <c r="AP75" s="361"/>
    </row>
    <row r="76" spans="1:42" ht="25" customHeight="1" x14ac:dyDescent="0.2">
      <c r="A76" s="346" t="s">
        <v>20</v>
      </c>
      <c r="B76" s="348">
        <v>35</v>
      </c>
      <c r="C76" s="350"/>
      <c r="D76" s="350"/>
      <c r="E76" s="350"/>
      <c r="F76" s="350"/>
      <c r="G76" s="350"/>
      <c r="H76" s="350"/>
      <c r="I76" s="350"/>
      <c r="J76" s="350"/>
      <c r="K76" s="350"/>
      <c r="L76" s="350"/>
      <c r="M76" s="350"/>
      <c r="N76" s="350"/>
      <c r="O76" s="351"/>
      <c r="P76" s="352"/>
      <c r="Q76" s="352"/>
      <c r="R76" s="352"/>
      <c r="S76" s="352"/>
      <c r="T76" s="352"/>
      <c r="U76" s="352"/>
      <c r="V76" s="353"/>
      <c r="W76" s="357"/>
      <c r="X76" s="357"/>
      <c r="Y76" s="357"/>
      <c r="Z76" s="357"/>
      <c r="AA76" s="357"/>
      <c r="AB76" s="358"/>
      <c r="AC76" s="358"/>
      <c r="AD76" s="358"/>
      <c r="AE76" s="358"/>
      <c r="AF76" s="358"/>
      <c r="AG76" s="359">
        <f>W76*AB76</f>
        <v>0</v>
      </c>
      <c r="AH76" s="359"/>
      <c r="AI76" s="359"/>
      <c r="AJ76" s="359"/>
      <c r="AK76" s="359"/>
      <c r="AL76" s="360"/>
      <c r="AM76" s="360"/>
      <c r="AN76" s="360"/>
      <c r="AO76" s="360"/>
      <c r="AP76" s="361"/>
    </row>
    <row r="77" spans="1:42" ht="25" customHeight="1" x14ac:dyDescent="0.2">
      <c r="A77" s="347"/>
      <c r="B77" s="349"/>
      <c r="C77" s="350"/>
      <c r="D77" s="350"/>
      <c r="E77" s="350"/>
      <c r="F77" s="350"/>
      <c r="G77" s="350"/>
      <c r="H77" s="350"/>
      <c r="I77" s="350"/>
      <c r="J77" s="350"/>
      <c r="K77" s="350"/>
      <c r="L77" s="350"/>
      <c r="M77" s="350"/>
      <c r="N77" s="350"/>
      <c r="O77" s="354"/>
      <c r="P77" s="355"/>
      <c r="Q77" s="355"/>
      <c r="R77" s="355"/>
      <c r="S77" s="355"/>
      <c r="T77" s="355"/>
      <c r="U77" s="355"/>
      <c r="V77" s="356"/>
      <c r="W77" s="357"/>
      <c r="X77" s="357"/>
      <c r="Y77" s="357"/>
      <c r="Z77" s="357"/>
      <c r="AA77" s="357"/>
      <c r="AB77" s="358"/>
      <c r="AC77" s="358"/>
      <c r="AD77" s="358"/>
      <c r="AE77" s="358"/>
      <c r="AF77" s="358"/>
      <c r="AG77" s="359"/>
      <c r="AH77" s="359"/>
      <c r="AI77" s="359"/>
      <c r="AJ77" s="359"/>
      <c r="AK77" s="359"/>
      <c r="AL77" s="360"/>
      <c r="AM77" s="360"/>
      <c r="AN77" s="360"/>
      <c r="AO77" s="360"/>
      <c r="AP77" s="361"/>
    </row>
    <row r="78" spans="1:42" ht="25" customHeight="1" x14ac:dyDescent="0.2">
      <c r="A78" s="346" t="s">
        <v>20</v>
      </c>
      <c r="B78" s="348">
        <v>36</v>
      </c>
      <c r="C78" s="350"/>
      <c r="D78" s="350"/>
      <c r="E78" s="350"/>
      <c r="F78" s="350"/>
      <c r="G78" s="350"/>
      <c r="H78" s="350"/>
      <c r="I78" s="350"/>
      <c r="J78" s="350"/>
      <c r="K78" s="350"/>
      <c r="L78" s="350"/>
      <c r="M78" s="350"/>
      <c r="N78" s="350"/>
      <c r="O78" s="351"/>
      <c r="P78" s="352"/>
      <c r="Q78" s="352"/>
      <c r="R78" s="352"/>
      <c r="S78" s="352"/>
      <c r="T78" s="352"/>
      <c r="U78" s="352"/>
      <c r="V78" s="353"/>
      <c r="W78" s="357"/>
      <c r="X78" s="357"/>
      <c r="Y78" s="357"/>
      <c r="Z78" s="357"/>
      <c r="AA78" s="357"/>
      <c r="AB78" s="358"/>
      <c r="AC78" s="358"/>
      <c r="AD78" s="358"/>
      <c r="AE78" s="358"/>
      <c r="AF78" s="358"/>
      <c r="AG78" s="359">
        <f>W78*AB78</f>
        <v>0</v>
      </c>
      <c r="AH78" s="359"/>
      <c r="AI78" s="359"/>
      <c r="AJ78" s="359"/>
      <c r="AK78" s="359"/>
      <c r="AL78" s="360"/>
      <c r="AM78" s="360"/>
      <c r="AN78" s="360"/>
      <c r="AO78" s="360"/>
      <c r="AP78" s="361"/>
    </row>
    <row r="79" spans="1:42" ht="25" customHeight="1" x14ac:dyDescent="0.2">
      <c r="A79" s="347"/>
      <c r="B79" s="349"/>
      <c r="C79" s="350"/>
      <c r="D79" s="350"/>
      <c r="E79" s="350"/>
      <c r="F79" s="350"/>
      <c r="G79" s="350"/>
      <c r="H79" s="350"/>
      <c r="I79" s="350"/>
      <c r="J79" s="350"/>
      <c r="K79" s="350"/>
      <c r="L79" s="350"/>
      <c r="M79" s="350"/>
      <c r="N79" s="350"/>
      <c r="O79" s="354"/>
      <c r="P79" s="355"/>
      <c r="Q79" s="355"/>
      <c r="R79" s="355"/>
      <c r="S79" s="355"/>
      <c r="T79" s="355"/>
      <c r="U79" s="355"/>
      <c r="V79" s="356"/>
      <c r="W79" s="357"/>
      <c r="X79" s="357"/>
      <c r="Y79" s="357"/>
      <c r="Z79" s="357"/>
      <c r="AA79" s="357"/>
      <c r="AB79" s="358"/>
      <c r="AC79" s="358"/>
      <c r="AD79" s="358"/>
      <c r="AE79" s="358"/>
      <c r="AF79" s="358"/>
      <c r="AG79" s="359"/>
      <c r="AH79" s="359"/>
      <c r="AI79" s="359"/>
      <c r="AJ79" s="359"/>
      <c r="AK79" s="359"/>
      <c r="AL79" s="360"/>
      <c r="AM79" s="360"/>
      <c r="AN79" s="360"/>
      <c r="AO79" s="360"/>
      <c r="AP79" s="361"/>
    </row>
    <row r="80" spans="1:42" ht="25" customHeight="1" x14ac:dyDescent="0.2">
      <c r="A80" s="346" t="s">
        <v>20</v>
      </c>
      <c r="B80" s="348">
        <v>37</v>
      </c>
      <c r="C80" s="350"/>
      <c r="D80" s="350"/>
      <c r="E80" s="350"/>
      <c r="F80" s="350"/>
      <c r="G80" s="350"/>
      <c r="H80" s="350"/>
      <c r="I80" s="350"/>
      <c r="J80" s="350"/>
      <c r="K80" s="350"/>
      <c r="L80" s="350"/>
      <c r="M80" s="350"/>
      <c r="N80" s="350"/>
      <c r="O80" s="351"/>
      <c r="P80" s="352"/>
      <c r="Q80" s="352"/>
      <c r="R80" s="352"/>
      <c r="S80" s="352"/>
      <c r="T80" s="352"/>
      <c r="U80" s="352"/>
      <c r="V80" s="353"/>
      <c r="W80" s="357"/>
      <c r="X80" s="357"/>
      <c r="Y80" s="357"/>
      <c r="Z80" s="357"/>
      <c r="AA80" s="357"/>
      <c r="AB80" s="358"/>
      <c r="AC80" s="358"/>
      <c r="AD80" s="358"/>
      <c r="AE80" s="358"/>
      <c r="AF80" s="358"/>
      <c r="AG80" s="359">
        <f>W80*AB80</f>
        <v>0</v>
      </c>
      <c r="AH80" s="359"/>
      <c r="AI80" s="359"/>
      <c r="AJ80" s="359"/>
      <c r="AK80" s="359"/>
      <c r="AL80" s="360"/>
      <c r="AM80" s="360"/>
      <c r="AN80" s="360"/>
      <c r="AO80" s="360"/>
      <c r="AP80" s="361"/>
    </row>
    <row r="81" spans="1:42" ht="25" customHeight="1" x14ac:dyDescent="0.2">
      <c r="A81" s="347"/>
      <c r="B81" s="349"/>
      <c r="C81" s="350"/>
      <c r="D81" s="350"/>
      <c r="E81" s="350"/>
      <c r="F81" s="350"/>
      <c r="G81" s="350"/>
      <c r="H81" s="350"/>
      <c r="I81" s="350"/>
      <c r="J81" s="350"/>
      <c r="K81" s="350"/>
      <c r="L81" s="350"/>
      <c r="M81" s="350"/>
      <c r="N81" s="350"/>
      <c r="O81" s="354"/>
      <c r="P81" s="355"/>
      <c r="Q81" s="355"/>
      <c r="R81" s="355"/>
      <c r="S81" s="355"/>
      <c r="T81" s="355"/>
      <c r="U81" s="355"/>
      <c r="V81" s="356"/>
      <c r="W81" s="357"/>
      <c r="X81" s="357"/>
      <c r="Y81" s="357"/>
      <c r="Z81" s="357"/>
      <c r="AA81" s="357"/>
      <c r="AB81" s="358"/>
      <c r="AC81" s="358"/>
      <c r="AD81" s="358"/>
      <c r="AE81" s="358"/>
      <c r="AF81" s="358"/>
      <c r="AG81" s="359"/>
      <c r="AH81" s="359"/>
      <c r="AI81" s="359"/>
      <c r="AJ81" s="359"/>
      <c r="AK81" s="359"/>
      <c r="AL81" s="360"/>
      <c r="AM81" s="360"/>
      <c r="AN81" s="360"/>
      <c r="AO81" s="360"/>
      <c r="AP81" s="361"/>
    </row>
    <row r="82" spans="1:42" ht="25" customHeight="1" x14ac:dyDescent="0.2">
      <c r="A82" s="346" t="s">
        <v>20</v>
      </c>
      <c r="B82" s="348">
        <v>38</v>
      </c>
      <c r="C82" s="350"/>
      <c r="D82" s="350"/>
      <c r="E82" s="350"/>
      <c r="F82" s="350"/>
      <c r="G82" s="350"/>
      <c r="H82" s="350"/>
      <c r="I82" s="350"/>
      <c r="J82" s="350"/>
      <c r="K82" s="350"/>
      <c r="L82" s="350"/>
      <c r="M82" s="350"/>
      <c r="N82" s="350"/>
      <c r="O82" s="351"/>
      <c r="P82" s="352"/>
      <c r="Q82" s="352"/>
      <c r="R82" s="352"/>
      <c r="S82" s="352"/>
      <c r="T82" s="352"/>
      <c r="U82" s="352"/>
      <c r="V82" s="353"/>
      <c r="W82" s="357"/>
      <c r="X82" s="357"/>
      <c r="Y82" s="357"/>
      <c r="Z82" s="357"/>
      <c r="AA82" s="357"/>
      <c r="AB82" s="358"/>
      <c r="AC82" s="358"/>
      <c r="AD82" s="358"/>
      <c r="AE82" s="358"/>
      <c r="AF82" s="358"/>
      <c r="AG82" s="359">
        <f>W82*AB82</f>
        <v>0</v>
      </c>
      <c r="AH82" s="359"/>
      <c r="AI82" s="359"/>
      <c r="AJ82" s="359"/>
      <c r="AK82" s="359"/>
      <c r="AL82" s="360"/>
      <c r="AM82" s="360"/>
      <c r="AN82" s="360"/>
      <c r="AO82" s="360"/>
      <c r="AP82" s="361"/>
    </row>
    <row r="83" spans="1:42" ht="25" customHeight="1" x14ac:dyDescent="0.2">
      <c r="A83" s="347"/>
      <c r="B83" s="349"/>
      <c r="C83" s="350"/>
      <c r="D83" s="350"/>
      <c r="E83" s="350"/>
      <c r="F83" s="350"/>
      <c r="G83" s="350"/>
      <c r="H83" s="350"/>
      <c r="I83" s="350"/>
      <c r="J83" s="350"/>
      <c r="K83" s="350"/>
      <c r="L83" s="350"/>
      <c r="M83" s="350"/>
      <c r="N83" s="350"/>
      <c r="O83" s="354"/>
      <c r="P83" s="355"/>
      <c r="Q83" s="355"/>
      <c r="R83" s="355"/>
      <c r="S83" s="355"/>
      <c r="T83" s="355"/>
      <c r="U83" s="355"/>
      <c r="V83" s="356"/>
      <c r="W83" s="357"/>
      <c r="X83" s="357"/>
      <c r="Y83" s="357"/>
      <c r="Z83" s="357"/>
      <c r="AA83" s="357"/>
      <c r="AB83" s="358"/>
      <c r="AC83" s="358"/>
      <c r="AD83" s="358"/>
      <c r="AE83" s="358"/>
      <c r="AF83" s="358"/>
      <c r="AG83" s="359"/>
      <c r="AH83" s="359"/>
      <c r="AI83" s="359"/>
      <c r="AJ83" s="359"/>
      <c r="AK83" s="359"/>
      <c r="AL83" s="360"/>
      <c r="AM83" s="360"/>
      <c r="AN83" s="360"/>
      <c r="AO83" s="360"/>
      <c r="AP83" s="361"/>
    </row>
    <row r="84" spans="1:42" ht="25" customHeight="1" x14ac:dyDescent="0.2">
      <c r="A84" s="346" t="s">
        <v>20</v>
      </c>
      <c r="B84" s="348">
        <v>39</v>
      </c>
      <c r="C84" s="350"/>
      <c r="D84" s="350"/>
      <c r="E84" s="350"/>
      <c r="F84" s="350"/>
      <c r="G84" s="350"/>
      <c r="H84" s="350"/>
      <c r="I84" s="350"/>
      <c r="J84" s="350"/>
      <c r="K84" s="350"/>
      <c r="L84" s="350"/>
      <c r="M84" s="350"/>
      <c r="N84" s="350"/>
      <c r="O84" s="351"/>
      <c r="P84" s="352"/>
      <c r="Q84" s="352"/>
      <c r="R84" s="352"/>
      <c r="S84" s="352"/>
      <c r="T84" s="352"/>
      <c r="U84" s="352"/>
      <c r="V84" s="353"/>
      <c r="W84" s="357"/>
      <c r="X84" s="357"/>
      <c r="Y84" s="357"/>
      <c r="Z84" s="357"/>
      <c r="AA84" s="357"/>
      <c r="AB84" s="358"/>
      <c r="AC84" s="358"/>
      <c r="AD84" s="358"/>
      <c r="AE84" s="358"/>
      <c r="AF84" s="358"/>
      <c r="AG84" s="359">
        <f>W84*AB84</f>
        <v>0</v>
      </c>
      <c r="AH84" s="359"/>
      <c r="AI84" s="359"/>
      <c r="AJ84" s="359"/>
      <c r="AK84" s="359"/>
      <c r="AL84" s="360"/>
      <c r="AM84" s="360"/>
      <c r="AN84" s="360"/>
      <c r="AO84" s="360"/>
      <c r="AP84" s="361"/>
    </row>
    <row r="85" spans="1:42" ht="25" customHeight="1" x14ac:dyDescent="0.2">
      <c r="A85" s="347"/>
      <c r="B85" s="349"/>
      <c r="C85" s="350"/>
      <c r="D85" s="350"/>
      <c r="E85" s="350"/>
      <c r="F85" s="350"/>
      <c r="G85" s="350"/>
      <c r="H85" s="350"/>
      <c r="I85" s="350"/>
      <c r="J85" s="350"/>
      <c r="K85" s="350"/>
      <c r="L85" s="350"/>
      <c r="M85" s="350"/>
      <c r="N85" s="350"/>
      <c r="O85" s="354"/>
      <c r="P85" s="355"/>
      <c r="Q85" s="355"/>
      <c r="R85" s="355"/>
      <c r="S85" s="355"/>
      <c r="T85" s="355"/>
      <c r="U85" s="355"/>
      <c r="V85" s="356"/>
      <c r="W85" s="357"/>
      <c r="X85" s="357"/>
      <c r="Y85" s="357"/>
      <c r="Z85" s="357"/>
      <c r="AA85" s="357"/>
      <c r="AB85" s="358"/>
      <c r="AC85" s="358"/>
      <c r="AD85" s="358"/>
      <c r="AE85" s="358"/>
      <c r="AF85" s="358"/>
      <c r="AG85" s="359"/>
      <c r="AH85" s="359"/>
      <c r="AI85" s="359"/>
      <c r="AJ85" s="359"/>
      <c r="AK85" s="359"/>
      <c r="AL85" s="360"/>
      <c r="AM85" s="360"/>
      <c r="AN85" s="360"/>
      <c r="AO85" s="360"/>
      <c r="AP85" s="361"/>
    </row>
    <row r="86" spans="1:42" ht="25" customHeight="1" x14ac:dyDescent="0.2">
      <c r="A86" s="346" t="s">
        <v>20</v>
      </c>
      <c r="B86" s="348">
        <v>40</v>
      </c>
      <c r="C86" s="350"/>
      <c r="D86" s="350"/>
      <c r="E86" s="350"/>
      <c r="F86" s="350"/>
      <c r="G86" s="350"/>
      <c r="H86" s="350"/>
      <c r="I86" s="350"/>
      <c r="J86" s="350"/>
      <c r="K86" s="350"/>
      <c r="L86" s="350"/>
      <c r="M86" s="350"/>
      <c r="N86" s="350"/>
      <c r="O86" s="351"/>
      <c r="P86" s="352"/>
      <c r="Q86" s="352"/>
      <c r="R86" s="352"/>
      <c r="S86" s="352"/>
      <c r="T86" s="352"/>
      <c r="U86" s="352"/>
      <c r="V86" s="353"/>
      <c r="W86" s="357"/>
      <c r="X86" s="357"/>
      <c r="Y86" s="357"/>
      <c r="Z86" s="357"/>
      <c r="AA86" s="357"/>
      <c r="AB86" s="358"/>
      <c r="AC86" s="358"/>
      <c r="AD86" s="358"/>
      <c r="AE86" s="358"/>
      <c r="AF86" s="358"/>
      <c r="AG86" s="359">
        <f>W86*AB86</f>
        <v>0</v>
      </c>
      <c r="AH86" s="359"/>
      <c r="AI86" s="359"/>
      <c r="AJ86" s="359"/>
      <c r="AK86" s="359"/>
      <c r="AL86" s="360"/>
      <c r="AM86" s="360"/>
      <c r="AN86" s="360"/>
      <c r="AO86" s="360"/>
      <c r="AP86" s="361"/>
    </row>
    <row r="87" spans="1:42" ht="25" customHeight="1" x14ac:dyDescent="0.2">
      <c r="A87" s="347"/>
      <c r="B87" s="349"/>
      <c r="C87" s="350"/>
      <c r="D87" s="350"/>
      <c r="E87" s="350"/>
      <c r="F87" s="350"/>
      <c r="G87" s="350"/>
      <c r="H87" s="350"/>
      <c r="I87" s="350"/>
      <c r="J87" s="350"/>
      <c r="K87" s="350"/>
      <c r="L87" s="350"/>
      <c r="M87" s="350"/>
      <c r="N87" s="350"/>
      <c r="O87" s="354"/>
      <c r="P87" s="355"/>
      <c r="Q87" s="355"/>
      <c r="R87" s="355"/>
      <c r="S87" s="355"/>
      <c r="T87" s="355"/>
      <c r="U87" s="355"/>
      <c r="V87" s="356"/>
      <c r="W87" s="357"/>
      <c r="X87" s="357"/>
      <c r="Y87" s="357"/>
      <c r="Z87" s="357"/>
      <c r="AA87" s="357"/>
      <c r="AB87" s="358"/>
      <c r="AC87" s="358"/>
      <c r="AD87" s="358"/>
      <c r="AE87" s="358"/>
      <c r="AF87" s="358"/>
      <c r="AG87" s="359"/>
      <c r="AH87" s="359"/>
      <c r="AI87" s="359"/>
      <c r="AJ87" s="359"/>
      <c r="AK87" s="359"/>
      <c r="AL87" s="360"/>
      <c r="AM87" s="360"/>
      <c r="AN87" s="360"/>
      <c r="AO87" s="360"/>
      <c r="AP87" s="361"/>
    </row>
    <row r="88" spans="1:42" ht="25" customHeight="1" x14ac:dyDescent="0.2">
      <c r="A88" s="346" t="s">
        <v>20</v>
      </c>
      <c r="B88" s="348">
        <v>41</v>
      </c>
      <c r="C88" s="350"/>
      <c r="D88" s="350"/>
      <c r="E88" s="350"/>
      <c r="F88" s="350"/>
      <c r="G88" s="350"/>
      <c r="H88" s="350"/>
      <c r="I88" s="350"/>
      <c r="J88" s="350"/>
      <c r="K88" s="350"/>
      <c r="L88" s="350"/>
      <c r="M88" s="350"/>
      <c r="N88" s="350"/>
      <c r="O88" s="351"/>
      <c r="P88" s="352"/>
      <c r="Q88" s="352"/>
      <c r="R88" s="352"/>
      <c r="S88" s="352"/>
      <c r="T88" s="352"/>
      <c r="U88" s="352"/>
      <c r="V88" s="353"/>
      <c r="W88" s="357"/>
      <c r="X88" s="357"/>
      <c r="Y88" s="357"/>
      <c r="Z88" s="357"/>
      <c r="AA88" s="357"/>
      <c r="AB88" s="358"/>
      <c r="AC88" s="358"/>
      <c r="AD88" s="358"/>
      <c r="AE88" s="358"/>
      <c r="AF88" s="358"/>
      <c r="AG88" s="359">
        <f>W88*AB88</f>
        <v>0</v>
      </c>
      <c r="AH88" s="359"/>
      <c r="AI88" s="359"/>
      <c r="AJ88" s="359"/>
      <c r="AK88" s="359"/>
      <c r="AL88" s="360"/>
      <c r="AM88" s="360"/>
      <c r="AN88" s="360"/>
      <c r="AO88" s="360"/>
      <c r="AP88" s="361"/>
    </row>
    <row r="89" spans="1:42" ht="25" customHeight="1" x14ac:dyDescent="0.2">
      <c r="A89" s="347"/>
      <c r="B89" s="349"/>
      <c r="C89" s="350"/>
      <c r="D89" s="350"/>
      <c r="E89" s="350"/>
      <c r="F89" s="350"/>
      <c r="G89" s="350"/>
      <c r="H89" s="350"/>
      <c r="I89" s="350"/>
      <c r="J89" s="350"/>
      <c r="K89" s="350"/>
      <c r="L89" s="350"/>
      <c r="M89" s="350"/>
      <c r="N89" s="350"/>
      <c r="O89" s="354"/>
      <c r="P89" s="355"/>
      <c r="Q89" s="355"/>
      <c r="R89" s="355"/>
      <c r="S89" s="355"/>
      <c r="T89" s="355"/>
      <c r="U89" s="355"/>
      <c r="V89" s="356"/>
      <c r="W89" s="357"/>
      <c r="X89" s="357"/>
      <c r="Y89" s="357"/>
      <c r="Z89" s="357"/>
      <c r="AA89" s="357"/>
      <c r="AB89" s="358"/>
      <c r="AC89" s="358"/>
      <c r="AD89" s="358"/>
      <c r="AE89" s="358"/>
      <c r="AF89" s="358"/>
      <c r="AG89" s="359"/>
      <c r="AH89" s="359"/>
      <c r="AI89" s="359"/>
      <c r="AJ89" s="359"/>
      <c r="AK89" s="359"/>
      <c r="AL89" s="360"/>
      <c r="AM89" s="360"/>
      <c r="AN89" s="360"/>
      <c r="AO89" s="360"/>
      <c r="AP89" s="361"/>
    </row>
    <row r="90" spans="1:42" ht="25" customHeight="1" x14ac:dyDescent="0.2">
      <c r="A90" s="346" t="s">
        <v>20</v>
      </c>
      <c r="B90" s="348">
        <v>42</v>
      </c>
      <c r="C90" s="350"/>
      <c r="D90" s="350"/>
      <c r="E90" s="350"/>
      <c r="F90" s="350"/>
      <c r="G90" s="350"/>
      <c r="H90" s="350"/>
      <c r="I90" s="350"/>
      <c r="J90" s="350"/>
      <c r="K90" s="350"/>
      <c r="L90" s="350"/>
      <c r="M90" s="350"/>
      <c r="N90" s="350"/>
      <c r="O90" s="351"/>
      <c r="P90" s="352"/>
      <c r="Q90" s="352"/>
      <c r="R90" s="352"/>
      <c r="S90" s="352"/>
      <c r="T90" s="352"/>
      <c r="U90" s="352"/>
      <c r="V90" s="353"/>
      <c r="W90" s="357"/>
      <c r="X90" s="357"/>
      <c r="Y90" s="357"/>
      <c r="Z90" s="357"/>
      <c r="AA90" s="357"/>
      <c r="AB90" s="358"/>
      <c r="AC90" s="358"/>
      <c r="AD90" s="358"/>
      <c r="AE90" s="358"/>
      <c r="AF90" s="358"/>
      <c r="AG90" s="359">
        <f>W90*AB90</f>
        <v>0</v>
      </c>
      <c r="AH90" s="359"/>
      <c r="AI90" s="359"/>
      <c r="AJ90" s="359"/>
      <c r="AK90" s="359"/>
      <c r="AL90" s="360"/>
      <c r="AM90" s="360"/>
      <c r="AN90" s="360"/>
      <c r="AO90" s="360"/>
      <c r="AP90" s="361"/>
    </row>
    <row r="91" spans="1:42" ht="25" customHeight="1" x14ac:dyDescent="0.2">
      <c r="A91" s="347"/>
      <c r="B91" s="349"/>
      <c r="C91" s="350"/>
      <c r="D91" s="350"/>
      <c r="E91" s="350"/>
      <c r="F91" s="350"/>
      <c r="G91" s="350"/>
      <c r="H91" s="350"/>
      <c r="I91" s="350"/>
      <c r="J91" s="350"/>
      <c r="K91" s="350"/>
      <c r="L91" s="350"/>
      <c r="M91" s="350"/>
      <c r="N91" s="350"/>
      <c r="O91" s="354"/>
      <c r="P91" s="355"/>
      <c r="Q91" s="355"/>
      <c r="R91" s="355"/>
      <c r="S91" s="355"/>
      <c r="T91" s="355"/>
      <c r="U91" s="355"/>
      <c r="V91" s="356"/>
      <c r="W91" s="357"/>
      <c r="X91" s="357"/>
      <c r="Y91" s="357"/>
      <c r="Z91" s="357"/>
      <c r="AA91" s="357"/>
      <c r="AB91" s="358"/>
      <c r="AC91" s="358"/>
      <c r="AD91" s="358"/>
      <c r="AE91" s="358"/>
      <c r="AF91" s="358"/>
      <c r="AG91" s="359"/>
      <c r="AH91" s="359"/>
      <c r="AI91" s="359"/>
      <c r="AJ91" s="359"/>
      <c r="AK91" s="359"/>
      <c r="AL91" s="360"/>
      <c r="AM91" s="360"/>
      <c r="AN91" s="360"/>
      <c r="AO91" s="360"/>
      <c r="AP91" s="361"/>
    </row>
    <row r="92" spans="1:42" ht="25" customHeight="1" x14ac:dyDescent="0.2">
      <c r="A92" s="346" t="s">
        <v>20</v>
      </c>
      <c r="B92" s="348">
        <v>43</v>
      </c>
      <c r="C92" s="350"/>
      <c r="D92" s="350"/>
      <c r="E92" s="350"/>
      <c r="F92" s="350"/>
      <c r="G92" s="350"/>
      <c r="H92" s="350"/>
      <c r="I92" s="350"/>
      <c r="J92" s="350"/>
      <c r="K92" s="350"/>
      <c r="L92" s="350"/>
      <c r="M92" s="350"/>
      <c r="N92" s="350"/>
      <c r="O92" s="351"/>
      <c r="P92" s="352"/>
      <c r="Q92" s="352"/>
      <c r="R92" s="352"/>
      <c r="S92" s="352"/>
      <c r="T92" s="352"/>
      <c r="U92" s="352"/>
      <c r="V92" s="353"/>
      <c r="W92" s="357"/>
      <c r="X92" s="357"/>
      <c r="Y92" s="357"/>
      <c r="Z92" s="357"/>
      <c r="AA92" s="357"/>
      <c r="AB92" s="358"/>
      <c r="AC92" s="358"/>
      <c r="AD92" s="358"/>
      <c r="AE92" s="358"/>
      <c r="AF92" s="358"/>
      <c r="AG92" s="359">
        <f>W92*AB92</f>
        <v>0</v>
      </c>
      <c r="AH92" s="359"/>
      <c r="AI92" s="359"/>
      <c r="AJ92" s="359"/>
      <c r="AK92" s="359"/>
      <c r="AL92" s="360"/>
      <c r="AM92" s="360"/>
      <c r="AN92" s="360"/>
      <c r="AO92" s="360"/>
      <c r="AP92" s="361"/>
    </row>
    <row r="93" spans="1:42" ht="25" customHeight="1" x14ac:dyDescent="0.2">
      <c r="A93" s="347"/>
      <c r="B93" s="349"/>
      <c r="C93" s="350"/>
      <c r="D93" s="350"/>
      <c r="E93" s="350"/>
      <c r="F93" s="350"/>
      <c r="G93" s="350"/>
      <c r="H93" s="350"/>
      <c r="I93" s="350"/>
      <c r="J93" s="350"/>
      <c r="K93" s="350"/>
      <c r="L93" s="350"/>
      <c r="M93" s="350"/>
      <c r="N93" s="350"/>
      <c r="O93" s="354"/>
      <c r="P93" s="355"/>
      <c r="Q93" s="355"/>
      <c r="R93" s="355"/>
      <c r="S93" s="355"/>
      <c r="T93" s="355"/>
      <c r="U93" s="355"/>
      <c r="V93" s="356"/>
      <c r="W93" s="357"/>
      <c r="X93" s="357"/>
      <c r="Y93" s="357"/>
      <c r="Z93" s="357"/>
      <c r="AA93" s="357"/>
      <c r="AB93" s="358"/>
      <c r="AC93" s="358"/>
      <c r="AD93" s="358"/>
      <c r="AE93" s="358"/>
      <c r="AF93" s="358"/>
      <c r="AG93" s="359"/>
      <c r="AH93" s="359"/>
      <c r="AI93" s="359"/>
      <c r="AJ93" s="359"/>
      <c r="AK93" s="359"/>
      <c r="AL93" s="360"/>
      <c r="AM93" s="360"/>
      <c r="AN93" s="360"/>
      <c r="AO93" s="360"/>
      <c r="AP93" s="361"/>
    </row>
    <row r="94" spans="1:42" ht="25" customHeight="1" x14ac:dyDescent="0.2">
      <c r="A94" s="346" t="s">
        <v>20</v>
      </c>
      <c r="B94" s="348">
        <v>44</v>
      </c>
      <c r="C94" s="350"/>
      <c r="D94" s="350"/>
      <c r="E94" s="350"/>
      <c r="F94" s="350"/>
      <c r="G94" s="350"/>
      <c r="H94" s="350"/>
      <c r="I94" s="350"/>
      <c r="J94" s="350"/>
      <c r="K94" s="350"/>
      <c r="L94" s="350"/>
      <c r="M94" s="350"/>
      <c r="N94" s="350"/>
      <c r="O94" s="351"/>
      <c r="P94" s="352"/>
      <c r="Q94" s="352"/>
      <c r="R94" s="352"/>
      <c r="S94" s="352"/>
      <c r="T94" s="352"/>
      <c r="U94" s="352"/>
      <c r="V94" s="353"/>
      <c r="W94" s="357"/>
      <c r="X94" s="357"/>
      <c r="Y94" s="357"/>
      <c r="Z94" s="357"/>
      <c r="AA94" s="357"/>
      <c r="AB94" s="358"/>
      <c r="AC94" s="358"/>
      <c r="AD94" s="358"/>
      <c r="AE94" s="358"/>
      <c r="AF94" s="358"/>
      <c r="AG94" s="359">
        <f>W94*AB94</f>
        <v>0</v>
      </c>
      <c r="AH94" s="359"/>
      <c r="AI94" s="359"/>
      <c r="AJ94" s="359"/>
      <c r="AK94" s="359"/>
      <c r="AL94" s="360"/>
      <c r="AM94" s="360"/>
      <c r="AN94" s="360"/>
      <c r="AO94" s="360"/>
      <c r="AP94" s="361"/>
    </row>
    <row r="95" spans="1:42" ht="25" customHeight="1" x14ac:dyDescent="0.2">
      <c r="A95" s="347"/>
      <c r="B95" s="349"/>
      <c r="C95" s="350"/>
      <c r="D95" s="350"/>
      <c r="E95" s="350"/>
      <c r="F95" s="350"/>
      <c r="G95" s="350"/>
      <c r="H95" s="350"/>
      <c r="I95" s="350"/>
      <c r="J95" s="350"/>
      <c r="K95" s="350"/>
      <c r="L95" s="350"/>
      <c r="M95" s="350"/>
      <c r="N95" s="350"/>
      <c r="O95" s="354"/>
      <c r="P95" s="355"/>
      <c r="Q95" s="355"/>
      <c r="R95" s="355"/>
      <c r="S95" s="355"/>
      <c r="T95" s="355"/>
      <c r="U95" s="355"/>
      <c r="V95" s="356"/>
      <c r="W95" s="357"/>
      <c r="X95" s="357"/>
      <c r="Y95" s="357"/>
      <c r="Z95" s="357"/>
      <c r="AA95" s="357"/>
      <c r="AB95" s="358"/>
      <c r="AC95" s="358"/>
      <c r="AD95" s="358"/>
      <c r="AE95" s="358"/>
      <c r="AF95" s="358"/>
      <c r="AG95" s="359"/>
      <c r="AH95" s="359"/>
      <c r="AI95" s="359"/>
      <c r="AJ95" s="359"/>
      <c r="AK95" s="359"/>
      <c r="AL95" s="360"/>
      <c r="AM95" s="360"/>
      <c r="AN95" s="360"/>
      <c r="AO95" s="360"/>
      <c r="AP95" s="361"/>
    </row>
    <row r="96" spans="1:42" ht="25" customHeight="1" x14ac:dyDescent="0.2">
      <c r="A96" s="346" t="s">
        <v>20</v>
      </c>
      <c r="B96" s="348">
        <v>45</v>
      </c>
      <c r="C96" s="350"/>
      <c r="D96" s="350"/>
      <c r="E96" s="350"/>
      <c r="F96" s="350"/>
      <c r="G96" s="350"/>
      <c r="H96" s="350"/>
      <c r="I96" s="350"/>
      <c r="J96" s="350"/>
      <c r="K96" s="350"/>
      <c r="L96" s="350"/>
      <c r="M96" s="350"/>
      <c r="N96" s="350"/>
      <c r="O96" s="351"/>
      <c r="P96" s="352"/>
      <c r="Q96" s="352"/>
      <c r="R96" s="352"/>
      <c r="S96" s="352"/>
      <c r="T96" s="352"/>
      <c r="U96" s="352"/>
      <c r="V96" s="353"/>
      <c r="W96" s="357"/>
      <c r="X96" s="357"/>
      <c r="Y96" s="357"/>
      <c r="Z96" s="357"/>
      <c r="AA96" s="357"/>
      <c r="AB96" s="358"/>
      <c r="AC96" s="358"/>
      <c r="AD96" s="358"/>
      <c r="AE96" s="358"/>
      <c r="AF96" s="358"/>
      <c r="AG96" s="359">
        <f>W96*AB96</f>
        <v>0</v>
      </c>
      <c r="AH96" s="359"/>
      <c r="AI96" s="359"/>
      <c r="AJ96" s="359"/>
      <c r="AK96" s="359"/>
      <c r="AL96" s="360"/>
      <c r="AM96" s="360"/>
      <c r="AN96" s="360"/>
      <c r="AO96" s="360"/>
      <c r="AP96" s="361"/>
    </row>
    <row r="97" spans="1:42" ht="25" customHeight="1" x14ac:dyDescent="0.2">
      <c r="A97" s="347"/>
      <c r="B97" s="349"/>
      <c r="C97" s="350"/>
      <c r="D97" s="350"/>
      <c r="E97" s="350"/>
      <c r="F97" s="350"/>
      <c r="G97" s="350"/>
      <c r="H97" s="350"/>
      <c r="I97" s="350"/>
      <c r="J97" s="350"/>
      <c r="K97" s="350"/>
      <c r="L97" s="350"/>
      <c r="M97" s="350"/>
      <c r="N97" s="350"/>
      <c r="O97" s="354"/>
      <c r="P97" s="355"/>
      <c r="Q97" s="355"/>
      <c r="R97" s="355"/>
      <c r="S97" s="355"/>
      <c r="T97" s="355"/>
      <c r="U97" s="355"/>
      <c r="V97" s="356"/>
      <c r="W97" s="357"/>
      <c r="X97" s="357"/>
      <c r="Y97" s="357"/>
      <c r="Z97" s="357"/>
      <c r="AA97" s="357"/>
      <c r="AB97" s="358"/>
      <c r="AC97" s="358"/>
      <c r="AD97" s="358"/>
      <c r="AE97" s="358"/>
      <c r="AF97" s="358"/>
      <c r="AG97" s="359"/>
      <c r="AH97" s="359"/>
      <c r="AI97" s="359"/>
      <c r="AJ97" s="359"/>
      <c r="AK97" s="359"/>
      <c r="AL97" s="360"/>
      <c r="AM97" s="360"/>
      <c r="AN97" s="360"/>
      <c r="AO97" s="360"/>
      <c r="AP97" s="361"/>
    </row>
    <row r="98" spans="1:42" ht="25" customHeight="1" x14ac:dyDescent="0.2">
      <c r="A98" s="78"/>
      <c r="B98" s="100"/>
      <c r="C98" s="112" t="s">
        <v>186</v>
      </c>
      <c r="D98" s="81"/>
      <c r="E98" s="81"/>
      <c r="F98" s="81"/>
      <c r="G98" s="81"/>
      <c r="H98" s="81"/>
      <c r="I98" s="81"/>
      <c r="J98" s="81"/>
      <c r="K98" s="81"/>
      <c r="L98" s="81"/>
      <c r="M98" s="81"/>
      <c r="N98" s="81"/>
      <c r="O98" s="82"/>
      <c r="P98" s="82"/>
      <c r="Q98" s="82"/>
      <c r="R98" s="82"/>
      <c r="S98" s="82"/>
      <c r="T98" s="82"/>
      <c r="U98" s="82"/>
      <c r="V98" s="82"/>
      <c r="W98" s="83"/>
      <c r="X98" s="84"/>
      <c r="Y98" s="84"/>
      <c r="Z98" s="84"/>
      <c r="AA98" s="85"/>
      <c r="AB98" s="99"/>
      <c r="AC98" s="99"/>
      <c r="AD98" s="99"/>
      <c r="AE98" s="99"/>
      <c r="AF98" s="99"/>
      <c r="AG98" s="362">
        <f>SUM(AG68:AK97)</f>
        <v>0</v>
      </c>
      <c r="AH98" s="363"/>
      <c r="AI98" s="363"/>
      <c r="AJ98" s="363"/>
      <c r="AK98" s="364"/>
      <c r="AL98" s="365"/>
      <c r="AM98" s="366"/>
      <c r="AN98" s="366"/>
      <c r="AO98" s="366"/>
      <c r="AP98" s="367"/>
    </row>
    <row r="99" spans="1:42" ht="25" customHeight="1" x14ac:dyDescent="0.2">
      <c r="A99" s="346" t="s">
        <v>20</v>
      </c>
      <c r="B99" s="348">
        <v>46</v>
      </c>
      <c r="C99" s="350"/>
      <c r="D99" s="350"/>
      <c r="E99" s="350"/>
      <c r="F99" s="350"/>
      <c r="G99" s="350"/>
      <c r="H99" s="350"/>
      <c r="I99" s="350"/>
      <c r="J99" s="350"/>
      <c r="K99" s="350"/>
      <c r="L99" s="350"/>
      <c r="M99" s="350"/>
      <c r="N99" s="350"/>
      <c r="O99" s="351"/>
      <c r="P99" s="352"/>
      <c r="Q99" s="352"/>
      <c r="R99" s="352"/>
      <c r="S99" s="352"/>
      <c r="T99" s="352"/>
      <c r="U99" s="352"/>
      <c r="V99" s="353"/>
      <c r="W99" s="357"/>
      <c r="X99" s="357"/>
      <c r="Y99" s="357"/>
      <c r="Z99" s="357"/>
      <c r="AA99" s="357"/>
      <c r="AB99" s="358"/>
      <c r="AC99" s="358"/>
      <c r="AD99" s="358"/>
      <c r="AE99" s="358"/>
      <c r="AF99" s="358"/>
      <c r="AG99" s="359">
        <f>W99*AB99</f>
        <v>0</v>
      </c>
      <c r="AH99" s="359"/>
      <c r="AI99" s="359"/>
      <c r="AJ99" s="359"/>
      <c r="AK99" s="359"/>
      <c r="AL99" s="360"/>
      <c r="AM99" s="360"/>
      <c r="AN99" s="360"/>
      <c r="AO99" s="360"/>
      <c r="AP99" s="361"/>
    </row>
    <row r="100" spans="1:42" ht="25" customHeight="1" x14ac:dyDescent="0.2">
      <c r="A100" s="347"/>
      <c r="B100" s="349"/>
      <c r="C100" s="350"/>
      <c r="D100" s="350"/>
      <c r="E100" s="350"/>
      <c r="F100" s="350"/>
      <c r="G100" s="350"/>
      <c r="H100" s="350"/>
      <c r="I100" s="350"/>
      <c r="J100" s="350"/>
      <c r="K100" s="350"/>
      <c r="L100" s="350"/>
      <c r="M100" s="350"/>
      <c r="N100" s="350"/>
      <c r="O100" s="354"/>
      <c r="P100" s="355"/>
      <c r="Q100" s="355"/>
      <c r="R100" s="355"/>
      <c r="S100" s="355"/>
      <c r="T100" s="355"/>
      <c r="U100" s="355"/>
      <c r="V100" s="356"/>
      <c r="W100" s="357"/>
      <c r="X100" s="357"/>
      <c r="Y100" s="357"/>
      <c r="Z100" s="357"/>
      <c r="AA100" s="357"/>
      <c r="AB100" s="358"/>
      <c r="AC100" s="358"/>
      <c r="AD100" s="358"/>
      <c r="AE100" s="358"/>
      <c r="AF100" s="358"/>
      <c r="AG100" s="359"/>
      <c r="AH100" s="359"/>
      <c r="AI100" s="359"/>
      <c r="AJ100" s="359"/>
      <c r="AK100" s="359"/>
      <c r="AL100" s="360"/>
      <c r="AM100" s="360"/>
      <c r="AN100" s="360"/>
      <c r="AO100" s="360"/>
      <c r="AP100" s="361"/>
    </row>
    <row r="101" spans="1:42" ht="25" customHeight="1" x14ac:dyDescent="0.2">
      <c r="A101" s="346" t="s">
        <v>20</v>
      </c>
      <c r="B101" s="348">
        <v>47</v>
      </c>
      <c r="C101" s="350"/>
      <c r="D101" s="350"/>
      <c r="E101" s="350"/>
      <c r="F101" s="350"/>
      <c r="G101" s="350"/>
      <c r="H101" s="350"/>
      <c r="I101" s="350"/>
      <c r="J101" s="350"/>
      <c r="K101" s="350"/>
      <c r="L101" s="350"/>
      <c r="M101" s="350"/>
      <c r="N101" s="350"/>
      <c r="O101" s="351"/>
      <c r="P101" s="352"/>
      <c r="Q101" s="352"/>
      <c r="R101" s="352"/>
      <c r="S101" s="352"/>
      <c r="T101" s="352"/>
      <c r="U101" s="352"/>
      <c r="V101" s="353"/>
      <c r="W101" s="357"/>
      <c r="X101" s="357"/>
      <c r="Y101" s="357"/>
      <c r="Z101" s="357"/>
      <c r="AA101" s="357"/>
      <c r="AB101" s="358"/>
      <c r="AC101" s="358"/>
      <c r="AD101" s="358"/>
      <c r="AE101" s="358"/>
      <c r="AF101" s="358"/>
      <c r="AG101" s="359">
        <f>W101*AB101</f>
        <v>0</v>
      </c>
      <c r="AH101" s="359"/>
      <c r="AI101" s="359"/>
      <c r="AJ101" s="359"/>
      <c r="AK101" s="359"/>
      <c r="AL101" s="360"/>
      <c r="AM101" s="360"/>
      <c r="AN101" s="360"/>
      <c r="AO101" s="360"/>
      <c r="AP101" s="361"/>
    </row>
    <row r="102" spans="1:42" ht="25" customHeight="1" x14ac:dyDescent="0.2">
      <c r="A102" s="347"/>
      <c r="B102" s="349"/>
      <c r="C102" s="350"/>
      <c r="D102" s="350"/>
      <c r="E102" s="350"/>
      <c r="F102" s="350"/>
      <c r="G102" s="350"/>
      <c r="H102" s="350"/>
      <c r="I102" s="350"/>
      <c r="J102" s="350"/>
      <c r="K102" s="350"/>
      <c r="L102" s="350"/>
      <c r="M102" s="350"/>
      <c r="N102" s="350"/>
      <c r="O102" s="354"/>
      <c r="P102" s="355"/>
      <c r="Q102" s="355"/>
      <c r="R102" s="355"/>
      <c r="S102" s="355"/>
      <c r="T102" s="355"/>
      <c r="U102" s="355"/>
      <c r="V102" s="356"/>
      <c r="W102" s="357"/>
      <c r="X102" s="357"/>
      <c r="Y102" s="357"/>
      <c r="Z102" s="357"/>
      <c r="AA102" s="357"/>
      <c r="AB102" s="358"/>
      <c r="AC102" s="358"/>
      <c r="AD102" s="358"/>
      <c r="AE102" s="358"/>
      <c r="AF102" s="358"/>
      <c r="AG102" s="359"/>
      <c r="AH102" s="359"/>
      <c r="AI102" s="359"/>
      <c r="AJ102" s="359"/>
      <c r="AK102" s="359"/>
      <c r="AL102" s="360"/>
      <c r="AM102" s="360"/>
      <c r="AN102" s="360"/>
      <c r="AO102" s="360"/>
      <c r="AP102" s="361"/>
    </row>
    <row r="103" spans="1:42" ht="25" customHeight="1" x14ac:dyDescent="0.2">
      <c r="A103" s="346" t="s">
        <v>20</v>
      </c>
      <c r="B103" s="348">
        <v>48</v>
      </c>
      <c r="C103" s="350"/>
      <c r="D103" s="350"/>
      <c r="E103" s="350"/>
      <c r="F103" s="350"/>
      <c r="G103" s="350"/>
      <c r="H103" s="350"/>
      <c r="I103" s="350"/>
      <c r="J103" s="350"/>
      <c r="K103" s="350"/>
      <c r="L103" s="350"/>
      <c r="M103" s="350"/>
      <c r="N103" s="350"/>
      <c r="O103" s="351"/>
      <c r="P103" s="352"/>
      <c r="Q103" s="352"/>
      <c r="R103" s="352"/>
      <c r="S103" s="352"/>
      <c r="T103" s="352"/>
      <c r="U103" s="352"/>
      <c r="V103" s="353"/>
      <c r="W103" s="357"/>
      <c r="X103" s="357"/>
      <c r="Y103" s="357"/>
      <c r="Z103" s="357"/>
      <c r="AA103" s="357"/>
      <c r="AB103" s="358"/>
      <c r="AC103" s="358"/>
      <c r="AD103" s="358"/>
      <c r="AE103" s="358"/>
      <c r="AF103" s="358"/>
      <c r="AG103" s="359">
        <f>W103*AB103</f>
        <v>0</v>
      </c>
      <c r="AH103" s="359"/>
      <c r="AI103" s="359"/>
      <c r="AJ103" s="359"/>
      <c r="AK103" s="359"/>
      <c r="AL103" s="360"/>
      <c r="AM103" s="360"/>
      <c r="AN103" s="360"/>
      <c r="AO103" s="360"/>
      <c r="AP103" s="361"/>
    </row>
    <row r="104" spans="1:42" ht="25" customHeight="1" x14ac:dyDescent="0.2">
      <c r="A104" s="347"/>
      <c r="B104" s="349"/>
      <c r="C104" s="350"/>
      <c r="D104" s="350"/>
      <c r="E104" s="350"/>
      <c r="F104" s="350"/>
      <c r="G104" s="350"/>
      <c r="H104" s="350"/>
      <c r="I104" s="350"/>
      <c r="J104" s="350"/>
      <c r="K104" s="350"/>
      <c r="L104" s="350"/>
      <c r="M104" s="350"/>
      <c r="N104" s="350"/>
      <c r="O104" s="354"/>
      <c r="P104" s="355"/>
      <c r="Q104" s="355"/>
      <c r="R104" s="355"/>
      <c r="S104" s="355"/>
      <c r="T104" s="355"/>
      <c r="U104" s="355"/>
      <c r="V104" s="356"/>
      <c r="W104" s="357"/>
      <c r="X104" s="357"/>
      <c r="Y104" s="357"/>
      <c r="Z104" s="357"/>
      <c r="AA104" s="357"/>
      <c r="AB104" s="358"/>
      <c r="AC104" s="358"/>
      <c r="AD104" s="358"/>
      <c r="AE104" s="358"/>
      <c r="AF104" s="358"/>
      <c r="AG104" s="359"/>
      <c r="AH104" s="359"/>
      <c r="AI104" s="359"/>
      <c r="AJ104" s="359"/>
      <c r="AK104" s="359"/>
      <c r="AL104" s="360"/>
      <c r="AM104" s="360"/>
      <c r="AN104" s="360"/>
      <c r="AO104" s="360"/>
      <c r="AP104" s="361"/>
    </row>
    <row r="105" spans="1:42" ht="25" customHeight="1" x14ac:dyDescent="0.2">
      <c r="A105" s="346" t="s">
        <v>20</v>
      </c>
      <c r="B105" s="348">
        <v>49</v>
      </c>
      <c r="C105" s="350"/>
      <c r="D105" s="350"/>
      <c r="E105" s="350"/>
      <c r="F105" s="350"/>
      <c r="G105" s="350"/>
      <c r="H105" s="350"/>
      <c r="I105" s="350"/>
      <c r="J105" s="350"/>
      <c r="K105" s="350"/>
      <c r="L105" s="350"/>
      <c r="M105" s="350"/>
      <c r="N105" s="350"/>
      <c r="O105" s="351"/>
      <c r="P105" s="352"/>
      <c r="Q105" s="352"/>
      <c r="R105" s="352"/>
      <c r="S105" s="352"/>
      <c r="T105" s="352"/>
      <c r="U105" s="352"/>
      <c r="V105" s="353"/>
      <c r="W105" s="357"/>
      <c r="X105" s="357"/>
      <c r="Y105" s="357"/>
      <c r="Z105" s="357"/>
      <c r="AA105" s="357"/>
      <c r="AB105" s="358"/>
      <c r="AC105" s="358"/>
      <c r="AD105" s="358"/>
      <c r="AE105" s="358"/>
      <c r="AF105" s="358"/>
      <c r="AG105" s="359">
        <f>W105*AB105</f>
        <v>0</v>
      </c>
      <c r="AH105" s="359"/>
      <c r="AI105" s="359"/>
      <c r="AJ105" s="359"/>
      <c r="AK105" s="359"/>
      <c r="AL105" s="360"/>
      <c r="AM105" s="360"/>
      <c r="AN105" s="360"/>
      <c r="AO105" s="360"/>
      <c r="AP105" s="361"/>
    </row>
    <row r="106" spans="1:42" ht="25" customHeight="1" x14ac:dyDescent="0.2">
      <c r="A106" s="347"/>
      <c r="B106" s="349"/>
      <c r="C106" s="350"/>
      <c r="D106" s="350"/>
      <c r="E106" s="350"/>
      <c r="F106" s="350"/>
      <c r="G106" s="350"/>
      <c r="H106" s="350"/>
      <c r="I106" s="350"/>
      <c r="J106" s="350"/>
      <c r="K106" s="350"/>
      <c r="L106" s="350"/>
      <c r="M106" s="350"/>
      <c r="N106" s="350"/>
      <c r="O106" s="354"/>
      <c r="P106" s="355"/>
      <c r="Q106" s="355"/>
      <c r="R106" s="355"/>
      <c r="S106" s="355"/>
      <c r="T106" s="355"/>
      <c r="U106" s="355"/>
      <c r="V106" s="356"/>
      <c r="W106" s="357"/>
      <c r="X106" s="357"/>
      <c r="Y106" s="357"/>
      <c r="Z106" s="357"/>
      <c r="AA106" s="357"/>
      <c r="AB106" s="358"/>
      <c r="AC106" s="358"/>
      <c r="AD106" s="358"/>
      <c r="AE106" s="358"/>
      <c r="AF106" s="358"/>
      <c r="AG106" s="359"/>
      <c r="AH106" s="359"/>
      <c r="AI106" s="359"/>
      <c r="AJ106" s="359"/>
      <c r="AK106" s="359"/>
      <c r="AL106" s="360"/>
      <c r="AM106" s="360"/>
      <c r="AN106" s="360"/>
      <c r="AO106" s="360"/>
      <c r="AP106" s="361"/>
    </row>
    <row r="107" spans="1:42" ht="25" customHeight="1" x14ac:dyDescent="0.2">
      <c r="A107" s="346" t="s">
        <v>20</v>
      </c>
      <c r="B107" s="348">
        <v>50</v>
      </c>
      <c r="C107" s="350"/>
      <c r="D107" s="350"/>
      <c r="E107" s="350"/>
      <c r="F107" s="350"/>
      <c r="G107" s="350"/>
      <c r="H107" s="350"/>
      <c r="I107" s="350"/>
      <c r="J107" s="350"/>
      <c r="K107" s="350"/>
      <c r="L107" s="350"/>
      <c r="M107" s="350"/>
      <c r="N107" s="350"/>
      <c r="O107" s="351"/>
      <c r="P107" s="352"/>
      <c r="Q107" s="352"/>
      <c r="R107" s="352"/>
      <c r="S107" s="352"/>
      <c r="T107" s="352"/>
      <c r="U107" s="352"/>
      <c r="V107" s="353"/>
      <c r="W107" s="357"/>
      <c r="X107" s="357"/>
      <c r="Y107" s="357"/>
      <c r="Z107" s="357"/>
      <c r="AA107" s="357"/>
      <c r="AB107" s="358"/>
      <c r="AC107" s="358"/>
      <c r="AD107" s="358"/>
      <c r="AE107" s="358"/>
      <c r="AF107" s="358"/>
      <c r="AG107" s="359">
        <f>W107*AB107</f>
        <v>0</v>
      </c>
      <c r="AH107" s="359"/>
      <c r="AI107" s="359"/>
      <c r="AJ107" s="359"/>
      <c r="AK107" s="359"/>
      <c r="AL107" s="360"/>
      <c r="AM107" s="360"/>
      <c r="AN107" s="360"/>
      <c r="AO107" s="360"/>
      <c r="AP107" s="361"/>
    </row>
    <row r="108" spans="1:42" ht="25" customHeight="1" x14ac:dyDescent="0.2">
      <c r="A108" s="347"/>
      <c r="B108" s="349"/>
      <c r="C108" s="350"/>
      <c r="D108" s="350"/>
      <c r="E108" s="350"/>
      <c r="F108" s="350"/>
      <c r="G108" s="350"/>
      <c r="H108" s="350"/>
      <c r="I108" s="350"/>
      <c r="J108" s="350"/>
      <c r="K108" s="350"/>
      <c r="L108" s="350"/>
      <c r="M108" s="350"/>
      <c r="N108" s="350"/>
      <c r="O108" s="354"/>
      <c r="P108" s="355"/>
      <c r="Q108" s="355"/>
      <c r="R108" s="355"/>
      <c r="S108" s="355"/>
      <c r="T108" s="355"/>
      <c r="U108" s="355"/>
      <c r="V108" s="356"/>
      <c r="W108" s="357"/>
      <c r="X108" s="357"/>
      <c r="Y108" s="357"/>
      <c r="Z108" s="357"/>
      <c r="AA108" s="357"/>
      <c r="AB108" s="358"/>
      <c r="AC108" s="358"/>
      <c r="AD108" s="358"/>
      <c r="AE108" s="358"/>
      <c r="AF108" s="358"/>
      <c r="AG108" s="359"/>
      <c r="AH108" s="359"/>
      <c r="AI108" s="359"/>
      <c r="AJ108" s="359"/>
      <c r="AK108" s="359"/>
      <c r="AL108" s="360"/>
      <c r="AM108" s="360"/>
      <c r="AN108" s="360"/>
      <c r="AO108" s="360"/>
      <c r="AP108" s="361"/>
    </row>
    <row r="109" spans="1:42" ht="25" customHeight="1" x14ac:dyDescent="0.2">
      <c r="A109" s="346" t="s">
        <v>20</v>
      </c>
      <c r="B109" s="348">
        <v>51</v>
      </c>
      <c r="C109" s="350"/>
      <c r="D109" s="350"/>
      <c r="E109" s="350"/>
      <c r="F109" s="350"/>
      <c r="G109" s="350"/>
      <c r="H109" s="350"/>
      <c r="I109" s="350"/>
      <c r="J109" s="350"/>
      <c r="K109" s="350"/>
      <c r="L109" s="350"/>
      <c r="M109" s="350"/>
      <c r="N109" s="350"/>
      <c r="O109" s="351"/>
      <c r="P109" s="352"/>
      <c r="Q109" s="352"/>
      <c r="R109" s="352"/>
      <c r="S109" s="352"/>
      <c r="T109" s="352"/>
      <c r="U109" s="352"/>
      <c r="V109" s="353"/>
      <c r="W109" s="357"/>
      <c r="X109" s="357"/>
      <c r="Y109" s="357"/>
      <c r="Z109" s="357"/>
      <c r="AA109" s="357"/>
      <c r="AB109" s="358"/>
      <c r="AC109" s="358"/>
      <c r="AD109" s="358"/>
      <c r="AE109" s="358"/>
      <c r="AF109" s="358"/>
      <c r="AG109" s="359">
        <f>W109*AB109</f>
        <v>0</v>
      </c>
      <c r="AH109" s="359"/>
      <c r="AI109" s="359"/>
      <c r="AJ109" s="359"/>
      <c r="AK109" s="359"/>
      <c r="AL109" s="360"/>
      <c r="AM109" s="360"/>
      <c r="AN109" s="360"/>
      <c r="AO109" s="360"/>
      <c r="AP109" s="361"/>
    </row>
    <row r="110" spans="1:42" ht="25" customHeight="1" x14ac:dyDescent="0.2">
      <c r="A110" s="347"/>
      <c r="B110" s="349"/>
      <c r="C110" s="350"/>
      <c r="D110" s="350"/>
      <c r="E110" s="350"/>
      <c r="F110" s="350"/>
      <c r="G110" s="350"/>
      <c r="H110" s="350"/>
      <c r="I110" s="350"/>
      <c r="J110" s="350"/>
      <c r="K110" s="350"/>
      <c r="L110" s="350"/>
      <c r="M110" s="350"/>
      <c r="N110" s="350"/>
      <c r="O110" s="354"/>
      <c r="P110" s="355"/>
      <c r="Q110" s="355"/>
      <c r="R110" s="355"/>
      <c r="S110" s="355"/>
      <c r="T110" s="355"/>
      <c r="U110" s="355"/>
      <c r="V110" s="356"/>
      <c r="W110" s="357"/>
      <c r="X110" s="357"/>
      <c r="Y110" s="357"/>
      <c r="Z110" s="357"/>
      <c r="AA110" s="357"/>
      <c r="AB110" s="358"/>
      <c r="AC110" s="358"/>
      <c r="AD110" s="358"/>
      <c r="AE110" s="358"/>
      <c r="AF110" s="358"/>
      <c r="AG110" s="359"/>
      <c r="AH110" s="359"/>
      <c r="AI110" s="359"/>
      <c r="AJ110" s="359"/>
      <c r="AK110" s="359"/>
      <c r="AL110" s="360"/>
      <c r="AM110" s="360"/>
      <c r="AN110" s="360"/>
      <c r="AO110" s="360"/>
      <c r="AP110" s="361"/>
    </row>
    <row r="111" spans="1:42" ht="25" customHeight="1" x14ac:dyDescent="0.2">
      <c r="A111" s="346" t="s">
        <v>20</v>
      </c>
      <c r="B111" s="348">
        <v>52</v>
      </c>
      <c r="C111" s="350"/>
      <c r="D111" s="350"/>
      <c r="E111" s="350"/>
      <c r="F111" s="350"/>
      <c r="G111" s="350"/>
      <c r="H111" s="350"/>
      <c r="I111" s="350"/>
      <c r="J111" s="350"/>
      <c r="K111" s="350"/>
      <c r="L111" s="350"/>
      <c r="M111" s="350"/>
      <c r="N111" s="350"/>
      <c r="O111" s="351"/>
      <c r="P111" s="352"/>
      <c r="Q111" s="352"/>
      <c r="R111" s="352"/>
      <c r="S111" s="352"/>
      <c r="T111" s="352"/>
      <c r="U111" s="352"/>
      <c r="V111" s="353"/>
      <c r="W111" s="357"/>
      <c r="X111" s="357"/>
      <c r="Y111" s="357"/>
      <c r="Z111" s="357"/>
      <c r="AA111" s="357"/>
      <c r="AB111" s="358"/>
      <c r="AC111" s="358"/>
      <c r="AD111" s="358"/>
      <c r="AE111" s="358"/>
      <c r="AF111" s="358"/>
      <c r="AG111" s="359">
        <f>W111*AB111</f>
        <v>0</v>
      </c>
      <c r="AH111" s="359"/>
      <c r="AI111" s="359"/>
      <c r="AJ111" s="359"/>
      <c r="AK111" s="359"/>
      <c r="AL111" s="360"/>
      <c r="AM111" s="360"/>
      <c r="AN111" s="360"/>
      <c r="AO111" s="360"/>
      <c r="AP111" s="361"/>
    </row>
    <row r="112" spans="1:42" ht="25" customHeight="1" x14ac:dyDescent="0.2">
      <c r="A112" s="347"/>
      <c r="B112" s="349"/>
      <c r="C112" s="350"/>
      <c r="D112" s="350"/>
      <c r="E112" s="350"/>
      <c r="F112" s="350"/>
      <c r="G112" s="350"/>
      <c r="H112" s="350"/>
      <c r="I112" s="350"/>
      <c r="J112" s="350"/>
      <c r="K112" s="350"/>
      <c r="L112" s="350"/>
      <c r="M112" s="350"/>
      <c r="N112" s="350"/>
      <c r="O112" s="354"/>
      <c r="P112" s="355"/>
      <c r="Q112" s="355"/>
      <c r="R112" s="355"/>
      <c r="S112" s="355"/>
      <c r="T112" s="355"/>
      <c r="U112" s="355"/>
      <c r="V112" s="356"/>
      <c r="W112" s="357"/>
      <c r="X112" s="357"/>
      <c r="Y112" s="357"/>
      <c r="Z112" s="357"/>
      <c r="AA112" s="357"/>
      <c r="AB112" s="358"/>
      <c r="AC112" s="358"/>
      <c r="AD112" s="358"/>
      <c r="AE112" s="358"/>
      <c r="AF112" s="358"/>
      <c r="AG112" s="359"/>
      <c r="AH112" s="359"/>
      <c r="AI112" s="359"/>
      <c r="AJ112" s="359"/>
      <c r="AK112" s="359"/>
      <c r="AL112" s="360"/>
      <c r="AM112" s="360"/>
      <c r="AN112" s="360"/>
      <c r="AO112" s="360"/>
      <c r="AP112" s="361"/>
    </row>
    <row r="113" spans="1:42" ht="25" customHeight="1" x14ac:dyDescent="0.2">
      <c r="A113" s="346" t="s">
        <v>20</v>
      </c>
      <c r="B113" s="348">
        <v>53</v>
      </c>
      <c r="C113" s="350"/>
      <c r="D113" s="350"/>
      <c r="E113" s="350"/>
      <c r="F113" s="350"/>
      <c r="G113" s="350"/>
      <c r="H113" s="350"/>
      <c r="I113" s="350"/>
      <c r="J113" s="350"/>
      <c r="K113" s="350"/>
      <c r="L113" s="350"/>
      <c r="M113" s="350"/>
      <c r="N113" s="350"/>
      <c r="O113" s="351"/>
      <c r="P113" s="352"/>
      <c r="Q113" s="352"/>
      <c r="R113" s="352"/>
      <c r="S113" s="352"/>
      <c r="T113" s="352"/>
      <c r="U113" s="352"/>
      <c r="V113" s="353"/>
      <c r="W113" s="357"/>
      <c r="X113" s="357"/>
      <c r="Y113" s="357"/>
      <c r="Z113" s="357"/>
      <c r="AA113" s="357"/>
      <c r="AB113" s="358"/>
      <c r="AC113" s="358"/>
      <c r="AD113" s="358"/>
      <c r="AE113" s="358"/>
      <c r="AF113" s="358"/>
      <c r="AG113" s="359">
        <f>W113*AB113</f>
        <v>0</v>
      </c>
      <c r="AH113" s="359"/>
      <c r="AI113" s="359"/>
      <c r="AJ113" s="359"/>
      <c r="AK113" s="359"/>
      <c r="AL113" s="360"/>
      <c r="AM113" s="360"/>
      <c r="AN113" s="360"/>
      <c r="AO113" s="360"/>
      <c r="AP113" s="361"/>
    </row>
    <row r="114" spans="1:42" ht="25" customHeight="1" x14ac:dyDescent="0.2">
      <c r="A114" s="347"/>
      <c r="B114" s="349"/>
      <c r="C114" s="350"/>
      <c r="D114" s="350"/>
      <c r="E114" s="350"/>
      <c r="F114" s="350"/>
      <c r="G114" s="350"/>
      <c r="H114" s="350"/>
      <c r="I114" s="350"/>
      <c r="J114" s="350"/>
      <c r="K114" s="350"/>
      <c r="L114" s="350"/>
      <c r="M114" s="350"/>
      <c r="N114" s="350"/>
      <c r="O114" s="354"/>
      <c r="P114" s="355"/>
      <c r="Q114" s="355"/>
      <c r="R114" s="355"/>
      <c r="S114" s="355"/>
      <c r="T114" s="355"/>
      <c r="U114" s="355"/>
      <c r="V114" s="356"/>
      <c r="W114" s="357"/>
      <c r="X114" s="357"/>
      <c r="Y114" s="357"/>
      <c r="Z114" s="357"/>
      <c r="AA114" s="357"/>
      <c r="AB114" s="358"/>
      <c r="AC114" s="358"/>
      <c r="AD114" s="358"/>
      <c r="AE114" s="358"/>
      <c r="AF114" s="358"/>
      <c r="AG114" s="359"/>
      <c r="AH114" s="359"/>
      <c r="AI114" s="359"/>
      <c r="AJ114" s="359"/>
      <c r="AK114" s="359"/>
      <c r="AL114" s="360"/>
      <c r="AM114" s="360"/>
      <c r="AN114" s="360"/>
      <c r="AO114" s="360"/>
      <c r="AP114" s="361"/>
    </row>
    <row r="115" spans="1:42" ht="25" customHeight="1" x14ac:dyDescent="0.2">
      <c r="A115" s="346" t="s">
        <v>20</v>
      </c>
      <c r="B115" s="348">
        <v>54</v>
      </c>
      <c r="C115" s="350"/>
      <c r="D115" s="350"/>
      <c r="E115" s="350"/>
      <c r="F115" s="350"/>
      <c r="G115" s="350"/>
      <c r="H115" s="350"/>
      <c r="I115" s="350"/>
      <c r="J115" s="350"/>
      <c r="K115" s="350"/>
      <c r="L115" s="350"/>
      <c r="M115" s="350"/>
      <c r="N115" s="350"/>
      <c r="O115" s="351"/>
      <c r="P115" s="352"/>
      <c r="Q115" s="352"/>
      <c r="R115" s="352"/>
      <c r="S115" s="352"/>
      <c r="T115" s="352"/>
      <c r="U115" s="352"/>
      <c r="V115" s="353"/>
      <c r="W115" s="357"/>
      <c r="X115" s="357"/>
      <c r="Y115" s="357"/>
      <c r="Z115" s="357"/>
      <c r="AA115" s="357"/>
      <c r="AB115" s="358"/>
      <c r="AC115" s="358"/>
      <c r="AD115" s="358"/>
      <c r="AE115" s="358"/>
      <c r="AF115" s="358"/>
      <c r="AG115" s="359">
        <f>W115*AB115</f>
        <v>0</v>
      </c>
      <c r="AH115" s="359"/>
      <c r="AI115" s="359"/>
      <c r="AJ115" s="359"/>
      <c r="AK115" s="359"/>
      <c r="AL115" s="360"/>
      <c r="AM115" s="360"/>
      <c r="AN115" s="360"/>
      <c r="AO115" s="360"/>
      <c r="AP115" s="361"/>
    </row>
    <row r="116" spans="1:42" ht="25" customHeight="1" x14ac:dyDescent="0.2">
      <c r="A116" s="347"/>
      <c r="B116" s="349"/>
      <c r="C116" s="350"/>
      <c r="D116" s="350"/>
      <c r="E116" s="350"/>
      <c r="F116" s="350"/>
      <c r="G116" s="350"/>
      <c r="H116" s="350"/>
      <c r="I116" s="350"/>
      <c r="J116" s="350"/>
      <c r="K116" s="350"/>
      <c r="L116" s="350"/>
      <c r="M116" s="350"/>
      <c r="N116" s="350"/>
      <c r="O116" s="354"/>
      <c r="P116" s="355"/>
      <c r="Q116" s="355"/>
      <c r="R116" s="355"/>
      <c r="S116" s="355"/>
      <c r="T116" s="355"/>
      <c r="U116" s="355"/>
      <c r="V116" s="356"/>
      <c r="W116" s="357"/>
      <c r="X116" s="357"/>
      <c r="Y116" s="357"/>
      <c r="Z116" s="357"/>
      <c r="AA116" s="357"/>
      <c r="AB116" s="358"/>
      <c r="AC116" s="358"/>
      <c r="AD116" s="358"/>
      <c r="AE116" s="358"/>
      <c r="AF116" s="358"/>
      <c r="AG116" s="359"/>
      <c r="AH116" s="359"/>
      <c r="AI116" s="359"/>
      <c r="AJ116" s="359"/>
      <c r="AK116" s="359"/>
      <c r="AL116" s="360"/>
      <c r="AM116" s="360"/>
      <c r="AN116" s="360"/>
      <c r="AO116" s="360"/>
      <c r="AP116" s="361"/>
    </row>
    <row r="117" spans="1:42" ht="25" customHeight="1" x14ac:dyDescent="0.2">
      <c r="A117" s="346" t="s">
        <v>20</v>
      </c>
      <c r="B117" s="348">
        <v>55</v>
      </c>
      <c r="C117" s="350"/>
      <c r="D117" s="350"/>
      <c r="E117" s="350"/>
      <c r="F117" s="350"/>
      <c r="G117" s="350"/>
      <c r="H117" s="350"/>
      <c r="I117" s="350"/>
      <c r="J117" s="350"/>
      <c r="K117" s="350"/>
      <c r="L117" s="350"/>
      <c r="M117" s="350"/>
      <c r="N117" s="350"/>
      <c r="O117" s="351"/>
      <c r="P117" s="352"/>
      <c r="Q117" s="352"/>
      <c r="R117" s="352"/>
      <c r="S117" s="352"/>
      <c r="T117" s="352"/>
      <c r="U117" s="352"/>
      <c r="V117" s="353"/>
      <c r="W117" s="357"/>
      <c r="X117" s="357"/>
      <c r="Y117" s="357"/>
      <c r="Z117" s="357"/>
      <c r="AA117" s="357"/>
      <c r="AB117" s="358"/>
      <c r="AC117" s="358"/>
      <c r="AD117" s="358"/>
      <c r="AE117" s="358"/>
      <c r="AF117" s="358"/>
      <c r="AG117" s="359">
        <f>W117*AB117</f>
        <v>0</v>
      </c>
      <c r="AH117" s="359"/>
      <c r="AI117" s="359"/>
      <c r="AJ117" s="359"/>
      <c r="AK117" s="359"/>
      <c r="AL117" s="360"/>
      <c r="AM117" s="360"/>
      <c r="AN117" s="360"/>
      <c r="AO117" s="360"/>
      <c r="AP117" s="361"/>
    </row>
    <row r="118" spans="1:42" ht="25" customHeight="1" x14ac:dyDescent="0.2">
      <c r="A118" s="347"/>
      <c r="B118" s="349"/>
      <c r="C118" s="350"/>
      <c r="D118" s="350"/>
      <c r="E118" s="350"/>
      <c r="F118" s="350"/>
      <c r="G118" s="350"/>
      <c r="H118" s="350"/>
      <c r="I118" s="350"/>
      <c r="J118" s="350"/>
      <c r="K118" s="350"/>
      <c r="L118" s="350"/>
      <c r="M118" s="350"/>
      <c r="N118" s="350"/>
      <c r="O118" s="354"/>
      <c r="P118" s="355"/>
      <c r="Q118" s="355"/>
      <c r="R118" s="355"/>
      <c r="S118" s="355"/>
      <c r="T118" s="355"/>
      <c r="U118" s="355"/>
      <c r="V118" s="356"/>
      <c r="W118" s="357"/>
      <c r="X118" s="357"/>
      <c r="Y118" s="357"/>
      <c r="Z118" s="357"/>
      <c r="AA118" s="357"/>
      <c r="AB118" s="358"/>
      <c r="AC118" s="358"/>
      <c r="AD118" s="358"/>
      <c r="AE118" s="358"/>
      <c r="AF118" s="358"/>
      <c r="AG118" s="359"/>
      <c r="AH118" s="359"/>
      <c r="AI118" s="359"/>
      <c r="AJ118" s="359"/>
      <c r="AK118" s="359"/>
      <c r="AL118" s="360"/>
      <c r="AM118" s="360"/>
      <c r="AN118" s="360"/>
      <c r="AO118" s="360"/>
      <c r="AP118" s="361"/>
    </row>
    <row r="119" spans="1:42" ht="25" customHeight="1" x14ac:dyDescent="0.2">
      <c r="A119" s="346" t="s">
        <v>20</v>
      </c>
      <c r="B119" s="348">
        <v>56</v>
      </c>
      <c r="C119" s="350"/>
      <c r="D119" s="350"/>
      <c r="E119" s="350"/>
      <c r="F119" s="350"/>
      <c r="G119" s="350"/>
      <c r="H119" s="350"/>
      <c r="I119" s="350"/>
      <c r="J119" s="350"/>
      <c r="K119" s="350"/>
      <c r="L119" s="350"/>
      <c r="M119" s="350"/>
      <c r="N119" s="350"/>
      <c r="O119" s="351"/>
      <c r="P119" s="352"/>
      <c r="Q119" s="352"/>
      <c r="R119" s="352"/>
      <c r="S119" s="352"/>
      <c r="T119" s="352"/>
      <c r="U119" s="352"/>
      <c r="V119" s="353"/>
      <c r="W119" s="357"/>
      <c r="X119" s="357"/>
      <c r="Y119" s="357"/>
      <c r="Z119" s="357"/>
      <c r="AA119" s="357"/>
      <c r="AB119" s="358"/>
      <c r="AC119" s="358"/>
      <c r="AD119" s="358"/>
      <c r="AE119" s="358"/>
      <c r="AF119" s="358"/>
      <c r="AG119" s="359">
        <f>W119*AB119</f>
        <v>0</v>
      </c>
      <c r="AH119" s="359"/>
      <c r="AI119" s="359"/>
      <c r="AJ119" s="359"/>
      <c r="AK119" s="359"/>
      <c r="AL119" s="360"/>
      <c r="AM119" s="360"/>
      <c r="AN119" s="360"/>
      <c r="AO119" s="360"/>
      <c r="AP119" s="361"/>
    </row>
    <row r="120" spans="1:42" ht="25" customHeight="1" x14ac:dyDescent="0.2">
      <c r="A120" s="347"/>
      <c r="B120" s="349"/>
      <c r="C120" s="350"/>
      <c r="D120" s="350"/>
      <c r="E120" s="350"/>
      <c r="F120" s="350"/>
      <c r="G120" s="350"/>
      <c r="H120" s="350"/>
      <c r="I120" s="350"/>
      <c r="J120" s="350"/>
      <c r="K120" s="350"/>
      <c r="L120" s="350"/>
      <c r="M120" s="350"/>
      <c r="N120" s="350"/>
      <c r="O120" s="354"/>
      <c r="P120" s="355"/>
      <c r="Q120" s="355"/>
      <c r="R120" s="355"/>
      <c r="S120" s="355"/>
      <c r="T120" s="355"/>
      <c r="U120" s="355"/>
      <c r="V120" s="356"/>
      <c r="W120" s="357"/>
      <c r="X120" s="357"/>
      <c r="Y120" s="357"/>
      <c r="Z120" s="357"/>
      <c r="AA120" s="357"/>
      <c r="AB120" s="358"/>
      <c r="AC120" s="358"/>
      <c r="AD120" s="358"/>
      <c r="AE120" s="358"/>
      <c r="AF120" s="358"/>
      <c r="AG120" s="359"/>
      <c r="AH120" s="359"/>
      <c r="AI120" s="359"/>
      <c r="AJ120" s="359"/>
      <c r="AK120" s="359"/>
      <c r="AL120" s="360"/>
      <c r="AM120" s="360"/>
      <c r="AN120" s="360"/>
      <c r="AO120" s="360"/>
      <c r="AP120" s="361"/>
    </row>
    <row r="121" spans="1:42" ht="25" customHeight="1" x14ac:dyDescent="0.2">
      <c r="A121" s="346" t="s">
        <v>20</v>
      </c>
      <c r="B121" s="348">
        <v>57</v>
      </c>
      <c r="C121" s="350"/>
      <c r="D121" s="350"/>
      <c r="E121" s="350"/>
      <c r="F121" s="350"/>
      <c r="G121" s="350"/>
      <c r="H121" s="350"/>
      <c r="I121" s="350"/>
      <c r="J121" s="350"/>
      <c r="K121" s="350"/>
      <c r="L121" s="350"/>
      <c r="M121" s="350"/>
      <c r="N121" s="350"/>
      <c r="O121" s="351"/>
      <c r="P121" s="352"/>
      <c r="Q121" s="352"/>
      <c r="R121" s="352"/>
      <c r="S121" s="352"/>
      <c r="T121" s="352"/>
      <c r="U121" s="352"/>
      <c r="V121" s="353"/>
      <c r="W121" s="357"/>
      <c r="X121" s="357"/>
      <c r="Y121" s="357"/>
      <c r="Z121" s="357"/>
      <c r="AA121" s="357"/>
      <c r="AB121" s="358"/>
      <c r="AC121" s="358"/>
      <c r="AD121" s="358"/>
      <c r="AE121" s="358"/>
      <c r="AF121" s="358"/>
      <c r="AG121" s="359">
        <f>W121*AB121</f>
        <v>0</v>
      </c>
      <c r="AH121" s="359"/>
      <c r="AI121" s="359"/>
      <c r="AJ121" s="359"/>
      <c r="AK121" s="359"/>
      <c r="AL121" s="360"/>
      <c r="AM121" s="360"/>
      <c r="AN121" s="360"/>
      <c r="AO121" s="360"/>
      <c r="AP121" s="361"/>
    </row>
    <row r="122" spans="1:42" ht="25" customHeight="1" x14ac:dyDescent="0.2">
      <c r="A122" s="347"/>
      <c r="B122" s="349"/>
      <c r="C122" s="350"/>
      <c r="D122" s="350"/>
      <c r="E122" s="350"/>
      <c r="F122" s="350"/>
      <c r="G122" s="350"/>
      <c r="H122" s="350"/>
      <c r="I122" s="350"/>
      <c r="J122" s="350"/>
      <c r="K122" s="350"/>
      <c r="L122" s="350"/>
      <c r="M122" s="350"/>
      <c r="N122" s="350"/>
      <c r="O122" s="354"/>
      <c r="P122" s="355"/>
      <c r="Q122" s="355"/>
      <c r="R122" s="355"/>
      <c r="S122" s="355"/>
      <c r="T122" s="355"/>
      <c r="U122" s="355"/>
      <c r="V122" s="356"/>
      <c r="W122" s="357"/>
      <c r="X122" s="357"/>
      <c r="Y122" s="357"/>
      <c r="Z122" s="357"/>
      <c r="AA122" s="357"/>
      <c r="AB122" s="358"/>
      <c r="AC122" s="358"/>
      <c r="AD122" s="358"/>
      <c r="AE122" s="358"/>
      <c r="AF122" s="358"/>
      <c r="AG122" s="359"/>
      <c r="AH122" s="359"/>
      <c r="AI122" s="359"/>
      <c r="AJ122" s="359"/>
      <c r="AK122" s="359"/>
      <c r="AL122" s="360"/>
      <c r="AM122" s="360"/>
      <c r="AN122" s="360"/>
      <c r="AO122" s="360"/>
      <c r="AP122" s="361"/>
    </row>
    <row r="123" spans="1:42" ht="25" customHeight="1" x14ac:dyDescent="0.2">
      <c r="A123" s="346" t="s">
        <v>20</v>
      </c>
      <c r="B123" s="348">
        <v>58</v>
      </c>
      <c r="C123" s="350"/>
      <c r="D123" s="350"/>
      <c r="E123" s="350"/>
      <c r="F123" s="350"/>
      <c r="G123" s="350"/>
      <c r="H123" s="350"/>
      <c r="I123" s="350"/>
      <c r="J123" s="350"/>
      <c r="K123" s="350"/>
      <c r="L123" s="350"/>
      <c r="M123" s="350"/>
      <c r="N123" s="350"/>
      <c r="O123" s="351"/>
      <c r="P123" s="352"/>
      <c r="Q123" s="352"/>
      <c r="R123" s="352"/>
      <c r="S123" s="352"/>
      <c r="T123" s="352"/>
      <c r="U123" s="352"/>
      <c r="V123" s="353"/>
      <c r="W123" s="357"/>
      <c r="X123" s="357"/>
      <c r="Y123" s="357"/>
      <c r="Z123" s="357"/>
      <c r="AA123" s="357"/>
      <c r="AB123" s="358"/>
      <c r="AC123" s="358"/>
      <c r="AD123" s="358"/>
      <c r="AE123" s="358"/>
      <c r="AF123" s="358"/>
      <c r="AG123" s="359">
        <f>W123*AB123</f>
        <v>0</v>
      </c>
      <c r="AH123" s="359"/>
      <c r="AI123" s="359"/>
      <c r="AJ123" s="359"/>
      <c r="AK123" s="359"/>
      <c r="AL123" s="360"/>
      <c r="AM123" s="360"/>
      <c r="AN123" s="360"/>
      <c r="AO123" s="360"/>
      <c r="AP123" s="361"/>
    </row>
    <row r="124" spans="1:42" ht="25" customHeight="1" x14ac:dyDescent="0.2">
      <c r="A124" s="347"/>
      <c r="B124" s="349"/>
      <c r="C124" s="350"/>
      <c r="D124" s="350"/>
      <c r="E124" s="350"/>
      <c r="F124" s="350"/>
      <c r="G124" s="350"/>
      <c r="H124" s="350"/>
      <c r="I124" s="350"/>
      <c r="J124" s="350"/>
      <c r="K124" s="350"/>
      <c r="L124" s="350"/>
      <c r="M124" s="350"/>
      <c r="N124" s="350"/>
      <c r="O124" s="354"/>
      <c r="P124" s="355"/>
      <c r="Q124" s="355"/>
      <c r="R124" s="355"/>
      <c r="S124" s="355"/>
      <c r="T124" s="355"/>
      <c r="U124" s="355"/>
      <c r="V124" s="356"/>
      <c r="W124" s="357"/>
      <c r="X124" s="357"/>
      <c r="Y124" s="357"/>
      <c r="Z124" s="357"/>
      <c r="AA124" s="357"/>
      <c r="AB124" s="358"/>
      <c r="AC124" s="358"/>
      <c r="AD124" s="358"/>
      <c r="AE124" s="358"/>
      <c r="AF124" s="358"/>
      <c r="AG124" s="359"/>
      <c r="AH124" s="359"/>
      <c r="AI124" s="359"/>
      <c r="AJ124" s="359"/>
      <c r="AK124" s="359"/>
      <c r="AL124" s="360"/>
      <c r="AM124" s="360"/>
      <c r="AN124" s="360"/>
      <c r="AO124" s="360"/>
      <c r="AP124" s="361"/>
    </row>
    <row r="125" spans="1:42" ht="25" customHeight="1" x14ac:dyDescent="0.2">
      <c r="A125" s="346" t="s">
        <v>20</v>
      </c>
      <c r="B125" s="348">
        <v>59</v>
      </c>
      <c r="C125" s="350"/>
      <c r="D125" s="350"/>
      <c r="E125" s="350"/>
      <c r="F125" s="350"/>
      <c r="G125" s="350"/>
      <c r="H125" s="350"/>
      <c r="I125" s="350"/>
      <c r="J125" s="350"/>
      <c r="K125" s="350"/>
      <c r="L125" s="350"/>
      <c r="M125" s="350"/>
      <c r="N125" s="350"/>
      <c r="O125" s="351"/>
      <c r="P125" s="352"/>
      <c r="Q125" s="352"/>
      <c r="R125" s="352"/>
      <c r="S125" s="352"/>
      <c r="T125" s="352"/>
      <c r="U125" s="352"/>
      <c r="V125" s="353"/>
      <c r="W125" s="357"/>
      <c r="X125" s="357"/>
      <c r="Y125" s="357"/>
      <c r="Z125" s="357"/>
      <c r="AA125" s="357"/>
      <c r="AB125" s="358"/>
      <c r="AC125" s="358"/>
      <c r="AD125" s="358"/>
      <c r="AE125" s="358"/>
      <c r="AF125" s="358"/>
      <c r="AG125" s="359">
        <f>W125*AB125</f>
        <v>0</v>
      </c>
      <c r="AH125" s="359"/>
      <c r="AI125" s="359"/>
      <c r="AJ125" s="359"/>
      <c r="AK125" s="359"/>
      <c r="AL125" s="360"/>
      <c r="AM125" s="360"/>
      <c r="AN125" s="360"/>
      <c r="AO125" s="360"/>
      <c r="AP125" s="361"/>
    </row>
    <row r="126" spans="1:42" ht="25" customHeight="1" x14ac:dyDescent="0.2">
      <c r="A126" s="347"/>
      <c r="B126" s="349"/>
      <c r="C126" s="350"/>
      <c r="D126" s="350"/>
      <c r="E126" s="350"/>
      <c r="F126" s="350"/>
      <c r="G126" s="350"/>
      <c r="H126" s="350"/>
      <c r="I126" s="350"/>
      <c r="J126" s="350"/>
      <c r="K126" s="350"/>
      <c r="L126" s="350"/>
      <c r="M126" s="350"/>
      <c r="N126" s="350"/>
      <c r="O126" s="354"/>
      <c r="P126" s="355"/>
      <c r="Q126" s="355"/>
      <c r="R126" s="355"/>
      <c r="S126" s="355"/>
      <c r="T126" s="355"/>
      <c r="U126" s="355"/>
      <c r="V126" s="356"/>
      <c r="W126" s="357"/>
      <c r="X126" s="357"/>
      <c r="Y126" s="357"/>
      <c r="Z126" s="357"/>
      <c r="AA126" s="357"/>
      <c r="AB126" s="358"/>
      <c r="AC126" s="358"/>
      <c r="AD126" s="358"/>
      <c r="AE126" s="358"/>
      <c r="AF126" s="358"/>
      <c r="AG126" s="359"/>
      <c r="AH126" s="359"/>
      <c r="AI126" s="359"/>
      <c r="AJ126" s="359"/>
      <c r="AK126" s="359"/>
      <c r="AL126" s="360"/>
      <c r="AM126" s="360"/>
      <c r="AN126" s="360"/>
      <c r="AO126" s="360"/>
      <c r="AP126" s="361"/>
    </row>
    <row r="127" spans="1:42" ht="25" customHeight="1" x14ac:dyDescent="0.2">
      <c r="A127" s="346" t="s">
        <v>20</v>
      </c>
      <c r="B127" s="348">
        <v>60</v>
      </c>
      <c r="C127" s="350"/>
      <c r="D127" s="350"/>
      <c r="E127" s="350"/>
      <c r="F127" s="350"/>
      <c r="G127" s="350"/>
      <c r="H127" s="350"/>
      <c r="I127" s="350"/>
      <c r="J127" s="350"/>
      <c r="K127" s="350"/>
      <c r="L127" s="350"/>
      <c r="M127" s="350"/>
      <c r="N127" s="350"/>
      <c r="O127" s="351"/>
      <c r="P127" s="352"/>
      <c r="Q127" s="352"/>
      <c r="R127" s="352"/>
      <c r="S127" s="352"/>
      <c r="T127" s="352"/>
      <c r="U127" s="352"/>
      <c r="V127" s="353"/>
      <c r="W127" s="357"/>
      <c r="X127" s="357"/>
      <c r="Y127" s="357"/>
      <c r="Z127" s="357"/>
      <c r="AA127" s="357"/>
      <c r="AB127" s="358"/>
      <c r="AC127" s="358"/>
      <c r="AD127" s="358"/>
      <c r="AE127" s="358"/>
      <c r="AF127" s="358"/>
      <c r="AG127" s="359">
        <f>W127*AB127</f>
        <v>0</v>
      </c>
      <c r="AH127" s="359"/>
      <c r="AI127" s="359"/>
      <c r="AJ127" s="359"/>
      <c r="AK127" s="359"/>
      <c r="AL127" s="360"/>
      <c r="AM127" s="360"/>
      <c r="AN127" s="360"/>
      <c r="AO127" s="360"/>
      <c r="AP127" s="361"/>
    </row>
    <row r="128" spans="1:42" ht="25" customHeight="1" x14ac:dyDescent="0.2">
      <c r="A128" s="347"/>
      <c r="B128" s="349"/>
      <c r="C128" s="350"/>
      <c r="D128" s="350"/>
      <c r="E128" s="350"/>
      <c r="F128" s="350"/>
      <c r="G128" s="350"/>
      <c r="H128" s="350"/>
      <c r="I128" s="350"/>
      <c r="J128" s="350"/>
      <c r="K128" s="350"/>
      <c r="L128" s="350"/>
      <c r="M128" s="350"/>
      <c r="N128" s="350"/>
      <c r="O128" s="354"/>
      <c r="P128" s="355"/>
      <c r="Q128" s="355"/>
      <c r="R128" s="355"/>
      <c r="S128" s="355"/>
      <c r="T128" s="355"/>
      <c r="U128" s="355"/>
      <c r="V128" s="356"/>
      <c r="W128" s="357"/>
      <c r="X128" s="357"/>
      <c r="Y128" s="357"/>
      <c r="Z128" s="357"/>
      <c r="AA128" s="357"/>
      <c r="AB128" s="358"/>
      <c r="AC128" s="358"/>
      <c r="AD128" s="358"/>
      <c r="AE128" s="358"/>
      <c r="AF128" s="358"/>
      <c r="AG128" s="359"/>
      <c r="AH128" s="359"/>
      <c r="AI128" s="359"/>
      <c r="AJ128" s="359"/>
      <c r="AK128" s="359"/>
      <c r="AL128" s="360"/>
      <c r="AM128" s="360"/>
      <c r="AN128" s="360"/>
      <c r="AO128" s="360"/>
      <c r="AP128" s="361"/>
    </row>
    <row r="129" spans="1:42" ht="25" customHeight="1" x14ac:dyDescent="0.2">
      <c r="A129" s="78"/>
      <c r="B129" s="100"/>
      <c r="C129" s="112" t="s">
        <v>187</v>
      </c>
      <c r="D129" s="81"/>
      <c r="E129" s="81"/>
      <c r="F129" s="81"/>
      <c r="G129" s="81"/>
      <c r="H129" s="81"/>
      <c r="I129" s="81"/>
      <c r="J129" s="81"/>
      <c r="K129" s="81"/>
      <c r="L129" s="81"/>
      <c r="M129" s="81"/>
      <c r="N129" s="81"/>
      <c r="O129" s="82"/>
      <c r="P129" s="82"/>
      <c r="Q129" s="82"/>
      <c r="R129" s="82"/>
      <c r="S129" s="82"/>
      <c r="T129" s="82"/>
      <c r="U129" s="82"/>
      <c r="V129" s="82"/>
      <c r="W129" s="83"/>
      <c r="X129" s="84"/>
      <c r="Y129" s="84"/>
      <c r="Z129" s="84"/>
      <c r="AA129" s="85"/>
      <c r="AB129" s="99"/>
      <c r="AC129" s="99"/>
      <c r="AD129" s="99"/>
      <c r="AE129" s="99"/>
      <c r="AF129" s="99"/>
      <c r="AG129" s="362">
        <f>SUM(AG99:AK128)</f>
        <v>0</v>
      </c>
      <c r="AH129" s="363"/>
      <c r="AI129" s="363"/>
      <c r="AJ129" s="363"/>
      <c r="AK129" s="364"/>
      <c r="AL129" s="365"/>
      <c r="AM129" s="366"/>
      <c r="AN129" s="366"/>
      <c r="AO129" s="366"/>
      <c r="AP129" s="367"/>
    </row>
    <row r="130" spans="1:42" ht="25" customHeight="1" x14ac:dyDescent="0.2">
      <c r="A130" s="346" t="s">
        <v>20</v>
      </c>
      <c r="B130" s="348">
        <v>61</v>
      </c>
      <c r="C130" s="350"/>
      <c r="D130" s="350"/>
      <c r="E130" s="350"/>
      <c r="F130" s="350"/>
      <c r="G130" s="350"/>
      <c r="H130" s="350"/>
      <c r="I130" s="350"/>
      <c r="J130" s="350"/>
      <c r="K130" s="350"/>
      <c r="L130" s="350"/>
      <c r="M130" s="350"/>
      <c r="N130" s="350"/>
      <c r="O130" s="351"/>
      <c r="P130" s="352"/>
      <c r="Q130" s="352"/>
      <c r="R130" s="352"/>
      <c r="S130" s="352"/>
      <c r="T130" s="352"/>
      <c r="U130" s="352"/>
      <c r="V130" s="353"/>
      <c r="W130" s="357"/>
      <c r="X130" s="357"/>
      <c r="Y130" s="357"/>
      <c r="Z130" s="357"/>
      <c r="AA130" s="357"/>
      <c r="AB130" s="358"/>
      <c r="AC130" s="358"/>
      <c r="AD130" s="358"/>
      <c r="AE130" s="358"/>
      <c r="AF130" s="358"/>
      <c r="AG130" s="359">
        <f>W130*AB130</f>
        <v>0</v>
      </c>
      <c r="AH130" s="359"/>
      <c r="AI130" s="359"/>
      <c r="AJ130" s="359"/>
      <c r="AK130" s="359"/>
      <c r="AL130" s="360"/>
      <c r="AM130" s="360"/>
      <c r="AN130" s="360"/>
      <c r="AO130" s="360"/>
      <c r="AP130" s="361"/>
    </row>
    <row r="131" spans="1:42" ht="25" customHeight="1" x14ac:dyDescent="0.2">
      <c r="A131" s="347"/>
      <c r="B131" s="349"/>
      <c r="C131" s="350"/>
      <c r="D131" s="350"/>
      <c r="E131" s="350"/>
      <c r="F131" s="350"/>
      <c r="G131" s="350"/>
      <c r="H131" s="350"/>
      <c r="I131" s="350"/>
      <c r="J131" s="350"/>
      <c r="K131" s="350"/>
      <c r="L131" s="350"/>
      <c r="M131" s="350"/>
      <c r="N131" s="350"/>
      <c r="O131" s="354"/>
      <c r="P131" s="355"/>
      <c r="Q131" s="355"/>
      <c r="R131" s="355"/>
      <c r="S131" s="355"/>
      <c r="T131" s="355"/>
      <c r="U131" s="355"/>
      <c r="V131" s="356"/>
      <c r="W131" s="357"/>
      <c r="X131" s="357"/>
      <c r="Y131" s="357"/>
      <c r="Z131" s="357"/>
      <c r="AA131" s="357"/>
      <c r="AB131" s="358"/>
      <c r="AC131" s="358"/>
      <c r="AD131" s="358"/>
      <c r="AE131" s="358"/>
      <c r="AF131" s="358"/>
      <c r="AG131" s="359"/>
      <c r="AH131" s="359"/>
      <c r="AI131" s="359"/>
      <c r="AJ131" s="359"/>
      <c r="AK131" s="359"/>
      <c r="AL131" s="360"/>
      <c r="AM131" s="360"/>
      <c r="AN131" s="360"/>
      <c r="AO131" s="360"/>
      <c r="AP131" s="361"/>
    </row>
    <row r="132" spans="1:42" ht="25" customHeight="1" x14ac:dyDescent="0.2">
      <c r="A132" s="346" t="s">
        <v>20</v>
      </c>
      <c r="B132" s="348">
        <v>62</v>
      </c>
      <c r="C132" s="350"/>
      <c r="D132" s="350"/>
      <c r="E132" s="350"/>
      <c r="F132" s="350"/>
      <c r="G132" s="350"/>
      <c r="H132" s="350"/>
      <c r="I132" s="350"/>
      <c r="J132" s="350"/>
      <c r="K132" s="350"/>
      <c r="L132" s="350"/>
      <c r="M132" s="350"/>
      <c r="N132" s="350"/>
      <c r="O132" s="351"/>
      <c r="P132" s="352"/>
      <c r="Q132" s="352"/>
      <c r="R132" s="352"/>
      <c r="S132" s="352"/>
      <c r="T132" s="352"/>
      <c r="U132" s="352"/>
      <c r="V132" s="353"/>
      <c r="W132" s="357"/>
      <c r="X132" s="357"/>
      <c r="Y132" s="357"/>
      <c r="Z132" s="357"/>
      <c r="AA132" s="357"/>
      <c r="AB132" s="358"/>
      <c r="AC132" s="358"/>
      <c r="AD132" s="358"/>
      <c r="AE132" s="358"/>
      <c r="AF132" s="358"/>
      <c r="AG132" s="359">
        <f>W132*AB132</f>
        <v>0</v>
      </c>
      <c r="AH132" s="359"/>
      <c r="AI132" s="359"/>
      <c r="AJ132" s="359"/>
      <c r="AK132" s="359"/>
      <c r="AL132" s="360"/>
      <c r="AM132" s="360"/>
      <c r="AN132" s="360"/>
      <c r="AO132" s="360"/>
      <c r="AP132" s="361"/>
    </row>
    <row r="133" spans="1:42" ht="25" customHeight="1" x14ac:dyDescent="0.2">
      <c r="A133" s="347"/>
      <c r="B133" s="349"/>
      <c r="C133" s="350"/>
      <c r="D133" s="350"/>
      <c r="E133" s="350"/>
      <c r="F133" s="350"/>
      <c r="G133" s="350"/>
      <c r="H133" s="350"/>
      <c r="I133" s="350"/>
      <c r="J133" s="350"/>
      <c r="K133" s="350"/>
      <c r="L133" s="350"/>
      <c r="M133" s="350"/>
      <c r="N133" s="350"/>
      <c r="O133" s="354"/>
      <c r="P133" s="355"/>
      <c r="Q133" s="355"/>
      <c r="R133" s="355"/>
      <c r="S133" s="355"/>
      <c r="T133" s="355"/>
      <c r="U133" s="355"/>
      <c r="V133" s="356"/>
      <c r="W133" s="357"/>
      <c r="X133" s="357"/>
      <c r="Y133" s="357"/>
      <c r="Z133" s="357"/>
      <c r="AA133" s="357"/>
      <c r="AB133" s="358"/>
      <c r="AC133" s="358"/>
      <c r="AD133" s="358"/>
      <c r="AE133" s="358"/>
      <c r="AF133" s="358"/>
      <c r="AG133" s="359"/>
      <c r="AH133" s="359"/>
      <c r="AI133" s="359"/>
      <c r="AJ133" s="359"/>
      <c r="AK133" s="359"/>
      <c r="AL133" s="360"/>
      <c r="AM133" s="360"/>
      <c r="AN133" s="360"/>
      <c r="AO133" s="360"/>
      <c r="AP133" s="361"/>
    </row>
    <row r="134" spans="1:42" ht="25" customHeight="1" x14ac:dyDescent="0.2">
      <c r="A134" s="346" t="s">
        <v>20</v>
      </c>
      <c r="B134" s="348">
        <v>63</v>
      </c>
      <c r="C134" s="350"/>
      <c r="D134" s="350"/>
      <c r="E134" s="350"/>
      <c r="F134" s="350"/>
      <c r="G134" s="350"/>
      <c r="H134" s="350"/>
      <c r="I134" s="350"/>
      <c r="J134" s="350"/>
      <c r="K134" s="350"/>
      <c r="L134" s="350"/>
      <c r="M134" s="350"/>
      <c r="N134" s="350"/>
      <c r="O134" s="351"/>
      <c r="P134" s="352"/>
      <c r="Q134" s="352"/>
      <c r="R134" s="352"/>
      <c r="S134" s="352"/>
      <c r="T134" s="352"/>
      <c r="U134" s="352"/>
      <c r="V134" s="353"/>
      <c r="W134" s="357"/>
      <c r="X134" s="357"/>
      <c r="Y134" s="357"/>
      <c r="Z134" s="357"/>
      <c r="AA134" s="357"/>
      <c r="AB134" s="358"/>
      <c r="AC134" s="358"/>
      <c r="AD134" s="358"/>
      <c r="AE134" s="358"/>
      <c r="AF134" s="358"/>
      <c r="AG134" s="359">
        <f>W134*AB134</f>
        <v>0</v>
      </c>
      <c r="AH134" s="359"/>
      <c r="AI134" s="359"/>
      <c r="AJ134" s="359"/>
      <c r="AK134" s="359"/>
      <c r="AL134" s="360"/>
      <c r="AM134" s="360"/>
      <c r="AN134" s="360"/>
      <c r="AO134" s="360"/>
      <c r="AP134" s="361"/>
    </row>
    <row r="135" spans="1:42" ht="25" customHeight="1" x14ac:dyDescent="0.2">
      <c r="A135" s="347"/>
      <c r="B135" s="349"/>
      <c r="C135" s="350"/>
      <c r="D135" s="350"/>
      <c r="E135" s="350"/>
      <c r="F135" s="350"/>
      <c r="G135" s="350"/>
      <c r="H135" s="350"/>
      <c r="I135" s="350"/>
      <c r="J135" s="350"/>
      <c r="K135" s="350"/>
      <c r="L135" s="350"/>
      <c r="M135" s="350"/>
      <c r="N135" s="350"/>
      <c r="O135" s="354"/>
      <c r="P135" s="355"/>
      <c r="Q135" s="355"/>
      <c r="R135" s="355"/>
      <c r="S135" s="355"/>
      <c r="T135" s="355"/>
      <c r="U135" s="355"/>
      <c r="V135" s="356"/>
      <c r="W135" s="357"/>
      <c r="X135" s="357"/>
      <c r="Y135" s="357"/>
      <c r="Z135" s="357"/>
      <c r="AA135" s="357"/>
      <c r="AB135" s="358"/>
      <c r="AC135" s="358"/>
      <c r="AD135" s="358"/>
      <c r="AE135" s="358"/>
      <c r="AF135" s="358"/>
      <c r="AG135" s="359"/>
      <c r="AH135" s="359"/>
      <c r="AI135" s="359"/>
      <c r="AJ135" s="359"/>
      <c r="AK135" s="359"/>
      <c r="AL135" s="360"/>
      <c r="AM135" s="360"/>
      <c r="AN135" s="360"/>
      <c r="AO135" s="360"/>
      <c r="AP135" s="361"/>
    </row>
    <row r="136" spans="1:42" ht="25" customHeight="1" x14ac:dyDescent="0.2">
      <c r="A136" s="346" t="s">
        <v>20</v>
      </c>
      <c r="B136" s="348">
        <v>64</v>
      </c>
      <c r="C136" s="350"/>
      <c r="D136" s="350"/>
      <c r="E136" s="350"/>
      <c r="F136" s="350"/>
      <c r="G136" s="350"/>
      <c r="H136" s="350"/>
      <c r="I136" s="350"/>
      <c r="J136" s="350"/>
      <c r="K136" s="350"/>
      <c r="L136" s="350"/>
      <c r="M136" s="350"/>
      <c r="N136" s="350"/>
      <c r="O136" s="351"/>
      <c r="P136" s="352"/>
      <c r="Q136" s="352"/>
      <c r="R136" s="352"/>
      <c r="S136" s="352"/>
      <c r="T136" s="352"/>
      <c r="U136" s="352"/>
      <c r="V136" s="353"/>
      <c r="W136" s="357"/>
      <c r="X136" s="357"/>
      <c r="Y136" s="357"/>
      <c r="Z136" s="357"/>
      <c r="AA136" s="357"/>
      <c r="AB136" s="358"/>
      <c r="AC136" s="358"/>
      <c r="AD136" s="358"/>
      <c r="AE136" s="358"/>
      <c r="AF136" s="358"/>
      <c r="AG136" s="359">
        <f>W136*AB136</f>
        <v>0</v>
      </c>
      <c r="AH136" s="359"/>
      <c r="AI136" s="359"/>
      <c r="AJ136" s="359"/>
      <c r="AK136" s="359"/>
      <c r="AL136" s="360"/>
      <c r="AM136" s="360"/>
      <c r="AN136" s="360"/>
      <c r="AO136" s="360"/>
      <c r="AP136" s="361"/>
    </row>
    <row r="137" spans="1:42" ht="25" customHeight="1" x14ac:dyDescent="0.2">
      <c r="A137" s="347"/>
      <c r="B137" s="349"/>
      <c r="C137" s="350"/>
      <c r="D137" s="350"/>
      <c r="E137" s="350"/>
      <c r="F137" s="350"/>
      <c r="G137" s="350"/>
      <c r="H137" s="350"/>
      <c r="I137" s="350"/>
      <c r="J137" s="350"/>
      <c r="K137" s="350"/>
      <c r="L137" s="350"/>
      <c r="M137" s="350"/>
      <c r="N137" s="350"/>
      <c r="O137" s="354"/>
      <c r="P137" s="355"/>
      <c r="Q137" s="355"/>
      <c r="R137" s="355"/>
      <c r="S137" s="355"/>
      <c r="T137" s="355"/>
      <c r="U137" s="355"/>
      <c r="V137" s="356"/>
      <c r="W137" s="357"/>
      <c r="X137" s="357"/>
      <c r="Y137" s="357"/>
      <c r="Z137" s="357"/>
      <c r="AA137" s="357"/>
      <c r="AB137" s="358"/>
      <c r="AC137" s="358"/>
      <c r="AD137" s="358"/>
      <c r="AE137" s="358"/>
      <c r="AF137" s="358"/>
      <c r="AG137" s="359"/>
      <c r="AH137" s="359"/>
      <c r="AI137" s="359"/>
      <c r="AJ137" s="359"/>
      <c r="AK137" s="359"/>
      <c r="AL137" s="360"/>
      <c r="AM137" s="360"/>
      <c r="AN137" s="360"/>
      <c r="AO137" s="360"/>
      <c r="AP137" s="361"/>
    </row>
    <row r="138" spans="1:42" ht="25" customHeight="1" x14ac:dyDescent="0.2">
      <c r="A138" s="346" t="s">
        <v>20</v>
      </c>
      <c r="B138" s="348">
        <v>65</v>
      </c>
      <c r="C138" s="350"/>
      <c r="D138" s="350"/>
      <c r="E138" s="350"/>
      <c r="F138" s="350"/>
      <c r="G138" s="350"/>
      <c r="H138" s="350"/>
      <c r="I138" s="350"/>
      <c r="J138" s="350"/>
      <c r="K138" s="350"/>
      <c r="L138" s="350"/>
      <c r="M138" s="350"/>
      <c r="N138" s="350"/>
      <c r="O138" s="351"/>
      <c r="P138" s="352"/>
      <c r="Q138" s="352"/>
      <c r="R138" s="352"/>
      <c r="S138" s="352"/>
      <c r="T138" s="352"/>
      <c r="U138" s="352"/>
      <c r="V138" s="353"/>
      <c r="W138" s="357"/>
      <c r="X138" s="357"/>
      <c r="Y138" s="357"/>
      <c r="Z138" s="357"/>
      <c r="AA138" s="357"/>
      <c r="AB138" s="358"/>
      <c r="AC138" s="358"/>
      <c r="AD138" s="358"/>
      <c r="AE138" s="358"/>
      <c r="AF138" s="358"/>
      <c r="AG138" s="359">
        <f>W138*AB138</f>
        <v>0</v>
      </c>
      <c r="AH138" s="359"/>
      <c r="AI138" s="359"/>
      <c r="AJ138" s="359"/>
      <c r="AK138" s="359"/>
      <c r="AL138" s="360"/>
      <c r="AM138" s="360"/>
      <c r="AN138" s="360"/>
      <c r="AO138" s="360"/>
      <c r="AP138" s="361"/>
    </row>
    <row r="139" spans="1:42" ht="25" customHeight="1" x14ac:dyDescent="0.2">
      <c r="A139" s="347"/>
      <c r="B139" s="349"/>
      <c r="C139" s="350"/>
      <c r="D139" s="350"/>
      <c r="E139" s="350"/>
      <c r="F139" s="350"/>
      <c r="G139" s="350"/>
      <c r="H139" s="350"/>
      <c r="I139" s="350"/>
      <c r="J139" s="350"/>
      <c r="K139" s="350"/>
      <c r="L139" s="350"/>
      <c r="M139" s="350"/>
      <c r="N139" s="350"/>
      <c r="O139" s="354"/>
      <c r="P139" s="355"/>
      <c r="Q139" s="355"/>
      <c r="R139" s="355"/>
      <c r="S139" s="355"/>
      <c r="T139" s="355"/>
      <c r="U139" s="355"/>
      <c r="V139" s="356"/>
      <c r="W139" s="357"/>
      <c r="X139" s="357"/>
      <c r="Y139" s="357"/>
      <c r="Z139" s="357"/>
      <c r="AA139" s="357"/>
      <c r="AB139" s="358"/>
      <c r="AC139" s="358"/>
      <c r="AD139" s="358"/>
      <c r="AE139" s="358"/>
      <c r="AF139" s="358"/>
      <c r="AG139" s="359"/>
      <c r="AH139" s="359"/>
      <c r="AI139" s="359"/>
      <c r="AJ139" s="359"/>
      <c r="AK139" s="359"/>
      <c r="AL139" s="360"/>
      <c r="AM139" s="360"/>
      <c r="AN139" s="360"/>
      <c r="AO139" s="360"/>
      <c r="AP139" s="361"/>
    </row>
    <row r="140" spans="1:42" ht="25" customHeight="1" x14ac:dyDescent="0.2">
      <c r="A140" s="346" t="s">
        <v>20</v>
      </c>
      <c r="B140" s="348">
        <v>66</v>
      </c>
      <c r="C140" s="350"/>
      <c r="D140" s="350"/>
      <c r="E140" s="350"/>
      <c r="F140" s="350"/>
      <c r="G140" s="350"/>
      <c r="H140" s="350"/>
      <c r="I140" s="350"/>
      <c r="J140" s="350"/>
      <c r="K140" s="350"/>
      <c r="L140" s="350"/>
      <c r="M140" s="350"/>
      <c r="N140" s="350"/>
      <c r="O140" s="351"/>
      <c r="P140" s="352"/>
      <c r="Q140" s="352"/>
      <c r="R140" s="352"/>
      <c r="S140" s="352"/>
      <c r="T140" s="352"/>
      <c r="U140" s="352"/>
      <c r="V140" s="353"/>
      <c r="W140" s="357"/>
      <c r="X140" s="357"/>
      <c r="Y140" s="357"/>
      <c r="Z140" s="357"/>
      <c r="AA140" s="357"/>
      <c r="AB140" s="358"/>
      <c r="AC140" s="358"/>
      <c r="AD140" s="358"/>
      <c r="AE140" s="358"/>
      <c r="AF140" s="358"/>
      <c r="AG140" s="359">
        <f>W140*AB140</f>
        <v>0</v>
      </c>
      <c r="AH140" s="359"/>
      <c r="AI140" s="359"/>
      <c r="AJ140" s="359"/>
      <c r="AK140" s="359"/>
      <c r="AL140" s="360"/>
      <c r="AM140" s="360"/>
      <c r="AN140" s="360"/>
      <c r="AO140" s="360"/>
      <c r="AP140" s="361"/>
    </row>
    <row r="141" spans="1:42" ht="25" customHeight="1" x14ac:dyDescent="0.2">
      <c r="A141" s="347"/>
      <c r="B141" s="349"/>
      <c r="C141" s="350"/>
      <c r="D141" s="350"/>
      <c r="E141" s="350"/>
      <c r="F141" s="350"/>
      <c r="G141" s="350"/>
      <c r="H141" s="350"/>
      <c r="I141" s="350"/>
      <c r="J141" s="350"/>
      <c r="K141" s="350"/>
      <c r="L141" s="350"/>
      <c r="M141" s="350"/>
      <c r="N141" s="350"/>
      <c r="O141" s="354"/>
      <c r="P141" s="355"/>
      <c r="Q141" s="355"/>
      <c r="R141" s="355"/>
      <c r="S141" s="355"/>
      <c r="T141" s="355"/>
      <c r="U141" s="355"/>
      <c r="V141" s="356"/>
      <c r="W141" s="357"/>
      <c r="X141" s="357"/>
      <c r="Y141" s="357"/>
      <c r="Z141" s="357"/>
      <c r="AA141" s="357"/>
      <c r="AB141" s="358"/>
      <c r="AC141" s="358"/>
      <c r="AD141" s="358"/>
      <c r="AE141" s="358"/>
      <c r="AF141" s="358"/>
      <c r="AG141" s="359"/>
      <c r="AH141" s="359"/>
      <c r="AI141" s="359"/>
      <c r="AJ141" s="359"/>
      <c r="AK141" s="359"/>
      <c r="AL141" s="360"/>
      <c r="AM141" s="360"/>
      <c r="AN141" s="360"/>
      <c r="AO141" s="360"/>
      <c r="AP141" s="361"/>
    </row>
    <row r="142" spans="1:42" ht="25" customHeight="1" x14ac:dyDescent="0.2">
      <c r="A142" s="346" t="s">
        <v>20</v>
      </c>
      <c r="B142" s="348">
        <v>67</v>
      </c>
      <c r="C142" s="350"/>
      <c r="D142" s="350"/>
      <c r="E142" s="350"/>
      <c r="F142" s="350"/>
      <c r="G142" s="350"/>
      <c r="H142" s="350"/>
      <c r="I142" s="350"/>
      <c r="J142" s="350"/>
      <c r="K142" s="350"/>
      <c r="L142" s="350"/>
      <c r="M142" s="350"/>
      <c r="N142" s="350"/>
      <c r="O142" s="351"/>
      <c r="P142" s="352"/>
      <c r="Q142" s="352"/>
      <c r="R142" s="352"/>
      <c r="S142" s="352"/>
      <c r="T142" s="352"/>
      <c r="U142" s="352"/>
      <c r="V142" s="353"/>
      <c r="W142" s="357"/>
      <c r="X142" s="357"/>
      <c r="Y142" s="357"/>
      <c r="Z142" s="357"/>
      <c r="AA142" s="357"/>
      <c r="AB142" s="358"/>
      <c r="AC142" s="358"/>
      <c r="AD142" s="358"/>
      <c r="AE142" s="358"/>
      <c r="AF142" s="358"/>
      <c r="AG142" s="359">
        <f>W142*AB142</f>
        <v>0</v>
      </c>
      <c r="AH142" s="359"/>
      <c r="AI142" s="359"/>
      <c r="AJ142" s="359"/>
      <c r="AK142" s="359"/>
      <c r="AL142" s="360"/>
      <c r="AM142" s="360"/>
      <c r="AN142" s="360"/>
      <c r="AO142" s="360"/>
      <c r="AP142" s="361"/>
    </row>
    <row r="143" spans="1:42" ht="25" customHeight="1" x14ac:dyDescent="0.2">
      <c r="A143" s="347"/>
      <c r="B143" s="349"/>
      <c r="C143" s="350"/>
      <c r="D143" s="350"/>
      <c r="E143" s="350"/>
      <c r="F143" s="350"/>
      <c r="G143" s="350"/>
      <c r="H143" s="350"/>
      <c r="I143" s="350"/>
      <c r="J143" s="350"/>
      <c r="K143" s="350"/>
      <c r="L143" s="350"/>
      <c r="M143" s="350"/>
      <c r="N143" s="350"/>
      <c r="O143" s="354"/>
      <c r="P143" s="355"/>
      <c r="Q143" s="355"/>
      <c r="R143" s="355"/>
      <c r="S143" s="355"/>
      <c r="T143" s="355"/>
      <c r="U143" s="355"/>
      <c r="V143" s="356"/>
      <c r="W143" s="357"/>
      <c r="X143" s="357"/>
      <c r="Y143" s="357"/>
      <c r="Z143" s="357"/>
      <c r="AA143" s="357"/>
      <c r="AB143" s="358"/>
      <c r="AC143" s="358"/>
      <c r="AD143" s="358"/>
      <c r="AE143" s="358"/>
      <c r="AF143" s="358"/>
      <c r="AG143" s="359"/>
      <c r="AH143" s="359"/>
      <c r="AI143" s="359"/>
      <c r="AJ143" s="359"/>
      <c r="AK143" s="359"/>
      <c r="AL143" s="360"/>
      <c r="AM143" s="360"/>
      <c r="AN143" s="360"/>
      <c r="AO143" s="360"/>
      <c r="AP143" s="361"/>
    </row>
    <row r="144" spans="1:42" ht="25" customHeight="1" x14ac:dyDescent="0.2">
      <c r="A144" s="346" t="s">
        <v>20</v>
      </c>
      <c r="B144" s="348">
        <v>68</v>
      </c>
      <c r="C144" s="350"/>
      <c r="D144" s="350"/>
      <c r="E144" s="350"/>
      <c r="F144" s="350"/>
      <c r="G144" s="350"/>
      <c r="H144" s="350"/>
      <c r="I144" s="350"/>
      <c r="J144" s="350"/>
      <c r="K144" s="350"/>
      <c r="L144" s="350"/>
      <c r="M144" s="350"/>
      <c r="N144" s="350"/>
      <c r="O144" s="351"/>
      <c r="P144" s="352"/>
      <c r="Q144" s="352"/>
      <c r="R144" s="352"/>
      <c r="S144" s="352"/>
      <c r="T144" s="352"/>
      <c r="U144" s="352"/>
      <c r="V144" s="353"/>
      <c r="W144" s="357"/>
      <c r="X144" s="357"/>
      <c r="Y144" s="357"/>
      <c r="Z144" s="357"/>
      <c r="AA144" s="357"/>
      <c r="AB144" s="358"/>
      <c r="AC144" s="358"/>
      <c r="AD144" s="358"/>
      <c r="AE144" s="358"/>
      <c r="AF144" s="358"/>
      <c r="AG144" s="359">
        <f>W144*AB144</f>
        <v>0</v>
      </c>
      <c r="AH144" s="359"/>
      <c r="AI144" s="359"/>
      <c r="AJ144" s="359"/>
      <c r="AK144" s="359"/>
      <c r="AL144" s="360"/>
      <c r="AM144" s="360"/>
      <c r="AN144" s="360"/>
      <c r="AO144" s="360"/>
      <c r="AP144" s="361"/>
    </row>
    <row r="145" spans="1:42" ht="25" customHeight="1" x14ac:dyDescent="0.2">
      <c r="A145" s="347"/>
      <c r="B145" s="349"/>
      <c r="C145" s="350"/>
      <c r="D145" s="350"/>
      <c r="E145" s="350"/>
      <c r="F145" s="350"/>
      <c r="G145" s="350"/>
      <c r="H145" s="350"/>
      <c r="I145" s="350"/>
      <c r="J145" s="350"/>
      <c r="K145" s="350"/>
      <c r="L145" s="350"/>
      <c r="M145" s="350"/>
      <c r="N145" s="350"/>
      <c r="O145" s="354"/>
      <c r="P145" s="355"/>
      <c r="Q145" s="355"/>
      <c r="R145" s="355"/>
      <c r="S145" s="355"/>
      <c r="T145" s="355"/>
      <c r="U145" s="355"/>
      <c r="V145" s="356"/>
      <c r="W145" s="357"/>
      <c r="X145" s="357"/>
      <c r="Y145" s="357"/>
      <c r="Z145" s="357"/>
      <c r="AA145" s="357"/>
      <c r="AB145" s="358"/>
      <c r="AC145" s="358"/>
      <c r="AD145" s="358"/>
      <c r="AE145" s="358"/>
      <c r="AF145" s="358"/>
      <c r="AG145" s="359"/>
      <c r="AH145" s="359"/>
      <c r="AI145" s="359"/>
      <c r="AJ145" s="359"/>
      <c r="AK145" s="359"/>
      <c r="AL145" s="360"/>
      <c r="AM145" s="360"/>
      <c r="AN145" s="360"/>
      <c r="AO145" s="360"/>
      <c r="AP145" s="361"/>
    </row>
    <row r="146" spans="1:42" ht="25" customHeight="1" x14ac:dyDescent="0.2">
      <c r="A146" s="346" t="s">
        <v>20</v>
      </c>
      <c r="B146" s="348">
        <v>69</v>
      </c>
      <c r="C146" s="350"/>
      <c r="D146" s="350"/>
      <c r="E146" s="350"/>
      <c r="F146" s="350"/>
      <c r="G146" s="350"/>
      <c r="H146" s="350"/>
      <c r="I146" s="350"/>
      <c r="J146" s="350"/>
      <c r="K146" s="350"/>
      <c r="L146" s="350"/>
      <c r="M146" s="350"/>
      <c r="N146" s="350"/>
      <c r="O146" s="351"/>
      <c r="P146" s="352"/>
      <c r="Q146" s="352"/>
      <c r="R146" s="352"/>
      <c r="S146" s="352"/>
      <c r="T146" s="352"/>
      <c r="U146" s="352"/>
      <c r="V146" s="353"/>
      <c r="W146" s="357"/>
      <c r="X146" s="357"/>
      <c r="Y146" s="357"/>
      <c r="Z146" s="357"/>
      <c r="AA146" s="357"/>
      <c r="AB146" s="358"/>
      <c r="AC146" s="358"/>
      <c r="AD146" s="358"/>
      <c r="AE146" s="358"/>
      <c r="AF146" s="358"/>
      <c r="AG146" s="359">
        <f>W146*AB146</f>
        <v>0</v>
      </c>
      <c r="AH146" s="359"/>
      <c r="AI146" s="359"/>
      <c r="AJ146" s="359"/>
      <c r="AK146" s="359"/>
      <c r="AL146" s="360"/>
      <c r="AM146" s="360"/>
      <c r="AN146" s="360"/>
      <c r="AO146" s="360"/>
      <c r="AP146" s="361"/>
    </row>
    <row r="147" spans="1:42" ht="25" customHeight="1" x14ac:dyDescent="0.2">
      <c r="A147" s="347"/>
      <c r="B147" s="349"/>
      <c r="C147" s="350"/>
      <c r="D147" s="350"/>
      <c r="E147" s="350"/>
      <c r="F147" s="350"/>
      <c r="G147" s="350"/>
      <c r="H147" s="350"/>
      <c r="I147" s="350"/>
      <c r="J147" s="350"/>
      <c r="K147" s="350"/>
      <c r="L147" s="350"/>
      <c r="M147" s="350"/>
      <c r="N147" s="350"/>
      <c r="O147" s="354"/>
      <c r="P147" s="355"/>
      <c r="Q147" s="355"/>
      <c r="R147" s="355"/>
      <c r="S147" s="355"/>
      <c r="T147" s="355"/>
      <c r="U147" s="355"/>
      <c r="V147" s="356"/>
      <c r="W147" s="357"/>
      <c r="X147" s="357"/>
      <c r="Y147" s="357"/>
      <c r="Z147" s="357"/>
      <c r="AA147" s="357"/>
      <c r="AB147" s="358"/>
      <c r="AC147" s="358"/>
      <c r="AD147" s="358"/>
      <c r="AE147" s="358"/>
      <c r="AF147" s="358"/>
      <c r="AG147" s="359"/>
      <c r="AH147" s="359"/>
      <c r="AI147" s="359"/>
      <c r="AJ147" s="359"/>
      <c r="AK147" s="359"/>
      <c r="AL147" s="360"/>
      <c r="AM147" s="360"/>
      <c r="AN147" s="360"/>
      <c r="AO147" s="360"/>
      <c r="AP147" s="361"/>
    </row>
    <row r="148" spans="1:42" ht="25" customHeight="1" x14ac:dyDescent="0.2">
      <c r="A148" s="346" t="s">
        <v>20</v>
      </c>
      <c r="B148" s="348">
        <v>70</v>
      </c>
      <c r="C148" s="350"/>
      <c r="D148" s="350"/>
      <c r="E148" s="350"/>
      <c r="F148" s="350"/>
      <c r="G148" s="350"/>
      <c r="H148" s="350"/>
      <c r="I148" s="350"/>
      <c r="J148" s="350"/>
      <c r="K148" s="350"/>
      <c r="L148" s="350"/>
      <c r="M148" s="350"/>
      <c r="N148" s="350"/>
      <c r="O148" s="351"/>
      <c r="P148" s="352"/>
      <c r="Q148" s="352"/>
      <c r="R148" s="352"/>
      <c r="S148" s="352"/>
      <c r="T148" s="352"/>
      <c r="U148" s="352"/>
      <c r="V148" s="353"/>
      <c r="W148" s="357"/>
      <c r="X148" s="357"/>
      <c r="Y148" s="357"/>
      <c r="Z148" s="357"/>
      <c r="AA148" s="357"/>
      <c r="AB148" s="358"/>
      <c r="AC148" s="358"/>
      <c r="AD148" s="358"/>
      <c r="AE148" s="358"/>
      <c r="AF148" s="358"/>
      <c r="AG148" s="359">
        <f>W148*AB148</f>
        <v>0</v>
      </c>
      <c r="AH148" s="359"/>
      <c r="AI148" s="359"/>
      <c r="AJ148" s="359"/>
      <c r="AK148" s="359"/>
      <c r="AL148" s="360"/>
      <c r="AM148" s="360"/>
      <c r="AN148" s="360"/>
      <c r="AO148" s="360"/>
      <c r="AP148" s="361"/>
    </row>
    <row r="149" spans="1:42" ht="25" customHeight="1" x14ac:dyDescent="0.2">
      <c r="A149" s="347"/>
      <c r="B149" s="349"/>
      <c r="C149" s="350"/>
      <c r="D149" s="350"/>
      <c r="E149" s="350"/>
      <c r="F149" s="350"/>
      <c r="G149" s="350"/>
      <c r="H149" s="350"/>
      <c r="I149" s="350"/>
      <c r="J149" s="350"/>
      <c r="K149" s="350"/>
      <c r="L149" s="350"/>
      <c r="M149" s="350"/>
      <c r="N149" s="350"/>
      <c r="O149" s="354"/>
      <c r="P149" s="355"/>
      <c r="Q149" s="355"/>
      <c r="R149" s="355"/>
      <c r="S149" s="355"/>
      <c r="T149" s="355"/>
      <c r="U149" s="355"/>
      <c r="V149" s="356"/>
      <c r="W149" s="357"/>
      <c r="X149" s="357"/>
      <c r="Y149" s="357"/>
      <c r="Z149" s="357"/>
      <c r="AA149" s="357"/>
      <c r="AB149" s="358"/>
      <c r="AC149" s="358"/>
      <c r="AD149" s="358"/>
      <c r="AE149" s="358"/>
      <c r="AF149" s="358"/>
      <c r="AG149" s="359"/>
      <c r="AH149" s="359"/>
      <c r="AI149" s="359"/>
      <c r="AJ149" s="359"/>
      <c r="AK149" s="359"/>
      <c r="AL149" s="360"/>
      <c r="AM149" s="360"/>
      <c r="AN149" s="360"/>
      <c r="AO149" s="360"/>
      <c r="AP149" s="361"/>
    </row>
    <row r="150" spans="1:42" ht="25" customHeight="1" x14ac:dyDescent="0.2">
      <c r="A150" s="346" t="s">
        <v>20</v>
      </c>
      <c r="B150" s="348">
        <v>71</v>
      </c>
      <c r="C150" s="350"/>
      <c r="D150" s="350"/>
      <c r="E150" s="350"/>
      <c r="F150" s="350"/>
      <c r="G150" s="350"/>
      <c r="H150" s="350"/>
      <c r="I150" s="350"/>
      <c r="J150" s="350"/>
      <c r="K150" s="350"/>
      <c r="L150" s="350"/>
      <c r="M150" s="350"/>
      <c r="N150" s="350"/>
      <c r="O150" s="351"/>
      <c r="P150" s="352"/>
      <c r="Q150" s="352"/>
      <c r="R150" s="352"/>
      <c r="S150" s="352"/>
      <c r="T150" s="352"/>
      <c r="U150" s="352"/>
      <c r="V150" s="353"/>
      <c r="W150" s="357"/>
      <c r="X150" s="357"/>
      <c r="Y150" s="357"/>
      <c r="Z150" s="357"/>
      <c r="AA150" s="357"/>
      <c r="AB150" s="358"/>
      <c r="AC150" s="358"/>
      <c r="AD150" s="358"/>
      <c r="AE150" s="358"/>
      <c r="AF150" s="358"/>
      <c r="AG150" s="359">
        <f>W150*AB150</f>
        <v>0</v>
      </c>
      <c r="AH150" s="359"/>
      <c r="AI150" s="359"/>
      <c r="AJ150" s="359"/>
      <c r="AK150" s="359"/>
      <c r="AL150" s="360"/>
      <c r="AM150" s="360"/>
      <c r="AN150" s="360"/>
      <c r="AO150" s="360"/>
      <c r="AP150" s="361"/>
    </row>
    <row r="151" spans="1:42" ht="25" customHeight="1" x14ac:dyDescent="0.2">
      <c r="A151" s="347"/>
      <c r="B151" s="349"/>
      <c r="C151" s="350"/>
      <c r="D151" s="350"/>
      <c r="E151" s="350"/>
      <c r="F151" s="350"/>
      <c r="G151" s="350"/>
      <c r="H151" s="350"/>
      <c r="I151" s="350"/>
      <c r="J151" s="350"/>
      <c r="K151" s="350"/>
      <c r="L151" s="350"/>
      <c r="M151" s="350"/>
      <c r="N151" s="350"/>
      <c r="O151" s="354"/>
      <c r="P151" s="355"/>
      <c r="Q151" s="355"/>
      <c r="R151" s="355"/>
      <c r="S151" s="355"/>
      <c r="T151" s="355"/>
      <c r="U151" s="355"/>
      <c r="V151" s="356"/>
      <c r="W151" s="357"/>
      <c r="X151" s="357"/>
      <c r="Y151" s="357"/>
      <c r="Z151" s="357"/>
      <c r="AA151" s="357"/>
      <c r="AB151" s="358"/>
      <c r="AC151" s="358"/>
      <c r="AD151" s="358"/>
      <c r="AE151" s="358"/>
      <c r="AF151" s="358"/>
      <c r="AG151" s="359"/>
      <c r="AH151" s="359"/>
      <c r="AI151" s="359"/>
      <c r="AJ151" s="359"/>
      <c r="AK151" s="359"/>
      <c r="AL151" s="360"/>
      <c r="AM151" s="360"/>
      <c r="AN151" s="360"/>
      <c r="AO151" s="360"/>
      <c r="AP151" s="361"/>
    </row>
    <row r="152" spans="1:42" ht="25" customHeight="1" x14ac:dyDescent="0.2">
      <c r="A152" s="346" t="s">
        <v>20</v>
      </c>
      <c r="B152" s="348">
        <v>72</v>
      </c>
      <c r="C152" s="350"/>
      <c r="D152" s="350"/>
      <c r="E152" s="350"/>
      <c r="F152" s="350"/>
      <c r="G152" s="350"/>
      <c r="H152" s="350"/>
      <c r="I152" s="350"/>
      <c r="J152" s="350"/>
      <c r="K152" s="350"/>
      <c r="L152" s="350"/>
      <c r="M152" s="350"/>
      <c r="N152" s="350"/>
      <c r="O152" s="351"/>
      <c r="P152" s="352"/>
      <c r="Q152" s="352"/>
      <c r="R152" s="352"/>
      <c r="S152" s="352"/>
      <c r="T152" s="352"/>
      <c r="U152" s="352"/>
      <c r="V152" s="353"/>
      <c r="W152" s="357"/>
      <c r="X152" s="357"/>
      <c r="Y152" s="357"/>
      <c r="Z152" s="357"/>
      <c r="AA152" s="357"/>
      <c r="AB152" s="358"/>
      <c r="AC152" s="358"/>
      <c r="AD152" s="358"/>
      <c r="AE152" s="358"/>
      <c r="AF152" s="358"/>
      <c r="AG152" s="359">
        <f>W152*AB152</f>
        <v>0</v>
      </c>
      <c r="AH152" s="359"/>
      <c r="AI152" s="359"/>
      <c r="AJ152" s="359"/>
      <c r="AK152" s="359"/>
      <c r="AL152" s="360"/>
      <c r="AM152" s="360"/>
      <c r="AN152" s="360"/>
      <c r="AO152" s="360"/>
      <c r="AP152" s="361"/>
    </row>
    <row r="153" spans="1:42" ht="25" customHeight="1" x14ac:dyDescent="0.2">
      <c r="A153" s="347"/>
      <c r="B153" s="349"/>
      <c r="C153" s="350"/>
      <c r="D153" s="350"/>
      <c r="E153" s="350"/>
      <c r="F153" s="350"/>
      <c r="G153" s="350"/>
      <c r="H153" s="350"/>
      <c r="I153" s="350"/>
      <c r="J153" s="350"/>
      <c r="K153" s="350"/>
      <c r="L153" s="350"/>
      <c r="M153" s="350"/>
      <c r="N153" s="350"/>
      <c r="O153" s="354"/>
      <c r="P153" s="355"/>
      <c r="Q153" s="355"/>
      <c r="R153" s="355"/>
      <c r="S153" s="355"/>
      <c r="T153" s="355"/>
      <c r="U153" s="355"/>
      <c r="V153" s="356"/>
      <c r="W153" s="357"/>
      <c r="X153" s="357"/>
      <c r="Y153" s="357"/>
      <c r="Z153" s="357"/>
      <c r="AA153" s="357"/>
      <c r="AB153" s="358"/>
      <c r="AC153" s="358"/>
      <c r="AD153" s="358"/>
      <c r="AE153" s="358"/>
      <c r="AF153" s="358"/>
      <c r="AG153" s="359"/>
      <c r="AH153" s="359"/>
      <c r="AI153" s="359"/>
      <c r="AJ153" s="359"/>
      <c r="AK153" s="359"/>
      <c r="AL153" s="360"/>
      <c r="AM153" s="360"/>
      <c r="AN153" s="360"/>
      <c r="AO153" s="360"/>
      <c r="AP153" s="361"/>
    </row>
    <row r="154" spans="1:42" ht="25" customHeight="1" x14ac:dyDescent="0.2">
      <c r="A154" s="346" t="s">
        <v>20</v>
      </c>
      <c r="B154" s="348">
        <v>73</v>
      </c>
      <c r="C154" s="350"/>
      <c r="D154" s="350"/>
      <c r="E154" s="350"/>
      <c r="F154" s="350"/>
      <c r="G154" s="350"/>
      <c r="H154" s="350"/>
      <c r="I154" s="350"/>
      <c r="J154" s="350"/>
      <c r="K154" s="350"/>
      <c r="L154" s="350"/>
      <c r="M154" s="350"/>
      <c r="N154" s="350"/>
      <c r="O154" s="351"/>
      <c r="P154" s="352"/>
      <c r="Q154" s="352"/>
      <c r="R154" s="352"/>
      <c r="S154" s="352"/>
      <c r="T154" s="352"/>
      <c r="U154" s="352"/>
      <c r="V154" s="353"/>
      <c r="W154" s="357"/>
      <c r="X154" s="357"/>
      <c r="Y154" s="357"/>
      <c r="Z154" s="357"/>
      <c r="AA154" s="357"/>
      <c r="AB154" s="358"/>
      <c r="AC154" s="358"/>
      <c r="AD154" s="358"/>
      <c r="AE154" s="358"/>
      <c r="AF154" s="358"/>
      <c r="AG154" s="359">
        <f>W154*AB154</f>
        <v>0</v>
      </c>
      <c r="AH154" s="359"/>
      <c r="AI154" s="359"/>
      <c r="AJ154" s="359"/>
      <c r="AK154" s="359"/>
      <c r="AL154" s="360"/>
      <c r="AM154" s="360"/>
      <c r="AN154" s="360"/>
      <c r="AO154" s="360"/>
      <c r="AP154" s="361"/>
    </row>
    <row r="155" spans="1:42" ht="25" customHeight="1" x14ac:dyDescent="0.2">
      <c r="A155" s="347"/>
      <c r="B155" s="349"/>
      <c r="C155" s="350"/>
      <c r="D155" s="350"/>
      <c r="E155" s="350"/>
      <c r="F155" s="350"/>
      <c r="G155" s="350"/>
      <c r="H155" s="350"/>
      <c r="I155" s="350"/>
      <c r="J155" s="350"/>
      <c r="K155" s="350"/>
      <c r="L155" s="350"/>
      <c r="M155" s="350"/>
      <c r="N155" s="350"/>
      <c r="O155" s="354"/>
      <c r="P155" s="355"/>
      <c r="Q155" s="355"/>
      <c r="R155" s="355"/>
      <c r="S155" s="355"/>
      <c r="T155" s="355"/>
      <c r="U155" s="355"/>
      <c r="V155" s="356"/>
      <c r="W155" s="357"/>
      <c r="X155" s="357"/>
      <c r="Y155" s="357"/>
      <c r="Z155" s="357"/>
      <c r="AA155" s="357"/>
      <c r="AB155" s="358"/>
      <c r="AC155" s="358"/>
      <c r="AD155" s="358"/>
      <c r="AE155" s="358"/>
      <c r="AF155" s="358"/>
      <c r="AG155" s="359"/>
      <c r="AH155" s="359"/>
      <c r="AI155" s="359"/>
      <c r="AJ155" s="359"/>
      <c r="AK155" s="359"/>
      <c r="AL155" s="360"/>
      <c r="AM155" s="360"/>
      <c r="AN155" s="360"/>
      <c r="AO155" s="360"/>
      <c r="AP155" s="361"/>
    </row>
    <row r="156" spans="1:42" ht="25" customHeight="1" x14ac:dyDescent="0.2">
      <c r="A156" s="346" t="s">
        <v>20</v>
      </c>
      <c r="B156" s="348">
        <v>74</v>
      </c>
      <c r="C156" s="350"/>
      <c r="D156" s="350"/>
      <c r="E156" s="350"/>
      <c r="F156" s="350"/>
      <c r="G156" s="350"/>
      <c r="H156" s="350"/>
      <c r="I156" s="350"/>
      <c r="J156" s="350"/>
      <c r="K156" s="350"/>
      <c r="L156" s="350"/>
      <c r="M156" s="350"/>
      <c r="N156" s="350"/>
      <c r="O156" s="351"/>
      <c r="P156" s="352"/>
      <c r="Q156" s="352"/>
      <c r="R156" s="352"/>
      <c r="S156" s="352"/>
      <c r="T156" s="352"/>
      <c r="U156" s="352"/>
      <c r="V156" s="353"/>
      <c r="W156" s="357"/>
      <c r="X156" s="357"/>
      <c r="Y156" s="357"/>
      <c r="Z156" s="357"/>
      <c r="AA156" s="357"/>
      <c r="AB156" s="358"/>
      <c r="AC156" s="358"/>
      <c r="AD156" s="358"/>
      <c r="AE156" s="358"/>
      <c r="AF156" s="358"/>
      <c r="AG156" s="359">
        <f>W156*AB156</f>
        <v>0</v>
      </c>
      <c r="AH156" s="359"/>
      <c r="AI156" s="359"/>
      <c r="AJ156" s="359"/>
      <c r="AK156" s="359"/>
      <c r="AL156" s="360"/>
      <c r="AM156" s="360"/>
      <c r="AN156" s="360"/>
      <c r="AO156" s="360"/>
      <c r="AP156" s="361"/>
    </row>
    <row r="157" spans="1:42" ht="25" customHeight="1" x14ac:dyDescent="0.2">
      <c r="A157" s="347"/>
      <c r="B157" s="349"/>
      <c r="C157" s="350"/>
      <c r="D157" s="350"/>
      <c r="E157" s="350"/>
      <c r="F157" s="350"/>
      <c r="G157" s="350"/>
      <c r="H157" s="350"/>
      <c r="I157" s="350"/>
      <c r="J157" s="350"/>
      <c r="K157" s="350"/>
      <c r="L157" s="350"/>
      <c r="M157" s="350"/>
      <c r="N157" s="350"/>
      <c r="O157" s="354"/>
      <c r="P157" s="355"/>
      <c r="Q157" s="355"/>
      <c r="R157" s="355"/>
      <c r="S157" s="355"/>
      <c r="T157" s="355"/>
      <c r="U157" s="355"/>
      <c r="V157" s="356"/>
      <c r="W157" s="357"/>
      <c r="X157" s="357"/>
      <c r="Y157" s="357"/>
      <c r="Z157" s="357"/>
      <c r="AA157" s="357"/>
      <c r="AB157" s="358"/>
      <c r="AC157" s="358"/>
      <c r="AD157" s="358"/>
      <c r="AE157" s="358"/>
      <c r="AF157" s="358"/>
      <c r="AG157" s="359"/>
      <c r="AH157" s="359"/>
      <c r="AI157" s="359"/>
      <c r="AJ157" s="359"/>
      <c r="AK157" s="359"/>
      <c r="AL157" s="360"/>
      <c r="AM157" s="360"/>
      <c r="AN157" s="360"/>
      <c r="AO157" s="360"/>
      <c r="AP157" s="361"/>
    </row>
    <row r="158" spans="1:42" ht="25" customHeight="1" x14ac:dyDescent="0.2">
      <c r="A158" s="346" t="s">
        <v>20</v>
      </c>
      <c r="B158" s="348">
        <v>75</v>
      </c>
      <c r="C158" s="350"/>
      <c r="D158" s="350"/>
      <c r="E158" s="350"/>
      <c r="F158" s="350"/>
      <c r="G158" s="350"/>
      <c r="H158" s="350"/>
      <c r="I158" s="350"/>
      <c r="J158" s="350"/>
      <c r="K158" s="350"/>
      <c r="L158" s="350"/>
      <c r="M158" s="350"/>
      <c r="N158" s="350"/>
      <c r="O158" s="351"/>
      <c r="P158" s="352"/>
      <c r="Q158" s="352"/>
      <c r="R158" s="352"/>
      <c r="S158" s="352"/>
      <c r="T158" s="352"/>
      <c r="U158" s="352"/>
      <c r="V158" s="353"/>
      <c r="W158" s="357"/>
      <c r="X158" s="357"/>
      <c r="Y158" s="357"/>
      <c r="Z158" s="357"/>
      <c r="AA158" s="357"/>
      <c r="AB158" s="358"/>
      <c r="AC158" s="358"/>
      <c r="AD158" s="358"/>
      <c r="AE158" s="358"/>
      <c r="AF158" s="358"/>
      <c r="AG158" s="359">
        <f>W158*AB158</f>
        <v>0</v>
      </c>
      <c r="AH158" s="359"/>
      <c r="AI158" s="359"/>
      <c r="AJ158" s="359"/>
      <c r="AK158" s="359"/>
      <c r="AL158" s="360"/>
      <c r="AM158" s="360"/>
      <c r="AN158" s="360"/>
      <c r="AO158" s="360"/>
      <c r="AP158" s="361"/>
    </row>
    <row r="159" spans="1:42" ht="25" customHeight="1" x14ac:dyDescent="0.2">
      <c r="A159" s="347"/>
      <c r="B159" s="349"/>
      <c r="C159" s="350"/>
      <c r="D159" s="350"/>
      <c r="E159" s="350"/>
      <c r="F159" s="350"/>
      <c r="G159" s="350"/>
      <c r="H159" s="350"/>
      <c r="I159" s="350"/>
      <c r="J159" s="350"/>
      <c r="K159" s="350"/>
      <c r="L159" s="350"/>
      <c r="M159" s="350"/>
      <c r="N159" s="350"/>
      <c r="O159" s="354"/>
      <c r="P159" s="355"/>
      <c r="Q159" s="355"/>
      <c r="R159" s="355"/>
      <c r="S159" s="355"/>
      <c r="T159" s="355"/>
      <c r="U159" s="355"/>
      <c r="V159" s="356"/>
      <c r="W159" s="357"/>
      <c r="X159" s="357"/>
      <c r="Y159" s="357"/>
      <c r="Z159" s="357"/>
      <c r="AA159" s="357"/>
      <c r="AB159" s="358"/>
      <c r="AC159" s="358"/>
      <c r="AD159" s="358"/>
      <c r="AE159" s="358"/>
      <c r="AF159" s="358"/>
      <c r="AG159" s="359"/>
      <c r="AH159" s="359"/>
      <c r="AI159" s="359"/>
      <c r="AJ159" s="359"/>
      <c r="AK159" s="359"/>
      <c r="AL159" s="360"/>
      <c r="AM159" s="360"/>
      <c r="AN159" s="360"/>
      <c r="AO159" s="360"/>
      <c r="AP159" s="361"/>
    </row>
    <row r="160" spans="1:42" ht="25" customHeight="1" x14ac:dyDescent="0.2">
      <c r="A160" s="129"/>
      <c r="B160" s="130"/>
      <c r="C160" s="112" t="s">
        <v>188</v>
      </c>
      <c r="D160" s="81"/>
      <c r="E160" s="81"/>
      <c r="F160" s="81"/>
      <c r="G160" s="81"/>
      <c r="H160" s="81"/>
      <c r="I160" s="81"/>
      <c r="J160" s="81"/>
      <c r="K160" s="81"/>
      <c r="L160" s="81"/>
      <c r="M160" s="81"/>
      <c r="N160" s="81"/>
      <c r="O160" s="82"/>
      <c r="P160" s="82"/>
      <c r="Q160" s="82"/>
      <c r="R160" s="82"/>
      <c r="S160" s="82"/>
      <c r="T160" s="82"/>
      <c r="U160" s="82"/>
      <c r="V160" s="82"/>
      <c r="W160" s="83"/>
      <c r="X160" s="84"/>
      <c r="Y160" s="84"/>
      <c r="Z160" s="84"/>
      <c r="AA160" s="85"/>
      <c r="AB160" s="99"/>
      <c r="AC160" s="99"/>
      <c r="AD160" s="99"/>
      <c r="AE160" s="99"/>
      <c r="AF160" s="99"/>
      <c r="AG160" s="362">
        <f>SUM(AG130:AK159)</f>
        <v>0</v>
      </c>
      <c r="AH160" s="363"/>
      <c r="AI160" s="363"/>
      <c r="AJ160" s="363"/>
      <c r="AK160" s="364"/>
      <c r="AL160" s="365"/>
      <c r="AM160" s="366"/>
      <c r="AN160" s="366"/>
      <c r="AO160" s="366"/>
      <c r="AP160" s="367"/>
    </row>
    <row r="161" spans="1:42" ht="25" customHeight="1" x14ac:dyDescent="0.2">
      <c r="A161" s="346" t="s">
        <v>20</v>
      </c>
      <c r="B161" s="348">
        <v>76</v>
      </c>
      <c r="C161" s="350"/>
      <c r="D161" s="350"/>
      <c r="E161" s="350"/>
      <c r="F161" s="350"/>
      <c r="G161" s="350"/>
      <c r="H161" s="350"/>
      <c r="I161" s="350"/>
      <c r="J161" s="350"/>
      <c r="K161" s="350"/>
      <c r="L161" s="350"/>
      <c r="M161" s="350"/>
      <c r="N161" s="350"/>
      <c r="O161" s="351"/>
      <c r="P161" s="352"/>
      <c r="Q161" s="352"/>
      <c r="R161" s="352"/>
      <c r="S161" s="352"/>
      <c r="T161" s="352"/>
      <c r="U161" s="352"/>
      <c r="V161" s="353"/>
      <c r="W161" s="357"/>
      <c r="X161" s="357"/>
      <c r="Y161" s="357"/>
      <c r="Z161" s="357"/>
      <c r="AA161" s="357"/>
      <c r="AB161" s="358"/>
      <c r="AC161" s="358"/>
      <c r="AD161" s="358"/>
      <c r="AE161" s="358"/>
      <c r="AF161" s="358"/>
      <c r="AG161" s="359">
        <f>W161*AB161</f>
        <v>0</v>
      </c>
      <c r="AH161" s="359"/>
      <c r="AI161" s="359"/>
      <c r="AJ161" s="359"/>
      <c r="AK161" s="359"/>
      <c r="AL161" s="360"/>
      <c r="AM161" s="360"/>
      <c r="AN161" s="360"/>
      <c r="AO161" s="360"/>
      <c r="AP161" s="361"/>
    </row>
    <row r="162" spans="1:42" ht="25" customHeight="1" x14ac:dyDescent="0.2">
      <c r="A162" s="347"/>
      <c r="B162" s="349"/>
      <c r="C162" s="350"/>
      <c r="D162" s="350"/>
      <c r="E162" s="350"/>
      <c r="F162" s="350"/>
      <c r="G162" s="350"/>
      <c r="H162" s="350"/>
      <c r="I162" s="350"/>
      <c r="J162" s="350"/>
      <c r="K162" s="350"/>
      <c r="L162" s="350"/>
      <c r="M162" s="350"/>
      <c r="N162" s="350"/>
      <c r="O162" s="354"/>
      <c r="P162" s="355"/>
      <c r="Q162" s="355"/>
      <c r="R162" s="355"/>
      <c r="S162" s="355"/>
      <c r="T162" s="355"/>
      <c r="U162" s="355"/>
      <c r="V162" s="356"/>
      <c r="W162" s="357"/>
      <c r="X162" s="357"/>
      <c r="Y162" s="357"/>
      <c r="Z162" s="357"/>
      <c r="AA162" s="357"/>
      <c r="AB162" s="358"/>
      <c r="AC162" s="358"/>
      <c r="AD162" s="358"/>
      <c r="AE162" s="358"/>
      <c r="AF162" s="358"/>
      <c r="AG162" s="359"/>
      <c r="AH162" s="359"/>
      <c r="AI162" s="359"/>
      <c r="AJ162" s="359"/>
      <c r="AK162" s="359"/>
      <c r="AL162" s="360"/>
      <c r="AM162" s="360"/>
      <c r="AN162" s="360"/>
      <c r="AO162" s="360"/>
      <c r="AP162" s="361"/>
    </row>
    <row r="163" spans="1:42" ht="25" customHeight="1" x14ac:dyDescent="0.2">
      <c r="A163" s="346" t="s">
        <v>20</v>
      </c>
      <c r="B163" s="348">
        <v>77</v>
      </c>
      <c r="C163" s="350"/>
      <c r="D163" s="350"/>
      <c r="E163" s="350"/>
      <c r="F163" s="350"/>
      <c r="G163" s="350"/>
      <c r="H163" s="350"/>
      <c r="I163" s="350"/>
      <c r="J163" s="350"/>
      <c r="K163" s="350"/>
      <c r="L163" s="350"/>
      <c r="M163" s="350"/>
      <c r="N163" s="350"/>
      <c r="O163" s="351"/>
      <c r="P163" s="352"/>
      <c r="Q163" s="352"/>
      <c r="R163" s="352"/>
      <c r="S163" s="352"/>
      <c r="T163" s="352"/>
      <c r="U163" s="352"/>
      <c r="V163" s="353"/>
      <c r="W163" s="357"/>
      <c r="X163" s="357"/>
      <c r="Y163" s="357"/>
      <c r="Z163" s="357"/>
      <c r="AA163" s="357"/>
      <c r="AB163" s="358"/>
      <c r="AC163" s="358"/>
      <c r="AD163" s="358"/>
      <c r="AE163" s="358"/>
      <c r="AF163" s="358"/>
      <c r="AG163" s="359">
        <f>W163*AB163</f>
        <v>0</v>
      </c>
      <c r="AH163" s="359"/>
      <c r="AI163" s="359"/>
      <c r="AJ163" s="359"/>
      <c r="AK163" s="359"/>
      <c r="AL163" s="360"/>
      <c r="AM163" s="360"/>
      <c r="AN163" s="360"/>
      <c r="AO163" s="360"/>
      <c r="AP163" s="361"/>
    </row>
    <row r="164" spans="1:42" ht="25" customHeight="1" x14ac:dyDescent="0.2">
      <c r="A164" s="347"/>
      <c r="B164" s="349"/>
      <c r="C164" s="350"/>
      <c r="D164" s="350"/>
      <c r="E164" s="350"/>
      <c r="F164" s="350"/>
      <c r="G164" s="350"/>
      <c r="H164" s="350"/>
      <c r="I164" s="350"/>
      <c r="J164" s="350"/>
      <c r="K164" s="350"/>
      <c r="L164" s="350"/>
      <c r="M164" s="350"/>
      <c r="N164" s="350"/>
      <c r="O164" s="354"/>
      <c r="P164" s="355"/>
      <c r="Q164" s="355"/>
      <c r="R164" s="355"/>
      <c r="S164" s="355"/>
      <c r="T164" s="355"/>
      <c r="U164" s="355"/>
      <c r="V164" s="356"/>
      <c r="W164" s="357"/>
      <c r="X164" s="357"/>
      <c r="Y164" s="357"/>
      <c r="Z164" s="357"/>
      <c r="AA164" s="357"/>
      <c r="AB164" s="358"/>
      <c r="AC164" s="358"/>
      <c r="AD164" s="358"/>
      <c r="AE164" s="358"/>
      <c r="AF164" s="358"/>
      <c r="AG164" s="359"/>
      <c r="AH164" s="359"/>
      <c r="AI164" s="359"/>
      <c r="AJ164" s="359"/>
      <c r="AK164" s="359"/>
      <c r="AL164" s="360"/>
      <c r="AM164" s="360"/>
      <c r="AN164" s="360"/>
      <c r="AO164" s="360"/>
      <c r="AP164" s="361"/>
    </row>
    <row r="165" spans="1:42" ht="25" customHeight="1" x14ac:dyDescent="0.2">
      <c r="A165" s="346" t="s">
        <v>20</v>
      </c>
      <c r="B165" s="348">
        <v>78</v>
      </c>
      <c r="C165" s="350"/>
      <c r="D165" s="350"/>
      <c r="E165" s="350"/>
      <c r="F165" s="350"/>
      <c r="G165" s="350"/>
      <c r="H165" s="350"/>
      <c r="I165" s="350"/>
      <c r="J165" s="350"/>
      <c r="K165" s="350"/>
      <c r="L165" s="350"/>
      <c r="M165" s="350"/>
      <c r="N165" s="350"/>
      <c r="O165" s="351"/>
      <c r="P165" s="352"/>
      <c r="Q165" s="352"/>
      <c r="R165" s="352"/>
      <c r="S165" s="352"/>
      <c r="T165" s="352"/>
      <c r="U165" s="352"/>
      <c r="V165" s="353"/>
      <c r="W165" s="357"/>
      <c r="X165" s="357"/>
      <c r="Y165" s="357"/>
      <c r="Z165" s="357"/>
      <c r="AA165" s="357"/>
      <c r="AB165" s="358"/>
      <c r="AC165" s="358"/>
      <c r="AD165" s="358"/>
      <c r="AE165" s="358"/>
      <c r="AF165" s="358"/>
      <c r="AG165" s="359">
        <f>W165*AB165</f>
        <v>0</v>
      </c>
      <c r="AH165" s="359"/>
      <c r="AI165" s="359"/>
      <c r="AJ165" s="359"/>
      <c r="AK165" s="359"/>
      <c r="AL165" s="360"/>
      <c r="AM165" s="360"/>
      <c r="AN165" s="360"/>
      <c r="AO165" s="360"/>
      <c r="AP165" s="361"/>
    </row>
    <row r="166" spans="1:42" ht="25" customHeight="1" x14ac:dyDescent="0.2">
      <c r="A166" s="347"/>
      <c r="B166" s="349"/>
      <c r="C166" s="350"/>
      <c r="D166" s="350"/>
      <c r="E166" s="350"/>
      <c r="F166" s="350"/>
      <c r="G166" s="350"/>
      <c r="H166" s="350"/>
      <c r="I166" s="350"/>
      <c r="J166" s="350"/>
      <c r="K166" s="350"/>
      <c r="L166" s="350"/>
      <c r="M166" s="350"/>
      <c r="N166" s="350"/>
      <c r="O166" s="354"/>
      <c r="P166" s="355"/>
      <c r="Q166" s="355"/>
      <c r="R166" s="355"/>
      <c r="S166" s="355"/>
      <c r="T166" s="355"/>
      <c r="U166" s="355"/>
      <c r="V166" s="356"/>
      <c r="W166" s="357"/>
      <c r="X166" s="357"/>
      <c r="Y166" s="357"/>
      <c r="Z166" s="357"/>
      <c r="AA166" s="357"/>
      <c r="AB166" s="358"/>
      <c r="AC166" s="358"/>
      <c r="AD166" s="358"/>
      <c r="AE166" s="358"/>
      <c r="AF166" s="358"/>
      <c r="AG166" s="359"/>
      <c r="AH166" s="359"/>
      <c r="AI166" s="359"/>
      <c r="AJ166" s="359"/>
      <c r="AK166" s="359"/>
      <c r="AL166" s="360"/>
      <c r="AM166" s="360"/>
      <c r="AN166" s="360"/>
      <c r="AO166" s="360"/>
      <c r="AP166" s="361"/>
    </row>
    <row r="167" spans="1:42" ht="25" customHeight="1" x14ac:dyDescent="0.2">
      <c r="A167" s="346" t="s">
        <v>20</v>
      </c>
      <c r="B167" s="348">
        <v>79</v>
      </c>
      <c r="C167" s="350"/>
      <c r="D167" s="350"/>
      <c r="E167" s="350"/>
      <c r="F167" s="350"/>
      <c r="G167" s="350"/>
      <c r="H167" s="350"/>
      <c r="I167" s="350"/>
      <c r="J167" s="350"/>
      <c r="K167" s="350"/>
      <c r="L167" s="350"/>
      <c r="M167" s="350"/>
      <c r="N167" s="350"/>
      <c r="O167" s="351"/>
      <c r="P167" s="352"/>
      <c r="Q167" s="352"/>
      <c r="R167" s="352"/>
      <c r="S167" s="352"/>
      <c r="T167" s="352"/>
      <c r="U167" s="352"/>
      <c r="V167" s="353"/>
      <c r="W167" s="357"/>
      <c r="X167" s="357"/>
      <c r="Y167" s="357"/>
      <c r="Z167" s="357"/>
      <c r="AA167" s="357"/>
      <c r="AB167" s="358"/>
      <c r="AC167" s="358"/>
      <c r="AD167" s="358"/>
      <c r="AE167" s="358"/>
      <c r="AF167" s="358"/>
      <c r="AG167" s="359">
        <f>W167*AB167</f>
        <v>0</v>
      </c>
      <c r="AH167" s="359"/>
      <c r="AI167" s="359"/>
      <c r="AJ167" s="359"/>
      <c r="AK167" s="359"/>
      <c r="AL167" s="360"/>
      <c r="AM167" s="360"/>
      <c r="AN167" s="360"/>
      <c r="AO167" s="360"/>
      <c r="AP167" s="361"/>
    </row>
    <row r="168" spans="1:42" ht="25" customHeight="1" x14ac:dyDescent="0.2">
      <c r="A168" s="347"/>
      <c r="B168" s="349"/>
      <c r="C168" s="350"/>
      <c r="D168" s="350"/>
      <c r="E168" s="350"/>
      <c r="F168" s="350"/>
      <c r="G168" s="350"/>
      <c r="H168" s="350"/>
      <c r="I168" s="350"/>
      <c r="J168" s="350"/>
      <c r="K168" s="350"/>
      <c r="L168" s="350"/>
      <c r="M168" s="350"/>
      <c r="N168" s="350"/>
      <c r="O168" s="354"/>
      <c r="P168" s="355"/>
      <c r="Q168" s="355"/>
      <c r="R168" s="355"/>
      <c r="S168" s="355"/>
      <c r="T168" s="355"/>
      <c r="U168" s="355"/>
      <c r="V168" s="356"/>
      <c r="W168" s="357"/>
      <c r="X168" s="357"/>
      <c r="Y168" s="357"/>
      <c r="Z168" s="357"/>
      <c r="AA168" s="357"/>
      <c r="AB168" s="358"/>
      <c r="AC168" s="358"/>
      <c r="AD168" s="358"/>
      <c r="AE168" s="358"/>
      <c r="AF168" s="358"/>
      <c r="AG168" s="359"/>
      <c r="AH168" s="359"/>
      <c r="AI168" s="359"/>
      <c r="AJ168" s="359"/>
      <c r="AK168" s="359"/>
      <c r="AL168" s="360"/>
      <c r="AM168" s="360"/>
      <c r="AN168" s="360"/>
      <c r="AO168" s="360"/>
      <c r="AP168" s="361"/>
    </row>
    <row r="169" spans="1:42" ht="25" customHeight="1" x14ac:dyDescent="0.2">
      <c r="A169" s="346" t="s">
        <v>20</v>
      </c>
      <c r="B169" s="348">
        <v>80</v>
      </c>
      <c r="C169" s="350"/>
      <c r="D169" s="350"/>
      <c r="E169" s="350"/>
      <c r="F169" s="350"/>
      <c r="G169" s="350"/>
      <c r="H169" s="350"/>
      <c r="I169" s="350"/>
      <c r="J169" s="350"/>
      <c r="K169" s="350"/>
      <c r="L169" s="350"/>
      <c r="M169" s="350"/>
      <c r="N169" s="350"/>
      <c r="O169" s="351"/>
      <c r="P169" s="352"/>
      <c r="Q169" s="352"/>
      <c r="R169" s="352"/>
      <c r="S169" s="352"/>
      <c r="T169" s="352"/>
      <c r="U169" s="352"/>
      <c r="V169" s="353"/>
      <c r="W169" s="357"/>
      <c r="X169" s="357"/>
      <c r="Y169" s="357"/>
      <c r="Z169" s="357"/>
      <c r="AA169" s="357"/>
      <c r="AB169" s="358"/>
      <c r="AC169" s="358"/>
      <c r="AD169" s="358"/>
      <c r="AE169" s="358"/>
      <c r="AF169" s="358"/>
      <c r="AG169" s="359">
        <f>W169*AB169</f>
        <v>0</v>
      </c>
      <c r="AH169" s="359"/>
      <c r="AI169" s="359"/>
      <c r="AJ169" s="359"/>
      <c r="AK169" s="359"/>
      <c r="AL169" s="360"/>
      <c r="AM169" s="360"/>
      <c r="AN169" s="360"/>
      <c r="AO169" s="360"/>
      <c r="AP169" s="361"/>
    </row>
    <row r="170" spans="1:42" ht="25" customHeight="1" x14ac:dyDescent="0.2">
      <c r="A170" s="347"/>
      <c r="B170" s="349"/>
      <c r="C170" s="350"/>
      <c r="D170" s="350"/>
      <c r="E170" s="350"/>
      <c r="F170" s="350"/>
      <c r="G170" s="350"/>
      <c r="H170" s="350"/>
      <c r="I170" s="350"/>
      <c r="J170" s="350"/>
      <c r="K170" s="350"/>
      <c r="L170" s="350"/>
      <c r="M170" s="350"/>
      <c r="N170" s="350"/>
      <c r="O170" s="354"/>
      <c r="P170" s="355"/>
      <c r="Q170" s="355"/>
      <c r="R170" s="355"/>
      <c r="S170" s="355"/>
      <c r="T170" s="355"/>
      <c r="U170" s="355"/>
      <c r="V170" s="356"/>
      <c r="W170" s="357"/>
      <c r="X170" s="357"/>
      <c r="Y170" s="357"/>
      <c r="Z170" s="357"/>
      <c r="AA170" s="357"/>
      <c r="AB170" s="358"/>
      <c r="AC170" s="358"/>
      <c r="AD170" s="358"/>
      <c r="AE170" s="358"/>
      <c r="AF170" s="358"/>
      <c r="AG170" s="359"/>
      <c r="AH170" s="359"/>
      <c r="AI170" s="359"/>
      <c r="AJ170" s="359"/>
      <c r="AK170" s="359"/>
      <c r="AL170" s="360"/>
      <c r="AM170" s="360"/>
      <c r="AN170" s="360"/>
      <c r="AO170" s="360"/>
      <c r="AP170" s="361"/>
    </row>
    <row r="171" spans="1:42" ht="25" customHeight="1" x14ac:dyDescent="0.2">
      <c r="A171" s="346" t="s">
        <v>20</v>
      </c>
      <c r="B171" s="348">
        <v>81</v>
      </c>
      <c r="C171" s="350"/>
      <c r="D171" s="350"/>
      <c r="E171" s="350"/>
      <c r="F171" s="350"/>
      <c r="G171" s="350"/>
      <c r="H171" s="350"/>
      <c r="I171" s="350"/>
      <c r="J171" s="350"/>
      <c r="K171" s="350"/>
      <c r="L171" s="350"/>
      <c r="M171" s="350"/>
      <c r="N171" s="350"/>
      <c r="O171" s="351"/>
      <c r="P171" s="352"/>
      <c r="Q171" s="352"/>
      <c r="R171" s="352"/>
      <c r="S171" s="352"/>
      <c r="T171" s="352"/>
      <c r="U171" s="352"/>
      <c r="V171" s="353"/>
      <c r="W171" s="357"/>
      <c r="X171" s="357"/>
      <c r="Y171" s="357"/>
      <c r="Z171" s="357"/>
      <c r="AA171" s="357"/>
      <c r="AB171" s="358"/>
      <c r="AC171" s="358"/>
      <c r="AD171" s="358"/>
      <c r="AE171" s="358"/>
      <c r="AF171" s="358"/>
      <c r="AG171" s="359">
        <f>W171*AB171</f>
        <v>0</v>
      </c>
      <c r="AH171" s="359"/>
      <c r="AI171" s="359"/>
      <c r="AJ171" s="359"/>
      <c r="AK171" s="359"/>
      <c r="AL171" s="360"/>
      <c r="AM171" s="360"/>
      <c r="AN171" s="360"/>
      <c r="AO171" s="360"/>
      <c r="AP171" s="361"/>
    </row>
    <row r="172" spans="1:42" ht="25" customHeight="1" x14ac:dyDescent="0.2">
      <c r="A172" s="347"/>
      <c r="B172" s="349"/>
      <c r="C172" s="350"/>
      <c r="D172" s="350"/>
      <c r="E172" s="350"/>
      <c r="F172" s="350"/>
      <c r="G172" s="350"/>
      <c r="H172" s="350"/>
      <c r="I172" s="350"/>
      <c r="J172" s="350"/>
      <c r="K172" s="350"/>
      <c r="L172" s="350"/>
      <c r="M172" s="350"/>
      <c r="N172" s="350"/>
      <c r="O172" s="354"/>
      <c r="P172" s="355"/>
      <c r="Q172" s="355"/>
      <c r="R172" s="355"/>
      <c r="S172" s="355"/>
      <c r="T172" s="355"/>
      <c r="U172" s="355"/>
      <c r="V172" s="356"/>
      <c r="W172" s="357"/>
      <c r="X172" s="357"/>
      <c r="Y172" s="357"/>
      <c r="Z172" s="357"/>
      <c r="AA172" s="357"/>
      <c r="AB172" s="358"/>
      <c r="AC172" s="358"/>
      <c r="AD172" s="358"/>
      <c r="AE172" s="358"/>
      <c r="AF172" s="358"/>
      <c r="AG172" s="359"/>
      <c r="AH172" s="359"/>
      <c r="AI172" s="359"/>
      <c r="AJ172" s="359"/>
      <c r="AK172" s="359"/>
      <c r="AL172" s="360"/>
      <c r="AM172" s="360"/>
      <c r="AN172" s="360"/>
      <c r="AO172" s="360"/>
      <c r="AP172" s="361"/>
    </row>
    <row r="173" spans="1:42" ht="25" customHeight="1" x14ac:dyDescent="0.2">
      <c r="A173" s="346" t="s">
        <v>20</v>
      </c>
      <c r="B173" s="348">
        <v>82</v>
      </c>
      <c r="C173" s="350"/>
      <c r="D173" s="350"/>
      <c r="E173" s="350"/>
      <c r="F173" s="350"/>
      <c r="G173" s="350"/>
      <c r="H173" s="350"/>
      <c r="I173" s="350"/>
      <c r="J173" s="350"/>
      <c r="K173" s="350"/>
      <c r="L173" s="350"/>
      <c r="M173" s="350"/>
      <c r="N173" s="350"/>
      <c r="O173" s="351"/>
      <c r="P173" s="352"/>
      <c r="Q173" s="352"/>
      <c r="R173" s="352"/>
      <c r="S173" s="352"/>
      <c r="T173" s="352"/>
      <c r="U173" s="352"/>
      <c r="V173" s="353"/>
      <c r="W173" s="357"/>
      <c r="X173" s="357"/>
      <c r="Y173" s="357"/>
      <c r="Z173" s="357"/>
      <c r="AA173" s="357"/>
      <c r="AB173" s="358"/>
      <c r="AC173" s="358"/>
      <c r="AD173" s="358"/>
      <c r="AE173" s="358"/>
      <c r="AF173" s="358"/>
      <c r="AG173" s="359">
        <f>W173*AB173</f>
        <v>0</v>
      </c>
      <c r="AH173" s="359"/>
      <c r="AI173" s="359"/>
      <c r="AJ173" s="359"/>
      <c r="AK173" s="359"/>
      <c r="AL173" s="360"/>
      <c r="AM173" s="360"/>
      <c r="AN173" s="360"/>
      <c r="AO173" s="360"/>
      <c r="AP173" s="361"/>
    </row>
    <row r="174" spans="1:42" ht="25" customHeight="1" x14ac:dyDescent="0.2">
      <c r="A174" s="347"/>
      <c r="B174" s="349"/>
      <c r="C174" s="350"/>
      <c r="D174" s="350"/>
      <c r="E174" s="350"/>
      <c r="F174" s="350"/>
      <c r="G174" s="350"/>
      <c r="H174" s="350"/>
      <c r="I174" s="350"/>
      <c r="J174" s="350"/>
      <c r="K174" s="350"/>
      <c r="L174" s="350"/>
      <c r="M174" s="350"/>
      <c r="N174" s="350"/>
      <c r="O174" s="354"/>
      <c r="P174" s="355"/>
      <c r="Q174" s="355"/>
      <c r="R174" s="355"/>
      <c r="S174" s="355"/>
      <c r="T174" s="355"/>
      <c r="U174" s="355"/>
      <c r="V174" s="356"/>
      <c r="W174" s="357"/>
      <c r="X174" s="357"/>
      <c r="Y174" s="357"/>
      <c r="Z174" s="357"/>
      <c r="AA174" s="357"/>
      <c r="AB174" s="358"/>
      <c r="AC174" s="358"/>
      <c r="AD174" s="358"/>
      <c r="AE174" s="358"/>
      <c r="AF174" s="358"/>
      <c r="AG174" s="359"/>
      <c r="AH174" s="359"/>
      <c r="AI174" s="359"/>
      <c r="AJ174" s="359"/>
      <c r="AK174" s="359"/>
      <c r="AL174" s="360"/>
      <c r="AM174" s="360"/>
      <c r="AN174" s="360"/>
      <c r="AO174" s="360"/>
      <c r="AP174" s="361"/>
    </row>
    <row r="175" spans="1:42" ht="25" customHeight="1" x14ac:dyDescent="0.2">
      <c r="A175" s="346" t="s">
        <v>20</v>
      </c>
      <c r="B175" s="348">
        <v>83</v>
      </c>
      <c r="C175" s="350"/>
      <c r="D175" s="350"/>
      <c r="E175" s="350"/>
      <c r="F175" s="350"/>
      <c r="G175" s="350"/>
      <c r="H175" s="350"/>
      <c r="I175" s="350"/>
      <c r="J175" s="350"/>
      <c r="K175" s="350"/>
      <c r="L175" s="350"/>
      <c r="M175" s="350"/>
      <c r="N175" s="350"/>
      <c r="O175" s="351"/>
      <c r="P175" s="352"/>
      <c r="Q175" s="352"/>
      <c r="R175" s="352"/>
      <c r="S175" s="352"/>
      <c r="T175" s="352"/>
      <c r="U175" s="352"/>
      <c r="V175" s="353"/>
      <c r="W175" s="357"/>
      <c r="X175" s="357"/>
      <c r="Y175" s="357"/>
      <c r="Z175" s="357"/>
      <c r="AA175" s="357"/>
      <c r="AB175" s="358"/>
      <c r="AC175" s="358"/>
      <c r="AD175" s="358"/>
      <c r="AE175" s="358"/>
      <c r="AF175" s="358"/>
      <c r="AG175" s="359">
        <f>W175*AB175</f>
        <v>0</v>
      </c>
      <c r="AH175" s="359"/>
      <c r="AI175" s="359"/>
      <c r="AJ175" s="359"/>
      <c r="AK175" s="359"/>
      <c r="AL175" s="360"/>
      <c r="AM175" s="360"/>
      <c r="AN175" s="360"/>
      <c r="AO175" s="360"/>
      <c r="AP175" s="361"/>
    </row>
    <row r="176" spans="1:42" ht="25" customHeight="1" x14ac:dyDescent="0.2">
      <c r="A176" s="347"/>
      <c r="B176" s="349"/>
      <c r="C176" s="350"/>
      <c r="D176" s="350"/>
      <c r="E176" s="350"/>
      <c r="F176" s="350"/>
      <c r="G176" s="350"/>
      <c r="H176" s="350"/>
      <c r="I176" s="350"/>
      <c r="J176" s="350"/>
      <c r="K176" s="350"/>
      <c r="L176" s="350"/>
      <c r="M176" s="350"/>
      <c r="N176" s="350"/>
      <c r="O176" s="354"/>
      <c r="P176" s="355"/>
      <c r="Q176" s="355"/>
      <c r="R176" s="355"/>
      <c r="S176" s="355"/>
      <c r="T176" s="355"/>
      <c r="U176" s="355"/>
      <c r="V176" s="356"/>
      <c r="W176" s="357"/>
      <c r="X176" s="357"/>
      <c r="Y176" s="357"/>
      <c r="Z176" s="357"/>
      <c r="AA176" s="357"/>
      <c r="AB176" s="358"/>
      <c r="AC176" s="358"/>
      <c r="AD176" s="358"/>
      <c r="AE176" s="358"/>
      <c r="AF176" s="358"/>
      <c r="AG176" s="359"/>
      <c r="AH176" s="359"/>
      <c r="AI176" s="359"/>
      <c r="AJ176" s="359"/>
      <c r="AK176" s="359"/>
      <c r="AL176" s="360"/>
      <c r="AM176" s="360"/>
      <c r="AN176" s="360"/>
      <c r="AO176" s="360"/>
      <c r="AP176" s="361"/>
    </row>
    <row r="177" spans="1:42" ht="25" customHeight="1" x14ac:dyDescent="0.2">
      <c r="A177" s="346" t="s">
        <v>20</v>
      </c>
      <c r="B177" s="348">
        <v>84</v>
      </c>
      <c r="C177" s="350"/>
      <c r="D177" s="350"/>
      <c r="E177" s="350"/>
      <c r="F177" s="350"/>
      <c r="G177" s="350"/>
      <c r="H177" s="350"/>
      <c r="I177" s="350"/>
      <c r="J177" s="350"/>
      <c r="K177" s="350"/>
      <c r="L177" s="350"/>
      <c r="M177" s="350"/>
      <c r="N177" s="350"/>
      <c r="O177" s="351"/>
      <c r="P177" s="352"/>
      <c r="Q177" s="352"/>
      <c r="R177" s="352"/>
      <c r="S177" s="352"/>
      <c r="T177" s="352"/>
      <c r="U177" s="352"/>
      <c r="V177" s="353"/>
      <c r="W177" s="357"/>
      <c r="X177" s="357"/>
      <c r="Y177" s="357"/>
      <c r="Z177" s="357"/>
      <c r="AA177" s="357"/>
      <c r="AB177" s="358"/>
      <c r="AC177" s="358"/>
      <c r="AD177" s="358"/>
      <c r="AE177" s="358"/>
      <c r="AF177" s="358"/>
      <c r="AG177" s="359">
        <f>W177*AB177</f>
        <v>0</v>
      </c>
      <c r="AH177" s="359"/>
      <c r="AI177" s="359"/>
      <c r="AJ177" s="359"/>
      <c r="AK177" s="359"/>
      <c r="AL177" s="360"/>
      <c r="AM177" s="360"/>
      <c r="AN177" s="360"/>
      <c r="AO177" s="360"/>
      <c r="AP177" s="361"/>
    </row>
    <row r="178" spans="1:42" ht="25" customHeight="1" x14ac:dyDescent="0.2">
      <c r="A178" s="347"/>
      <c r="B178" s="349"/>
      <c r="C178" s="350"/>
      <c r="D178" s="350"/>
      <c r="E178" s="350"/>
      <c r="F178" s="350"/>
      <c r="G178" s="350"/>
      <c r="H178" s="350"/>
      <c r="I178" s="350"/>
      <c r="J178" s="350"/>
      <c r="K178" s="350"/>
      <c r="L178" s="350"/>
      <c r="M178" s="350"/>
      <c r="N178" s="350"/>
      <c r="O178" s="354"/>
      <c r="P178" s="355"/>
      <c r="Q178" s="355"/>
      <c r="R178" s="355"/>
      <c r="S178" s="355"/>
      <c r="T178" s="355"/>
      <c r="U178" s="355"/>
      <c r="V178" s="356"/>
      <c r="W178" s="357"/>
      <c r="X178" s="357"/>
      <c r="Y178" s="357"/>
      <c r="Z178" s="357"/>
      <c r="AA178" s="357"/>
      <c r="AB178" s="358"/>
      <c r="AC178" s="358"/>
      <c r="AD178" s="358"/>
      <c r="AE178" s="358"/>
      <c r="AF178" s="358"/>
      <c r="AG178" s="359"/>
      <c r="AH178" s="359"/>
      <c r="AI178" s="359"/>
      <c r="AJ178" s="359"/>
      <c r="AK178" s="359"/>
      <c r="AL178" s="360"/>
      <c r="AM178" s="360"/>
      <c r="AN178" s="360"/>
      <c r="AO178" s="360"/>
      <c r="AP178" s="361"/>
    </row>
    <row r="179" spans="1:42" ht="25" customHeight="1" x14ac:dyDescent="0.2">
      <c r="A179" s="346" t="s">
        <v>20</v>
      </c>
      <c r="B179" s="348">
        <v>85</v>
      </c>
      <c r="C179" s="350"/>
      <c r="D179" s="350"/>
      <c r="E179" s="350"/>
      <c r="F179" s="350"/>
      <c r="G179" s="350"/>
      <c r="H179" s="350"/>
      <c r="I179" s="350"/>
      <c r="J179" s="350"/>
      <c r="K179" s="350"/>
      <c r="L179" s="350"/>
      <c r="M179" s="350"/>
      <c r="N179" s="350"/>
      <c r="O179" s="351"/>
      <c r="P179" s="352"/>
      <c r="Q179" s="352"/>
      <c r="R179" s="352"/>
      <c r="S179" s="352"/>
      <c r="T179" s="352"/>
      <c r="U179" s="352"/>
      <c r="V179" s="353"/>
      <c r="W179" s="357"/>
      <c r="X179" s="357"/>
      <c r="Y179" s="357"/>
      <c r="Z179" s="357"/>
      <c r="AA179" s="357"/>
      <c r="AB179" s="358"/>
      <c r="AC179" s="358"/>
      <c r="AD179" s="358"/>
      <c r="AE179" s="358"/>
      <c r="AF179" s="358"/>
      <c r="AG179" s="359">
        <f>W179*AB179</f>
        <v>0</v>
      </c>
      <c r="AH179" s="359"/>
      <c r="AI179" s="359"/>
      <c r="AJ179" s="359"/>
      <c r="AK179" s="359"/>
      <c r="AL179" s="360"/>
      <c r="AM179" s="360"/>
      <c r="AN179" s="360"/>
      <c r="AO179" s="360"/>
      <c r="AP179" s="361"/>
    </row>
    <row r="180" spans="1:42" ht="25" customHeight="1" x14ac:dyDescent="0.2">
      <c r="A180" s="347"/>
      <c r="B180" s="349"/>
      <c r="C180" s="350"/>
      <c r="D180" s="350"/>
      <c r="E180" s="350"/>
      <c r="F180" s="350"/>
      <c r="G180" s="350"/>
      <c r="H180" s="350"/>
      <c r="I180" s="350"/>
      <c r="J180" s="350"/>
      <c r="K180" s="350"/>
      <c r="L180" s="350"/>
      <c r="M180" s="350"/>
      <c r="N180" s="350"/>
      <c r="O180" s="354"/>
      <c r="P180" s="355"/>
      <c r="Q180" s="355"/>
      <c r="R180" s="355"/>
      <c r="S180" s="355"/>
      <c r="T180" s="355"/>
      <c r="U180" s="355"/>
      <c r="V180" s="356"/>
      <c r="W180" s="357"/>
      <c r="X180" s="357"/>
      <c r="Y180" s="357"/>
      <c r="Z180" s="357"/>
      <c r="AA180" s="357"/>
      <c r="AB180" s="358"/>
      <c r="AC180" s="358"/>
      <c r="AD180" s="358"/>
      <c r="AE180" s="358"/>
      <c r="AF180" s="358"/>
      <c r="AG180" s="359"/>
      <c r="AH180" s="359"/>
      <c r="AI180" s="359"/>
      <c r="AJ180" s="359"/>
      <c r="AK180" s="359"/>
      <c r="AL180" s="360"/>
      <c r="AM180" s="360"/>
      <c r="AN180" s="360"/>
      <c r="AO180" s="360"/>
      <c r="AP180" s="361"/>
    </row>
    <row r="181" spans="1:42" ht="25" customHeight="1" x14ac:dyDescent="0.2">
      <c r="A181" s="346" t="s">
        <v>20</v>
      </c>
      <c r="B181" s="348">
        <v>86</v>
      </c>
      <c r="C181" s="350"/>
      <c r="D181" s="350"/>
      <c r="E181" s="350"/>
      <c r="F181" s="350"/>
      <c r="G181" s="350"/>
      <c r="H181" s="350"/>
      <c r="I181" s="350"/>
      <c r="J181" s="350"/>
      <c r="K181" s="350"/>
      <c r="L181" s="350"/>
      <c r="M181" s="350"/>
      <c r="N181" s="350"/>
      <c r="O181" s="351"/>
      <c r="P181" s="352"/>
      <c r="Q181" s="352"/>
      <c r="R181" s="352"/>
      <c r="S181" s="352"/>
      <c r="T181" s="352"/>
      <c r="U181" s="352"/>
      <c r="V181" s="353"/>
      <c r="W181" s="357"/>
      <c r="X181" s="357"/>
      <c r="Y181" s="357"/>
      <c r="Z181" s="357"/>
      <c r="AA181" s="357"/>
      <c r="AB181" s="358"/>
      <c r="AC181" s="358"/>
      <c r="AD181" s="358"/>
      <c r="AE181" s="358"/>
      <c r="AF181" s="358"/>
      <c r="AG181" s="359">
        <f>W181*AB181</f>
        <v>0</v>
      </c>
      <c r="AH181" s="359"/>
      <c r="AI181" s="359"/>
      <c r="AJ181" s="359"/>
      <c r="AK181" s="359"/>
      <c r="AL181" s="360"/>
      <c r="AM181" s="360"/>
      <c r="AN181" s="360"/>
      <c r="AO181" s="360"/>
      <c r="AP181" s="361"/>
    </row>
    <row r="182" spans="1:42" ht="25" customHeight="1" x14ac:dyDescent="0.2">
      <c r="A182" s="347"/>
      <c r="B182" s="349"/>
      <c r="C182" s="350"/>
      <c r="D182" s="350"/>
      <c r="E182" s="350"/>
      <c r="F182" s="350"/>
      <c r="G182" s="350"/>
      <c r="H182" s="350"/>
      <c r="I182" s="350"/>
      <c r="J182" s="350"/>
      <c r="K182" s="350"/>
      <c r="L182" s="350"/>
      <c r="M182" s="350"/>
      <c r="N182" s="350"/>
      <c r="O182" s="354"/>
      <c r="P182" s="355"/>
      <c r="Q182" s="355"/>
      <c r="R182" s="355"/>
      <c r="S182" s="355"/>
      <c r="T182" s="355"/>
      <c r="U182" s="355"/>
      <c r="V182" s="356"/>
      <c r="W182" s="357"/>
      <c r="X182" s="357"/>
      <c r="Y182" s="357"/>
      <c r="Z182" s="357"/>
      <c r="AA182" s="357"/>
      <c r="AB182" s="358"/>
      <c r="AC182" s="358"/>
      <c r="AD182" s="358"/>
      <c r="AE182" s="358"/>
      <c r="AF182" s="358"/>
      <c r="AG182" s="359"/>
      <c r="AH182" s="359"/>
      <c r="AI182" s="359"/>
      <c r="AJ182" s="359"/>
      <c r="AK182" s="359"/>
      <c r="AL182" s="360"/>
      <c r="AM182" s="360"/>
      <c r="AN182" s="360"/>
      <c r="AO182" s="360"/>
      <c r="AP182" s="361"/>
    </row>
    <row r="183" spans="1:42" ht="25" customHeight="1" x14ac:dyDescent="0.2">
      <c r="A183" s="346" t="s">
        <v>20</v>
      </c>
      <c r="B183" s="348">
        <v>87</v>
      </c>
      <c r="C183" s="350"/>
      <c r="D183" s="350"/>
      <c r="E183" s="350"/>
      <c r="F183" s="350"/>
      <c r="G183" s="350"/>
      <c r="H183" s="350"/>
      <c r="I183" s="350"/>
      <c r="J183" s="350"/>
      <c r="K183" s="350"/>
      <c r="L183" s="350"/>
      <c r="M183" s="350"/>
      <c r="N183" s="350"/>
      <c r="O183" s="351"/>
      <c r="P183" s="352"/>
      <c r="Q183" s="352"/>
      <c r="R183" s="352"/>
      <c r="S183" s="352"/>
      <c r="T183" s="352"/>
      <c r="U183" s="352"/>
      <c r="V183" s="353"/>
      <c r="W183" s="357"/>
      <c r="X183" s="357"/>
      <c r="Y183" s="357"/>
      <c r="Z183" s="357"/>
      <c r="AA183" s="357"/>
      <c r="AB183" s="358"/>
      <c r="AC183" s="358"/>
      <c r="AD183" s="358"/>
      <c r="AE183" s="358"/>
      <c r="AF183" s="358"/>
      <c r="AG183" s="359">
        <f>W183*AB183</f>
        <v>0</v>
      </c>
      <c r="AH183" s="359"/>
      <c r="AI183" s="359"/>
      <c r="AJ183" s="359"/>
      <c r="AK183" s="359"/>
      <c r="AL183" s="360"/>
      <c r="AM183" s="360"/>
      <c r="AN183" s="360"/>
      <c r="AO183" s="360"/>
      <c r="AP183" s="361"/>
    </row>
    <row r="184" spans="1:42" ht="25" customHeight="1" x14ac:dyDescent="0.2">
      <c r="A184" s="347"/>
      <c r="B184" s="349"/>
      <c r="C184" s="350"/>
      <c r="D184" s="350"/>
      <c r="E184" s="350"/>
      <c r="F184" s="350"/>
      <c r="G184" s="350"/>
      <c r="H184" s="350"/>
      <c r="I184" s="350"/>
      <c r="J184" s="350"/>
      <c r="K184" s="350"/>
      <c r="L184" s="350"/>
      <c r="M184" s="350"/>
      <c r="N184" s="350"/>
      <c r="O184" s="354"/>
      <c r="P184" s="355"/>
      <c r="Q184" s="355"/>
      <c r="R184" s="355"/>
      <c r="S184" s="355"/>
      <c r="T184" s="355"/>
      <c r="U184" s="355"/>
      <c r="V184" s="356"/>
      <c r="W184" s="357"/>
      <c r="X184" s="357"/>
      <c r="Y184" s="357"/>
      <c r="Z184" s="357"/>
      <c r="AA184" s="357"/>
      <c r="AB184" s="358"/>
      <c r="AC184" s="358"/>
      <c r="AD184" s="358"/>
      <c r="AE184" s="358"/>
      <c r="AF184" s="358"/>
      <c r="AG184" s="359"/>
      <c r="AH184" s="359"/>
      <c r="AI184" s="359"/>
      <c r="AJ184" s="359"/>
      <c r="AK184" s="359"/>
      <c r="AL184" s="360"/>
      <c r="AM184" s="360"/>
      <c r="AN184" s="360"/>
      <c r="AO184" s="360"/>
      <c r="AP184" s="361"/>
    </row>
    <row r="185" spans="1:42" ht="25" customHeight="1" x14ac:dyDescent="0.2">
      <c r="A185" s="346" t="s">
        <v>20</v>
      </c>
      <c r="B185" s="348">
        <v>88</v>
      </c>
      <c r="C185" s="350"/>
      <c r="D185" s="350"/>
      <c r="E185" s="350"/>
      <c r="F185" s="350"/>
      <c r="G185" s="350"/>
      <c r="H185" s="350"/>
      <c r="I185" s="350"/>
      <c r="J185" s="350"/>
      <c r="K185" s="350"/>
      <c r="L185" s="350"/>
      <c r="M185" s="350"/>
      <c r="N185" s="350"/>
      <c r="O185" s="351"/>
      <c r="P185" s="352"/>
      <c r="Q185" s="352"/>
      <c r="R185" s="352"/>
      <c r="S185" s="352"/>
      <c r="T185" s="352"/>
      <c r="U185" s="352"/>
      <c r="V185" s="353"/>
      <c r="W185" s="357"/>
      <c r="X185" s="357"/>
      <c r="Y185" s="357"/>
      <c r="Z185" s="357"/>
      <c r="AA185" s="357"/>
      <c r="AB185" s="358"/>
      <c r="AC185" s="358"/>
      <c r="AD185" s="358"/>
      <c r="AE185" s="358"/>
      <c r="AF185" s="358"/>
      <c r="AG185" s="359">
        <f>W185*AB185</f>
        <v>0</v>
      </c>
      <c r="AH185" s="359"/>
      <c r="AI185" s="359"/>
      <c r="AJ185" s="359"/>
      <c r="AK185" s="359"/>
      <c r="AL185" s="360"/>
      <c r="AM185" s="360"/>
      <c r="AN185" s="360"/>
      <c r="AO185" s="360"/>
      <c r="AP185" s="361"/>
    </row>
    <row r="186" spans="1:42" ht="25" customHeight="1" x14ac:dyDescent="0.2">
      <c r="A186" s="347"/>
      <c r="B186" s="349"/>
      <c r="C186" s="350"/>
      <c r="D186" s="350"/>
      <c r="E186" s="350"/>
      <c r="F186" s="350"/>
      <c r="G186" s="350"/>
      <c r="H186" s="350"/>
      <c r="I186" s="350"/>
      <c r="J186" s="350"/>
      <c r="K186" s="350"/>
      <c r="L186" s="350"/>
      <c r="M186" s="350"/>
      <c r="N186" s="350"/>
      <c r="O186" s="354"/>
      <c r="P186" s="355"/>
      <c r="Q186" s="355"/>
      <c r="R186" s="355"/>
      <c r="S186" s="355"/>
      <c r="T186" s="355"/>
      <c r="U186" s="355"/>
      <c r="V186" s="356"/>
      <c r="W186" s="357"/>
      <c r="X186" s="357"/>
      <c r="Y186" s="357"/>
      <c r="Z186" s="357"/>
      <c r="AA186" s="357"/>
      <c r="AB186" s="358"/>
      <c r="AC186" s="358"/>
      <c r="AD186" s="358"/>
      <c r="AE186" s="358"/>
      <c r="AF186" s="358"/>
      <c r="AG186" s="359"/>
      <c r="AH186" s="359"/>
      <c r="AI186" s="359"/>
      <c r="AJ186" s="359"/>
      <c r="AK186" s="359"/>
      <c r="AL186" s="360"/>
      <c r="AM186" s="360"/>
      <c r="AN186" s="360"/>
      <c r="AO186" s="360"/>
      <c r="AP186" s="361"/>
    </row>
    <row r="187" spans="1:42" ht="25" customHeight="1" x14ac:dyDescent="0.2">
      <c r="A187" s="346" t="s">
        <v>20</v>
      </c>
      <c r="B187" s="348">
        <v>89</v>
      </c>
      <c r="C187" s="350"/>
      <c r="D187" s="350"/>
      <c r="E187" s="350"/>
      <c r="F187" s="350"/>
      <c r="G187" s="350"/>
      <c r="H187" s="350"/>
      <c r="I187" s="350"/>
      <c r="J187" s="350"/>
      <c r="K187" s="350"/>
      <c r="L187" s="350"/>
      <c r="M187" s="350"/>
      <c r="N187" s="350"/>
      <c r="O187" s="351"/>
      <c r="P187" s="352"/>
      <c r="Q187" s="352"/>
      <c r="R187" s="352"/>
      <c r="S187" s="352"/>
      <c r="T187" s="352"/>
      <c r="U187" s="352"/>
      <c r="V187" s="353"/>
      <c r="W187" s="357"/>
      <c r="X187" s="357"/>
      <c r="Y187" s="357"/>
      <c r="Z187" s="357"/>
      <c r="AA187" s="357"/>
      <c r="AB187" s="358"/>
      <c r="AC187" s="358"/>
      <c r="AD187" s="358"/>
      <c r="AE187" s="358"/>
      <c r="AF187" s="358"/>
      <c r="AG187" s="359">
        <f>W187*AB187</f>
        <v>0</v>
      </c>
      <c r="AH187" s="359"/>
      <c r="AI187" s="359"/>
      <c r="AJ187" s="359"/>
      <c r="AK187" s="359"/>
      <c r="AL187" s="360"/>
      <c r="AM187" s="360"/>
      <c r="AN187" s="360"/>
      <c r="AO187" s="360"/>
      <c r="AP187" s="361"/>
    </row>
    <row r="188" spans="1:42" ht="25" customHeight="1" x14ac:dyDescent="0.2">
      <c r="A188" s="347"/>
      <c r="B188" s="349"/>
      <c r="C188" s="350"/>
      <c r="D188" s="350"/>
      <c r="E188" s="350"/>
      <c r="F188" s="350"/>
      <c r="G188" s="350"/>
      <c r="H188" s="350"/>
      <c r="I188" s="350"/>
      <c r="J188" s="350"/>
      <c r="K188" s="350"/>
      <c r="L188" s="350"/>
      <c r="M188" s="350"/>
      <c r="N188" s="350"/>
      <c r="O188" s="354"/>
      <c r="P188" s="355"/>
      <c r="Q188" s="355"/>
      <c r="R188" s="355"/>
      <c r="S188" s="355"/>
      <c r="T188" s="355"/>
      <c r="U188" s="355"/>
      <c r="V188" s="356"/>
      <c r="W188" s="357"/>
      <c r="X188" s="357"/>
      <c r="Y188" s="357"/>
      <c r="Z188" s="357"/>
      <c r="AA188" s="357"/>
      <c r="AB188" s="358"/>
      <c r="AC188" s="358"/>
      <c r="AD188" s="358"/>
      <c r="AE188" s="358"/>
      <c r="AF188" s="358"/>
      <c r="AG188" s="359"/>
      <c r="AH188" s="359"/>
      <c r="AI188" s="359"/>
      <c r="AJ188" s="359"/>
      <c r="AK188" s="359"/>
      <c r="AL188" s="360"/>
      <c r="AM188" s="360"/>
      <c r="AN188" s="360"/>
      <c r="AO188" s="360"/>
      <c r="AP188" s="361"/>
    </row>
    <row r="189" spans="1:42" ht="25" customHeight="1" x14ac:dyDescent="0.2">
      <c r="A189" s="346" t="s">
        <v>20</v>
      </c>
      <c r="B189" s="348">
        <v>90</v>
      </c>
      <c r="C189" s="350"/>
      <c r="D189" s="350"/>
      <c r="E189" s="350"/>
      <c r="F189" s="350"/>
      <c r="G189" s="350"/>
      <c r="H189" s="350"/>
      <c r="I189" s="350"/>
      <c r="J189" s="350"/>
      <c r="K189" s="350"/>
      <c r="L189" s="350"/>
      <c r="M189" s="350"/>
      <c r="N189" s="350"/>
      <c r="O189" s="351"/>
      <c r="P189" s="352"/>
      <c r="Q189" s="352"/>
      <c r="R189" s="352"/>
      <c r="S189" s="352"/>
      <c r="T189" s="352"/>
      <c r="U189" s="352"/>
      <c r="V189" s="353"/>
      <c r="W189" s="357"/>
      <c r="X189" s="357"/>
      <c r="Y189" s="357"/>
      <c r="Z189" s="357"/>
      <c r="AA189" s="357"/>
      <c r="AB189" s="358"/>
      <c r="AC189" s="358"/>
      <c r="AD189" s="358"/>
      <c r="AE189" s="358"/>
      <c r="AF189" s="358"/>
      <c r="AG189" s="359">
        <f>W189*AB189</f>
        <v>0</v>
      </c>
      <c r="AH189" s="359"/>
      <c r="AI189" s="359"/>
      <c r="AJ189" s="359"/>
      <c r="AK189" s="359"/>
      <c r="AL189" s="360"/>
      <c r="AM189" s="360"/>
      <c r="AN189" s="360"/>
      <c r="AO189" s="360"/>
      <c r="AP189" s="361"/>
    </row>
    <row r="190" spans="1:42" ht="25" customHeight="1" x14ac:dyDescent="0.2">
      <c r="A190" s="347"/>
      <c r="B190" s="349"/>
      <c r="C190" s="350"/>
      <c r="D190" s="350"/>
      <c r="E190" s="350"/>
      <c r="F190" s="350"/>
      <c r="G190" s="350"/>
      <c r="H190" s="350"/>
      <c r="I190" s="350"/>
      <c r="J190" s="350"/>
      <c r="K190" s="350"/>
      <c r="L190" s="350"/>
      <c r="M190" s="350"/>
      <c r="N190" s="350"/>
      <c r="O190" s="354"/>
      <c r="P190" s="355"/>
      <c r="Q190" s="355"/>
      <c r="R190" s="355"/>
      <c r="S190" s="355"/>
      <c r="T190" s="355"/>
      <c r="U190" s="355"/>
      <c r="V190" s="356"/>
      <c r="W190" s="357"/>
      <c r="X190" s="357"/>
      <c r="Y190" s="357"/>
      <c r="Z190" s="357"/>
      <c r="AA190" s="357"/>
      <c r="AB190" s="358"/>
      <c r="AC190" s="358"/>
      <c r="AD190" s="358"/>
      <c r="AE190" s="358"/>
      <c r="AF190" s="358"/>
      <c r="AG190" s="359"/>
      <c r="AH190" s="359"/>
      <c r="AI190" s="359"/>
      <c r="AJ190" s="359"/>
      <c r="AK190" s="359"/>
      <c r="AL190" s="360"/>
      <c r="AM190" s="360"/>
      <c r="AN190" s="360"/>
      <c r="AO190" s="360"/>
      <c r="AP190" s="361"/>
    </row>
    <row r="191" spans="1:42" ht="25" customHeight="1" thickBot="1" x14ac:dyDescent="0.25">
      <c r="A191" s="79"/>
      <c r="B191" s="80"/>
      <c r="C191" s="112" t="s">
        <v>189</v>
      </c>
      <c r="D191" s="81"/>
      <c r="E191" s="81"/>
      <c r="F191" s="81"/>
      <c r="G191" s="81"/>
      <c r="H191" s="81"/>
      <c r="I191" s="81"/>
      <c r="J191" s="81"/>
      <c r="K191" s="81"/>
      <c r="L191" s="81"/>
      <c r="M191" s="81"/>
      <c r="N191" s="81"/>
      <c r="O191" s="82"/>
      <c r="P191" s="82"/>
      <c r="Q191" s="82"/>
      <c r="R191" s="82"/>
      <c r="S191" s="82"/>
      <c r="T191" s="82"/>
      <c r="U191" s="82"/>
      <c r="V191" s="82"/>
      <c r="W191" s="83"/>
      <c r="X191" s="84"/>
      <c r="Y191" s="84"/>
      <c r="Z191" s="84"/>
      <c r="AA191" s="85"/>
      <c r="AB191" s="99"/>
      <c r="AC191" s="99"/>
      <c r="AD191" s="99"/>
      <c r="AE191" s="99"/>
      <c r="AF191" s="99"/>
      <c r="AG191" s="362">
        <f>SUM(AG161:AK190)</f>
        <v>0</v>
      </c>
      <c r="AH191" s="363"/>
      <c r="AI191" s="363"/>
      <c r="AJ191" s="363"/>
      <c r="AK191" s="364"/>
      <c r="AL191" s="365"/>
      <c r="AM191" s="366"/>
      <c r="AN191" s="366"/>
      <c r="AO191" s="366"/>
      <c r="AP191" s="367"/>
    </row>
    <row r="192" spans="1:42" ht="25" customHeight="1" thickBot="1" x14ac:dyDescent="0.25">
      <c r="A192" s="382" t="s">
        <v>8</v>
      </c>
      <c r="B192" s="383"/>
      <c r="C192" s="383"/>
      <c r="D192" s="383"/>
      <c r="E192" s="383"/>
      <c r="F192" s="383"/>
      <c r="G192" s="383"/>
      <c r="H192" s="383"/>
      <c r="I192" s="383"/>
      <c r="J192" s="383"/>
      <c r="K192" s="383"/>
      <c r="L192" s="383"/>
      <c r="M192" s="383"/>
      <c r="N192" s="383"/>
      <c r="O192" s="383"/>
      <c r="P192" s="383"/>
      <c r="Q192" s="383"/>
      <c r="R192" s="383"/>
      <c r="S192" s="383"/>
      <c r="T192" s="383"/>
      <c r="U192" s="383"/>
      <c r="V192" s="383"/>
      <c r="W192" s="383"/>
      <c r="X192" s="383"/>
      <c r="Y192" s="383"/>
      <c r="Z192" s="383"/>
      <c r="AA192" s="383"/>
      <c r="AB192" s="383"/>
      <c r="AC192" s="383"/>
      <c r="AD192" s="383"/>
      <c r="AE192" s="383"/>
      <c r="AF192" s="384"/>
      <c r="AG192" s="379">
        <f>AG191+AG160+AG129+AG98+AG67+AG36</f>
        <v>0</v>
      </c>
      <c r="AH192" s="379"/>
      <c r="AI192" s="379"/>
      <c r="AJ192" s="379"/>
      <c r="AK192" s="379"/>
      <c r="AL192" s="380"/>
      <c r="AM192" s="380"/>
      <c r="AN192" s="380"/>
      <c r="AO192" s="380"/>
      <c r="AP192" s="381"/>
    </row>
    <row r="193" spans="1:42" x14ac:dyDescent="0.2">
      <c r="A193" s="17"/>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row>
    <row r="194" spans="1:42" x14ac:dyDescent="0.2">
      <c r="A194" s="17"/>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row>
    <row r="195" spans="1:42" x14ac:dyDescent="0.2">
      <c r="A195" s="17"/>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row>
    <row r="196" spans="1:42" x14ac:dyDescent="0.2">
      <c r="A196" s="17"/>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row>
    <row r="197" spans="1:42" x14ac:dyDescent="0.2">
      <c r="A197" s="17"/>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row>
    <row r="198" spans="1:42" x14ac:dyDescent="0.2">
      <c r="A198" s="17"/>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row>
    <row r="199" spans="1:42"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row>
  </sheetData>
  <sheetProtection algorithmName="SHA-512" hashValue="cLyun5/6pTzoIzGoYT86Aze8O/jV2OgIIxtFWZ9Jd0ugtHWPOwSkHRmxGh5Nu87dwucm5M+JT5tBs4OvXyoO3g==" saltValue="ZMhquJEpoWhRJcCiy4Nwqw==" spinCount="100000" sheet="1" formatCells="0" insertColumns="0" insertRows="0" deleteColumns="0" deleteRows="0" selectLockedCells="1"/>
  <mergeCells count="742">
    <mergeCell ref="AG67:AK67"/>
    <mergeCell ref="AL67:AP67"/>
    <mergeCell ref="AG98:AK98"/>
    <mergeCell ref="AL98:AP98"/>
    <mergeCell ref="AG129:AK129"/>
    <mergeCell ref="AL129:AP129"/>
    <mergeCell ref="AG160:AK160"/>
    <mergeCell ref="AL160:AP160"/>
    <mergeCell ref="AG191:AK191"/>
    <mergeCell ref="AL191:AP191"/>
    <mergeCell ref="AG173:AK174"/>
    <mergeCell ref="AL173:AP174"/>
    <mergeCell ref="AG177:AK178"/>
    <mergeCell ref="AL177:AP178"/>
    <mergeCell ref="AG181:AK182"/>
    <mergeCell ref="AL181:AP182"/>
    <mergeCell ref="AG185:AK186"/>
    <mergeCell ref="AL185:AP186"/>
    <mergeCell ref="AG189:AK190"/>
    <mergeCell ref="AL189:AP190"/>
    <mergeCell ref="AL3:AP5"/>
    <mergeCell ref="A171:A172"/>
    <mergeCell ref="B171:B172"/>
    <mergeCell ref="C171:N172"/>
    <mergeCell ref="O171:V172"/>
    <mergeCell ref="W171:AA172"/>
    <mergeCell ref="AB171:AF172"/>
    <mergeCell ref="AG171:AK172"/>
    <mergeCell ref="AL171:AP172"/>
    <mergeCell ref="A3:B5"/>
    <mergeCell ref="C3:N5"/>
    <mergeCell ref="O3:V5"/>
    <mergeCell ref="W3:AA5"/>
    <mergeCell ref="AB3:AF5"/>
    <mergeCell ref="AG3:AK5"/>
    <mergeCell ref="A130:A131"/>
    <mergeCell ref="B130:B131"/>
    <mergeCell ref="C130:N131"/>
    <mergeCell ref="O130:V131"/>
    <mergeCell ref="W130:AA131"/>
    <mergeCell ref="AB130:AF131"/>
    <mergeCell ref="AG130:AK131"/>
    <mergeCell ref="AL130:AP131"/>
    <mergeCell ref="A132:A133"/>
    <mergeCell ref="A175:A176"/>
    <mergeCell ref="B175:B176"/>
    <mergeCell ref="C175:N176"/>
    <mergeCell ref="O175:V176"/>
    <mergeCell ref="W175:AA176"/>
    <mergeCell ref="AB175:AF176"/>
    <mergeCell ref="AG175:AK176"/>
    <mergeCell ref="AL175:AP176"/>
    <mergeCell ref="A173:A174"/>
    <mergeCell ref="B173:B174"/>
    <mergeCell ref="C173:N174"/>
    <mergeCell ref="O173:V174"/>
    <mergeCell ref="W173:AA174"/>
    <mergeCell ref="AB173:AF174"/>
    <mergeCell ref="A179:A180"/>
    <mergeCell ref="B179:B180"/>
    <mergeCell ref="C179:N180"/>
    <mergeCell ref="O179:V180"/>
    <mergeCell ref="W179:AA180"/>
    <mergeCell ref="AB179:AF180"/>
    <mergeCell ref="AG179:AK180"/>
    <mergeCell ref="AL179:AP180"/>
    <mergeCell ref="A177:A178"/>
    <mergeCell ref="B177:B178"/>
    <mergeCell ref="C177:N178"/>
    <mergeCell ref="O177:V178"/>
    <mergeCell ref="W177:AA178"/>
    <mergeCell ref="AB177:AF178"/>
    <mergeCell ref="A183:A184"/>
    <mergeCell ref="B183:B184"/>
    <mergeCell ref="C183:N184"/>
    <mergeCell ref="O183:V184"/>
    <mergeCell ref="W183:AA184"/>
    <mergeCell ref="AB183:AF184"/>
    <mergeCell ref="AG183:AK184"/>
    <mergeCell ref="AL183:AP184"/>
    <mergeCell ref="A181:A182"/>
    <mergeCell ref="B181:B182"/>
    <mergeCell ref="C181:N182"/>
    <mergeCell ref="O181:V182"/>
    <mergeCell ref="W181:AA182"/>
    <mergeCell ref="AB181:AF182"/>
    <mergeCell ref="A187:A188"/>
    <mergeCell ref="B187:B188"/>
    <mergeCell ref="C187:N188"/>
    <mergeCell ref="O187:V188"/>
    <mergeCell ref="W187:AA188"/>
    <mergeCell ref="AB187:AF188"/>
    <mergeCell ref="AG187:AK188"/>
    <mergeCell ref="AL187:AP188"/>
    <mergeCell ref="A185:A186"/>
    <mergeCell ref="B185:B186"/>
    <mergeCell ref="C185:N186"/>
    <mergeCell ref="O185:V186"/>
    <mergeCell ref="W185:AA186"/>
    <mergeCell ref="AB185:AF186"/>
    <mergeCell ref="A189:A190"/>
    <mergeCell ref="B189:B190"/>
    <mergeCell ref="C189:N190"/>
    <mergeCell ref="O189:V190"/>
    <mergeCell ref="W189:AA190"/>
    <mergeCell ref="AB189:AF190"/>
    <mergeCell ref="AG192:AK192"/>
    <mergeCell ref="AL192:AP192"/>
    <mergeCell ref="A192:AF192"/>
    <mergeCell ref="B132:B133"/>
    <mergeCell ref="C132:N133"/>
    <mergeCell ref="O132:V133"/>
    <mergeCell ref="W132:AA133"/>
    <mergeCell ref="AB132:AF133"/>
    <mergeCell ref="AG132:AK133"/>
    <mergeCell ref="AL132:AP133"/>
    <mergeCell ref="A134:A135"/>
    <mergeCell ref="B134:B135"/>
    <mergeCell ref="C134:N135"/>
    <mergeCell ref="O134:V135"/>
    <mergeCell ref="W134:AA135"/>
    <mergeCell ref="AB134:AF135"/>
    <mergeCell ref="AG134:AK135"/>
    <mergeCell ref="AL134:AP135"/>
    <mergeCell ref="A136:A137"/>
    <mergeCell ref="B136:B137"/>
    <mergeCell ref="C136:N137"/>
    <mergeCell ref="O136:V137"/>
    <mergeCell ref="W136:AA137"/>
    <mergeCell ref="AB136:AF137"/>
    <mergeCell ref="AG136:AK137"/>
    <mergeCell ref="AL136:AP137"/>
    <mergeCell ref="A138:A139"/>
    <mergeCell ref="B138:B139"/>
    <mergeCell ref="C138:N139"/>
    <mergeCell ref="O138:V139"/>
    <mergeCell ref="W138:AA139"/>
    <mergeCell ref="AB138:AF139"/>
    <mergeCell ref="AG138:AK139"/>
    <mergeCell ref="AL138:AP139"/>
    <mergeCell ref="A140:A141"/>
    <mergeCell ref="B140:B141"/>
    <mergeCell ref="C140:N141"/>
    <mergeCell ref="O140:V141"/>
    <mergeCell ref="W140:AA141"/>
    <mergeCell ref="AB140:AF141"/>
    <mergeCell ref="AG140:AK141"/>
    <mergeCell ref="AL140:AP141"/>
    <mergeCell ref="A142:A143"/>
    <mergeCell ref="B142:B143"/>
    <mergeCell ref="C142:N143"/>
    <mergeCell ref="O142:V143"/>
    <mergeCell ref="W142:AA143"/>
    <mergeCell ref="AB142:AF143"/>
    <mergeCell ref="AG142:AK143"/>
    <mergeCell ref="AL142:AP143"/>
    <mergeCell ref="A144:A145"/>
    <mergeCell ref="B144:B145"/>
    <mergeCell ref="C144:N145"/>
    <mergeCell ref="O144:V145"/>
    <mergeCell ref="W144:AA145"/>
    <mergeCell ref="AB144:AF145"/>
    <mergeCell ref="AG144:AK145"/>
    <mergeCell ref="AL144:AP145"/>
    <mergeCell ref="A146:A147"/>
    <mergeCell ref="B146:B147"/>
    <mergeCell ref="C146:N147"/>
    <mergeCell ref="O146:V147"/>
    <mergeCell ref="W146:AA147"/>
    <mergeCell ref="AB146:AF147"/>
    <mergeCell ref="AG146:AK147"/>
    <mergeCell ref="AL146:AP147"/>
    <mergeCell ref="A148:A149"/>
    <mergeCell ref="B148:B149"/>
    <mergeCell ref="C148:N149"/>
    <mergeCell ref="O148:V149"/>
    <mergeCell ref="W148:AA149"/>
    <mergeCell ref="AB148:AF149"/>
    <mergeCell ref="AG148:AK149"/>
    <mergeCell ref="AL148:AP149"/>
    <mergeCell ref="A150:A151"/>
    <mergeCell ref="B150:B151"/>
    <mergeCell ref="C150:N151"/>
    <mergeCell ref="O150:V151"/>
    <mergeCell ref="W150:AA151"/>
    <mergeCell ref="AB150:AF151"/>
    <mergeCell ref="AG150:AK151"/>
    <mergeCell ref="AL150:AP151"/>
    <mergeCell ref="A152:A153"/>
    <mergeCell ref="B152:B153"/>
    <mergeCell ref="C152:N153"/>
    <mergeCell ref="O152:V153"/>
    <mergeCell ref="W152:AA153"/>
    <mergeCell ref="AB152:AF153"/>
    <mergeCell ref="AG152:AK153"/>
    <mergeCell ref="AL152:AP153"/>
    <mergeCell ref="A154:A155"/>
    <mergeCell ref="B154:B155"/>
    <mergeCell ref="C154:N155"/>
    <mergeCell ref="O154:V155"/>
    <mergeCell ref="W154:AA155"/>
    <mergeCell ref="AB154:AF155"/>
    <mergeCell ref="AG154:AK155"/>
    <mergeCell ref="AL154:AP155"/>
    <mergeCell ref="A156:A157"/>
    <mergeCell ref="B156:B157"/>
    <mergeCell ref="C156:N157"/>
    <mergeCell ref="O156:V157"/>
    <mergeCell ref="W156:AA157"/>
    <mergeCell ref="AB156:AF157"/>
    <mergeCell ref="AG156:AK157"/>
    <mergeCell ref="AL156:AP157"/>
    <mergeCell ref="A158:A159"/>
    <mergeCell ref="B158:B159"/>
    <mergeCell ref="C158:N159"/>
    <mergeCell ref="O158:V159"/>
    <mergeCell ref="W158:AA159"/>
    <mergeCell ref="AB158:AF159"/>
    <mergeCell ref="AG158:AK159"/>
    <mergeCell ref="AL158:AP159"/>
    <mergeCell ref="A161:A162"/>
    <mergeCell ref="B161:B162"/>
    <mergeCell ref="C161:N162"/>
    <mergeCell ref="O161:V162"/>
    <mergeCell ref="W161:AA162"/>
    <mergeCell ref="AB161:AF162"/>
    <mergeCell ref="AG161:AK162"/>
    <mergeCell ref="AL161:AP162"/>
    <mergeCell ref="A163:A164"/>
    <mergeCell ref="B163:B164"/>
    <mergeCell ref="C163:N164"/>
    <mergeCell ref="O163:V164"/>
    <mergeCell ref="W163:AA164"/>
    <mergeCell ref="AB163:AF164"/>
    <mergeCell ref="AG163:AK164"/>
    <mergeCell ref="AL163:AP164"/>
    <mergeCell ref="A165:A166"/>
    <mergeCell ref="B165:B166"/>
    <mergeCell ref="C165:N166"/>
    <mergeCell ref="O165:V166"/>
    <mergeCell ref="W165:AA166"/>
    <mergeCell ref="AB165:AF166"/>
    <mergeCell ref="AG165:AK166"/>
    <mergeCell ref="AL165:AP166"/>
    <mergeCell ref="A167:A168"/>
    <mergeCell ref="B167:B168"/>
    <mergeCell ref="C167:N168"/>
    <mergeCell ref="O167:V168"/>
    <mergeCell ref="W167:AA168"/>
    <mergeCell ref="AB167:AF168"/>
    <mergeCell ref="AG167:AK168"/>
    <mergeCell ref="AL167:AP168"/>
    <mergeCell ref="A169:A170"/>
    <mergeCell ref="B169:B170"/>
    <mergeCell ref="C169:N170"/>
    <mergeCell ref="O169:V170"/>
    <mergeCell ref="W169:AA170"/>
    <mergeCell ref="AB169:AF170"/>
    <mergeCell ref="AG169:AK170"/>
    <mergeCell ref="AL169:AP170"/>
    <mergeCell ref="A88:A89"/>
    <mergeCell ref="B88:B89"/>
    <mergeCell ref="C88:N89"/>
    <mergeCell ref="O88:V89"/>
    <mergeCell ref="W88:AA89"/>
    <mergeCell ref="AB88:AF89"/>
    <mergeCell ref="AG88:AK89"/>
    <mergeCell ref="AL88:AP89"/>
    <mergeCell ref="A90:A91"/>
    <mergeCell ref="B90:B91"/>
    <mergeCell ref="C90:N91"/>
    <mergeCell ref="O90:V91"/>
    <mergeCell ref="W90:AA91"/>
    <mergeCell ref="AB90:AF91"/>
    <mergeCell ref="AG90:AK91"/>
    <mergeCell ref="AL90:AP91"/>
    <mergeCell ref="A92:A93"/>
    <mergeCell ref="B92:B93"/>
    <mergeCell ref="C92:N93"/>
    <mergeCell ref="O92:V93"/>
    <mergeCell ref="W92:AA93"/>
    <mergeCell ref="AB92:AF93"/>
    <mergeCell ref="AG92:AK93"/>
    <mergeCell ref="AL92:AP93"/>
    <mergeCell ref="A94:A95"/>
    <mergeCell ref="B94:B95"/>
    <mergeCell ref="C94:N95"/>
    <mergeCell ref="O94:V95"/>
    <mergeCell ref="W94:AA95"/>
    <mergeCell ref="AB94:AF95"/>
    <mergeCell ref="AG94:AK95"/>
    <mergeCell ref="AL94:AP95"/>
    <mergeCell ref="A96:A97"/>
    <mergeCell ref="B96:B97"/>
    <mergeCell ref="C96:N97"/>
    <mergeCell ref="O96:V97"/>
    <mergeCell ref="W96:AA97"/>
    <mergeCell ref="AB96:AF97"/>
    <mergeCell ref="AG96:AK97"/>
    <mergeCell ref="AL96:AP97"/>
    <mergeCell ref="A99:A100"/>
    <mergeCell ref="B99:B100"/>
    <mergeCell ref="C99:N100"/>
    <mergeCell ref="O99:V100"/>
    <mergeCell ref="W99:AA100"/>
    <mergeCell ref="AB99:AF100"/>
    <mergeCell ref="AG99:AK100"/>
    <mergeCell ref="AL99:AP100"/>
    <mergeCell ref="A101:A102"/>
    <mergeCell ref="B101:B102"/>
    <mergeCell ref="C101:N102"/>
    <mergeCell ref="O101:V102"/>
    <mergeCell ref="W101:AA102"/>
    <mergeCell ref="AB101:AF102"/>
    <mergeCell ref="AG101:AK102"/>
    <mergeCell ref="AL101:AP102"/>
    <mergeCell ref="A103:A104"/>
    <mergeCell ref="B103:B104"/>
    <mergeCell ref="C103:N104"/>
    <mergeCell ref="O103:V104"/>
    <mergeCell ref="W103:AA104"/>
    <mergeCell ref="AB103:AF104"/>
    <mergeCell ref="AG103:AK104"/>
    <mergeCell ref="AL103:AP104"/>
    <mergeCell ref="A105:A106"/>
    <mergeCell ref="B105:B106"/>
    <mergeCell ref="C105:N106"/>
    <mergeCell ref="O105:V106"/>
    <mergeCell ref="W105:AA106"/>
    <mergeCell ref="AB105:AF106"/>
    <mergeCell ref="AG105:AK106"/>
    <mergeCell ref="AL105:AP106"/>
    <mergeCell ref="A107:A108"/>
    <mergeCell ref="B107:B108"/>
    <mergeCell ref="C107:N108"/>
    <mergeCell ref="O107:V108"/>
    <mergeCell ref="W107:AA108"/>
    <mergeCell ref="AB107:AF108"/>
    <mergeCell ref="AG107:AK108"/>
    <mergeCell ref="AL107:AP108"/>
    <mergeCell ref="A109:A110"/>
    <mergeCell ref="B109:B110"/>
    <mergeCell ref="C109:N110"/>
    <mergeCell ref="O109:V110"/>
    <mergeCell ref="W109:AA110"/>
    <mergeCell ref="AB109:AF110"/>
    <mergeCell ref="AG109:AK110"/>
    <mergeCell ref="AL109:AP110"/>
    <mergeCell ref="A111:A112"/>
    <mergeCell ref="B111:B112"/>
    <mergeCell ref="C111:N112"/>
    <mergeCell ref="O111:V112"/>
    <mergeCell ref="W111:AA112"/>
    <mergeCell ref="AB111:AF112"/>
    <mergeCell ref="AG111:AK112"/>
    <mergeCell ref="AL111:AP112"/>
    <mergeCell ref="A113:A114"/>
    <mergeCell ref="B113:B114"/>
    <mergeCell ref="C113:N114"/>
    <mergeCell ref="O113:V114"/>
    <mergeCell ref="W113:AA114"/>
    <mergeCell ref="AB113:AF114"/>
    <mergeCell ref="AG113:AK114"/>
    <mergeCell ref="AL113:AP114"/>
    <mergeCell ref="A115:A116"/>
    <mergeCell ref="B115:B116"/>
    <mergeCell ref="C115:N116"/>
    <mergeCell ref="O115:V116"/>
    <mergeCell ref="W115:AA116"/>
    <mergeCell ref="AB115:AF116"/>
    <mergeCell ref="AG115:AK116"/>
    <mergeCell ref="AL115:AP116"/>
    <mergeCell ref="A117:A118"/>
    <mergeCell ref="B117:B118"/>
    <mergeCell ref="C117:N118"/>
    <mergeCell ref="O117:V118"/>
    <mergeCell ref="W117:AA118"/>
    <mergeCell ref="AB117:AF118"/>
    <mergeCell ref="AG117:AK118"/>
    <mergeCell ref="AL117:AP118"/>
    <mergeCell ref="A119:A120"/>
    <mergeCell ref="B119:B120"/>
    <mergeCell ref="C119:N120"/>
    <mergeCell ref="O119:V120"/>
    <mergeCell ref="W119:AA120"/>
    <mergeCell ref="AB119:AF120"/>
    <mergeCell ref="AG119:AK120"/>
    <mergeCell ref="AL119:AP120"/>
    <mergeCell ref="A121:A122"/>
    <mergeCell ref="B121:B122"/>
    <mergeCell ref="C121:N122"/>
    <mergeCell ref="O121:V122"/>
    <mergeCell ref="W121:AA122"/>
    <mergeCell ref="AB121:AF122"/>
    <mergeCell ref="AG121:AK122"/>
    <mergeCell ref="AL121:AP122"/>
    <mergeCell ref="A123:A124"/>
    <mergeCell ref="B123:B124"/>
    <mergeCell ref="C123:N124"/>
    <mergeCell ref="O123:V124"/>
    <mergeCell ref="W123:AA124"/>
    <mergeCell ref="AB123:AF124"/>
    <mergeCell ref="AG123:AK124"/>
    <mergeCell ref="AL123:AP124"/>
    <mergeCell ref="A125:A126"/>
    <mergeCell ref="B125:B126"/>
    <mergeCell ref="C125:N126"/>
    <mergeCell ref="O125:V126"/>
    <mergeCell ref="W125:AA126"/>
    <mergeCell ref="AB125:AF126"/>
    <mergeCell ref="AG125:AK126"/>
    <mergeCell ref="AL125:AP126"/>
    <mergeCell ref="A127:A128"/>
    <mergeCell ref="B127:B128"/>
    <mergeCell ref="C127:N128"/>
    <mergeCell ref="O127:V128"/>
    <mergeCell ref="W127:AA128"/>
    <mergeCell ref="AB127:AF128"/>
    <mergeCell ref="AG127:AK128"/>
    <mergeCell ref="AL127:AP128"/>
    <mergeCell ref="A47:A48"/>
    <mergeCell ref="B47:B48"/>
    <mergeCell ref="C47:N48"/>
    <mergeCell ref="O47:V48"/>
    <mergeCell ref="W47:AA48"/>
    <mergeCell ref="AB47:AF48"/>
    <mergeCell ref="AG47:AK48"/>
    <mergeCell ref="AL47:AP48"/>
    <mergeCell ref="A49:A50"/>
    <mergeCell ref="B49:B50"/>
    <mergeCell ref="C49:N50"/>
    <mergeCell ref="O49:V50"/>
    <mergeCell ref="W49:AA50"/>
    <mergeCell ref="AB49:AF50"/>
    <mergeCell ref="AG49:AK50"/>
    <mergeCell ref="AL49:AP50"/>
    <mergeCell ref="A51:A52"/>
    <mergeCell ref="B51:B52"/>
    <mergeCell ref="C51:N52"/>
    <mergeCell ref="O51:V52"/>
    <mergeCell ref="W51:AA52"/>
    <mergeCell ref="AB51:AF52"/>
    <mergeCell ref="AG51:AK52"/>
    <mergeCell ref="AL51:AP52"/>
    <mergeCell ref="A53:A54"/>
    <mergeCell ref="B53:B54"/>
    <mergeCell ref="C53:N54"/>
    <mergeCell ref="O53:V54"/>
    <mergeCell ref="W53:AA54"/>
    <mergeCell ref="AB53:AF54"/>
    <mergeCell ref="AG53:AK54"/>
    <mergeCell ref="AL53:AP54"/>
    <mergeCell ref="A55:A56"/>
    <mergeCell ref="B55:B56"/>
    <mergeCell ref="C55:N56"/>
    <mergeCell ref="O55:V56"/>
    <mergeCell ref="W55:AA56"/>
    <mergeCell ref="AB55:AF56"/>
    <mergeCell ref="AG55:AK56"/>
    <mergeCell ref="AL55:AP56"/>
    <mergeCell ref="A57:A58"/>
    <mergeCell ref="B57:B58"/>
    <mergeCell ref="C57:N58"/>
    <mergeCell ref="O57:V58"/>
    <mergeCell ref="W57:AA58"/>
    <mergeCell ref="AB57:AF58"/>
    <mergeCell ref="AG57:AK58"/>
    <mergeCell ref="AL57:AP58"/>
    <mergeCell ref="A59:A60"/>
    <mergeCell ref="B59:B60"/>
    <mergeCell ref="C59:N60"/>
    <mergeCell ref="O59:V60"/>
    <mergeCell ref="W59:AA60"/>
    <mergeCell ref="AB59:AF60"/>
    <mergeCell ref="AG59:AK60"/>
    <mergeCell ref="AL59:AP60"/>
    <mergeCell ref="A61:A62"/>
    <mergeCell ref="B61:B62"/>
    <mergeCell ref="C61:N62"/>
    <mergeCell ref="O61:V62"/>
    <mergeCell ref="W61:AA62"/>
    <mergeCell ref="AB61:AF62"/>
    <mergeCell ref="AG61:AK62"/>
    <mergeCell ref="AL61:AP62"/>
    <mergeCell ref="A63:A64"/>
    <mergeCell ref="B63:B64"/>
    <mergeCell ref="C63:N64"/>
    <mergeCell ref="O63:V64"/>
    <mergeCell ref="W63:AA64"/>
    <mergeCell ref="AB63:AF64"/>
    <mergeCell ref="AG63:AK64"/>
    <mergeCell ref="AL63:AP64"/>
    <mergeCell ref="A65:A66"/>
    <mergeCell ref="B65:B66"/>
    <mergeCell ref="C65:N66"/>
    <mergeCell ref="O65:V66"/>
    <mergeCell ref="W65:AA66"/>
    <mergeCell ref="AB65:AF66"/>
    <mergeCell ref="AG65:AK66"/>
    <mergeCell ref="AL65:AP66"/>
    <mergeCell ref="A68:A69"/>
    <mergeCell ref="B68:B69"/>
    <mergeCell ref="C68:N69"/>
    <mergeCell ref="O68:V69"/>
    <mergeCell ref="W68:AA69"/>
    <mergeCell ref="AB68:AF69"/>
    <mergeCell ref="AG68:AK69"/>
    <mergeCell ref="AL68:AP69"/>
    <mergeCell ref="A70:A71"/>
    <mergeCell ref="B70:B71"/>
    <mergeCell ref="C70:N71"/>
    <mergeCell ref="O70:V71"/>
    <mergeCell ref="W70:AA71"/>
    <mergeCell ref="AB70:AF71"/>
    <mergeCell ref="AG70:AK71"/>
    <mergeCell ref="AL70:AP71"/>
    <mergeCell ref="A72:A73"/>
    <mergeCell ref="B72:B73"/>
    <mergeCell ref="C72:N73"/>
    <mergeCell ref="O72:V73"/>
    <mergeCell ref="W72:AA73"/>
    <mergeCell ref="AB72:AF73"/>
    <mergeCell ref="AG72:AK73"/>
    <mergeCell ref="AL72:AP73"/>
    <mergeCell ref="A74:A75"/>
    <mergeCell ref="B74:B75"/>
    <mergeCell ref="C74:N75"/>
    <mergeCell ref="O74:V75"/>
    <mergeCell ref="W74:AA75"/>
    <mergeCell ref="AB74:AF75"/>
    <mergeCell ref="AG74:AK75"/>
    <mergeCell ref="AL74:AP75"/>
    <mergeCell ref="A76:A77"/>
    <mergeCell ref="B76:B77"/>
    <mergeCell ref="C76:N77"/>
    <mergeCell ref="O76:V77"/>
    <mergeCell ref="W76:AA77"/>
    <mergeCell ref="AB76:AF77"/>
    <mergeCell ref="AG76:AK77"/>
    <mergeCell ref="AL76:AP77"/>
    <mergeCell ref="A78:A79"/>
    <mergeCell ref="B78:B79"/>
    <mergeCell ref="C78:N79"/>
    <mergeCell ref="O78:V79"/>
    <mergeCell ref="W78:AA79"/>
    <mergeCell ref="AB78:AF79"/>
    <mergeCell ref="AG78:AK79"/>
    <mergeCell ref="AL78:AP79"/>
    <mergeCell ref="A80:A81"/>
    <mergeCell ref="B80:B81"/>
    <mergeCell ref="C80:N81"/>
    <mergeCell ref="O80:V81"/>
    <mergeCell ref="W80:AA81"/>
    <mergeCell ref="AB80:AF81"/>
    <mergeCell ref="AG80:AK81"/>
    <mergeCell ref="AL80:AP81"/>
    <mergeCell ref="A82:A83"/>
    <mergeCell ref="B82:B83"/>
    <mergeCell ref="C82:N83"/>
    <mergeCell ref="O82:V83"/>
    <mergeCell ref="W82:AA83"/>
    <mergeCell ref="AB82:AF83"/>
    <mergeCell ref="AG82:AK83"/>
    <mergeCell ref="AL82:AP83"/>
    <mergeCell ref="A84:A85"/>
    <mergeCell ref="B84:B85"/>
    <mergeCell ref="C84:N85"/>
    <mergeCell ref="O84:V85"/>
    <mergeCell ref="W84:AA85"/>
    <mergeCell ref="AB84:AF85"/>
    <mergeCell ref="AG84:AK85"/>
    <mergeCell ref="AL84:AP85"/>
    <mergeCell ref="A86:A87"/>
    <mergeCell ref="B86:B87"/>
    <mergeCell ref="C86:N87"/>
    <mergeCell ref="O86:V87"/>
    <mergeCell ref="W86:AA87"/>
    <mergeCell ref="AB86:AF87"/>
    <mergeCell ref="AG86:AK87"/>
    <mergeCell ref="AL86:AP87"/>
    <mergeCell ref="A6:A7"/>
    <mergeCell ref="B6:B7"/>
    <mergeCell ref="C6:N7"/>
    <mergeCell ref="O6:V7"/>
    <mergeCell ref="W6:AA7"/>
    <mergeCell ref="AB6:AF7"/>
    <mergeCell ref="AG6:AK7"/>
    <mergeCell ref="AL6:AP7"/>
    <mergeCell ref="A8:A9"/>
    <mergeCell ref="B8:B9"/>
    <mergeCell ref="C8:N9"/>
    <mergeCell ref="O8:V9"/>
    <mergeCell ref="W8:AA9"/>
    <mergeCell ref="AB8:AF9"/>
    <mergeCell ref="AG8:AK9"/>
    <mergeCell ref="AL8:AP9"/>
    <mergeCell ref="A10:A11"/>
    <mergeCell ref="B10:B11"/>
    <mergeCell ref="C10:N11"/>
    <mergeCell ref="O10:V11"/>
    <mergeCell ref="W10:AA11"/>
    <mergeCell ref="AB10:AF11"/>
    <mergeCell ref="AG10:AK11"/>
    <mergeCell ref="AL10:AP11"/>
    <mergeCell ref="A12:A13"/>
    <mergeCell ref="B12:B13"/>
    <mergeCell ref="C12:N13"/>
    <mergeCell ref="O12:V13"/>
    <mergeCell ref="W12:AA13"/>
    <mergeCell ref="AB12:AF13"/>
    <mergeCell ref="AG12:AK13"/>
    <mergeCell ref="AL12:AP13"/>
    <mergeCell ref="A14:A15"/>
    <mergeCell ref="B14:B15"/>
    <mergeCell ref="C14:N15"/>
    <mergeCell ref="O14:V15"/>
    <mergeCell ref="W14:AA15"/>
    <mergeCell ref="AB14:AF15"/>
    <mergeCell ref="AG14:AK15"/>
    <mergeCell ref="AL14:AP15"/>
    <mergeCell ref="A16:A17"/>
    <mergeCell ref="B16:B17"/>
    <mergeCell ref="C16:N17"/>
    <mergeCell ref="O16:V17"/>
    <mergeCell ref="W16:AA17"/>
    <mergeCell ref="AB16:AF17"/>
    <mergeCell ref="AG16:AK17"/>
    <mergeCell ref="AL16:AP17"/>
    <mergeCell ref="A18:A19"/>
    <mergeCell ref="B18:B19"/>
    <mergeCell ref="C18:N19"/>
    <mergeCell ref="O18:V19"/>
    <mergeCell ref="W18:AA19"/>
    <mergeCell ref="AB18:AF19"/>
    <mergeCell ref="AG18:AK19"/>
    <mergeCell ref="AL18:AP19"/>
    <mergeCell ref="A20:A21"/>
    <mergeCell ref="B20:B21"/>
    <mergeCell ref="C20:N21"/>
    <mergeCell ref="O20:V21"/>
    <mergeCell ref="W20:AA21"/>
    <mergeCell ref="AB20:AF21"/>
    <mergeCell ref="AG20:AK21"/>
    <mergeCell ref="AL20:AP21"/>
    <mergeCell ref="A22:A23"/>
    <mergeCell ref="B22:B23"/>
    <mergeCell ref="C22:N23"/>
    <mergeCell ref="O22:V23"/>
    <mergeCell ref="W22:AA23"/>
    <mergeCell ref="AB22:AF23"/>
    <mergeCell ref="AG22:AK23"/>
    <mergeCell ref="AL22:AP23"/>
    <mergeCell ref="A24:A25"/>
    <mergeCell ref="B24:B25"/>
    <mergeCell ref="C24:N25"/>
    <mergeCell ref="O24:V25"/>
    <mergeCell ref="W24:AA25"/>
    <mergeCell ref="AB24:AF25"/>
    <mergeCell ref="AG24:AK25"/>
    <mergeCell ref="AL24:AP25"/>
    <mergeCell ref="A26:A27"/>
    <mergeCell ref="B26:B27"/>
    <mergeCell ref="C26:N27"/>
    <mergeCell ref="O26:V27"/>
    <mergeCell ref="W26:AA27"/>
    <mergeCell ref="AB26:AF27"/>
    <mergeCell ref="AG26:AK27"/>
    <mergeCell ref="AL26:AP27"/>
    <mergeCell ref="A28:A29"/>
    <mergeCell ref="B28:B29"/>
    <mergeCell ref="C28:N29"/>
    <mergeCell ref="O28:V29"/>
    <mergeCell ref="W28:AA29"/>
    <mergeCell ref="AB28:AF29"/>
    <mergeCell ref="AG28:AK29"/>
    <mergeCell ref="AL28:AP29"/>
    <mergeCell ref="A30:A31"/>
    <mergeCell ref="B30:B31"/>
    <mergeCell ref="C30:N31"/>
    <mergeCell ref="O30:V31"/>
    <mergeCell ref="W30:AA31"/>
    <mergeCell ref="AB30:AF31"/>
    <mergeCell ref="AG30:AK31"/>
    <mergeCell ref="AL30:AP31"/>
    <mergeCell ref="A32:A33"/>
    <mergeCell ref="B32:B33"/>
    <mergeCell ref="C32:N33"/>
    <mergeCell ref="O32:V33"/>
    <mergeCell ref="W32:AA33"/>
    <mergeCell ref="AB32:AF33"/>
    <mergeCell ref="AG32:AK33"/>
    <mergeCell ref="AL32:AP33"/>
    <mergeCell ref="A34:A35"/>
    <mergeCell ref="B34:B35"/>
    <mergeCell ref="C34:N35"/>
    <mergeCell ref="O34:V35"/>
    <mergeCell ref="W34:AA35"/>
    <mergeCell ref="AB34:AF35"/>
    <mergeCell ref="AG34:AK35"/>
    <mergeCell ref="AL34:AP35"/>
    <mergeCell ref="A37:A38"/>
    <mergeCell ref="B37:B38"/>
    <mergeCell ref="C37:N38"/>
    <mergeCell ref="O37:V38"/>
    <mergeCell ref="W37:AA38"/>
    <mergeCell ref="AB37:AF38"/>
    <mergeCell ref="AG37:AK38"/>
    <mergeCell ref="AL37:AP38"/>
    <mergeCell ref="AG36:AK36"/>
    <mergeCell ref="AL36:AP36"/>
    <mergeCell ref="A39:A40"/>
    <mergeCell ref="B39:B40"/>
    <mergeCell ref="C39:N40"/>
    <mergeCell ref="O39:V40"/>
    <mergeCell ref="W39:AA40"/>
    <mergeCell ref="AB39:AF40"/>
    <mergeCell ref="AG39:AK40"/>
    <mergeCell ref="AL39:AP40"/>
    <mergeCell ref="A41:A42"/>
    <mergeCell ref="B41:B42"/>
    <mergeCell ref="C41:N42"/>
    <mergeCell ref="O41:V42"/>
    <mergeCell ref="W41:AA42"/>
    <mergeCell ref="AB41:AF42"/>
    <mergeCell ref="AG41:AK42"/>
    <mergeCell ref="AL41:AP42"/>
    <mergeCell ref="A43:A44"/>
    <mergeCell ref="B43:B44"/>
    <mergeCell ref="C43:N44"/>
    <mergeCell ref="O43:V44"/>
    <mergeCell ref="W43:AA44"/>
    <mergeCell ref="AB43:AF44"/>
    <mergeCell ref="AG43:AK44"/>
    <mergeCell ref="AL43:AP44"/>
    <mergeCell ref="A45:A46"/>
    <mergeCell ref="B45:B46"/>
    <mergeCell ref="C45:N46"/>
    <mergeCell ref="O45:V46"/>
    <mergeCell ref="W45:AA46"/>
    <mergeCell ref="AB45:AF46"/>
    <mergeCell ref="AG45:AK46"/>
    <mergeCell ref="AL45:AP46"/>
  </mergeCells>
  <phoneticPr fontId="2"/>
  <dataValidations xWindow="276" yWindow="580" count="2">
    <dataValidation allowBlank="1" showInputMessage="1" showErrorMessage="1" prompt="消費税や諸経費等の間接経費を引いたものを記入してください。" sqref="W191 AB6:AF35 AB37:AF66 AB68:AF97 AB99:AF128 AB130:AF159 AB161:AF190 W160"/>
    <dataValidation allowBlank="1" showInputMessage="1" showErrorMessage="1" prompt="製品（機種）ごとに記入してください。" sqref="C6:N191"/>
  </dataValidations>
  <printOptions horizontalCentered="1"/>
  <pageMargins left="0.19685039370078741" right="0.19685039370078741" top="0.39370078740157483" bottom="0.39370078740157483" header="0.31496062992125984" footer="0.31496062992125984"/>
  <pageSetup paperSize="9" scale="96" fitToHeight="0" orientation="portrait" cellComments="asDisplayed" r:id="rId1"/>
  <rowBreaks count="5" manualBreakCount="5">
    <brk id="36" max="41" man="1"/>
    <brk id="67" max="41" man="1"/>
    <brk id="98" max="41" man="1"/>
    <brk id="129" max="41" man="1"/>
    <brk id="160" max="41" man="1"/>
  </rowBreaks>
  <colBreaks count="1" manualBreakCount="1">
    <brk id="43" max="4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5"/>
  <sheetViews>
    <sheetView showGridLines="0" view="pageBreakPreview" zoomScaleNormal="100" zoomScaleSheetLayoutView="100" workbookViewId="0">
      <pane xSplit="2" ySplit="5" topLeftCell="C6" activePane="bottomRight" state="frozen"/>
      <selection activeCell="C6" sqref="C6:K7"/>
      <selection pane="topRight" activeCell="C6" sqref="C6:K7"/>
      <selection pane="bottomLeft" activeCell="C6" sqref="C6:K7"/>
      <selection pane="bottomRight" activeCell="C6" sqref="C6:N7"/>
    </sheetView>
  </sheetViews>
  <sheetFormatPr defaultColWidth="9" defaultRowHeight="13" x14ac:dyDescent="0.2"/>
  <cols>
    <col min="1" max="2" width="3.6328125" style="20" customWidth="1"/>
    <col min="3" max="27" width="2.453125" style="20" customWidth="1"/>
    <col min="28" max="37" width="2.6328125" style="20" customWidth="1"/>
    <col min="38" max="45" width="2.453125" style="20" customWidth="1"/>
    <col min="46" max="16384" width="9" style="20"/>
  </cols>
  <sheetData>
    <row r="1" spans="1:42" ht="13.5" thickBo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18" customHeight="1" thickBot="1" x14ac:dyDescent="0.25">
      <c r="A2" s="21" t="s">
        <v>22</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436" t="s">
        <v>23</v>
      </c>
      <c r="AN2" s="436"/>
      <c r="AO2" s="436"/>
      <c r="AP2" s="437"/>
    </row>
    <row r="3" spans="1:42" ht="13.5" customHeight="1" x14ac:dyDescent="0.2">
      <c r="A3" s="438" t="s">
        <v>9</v>
      </c>
      <c r="B3" s="439"/>
      <c r="C3" s="442" t="s">
        <v>24</v>
      </c>
      <c r="D3" s="439"/>
      <c r="E3" s="439"/>
      <c r="F3" s="439"/>
      <c r="G3" s="439"/>
      <c r="H3" s="439"/>
      <c r="I3" s="439"/>
      <c r="J3" s="439"/>
      <c r="K3" s="439"/>
      <c r="L3" s="439"/>
      <c r="M3" s="439"/>
      <c r="N3" s="439"/>
      <c r="O3" s="391" t="s">
        <v>99</v>
      </c>
      <c r="P3" s="385"/>
      <c r="Q3" s="385"/>
      <c r="R3" s="385"/>
      <c r="S3" s="385"/>
      <c r="T3" s="385"/>
      <c r="U3" s="385"/>
      <c r="V3" s="385"/>
      <c r="W3" s="443" t="s">
        <v>26</v>
      </c>
      <c r="X3" s="444"/>
      <c r="Y3" s="444"/>
      <c r="Z3" s="444"/>
      <c r="AA3" s="444"/>
      <c r="AB3" s="443" t="s">
        <v>10</v>
      </c>
      <c r="AC3" s="444"/>
      <c r="AD3" s="444"/>
      <c r="AE3" s="444"/>
      <c r="AF3" s="444"/>
      <c r="AG3" s="683" t="s">
        <v>11</v>
      </c>
      <c r="AH3" s="683"/>
      <c r="AI3" s="683"/>
      <c r="AJ3" s="683"/>
      <c r="AK3" s="683"/>
      <c r="AL3" s="439" t="s">
        <v>12</v>
      </c>
      <c r="AM3" s="439"/>
      <c r="AN3" s="439"/>
      <c r="AO3" s="439"/>
      <c r="AP3" s="451"/>
    </row>
    <row r="4" spans="1:42" x14ac:dyDescent="0.2">
      <c r="A4" s="440"/>
      <c r="B4" s="441"/>
      <c r="C4" s="441"/>
      <c r="D4" s="441"/>
      <c r="E4" s="441"/>
      <c r="F4" s="441"/>
      <c r="G4" s="441"/>
      <c r="H4" s="441"/>
      <c r="I4" s="441"/>
      <c r="J4" s="441"/>
      <c r="K4" s="441"/>
      <c r="L4" s="441"/>
      <c r="M4" s="441"/>
      <c r="N4" s="441"/>
      <c r="O4" s="387"/>
      <c r="P4" s="387"/>
      <c r="Q4" s="387"/>
      <c r="R4" s="387"/>
      <c r="S4" s="387"/>
      <c r="T4" s="387"/>
      <c r="U4" s="387"/>
      <c r="V4" s="387"/>
      <c r="W4" s="445"/>
      <c r="X4" s="446"/>
      <c r="Y4" s="446"/>
      <c r="Z4" s="446"/>
      <c r="AA4" s="446"/>
      <c r="AB4" s="445"/>
      <c r="AC4" s="446"/>
      <c r="AD4" s="446"/>
      <c r="AE4" s="446"/>
      <c r="AF4" s="446"/>
      <c r="AG4" s="684"/>
      <c r="AH4" s="684"/>
      <c r="AI4" s="684"/>
      <c r="AJ4" s="684"/>
      <c r="AK4" s="684"/>
      <c r="AL4" s="441"/>
      <c r="AM4" s="441"/>
      <c r="AN4" s="441"/>
      <c r="AO4" s="441"/>
      <c r="AP4" s="452"/>
    </row>
    <row r="5" spans="1:42" x14ac:dyDescent="0.2">
      <c r="A5" s="440"/>
      <c r="B5" s="441"/>
      <c r="C5" s="441"/>
      <c r="D5" s="441"/>
      <c r="E5" s="441"/>
      <c r="F5" s="441"/>
      <c r="G5" s="441"/>
      <c r="H5" s="441"/>
      <c r="I5" s="441"/>
      <c r="J5" s="441"/>
      <c r="K5" s="441"/>
      <c r="L5" s="441"/>
      <c r="M5" s="441"/>
      <c r="N5" s="441"/>
      <c r="O5" s="387"/>
      <c r="P5" s="387"/>
      <c r="Q5" s="387"/>
      <c r="R5" s="387"/>
      <c r="S5" s="387"/>
      <c r="T5" s="387"/>
      <c r="U5" s="387"/>
      <c r="V5" s="387"/>
      <c r="W5" s="447"/>
      <c r="X5" s="448"/>
      <c r="Y5" s="448"/>
      <c r="Z5" s="448"/>
      <c r="AA5" s="448"/>
      <c r="AB5" s="447"/>
      <c r="AC5" s="448"/>
      <c r="AD5" s="448"/>
      <c r="AE5" s="448"/>
      <c r="AF5" s="448"/>
      <c r="AG5" s="684"/>
      <c r="AH5" s="684"/>
      <c r="AI5" s="684"/>
      <c r="AJ5" s="684"/>
      <c r="AK5" s="684"/>
      <c r="AL5" s="441"/>
      <c r="AM5" s="441"/>
      <c r="AN5" s="441"/>
      <c r="AO5" s="441"/>
      <c r="AP5" s="452"/>
    </row>
    <row r="6" spans="1:42" ht="25" customHeight="1" x14ac:dyDescent="0.2">
      <c r="A6" s="395" t="s">
        <v>25</v>
      </c>
      <c r="B6" s="396">
        <v>1</v>
      </c>
      <c r="C6" s="419"/>
      <c r="D6" s="420"/>
      <c r="E6" s="420"/>
      <c r="F6" s="420"/>
      <c r="G6" s="420"/>
      <c r="H6" s="420"/>
      <c r="I6" s="420"/>
      <c r="J6" s="420"/>
      <c r="K6" s="420"/>
      <c r="L6" s="420"/>
      <c r="M6" s="420"/>
      <c r="N6" s="420"/>
      <c r="O6" s="427"/>
      <c r="P6" s="428"/>
      <c r="Q6" s="428"/>
      <c r="R6" s="428"/>
      <c r="S6" s="428"/>
      <c r="T6" s="428"/>
      <c r="U6" s="428"/>
      <c r="V6" s="428"/>
      <c r="W6" s="406"/>
      <c r="X6" s="407"/>
      <c r="Y6" s="407"/>
      <c r="Z6" s="407"/>
      <c r="AA6" s="408"/>
      <c r="AB6" s="412"/>
      <c r="AC6" s="413"/>
      <c r="AD6" s="413"/>
      <c r="AE6" s="413"/>
      <c r="AF6" s="414"/>
      <c r="AG6" s="418">
        <f>W6*AB6</f>
        <v>0</v>
      </c>
      <c r="AH6" s="418"/>
      <c r="AI6" s="418"/>
      <c r="AJ6" s="418"/>
      <c r="AK6" s="418"/>
      <c r="AL6" s="360"/>
      <c r="AM6" s="360"/>
      <c r="AN6" s="360"/>
      <c r="AO6" s="360"/>
      <c r="AP6" s="361"/>
    </row>
    <row r="7" spans="1:42" ht="25" customHeight="1" x14ac:dyDescent="0.2">
      <c r="A7" s="347"/>
      <c r="B7" s="397"/>
      <c r="C7" s="420"/>
      <c r="D7" s="420"/>
      <c r="E7" s="420"/>
      <c r="F7" s="420"/>
      <c r="G7" s="420"/>
      <c r="H7" s="420"/>
      <c r="I7" s="420"/>
      <c r="J7" s="420"/>
      <c r="K7" s="420"/>
      <c r="L7" s="420"/>
      <c r="M7" s="420"/>
      <c r="N7" s="420"/>
      <c r="O7" s="428"/>
      <c r="P7" s="428"/>
      <c r="Q7" s="428"/>
      <c r="R7" s="428"/>
      <c r="S7" s="428"/>
      <c r="T7" s="428"/>
      <c r="U7" s="428"/>
      <c r="V7" s="428"/>
      <c r="W7" s="409"/>
      <c r="X7" s="410"/>
      <c r="Y7" s="410"/>
      <c r="Z7" s="410"/>
      <c r="AA7" s="411"/>
      <c r="AB7" s="415"/>
      <c r="AC7" s="416"/>
      <c r="AD7" s="416"/>
      <c r="AE7" s="416"/>
      <c r="AF7" s="417"/>
      <c r="AG7" s="418"/>
      <c r="AH7" s="418"/>
      <c r="AI7" s="418"/>
      <c r="AJ7" s="418"/>
      <c r="AK7" s="418"/>
      <c r="AL7" s="360"/>
      <c r="AM7" s="360"/>
      <c r="AN7" s="360"/>
      <c r="AO7" s="360"/>
      <c r="AP7" s="361"/>
    </row>
    <row r="8" spans="1:42" ht="25" customHeight="1" x14ac:dyDescent="0.2">
      <c r="A8" s="395" t="s">
        <v>25</v>
      </c>
      <c r="B8" s="396">
        <v>2</v>
      </c>
      <c r="C8" s="419"/>
      <c r="D8" s="420"/>
      <c r="E8" s="420"/>
      <c r="F8" s="420"/>
      <c r="G8" s="420"/>
      <c r="H8" s="420"/>
      <c r="I8" s="420"/>
      <c r="J8" s="420"/>
      <c r="K8" s="420"/>
      <c r="L8" s="420"/>
      <c r="M8" s="420"/>
      <c r="N8" s="420"/>
      <c r="O8" s="400"/>
      <c r="P8" s="401"/>
      <c r="Q8" s="401"/>
      <c r="R8" s="401"/>
      <c r="S8" s="401"/>
      <c r="T8" s="401"/>
      <c r="U8" s="401"/>
      <c r="V8" s="402"/>
      <c r="W8" s="406"/>
      <c r="X8" s="407"/>
      <c r="Y8" s="407"/>
      <c r="Z8" s="407"/>
      <c r="AA8" s="408"/>
      <c r="AB8" s="412"/>
      <c r="AC8" s="413"/>
      <c r="AD8" s="413"/>
      <c r="AE8" s="413"/>
      <c r="AF8" s="414"/>
      <c r="AG8" s="418">
        <f>W8*AB8</f>
        <v>0</v>
      </c>
      <c r="AH8" s="418"/>
      <c r="AI8" s="418"/>
      <c r="AJ8" s="418"/>
      <c r="AK8" s="418"/>
      <c r="AL8" s="360"/>
      <c r="AM8" s="360"/>
      <c r="AN8" s="360"/>
      <c r="AO8" s="360"/>
      <c r="AP8" s="361"/>
    </row>
    <row r="9" spans="1:42" ht="25" customHeight="1" x14ac:dyDescent="0.2">
      <c r="A9" s="347"/>
      <c r="B9" s="397"/>
      <c r="C9" s="420"/>
      <c r="D9" s="420"/>
      <c r="E9" s="420"/>
      <c r="F9" s="420"/>
      <c r="G9" s="420"/>
      <c r="H9" s="420"/>
      <c r="I9" s="420"/>
      <c r="J9" s="420"/>
      <c r="K9" s="420"/>
      <c r="L9" s="420"/>
      <c r="M9" s="420"/>
      <c r="N9" s="420"/>
      <c r="O9" s="403"/>
      <c r="P9" s="404"/>
      <c r="Q9" s="404"/>
      <c r="R9" s="404"/>
      <c r="S9" s="404"/>
      <c r="T9" s="404"/>
      <c r="U9" s="404"/>
      <c r="V9" s="405"/>
      <c r="W9" s="409"/>
      <c r="X9" s="410"/>
      <c r="Y9" s="410"/>
      <c r="Z9" s="410"/>
      <c r="AA9" s="411"/>
      <c r="AB9" s="415"/>
      <c r="AC9" s="416"/>
      <c r="AD9" s="416"/>
      <c r="AE9" s="416"/>
      <c r="AF9" s="417"/>
      <c r="AG9" s="418"/>
      <c r="AH9" s="418"/>
      <c r="AI9" s="418"/>
      <c r="AJ9" s="418"/>
      <c r="AK9" s="418"/>
      <c r="AL9" s="360"/>
      <c r="AM9" s="360"/>
      <c r="AN9" s="360"/>
      <c r="AO9" s="360"/>
      <c r="AP9" s="361"/>
    </row>
    <row r="10" spans="1:42" ht="25" customHeight="1" x14ac:dyDescent="0.2">
      <c r="A10" s="395" t="s">
        <v>25</v>
      </c>
      <c r="B10" s="396">
        <v>3</v>
      </c>
      <c r="C10" s="419"/>
      <c r="D10" s="420"/>
      <c r="E10" s="420"/>
      <c r="F10" s="420"/>
      <c r="G10" s="420"/>
      <c r="H10" s="420"/>
      <c r="I10" s="420"/>
      <c r="J10" s="420"/>
      <c r="K10" s="420"/>
      <c r="L10" s="420"/>
      <c r="M10" s="420"/>
      <c r="N10" s="420"/>
      <c r="O10" s="400"/>
      <c r="P10" s="401"/>
      <c r="Q10" s="401"/>
      <c r="R10" s="401"/>
      <c r="S10" s="401"/>
      <c r="T10" s="401"/>
      <c r="U10" s="401"/>
      <c r="V10" s="402"/>
      <c r="W10" s="406"/>
      <c r="X10" s="407"/>
      <c r="Y10" s="407"/>
      <c r="Z10" s="407"/>
      <c r="AA10" s="408"/>
      <c r="AB10" s="412"/>
      <c r="AC10" s="413"/>
      <c r="AD10" s="413"/>
      <c r="AE10" s="413"/>
      <c r="AF10" s="414"/>
      <c r="AG10" s="418">
        <f>W10*AB10</f>
        <v>0</v>
      </c>
      <c r="AH10" s="418"/>
      <c r="AI10" s="418"/>
      <c r="AJ10" s="418"/>
      <c r="AK10" s="418"/>
      <c r="AL10" s="360"/>
      <c r="AM10" s="360"/>
      <c r="AN10" s="360"/>
      <c r="AO10" s="360"/>
      <c r="AP10" s="361"/>
    </row>
    <row r="11" spans="1:42" ht="25" customHeight="1" x14ac:dyDescent="0.2">
      <c r="A11" s="347"/>
      <c r="B11" s="397"/>
      <c r="C11" s="420"/>
      <c r="D11" s="420"/>
      <c r="E11" s="420"/>
      <c r="F11" s="420"/>
      <c r="G11" s="420"/>
      <c r="H11" s="420"/>
      <c r="I11" s="420"/>
      <c r="J11" s="420"/>
      <c r="K11" s="420"/>
      <c r="L11" s="420"/>
      <c r="M11" s="420"/>
      <c r="N11" s="420"/>
      <c r="O11" s="403"/>
      <c r="P11" s="404"/>
      <c r="Q11" s="404"/>
      <c r="R11" s="404"/>
      <c r="S11" s="404"/>
      <c r="T11" s="404"/>
      <c r="U11" s="404"/>
      <c r="V11" s="405"/>
      <c r="W11" s="409"/>
      <c r="X11" s="410"/>
      <c r="Y11" s="410"/>
      <c r="Z11" s="410"/>
      <c r="AA11" s="411"/>
      <c r="AB11" s="415"/>
      <c r="AC11" s="416"/>
      <c r="AD11" s="416"/>
      <c r="AE11" s="416"/>
      <c r="AF11" s="417"/>
      <c r="AG11" s="418"/>
      <c r="AH11" s="418"/>
      <c r="AI11" s="418"/>
      <c r="AJ11" s="418"/>
      <c r="AK11" s="418"/>
      <c r="AL11" s="360"/>
      <c r="AM11" s="360"/>
      <c r="AN11" s="360"/>
      <c r="AO11" s="360"/>
      <c r="AP11" s="361"/>
    </row>
    <row r="12" spans="1:42" ht="25" customHeight="1" x14ac:dyDescent="0.2">
      <c r="A12" s="395" t="s">
        <v>25</v>
      </c>
      <c r="B12" s="396">
        <v>4</v>
      </c>
      <c r="C12" s="419"/>
      <c r="D12" s="420"/>
      <c r="E12" s="420"/>
      <c r="F12" s="420"/>
      <c r="G12" s="420"/>
      <c r="H12" s="420"/>
      <c r="I12" s="420"/>
      <c r="J12" s="420"/>
      <c r="K12" s="420"/>
      <c r="L12" s="420"/>
      <c r="M12" s="420"/>
      <c r="N12" s="420"/>
      <c r="O12" s="400"/>
      <c r="P12" s="401"/>
      <c r="Q12" s="401"/>
      <c r="R12" s="401"/>
      <c r="S12" s="401"/>
      <c r="T12" s="401"/>
      <c r="U12" s="401"/>
      <c r="V12" s="402"/>
      <c r="W12" s="406"/>
      <c r="X12" s="407"/>
      <c r="Y12" s="407"/>
      <c r="Z12" s="407"/>
      <c r="AA12" s="408"/>
      <c r="AB12" s="412"/>
      <c r="AC12" s="413"/>
      <c r="AD12" s="413"/>
      <c r="AE12" s="413"/>
      <c r="AF12" s="414"/>
      <c r="AG12" s="418">
        <f>W12*AB12</f>
        <v>0</v>
      </c>
      <c r="AH12" s="418"/>
      <c r="AI12" s="418"/>
      <c r="AJ12" s="418"/>
      <c r="AK12" s="418"/>
      <c r="AL12" s="360"/>
      <c r="AM12" s="360"/>
      <c r="AN12" s="360"/>
      <c r="AO12" s="360"/>
      <c r="AP12" s="361"/>
    </row>
    <row r="13" spans="1:42" ht="25" customHeight="1" x14ac:dyDescent="0.2">
      <c r="A13" s="347"/>
      <c r="B13" s="397"/>
      <c r="C13" s="420"/>
      <c r="D13" s="420"/>
      <c r="E13" s="420"/>
      <c r="F13" s="420"/>
      <c r="G13" s="420"/>
      <c r="H13" s="420"/>
      <c r="I13" s="420"/>
      <c r="J13" s="420"/>
      <c r="K13" s="420"/>
      <c r="L13" s="420"/>
      <c r="M13" s="420"/>
      <c r="N13" s="420"/>
      <c r="O13" s="403"/>
      <c r="P13" s="404"/>
      <c r="Q13" s="404"/>
      <c r="R13" s="404"/>
      <c r="S13" s="404"/>
      <c r="T13" s="404"/>
      <c r="U13" s="404"/>
      <c r="V13" s="405"/>
      <c r="W13" s="409"/>
      <c r="X13" s="410"/>
      <c r="Y13" s="410"/>
      <c r="Z13" s="410"/>
      <c r="AA13" s="411"/>
      <c r="AB13" s="415"/>
      <c r="AC13" s="416"/>
      <c r="AD13" s="416"/>
      <c r="AE13" s="416"/>
      <c r="AF13" s="417"/>
      <c r="AG13" s="418"/>
      <c r="AH13" s="418"/>
      <c r="AI13" s="418"/>
      <c r="AJ13" s="418"/>
      <c r="AK13" s="418"/>
      <c r="AL13" s="360"/>
      <c r="AM13" s="360"/>
      <c r="AN13" s="360"/>
      <c r="AO13" s="360"/>
      <c r="AP13" s="361"/>
    </row>
    <row r="14" spans="1:42" ht="25" customHeight="1" x14ac:dyDescent="0.2">
      <c r="A14" s="395" t="s">
        <v>25</v>
      </c>
      <c r="B14" s="396">
        <v>5</v>
      </c>
      <c r="C14" s="419"/>
      <c r="D14" s="420"/>
      <c r="E14" s="420"/>
      <c r="F14" s="420"/>
      <c r="G14" s="420"/>
      <c r="H14" s="420"/>
      <c r="I14" s="420"/>
      <c r="J14" s="420"/>
      <c r="K14" s="420"/>
      <c r="L14" s="420"/>
      <c r="M14" s="420"/>
      <c r="N14" s="420"/>
      <c r="O14" s="400"/>
      <c r="P14" s="401"/>
      <c r="Q14" s="401"/>
      <c r="R14" s="401"/>
      <c r="S14" s="401"/>
      <c r="T14" s="401"/>
      <c r="U14" s="401"/>
      <c r="V14" s="402"/>
      <c r="W14" s="406"/>
      <c r="X14" s="407"/>
      <c r="Y14" s="407"/>
      <c r="Z14" s="407"/>
      <c r="AA14" s="408"/>
      <c r="AB14" s="412"/>
      <c r="AC14" s="413"/>
      <c r="AD14" s="413"/>
      <c r="AE14" s="413"/>
      <c r="AF14" s="414"/>
      <c r="AG14" s="418">
        <f>W14*AB14</f>
        <v>0</v>
      </c>
      <c r="AH14" s="418"/>
      <c r="AI14" s="418"/>
      <c r="AJ14" s="418"/>
      <c r="AK14" s="418"/>
      <c r="AL14" s="360"/>
      <c r="AM14" s="360"/>
      <c r="AN14" s="360"/>
      <c r="AO14" s="360"/>
      <c r="AP14" s="361"/>
    </row>
    <row r="15" spans="1:42" ht="25" customHeight="1" x14ac:dyDescent="0.2">
      <c r="A15" s="347"/>
      <c r="B15" s="397"/>
      <c r="C15" s="420"/>
      <c r="D15" s="420"/>
      <c r="E15" s="420"/>
      <c r="F15" s="420"/>
      <c r="G15" s="420"/>
      <c r="H15" s="420"/>
      <c r="I15" s="420"/>
      <c r="J15" s="420"/>
      <c r="K15" s="420"/>
      <c r="L15" s="420"/>
      <c r="M15" s="420"/>
      <c r="N15" s="420"/>
      <c r="O15" s="403"/>
      <c r="P15" s="404"/>
      <c r="Q15" s="404"/>
      <c r="R15" s="404"/>
      <c r="S15" s="404"/>
      <c r="T15" s="404"/>
      <c r="U15" s="404"/>
      <c r="V15" s="405"/>
      <c r="W15" s="409"/>
      <c r="X15" s="410"/>
      <c r="Y15" s="410"/>
      <c r="Z15" s="410"/>
      <c r="AA15" s="411"/>
      <c r="AB15" s="415"/>
      <c r="AC15" s="416"/>
      <c r="AD15" s="416"/>
      <c r="AE15" s="416"/>
      <c r="AF15" s="417"/>
      <c r="AG15" s="418"/>
      <c r="AH15" s="418"/>
      <c r="AI15" s="418"/>
      <c r="AJ15" s="418"/>
      <c r="AK15" s="418"/>
      <c r="AL15" s="360"/>
      <c r="AM15" s="360"/>
      <c r="AN15" s="360"/>
      <c r="AO15" s="360"/>
      <c r="AP15" s="361"/>
    </row>
    <row r="16" spans="1:42" ht="25" customHeight="1" x14ac:dyDescent="0.2">
      <c r="A16" s="395" t="s">
        <v>25</v>
      </c>
      <c r="B16" s="396">
        <v>6</v>
      </c>
      <c r="C16" s="419"/>
      <c r="D16" s="420"/>
      <c r="E16" s="420"/>
      <c r="F16" s="420"/>
      <c r="G16" s="420"/>
      <c r="H16" s="420"/>
      <c r="I16" s="420"/>
      <c r="J16" s="420"/>
      <c r="K16" s="420"/>
      <c r="L16" s="420"/>
      <c r="M16" s="420"/>
      <c r="N16" s="420"/>
      <c r="O16" s="400"/>
      <c r="P16" s="401"/>
      <c r="Q16" s="401"/>
      <c r="R16" s="401"/>
      <c r="S16" s="401"/>
      <c r="T16" s="401"/>
      <c r="U16" s="401"/>
      <c r="V16" s="402"/>
      <c r="W16" s="406"/>
      <c r="X16" s="407"/>
      <c r="Y16" s="407"/>
      <c r="Z16" s="407"/>
      <c r="AA16" s="408"/>
      <c r="AB16" s="412"/>
      <c r="AC16" s="413"/>
      <c r="AD16" s="413"/>
      <c r="AE16" s="413"/>
      <c r="AF16" s="414"/>
      <c r="AG16" s="418">
        <f>W16*AB16</f>
        <v>0</v>
      </c>
      <c r="AH16" s="418"/>
      <c r="AI16" s="418"/>
      <c r="AJ16" s="418"/>
      <c r="AK16" s="418"/>
      <c r="AL16" s="360"/>
      <c r="AM16" s="360"/>
      <c r="AN16" s="360"/>
      <c r="AO16" s="360"/>
      <c r="AP16" s="361"/>
    </row>
    <row r="17" spans="1:42" ht="25" customHeight="1" x14ac:dyDescent="0.2">
      <c r="A17" s="347"/>
      <c r="B17" s="397"/>
      <c r="C17" s="420"/>
      <c r="D17" s="420"/>
      <c r="E17" s="420"/>
      <c r="F17" s="420"/>
      <c r="G17" s="420"/>
      <c r="H17" s="420"/>
      <c r="I17" s="420"/>
      <c r="J17" s="420"/>
      <c r="K17" s="420"/>
      <c r="L17" s="420"/>
      <c r="M17" s="420"/>
      <c r="N17" s="420"/>
      <c r="O17" s="403"/>
      <c r="P17" s="404"/>
      <c r="Q17" s="404"/>
      <c r="R17" s="404"/>
      <c r="S17" s="404"/>
      <c r="T17" s="404"/>
      <c r="U17" s="404"/>
      <c r="V17" s="405"/>
      <c r="W17" s="409"/>
      <c r="X17" s="410"/>
      <c r="Y17" s="410"/>
      <c r="Z17" s="410"/>
      <c r="AA17" s="411"/>
      <c r="AB17" s="415"/>
      <c r="AC17" s="416"/>
      <c r="AD17" s="416"/>
      <c r="AE17" s="416"/>
      <c r="AF17" s="417"/>
      <c r="AG17" s="418"/>
      <c r="AH17" s="418"/>
      <c r="AI17" s="418"/>
      <c r="AJ17" s="418"/>
      <c r="AK17" s="418"/>
      <c r="AL17" s="360"/>
      <c r="AM17" s="360"/>
      <c r="AN17" s="360"/>
      <c r="AO17" s="360"/>
      <c r="AP17" s="361"/>
    </row>
    <row r="18" spans="1:42" ht="25" customHeight="1" x14ac:dyDescent="0.2">
      <c r="A18" s="395" t="s">
        <v>25</v>
      </c>
      <c r="B18" s="396">
        <v>7</v>
      </c>
      <c r="C18" s="419"/>
      <c r="D18" s="420"/>
      <c r="E18" s="420"/>
      <c r="F18" s="420"/>
      <c r="G18" s="420"/>
      <c r="H18" s="420"/>
      <c r="I18" s="420"/>
      <c r="J18" s="420"/>
      <c r="K18" s="420"/>
      <c r="L18" s="420"/>
      <c r="M18" s="420"/>
      <c r="N18" s="420"/>
      <c r="O18" s="400"/>
      <c r="P18" s="401"/>
      <c r="Q18" s="401"/>
      <c r="R18" s="401"/>
      <c r="S18" s="401"/>
      <c r="T18" s="401"/>
      <c r="U18" s="401"/>
      <c r="V18" s="402"/>
      <c r="W18" s="406"/>
      <c r="X18" s="407"/>
      <c r="Y18" s="407"/>
      <c r="Z18" s="407"/>
      <c r="AA18" s="408"/>
      <c r="AB18" s="412"/>
      <c r="AC18" s="413"/>
      <c r="AD18" s="413"/>
      <c r="AE18" s="413"/>
      <c r="AF18" s="414"/>
      <c r="AG18" s="418">
        <f>W18*AB18</f>
        <v>0</v>
      </c>
      <c r="AH18" s="418"/>
      <c r="AI18" s="418"/>
      <c r="AJ18" s="418"/>
      <c r="AK18" s="418"/>
      <c r="AL18" s="360"/>
      <c r="AM18" s="360"/>
      <c r="AN18" s="360"/>
      <c r="AO18" s="360"/>
      <c r="AP18" s="361"/>
    </row>
    <row r="19" spans="1:42" ht="25" customHeight="1" x14ac:dyDescent="0.2">
      <c r="A19" s="347"/>
      <c r="B19" s="397"/>
      <c r="C19" s="420"/>
      <c r="D19" s="420"/>
      <c r="E19" s="420"/>
      <c r="F19" s="420"/>
      <c r="G19" s="420"/>
      <c r="H19" s="420"/>
      <c r="I19" s="420"/>
      <c r="J19" s="420"/>
      <c r="K19" s="420"/>
      <c r="L19" s="420"/>
      <c r="M19" s="420"/>
      <c r="N19" s="420"/>
      <c r="O19" s="403"/>
      <c r="P19" s="404"/>
      <c r="Q19" s="404"/>
      <c r="R19" s="404"/>
      <c r="S19" s="404"/>
      <c r="T19" s="404"/>
      <c r="U19" s="404"/>
      <c r="V19" s="405"/>
      <c r="W19" s="409"/>
      <c r="X19" s="410"/>
      <c r="Y19" s="410"/>
      <c r="Z19" s="410"/>
      <c r="AA19" s="411"/>
      <c r="AB19" s="415"/>
      <c r="AC19" s="416"/>
      <c r="AD19" s="416"/>
      <c r="AE19" s="416"/>
      <c r="AF19" s="417"/>
      <c r="AG19" s="418"/>
      <c r="AH19" s="418"/>
      <c r="AI19" s="418"/>
      <c r="AJ19" s="418"/>
      <c r="AK19" s="418"/>
      <c r="AL19" s="360"/>
      <c r="AM19" s="360"/>
      <c r="AN19" s="360"/>
      <c r="AO19" s="360"/>
      <c r="AP19" s="361"/>
    </row>
    <row r="20" spans="1:42" ht="25" customHeight="1" x14ac:dyDescent="0.2">
      <c r="A20" s="395" t="s">
        <v>25</v>
      </c>
      <c r="B20" s="396">
        <v>8</v>
      </c>
      <c r="C20" s="419"/>
      <c r="D20" s="420"/>
      <c r="E20" s="420"/>
      <c r="F20" s="420"/>
      <c r="G20" s="420"/>
      <c r="H20" s="420"/>
      <c r="I20" s="420"/>
      <c r="J20" s="420"/>
      <c r="K20" s="420"/>
      <c r="L20" s="420"/>
      <c r="M20" s="420"/>
      <c r="N20" s="420"/>
      <c r="O20" s="400"/>
      <c r="P20" s="401"/>
      <c r="Q20" s="401"/>
      <c r="R20" s="401"/>
      <c r="S20" s="401"/>
      <c r="T20" s="401"/>
      <c r="U20" s="401"/>
      <c r="V20" s="402"/>
      <c r="W20" s="406"/>
      <c r="X20" s="407"/>
      <c r="Y20" s="407"/>
      <c r="Z20" s="407"/>
      <c r="AA20" s="408"/>
      <c r="AB20" s="412"/>
      <c r="AC20" s="413"/>
      <c r="AD20" s="413"/>
      <c r="AE20" s="413"/>
      <c r="AF20" s="414"/>
      <c r="AG20" s="418">
        <f>W20*AB20</f>
        <v>0</v>
      </c>
      <c r="AH20" s="418"/>
      <c r="AI20" s="418"/>
      <c r="AJ20" s="418"/>
      <c r="AK20" s="418"/>
      <c r="AL20" s="360"/>
      <c r="AM20" s="360"/>
      <c r="AN20" s="360"/>
      <c r="AO20" s="360"/>
      <c r="AP20" s="361"/>
    </row>
    <row r="21" spans="1:42" ht="25" customHeight="1" x14ac:dyDescent="0.2">
      <c r="A21" s="347"/>
      <c r="B21" s="397"/>
      <c r="C21" s="420"/>
      <c r="D21" s="420"/>
      <c r="E21" s="420"/>
      <c r="F21" s="420"/>
      <c r="G21" s="420"/>
      <c r="H21" s="420"/>
      <c r="I21" s="420"/>
      <c r="J21" s="420"/>
      <c r="K21" s="420"/>
      <c r="L21" s="420"/>
      <c r="M21" s="420"/>
      <c r="N21" s="420"/>
      <c r="O21" s="403"/>
      <c r="P21" s="404"/>
      <c r="Q21" s="404"/>
      <c r="R21" s="404"/>
      <c r="S21" s="404"/>
      <c r="T21" s="404"/>
      <c r="U21" s="404"/>
      <c r="V21" s="405"/>
      <c r="W21" s="409"/>
      <c r="X21" s="410"/>
      <c r="Y21" s="410"/>
      <c r="Z21" s="410"/>
      <c r="AA21" s="411"/>
      <c r="AB21" s="415"/>
      <c r="AC21" s="416"/>
      <c r="AD21" s="416"/>
      <c r="AE21" s="416"/>
      <c r="AF21" s="417"/>
      <c r="AG21" s="418"/>
      <c r="AH21" s="418"/>
      <c r="AI21" s="418"/>
      <c r="AJ21" s="418"/>
      <c r="AK21" s="418"/>
      <c r="AL21" s="360"/>
      <c r="AM21" s="360"/>
      <c r="AN21" s="360"/>
      <c r="AO21" s="360"/>
      <c r="AP21" s="361"/>
    </row>
    <row r="22" spans="1:42" ht="25" customHeight="1" x14ac:dyDescent="0.2">
      <c r="A22" s="395" t="s">
        <v>25</v>
      </c>
      <c r="B22" s="396">
        <v>9</v>
      </c>
      <c r="C22" s="419"/>
      <c r="D22" s="420"/>
      <c r="E22" s="420"/>
      <c r="F22" s="420"/>
      <c r="G22" s="420"/>
      <c r="H22" s="420"/>
      <c r="I22" s="420"/>
      <c r="J22" s="420"/>
      <c r="K22" s="420"/>
      <c r="L22" s="420"/>
      <c r="M22" s="420"/>
      <c r="N22" s="420"/>
      <c r="O22" s="400"/>
      <c r="P22" s="401"/>
      <c r="Q22" s="401"/>
      <c r="R22" s="401"/>
      <c r="S22" s="401"/>
      <c r="T22" s="401"/>
      <c r="U22" s="401"/>
      <c r="V22" s="402"/>
      <c r="W22" s="406"/>
      <c r="X22" s="407"/>
      <c r="Y22" s="407"/>
      <c r="Z22" s="407"/>
      <c r="AA22" s="408"/>
      <c r="AB22" s="412"/>
      <c r="AC22" s="413"/>
      <c r="AD22" s="413"/>
      <c r="AE22" s="413"/>
      <c r="AF22" s="414"/>
      <c r="AG22" s="418">
        <f>W22*AB22</f>
        <v>0</v>
      </c>
      <c r="AH22" s="418"/>
      <c r="AI22" s="418"/>
      <c r="AJ22" s="418"/>
      <c r="AK22" s="418"/>
      <c r="AL22" s="360"/>
      <c r="AM22" s="360"/>
      <c r="AN22" s="360"/>
      <c r="AO22" s="360"/>
      <c r="AP22" s="361"/>
    </row>
    <row r="23" spans="1:42" ht="25" customHeight="1" x14ac:dyDescent="0.2">
      <c r="A23" s="347"/>
      <c r="B23" s="397"/>
      <c r="C23" s="420"/>
      <c r="D23" s="420"/>
      <c r="E23" s="420"/>
      <c r="F23" s="420"/>
      <c r="G23" s="420"/>
      <c r="H23" s="420"/>
      <c r="I23" s="420"/>
      <c r="J23" s="420"/>
      <c r="K23" s="420"/>
      <c r="L23" s="420"/>
      <c r="M23" s="420"/>
      <c r="N23" s="420"/>
      <c r="O23" s="403"/>
      <c r="P23" s="404"/>
      <c r="Q23" s="404"/>
      <c r="R23" s="404"/>
      <c r="S23" s="404"/>
      <c r="T23" s="404"/>
      <c r="U23" s="404"/>
      <c r="V23" s="405"/>
      <c r="W23" s="409"/>
      <c r="X23" s="410"/>
      <c r="Y23" s="410"/>
      <c r="Z23" s="410"/>
      <c r="AA23" s="411"/>
      <c r="AB23" s="415"/>
      <c r="AC23" s="416"/>
      <c r="AD23" s="416"/>
      <c r="AE23" s="416"/>
      <c r="AF23" s="417"/>
      <c r="AG23" s="418"/>
      <c r="AH23" s="418"/>
      <c r="AI23" s="418"/>
      <c r="AJ23" s="418"/>
      <c r="AK23" s="418"/>
      <c r="AL23" s="360"/>
      <c r="AM23" s="360"/>
      <c r="AN23" s="360"/>
      <c r="AO23" s="360"/>
      <c r="AP23" s="361"/>
    </row>
    <row r="24" spans="1:42" ht="25" customHeight="1" x14ac:dyDescent="0.2">
      <c r="A24" s="395" t="s">
        <v>25</v>
      </c>
      <c r="B24" s="396">
        <v>10</v>
      </c>
      <c r="C24" s="419"/>
      <c r="D24" s="420"/>
      <c r="E24" s="420"/>
      <c r="F24" s="420"/>
      <c r="G24" s="420"/>
      <c r="H24" s="420"/>
      <c r="I24" s="420"/>
      <c r="J24" s="420"/>
      <c r="K24" s="420"/>
      <c r="L24" s="420"/>
      <c r="M24" s="420"/>
      <c r="N24" s="420"/>
      <c r="O24" s="400"/>
      <c r="P24" s="401"/>
      <c r="Q24" s="401"/>
      <c r="R24" s="401"/>
      <c r="S24" s="401"/>
      <c r="T24" s="401"/>
      <c r="U24" s="401"/>
      <c r="V24" s="402"/>
      <c r="W24" s="406"/>
      <c r="X24" s="407"/>
      <c r="Y24" s="407"/>
      <c r="Z24" s="407"/>
      <c r="AA24" s="408"/>
      <c r="AB24" s="412"/>
      <c r="AC24" s="413"/>
      <c r="AD24" s="413"/>
      <c r="AE24" s="413"/>
      <c r="AF24" s="414"/>
      <c r="AG24" s="418">
        <f>W24*AB24</f>
        <v>0</v>
      </c>
      <c r="AH24" s="418"/>
      <c r="AI24" s="418"/>
      <c r="AJ24" s="418"/>
      <c r="AK24" s="418"/>
      <c r="AL24" s="360"/>
      <c r="AM24" s="360"/>
      <c r="AN24" s="360"/>
      <c r="AO24" s="360"/>
      <c r="AP24" s="361"/>
    </row>
    <row r="25" spans="1:42" ht="25" customHeight="1" x14ac:dyDescent="0.2">
      <c r="A25" s="347"/>
      <c r="B25" s="397"/>
      <c r="C25" s="420"/>
      <c r="D25" s="420"/>
      <c r="E25" s="420"/>
      <c r="F25" s="420"/>
      <c r="G25" s="420"/>
      <c r="H25" s="420"/>
      <c r="I25" s="420"/>
      <c r="J25" s="420"/>
      <c r="K25" s="420"/>
      <c r="L25" s="420"/>
      <c r="M25" s="420"/>
      <c r="N25" s="420"/>
      <c r="O25" s="403"/>
      <c r="P25" s="404"/>
      <c r="Q25" s="404"/>
      <c r="R25" s="404"/>
      <c r="S25" s="404"/>
      <c r="T25" s="404"/>
      <c r="U25" s="404"/>
      <c r="V25" s="405"/>
      <c r="W25" s="409"/>
      <c r="X25" s="410"/>
      <c r="Y25" s="410"/>
      <c r="Z25" s="410"/>
      <c r="AA25" s="411"/>
      <c r="AB25" s="415"/>
      <c r="AC25" s="416"/>
      <c r="AD25" s="416"/>
      <c r="AE25" s="416"/>
      <c r="AF25" s="417"/>
      <c r="AG25" s="418"/>
      <c r="AH25" s="418"/>
      <c r="AI25" s="418"/>
      <c r="AJ25" s="418"/>
      <c r="AK25" s="418"/>
      <c r="AL25" s="360"/>
      <c r="AM25" s="360"/>
      <c r="AN25" s="360"/>
      <c r="AO25" s="360"/>
      <c r="AP25" s="361"/>
    </row>
    <row r="26" spans="1:42" ht="25" customHeight="1" x14ac:dyDescent="0.2">
      <c r="A26" s="395" t="s">
        <v>25</v>
      </c>
      <c r="B26" s="396">
        <v>11</v>
      </c>
      <c r="C26" s="419"/>
      <c r="D26" s="420"/>
      <c r="E26" s="420"/>
      <c r="F26" s="420"/>
      <c r="G26" s="420"/>
      <c r="H26" s="420"/>
      <c r="I26" s="420"/>
      <c r="J26" s="420"/>
      <c r="K26" s="420"/>
      <c r="L26" s="420"/>
      <c r="M26" s="420"/>
      <c r="N26" s="420"/>
      <c r="O26" s="400"/>
      <c r="P26" s="401"/>
      <c r="Q26" s="401"/>
      <c r="R26" s="401"/>
      <c r="S26" s="401"/>
      <c r="T26" s="401"/>
      <c r="U26" s="401"/>
      <c r="V26" s="402"/>
      <c r="W26" s="406"/>
      <c r="X26" s="407"/>
      <c r="Y26" s="407"/>
      <c r="Z26" s="407"/>
      <c r="AA26" s="408"/>
      <c r="AB26" s="412"/>
      <c r="AC26" s="413"/>
      <c r="AD26" s="413"/>
      <c r="AE26" s="413"/>
      <c r="AF26" s="414"/>
      <c r="AG26" s="418">
        <f>W26*AB26</f>
        <v>0</v>
      </c>
      <c r="AH26" s="418"/>
      <c r="AI26" s="418"/>
      <c r="AJ26" s="418"/>
      <c r="AK26" s="418"/>
      <c r="AL26" s="360"/>
      <c r="AM26" s="360"/>
      <c r="AN26" s="360"/>
      <c r="AO26" s="360"/>
      <c r="AP26" s="361"/>
    </row>
    <row r="27" spans="1:42" ht="25" customHeight="1" x14ac:dyDescent="0.2">
      <c r="A27" s="347"/>
      <c r="B27" s="397"/>
      <c r="C27" s="420"/>
      <c r="D27" s="420"/>
      <c r="E27" s="420"/>
      <c r="F27" s="420"/>
      <c r="G27" s="420"/>
      <c r="H27" s="420"/>
      <c r="I27" s="420"/>
      <c r="J27" s="420"/>
      <c r="K27" s="420"/>
      <c r="L27" s="420"/>
      <c r="M27" s="420"/>
      <c r="N27" s="420"/>
      <c r="O27" s="403"/>
      <c r="P27" s="404"/>
      <c r="Q27" s="404"/>
      <c r="R27" s="404"/>
      <c r="S27" s="404"/>
      <c r="T27" s="404"/>
      <c r="U27" s="404"/>
      <c r="V27" s="405"/>
      <c r="W27" s="409"/>
      <c r="X27" s="410"/>
      <c r="Y27" s="410"/>
      <c r="Z27" s="410"/>
      <c r="AA27" s="411"/>
      <c r="AB27" s="415"/>
      <c r="AC27" s="416"/>
      <c r="AD27" s="416"/>
      <c r="AE27" s="416"/>
      <c r="AF27" s="417"/>
      <c r="AG27" s="418"/>
      <c r="AH27" s="418"/>
      <c r="AI27" s="418"/>
      <c r="AJ27" s="418"/>
      <c r="AK27" s="418"/>
      <c r="AL27" s="360"/>
      <c r="AM27" s="360"/>
      <c r="AN27" s="360"/>
      <c r="AO27" s="360"/>
      <c r="AP27" s="361"/>
    </row>
    <row r="28" spans="1:42" ht="25" customHeight="1" x14ac:dyDescent="0.2">
      <c r="A28" s="395" t="s">
        <v>25</v>
      </c>
      <c r="B28" s="396">
        <v>12</v>
      </c>
      <c r="C28" s="419"/>
      <c r="D28" s="420"/>
      <c r="E28" s="420"/>
      <c r="F28" s="420"/>
      <c r="G28" s="420"/>
      <c r="H28" s="420"/>
      <c r="I28" s="420"/>
      <c r="J28" s="420"/>
      <c r="K28" s="420"/>
      <c r="L28" s="420"/>
      <c r="M28" s="420"/>
      <c r="N28" s="420"/>
      <c r="O28" s="400"/>
      <c r="P28" s="401"/>
      <c r="Q28" s="401"/>
      <c r="R28" s="401"/>
      <c r="S28" s="401"/>
      <c r="T28" s="401"/>
      <c r="U28" s="401"/>
      <c r="V28" s="402"/>
      <c r="W28" s="406"/>
      <c r="X28" s="407"/>
      <c r="Y28" s="407"/>
      <c r="Z28" s="407"/>
      <c r="AA28" s="408"/>
      <c r="AB28" s="412"/>
      <c r="AC28" s="413"/>
      <c r="AD28" s="413"/>
      <c r="AE28" s="413"/>
      <c r="AF28" s="414"/>
      <c r="AG28" s="418">
        <f>W28*AB28</f>
        <v>0</v>
      </c>
      <c r="AH28" s="418"/>
      <c r="AI28" s="418"/>
      <c r="AJ28" s="418"/>
      <c r="AK28" s="418"/>
      <c r="AL28" s="360"/>
      <c r="AM28" s="360"/>
      <c r="AN28" s="360"/>
      <c r="AO28" s="360"/>
      <c r="AP28" s="361"/>
    </row>
    <row r="29" spans="1:42" ht="25" customHeight="1" x14ac:dyDescent="0.2">
      <c r="A29" s="347"/>
      <c r="B29" s="397"/>
      <c r="C29" s="420"/>
      <c r="D29" s="420"/>
      <c r="E29" s="420"/>
      <c r="F29" s="420"/>
      <c r="G29" s="420"/>
      <c r="H29" s="420"/>
      <c r="I29" s="420"/>
      <c r="J29" s="420"/>
      <c r="K29" s="420"/>
      <c r="L29" s="420"/>
      <c r="M29" s="420"/>
      <c r="N29" s="420"/>
      <c r="O29" s="403"/>
      <c r="P29" s="404"/>
      <c r="Q29" s="404"/>
      <c r="R29" s="404"/>
      <c r="S29" s="404"/>
      <c r="T29" s="404"/>
      <c r="U29" s="404"/>
      <c r="V29" s="405"/>
      <c r="W29" s="409"/>
      <c r="X29" s="410"/>
      <c r="Y29" s="410"/>
      <c r="Z29" s="410"/>
      <c r="AA29" s="411"/>
      <c r="AB29" s="415"/>
      <c r="AC29" s="416"/>
      <c r="AD29" s="416"/>
      <c r="AE29" s="416"/>
      <c r="AF29" s="417"/>
      <c r="AG29" s="418"/>
      <c r="AH29" s="418"/>
      <c r="AI29" s="418"/>
      <c r="AJ29" s="418"/>
      <c r="AK29" s="418"/>
      <c r="AL29" s="360"/>
      <c r="AM29" s="360"/>
      <c r="AN29" s="360"/>
      <c r="AO29" s="360"/>
      <c r="AP29" s="361"/>
    </row>
    <row r="30" spans="1:42" ht="25" customHeight="1" x14ac:dyDescent="0.2">
      <c r="A30" s="395" t="s">
        <v>25</v>
      </c>
      <c r="B30" s="396">
        <v>13</v>
      </c>
      <c r="C30" s="419"/>
      <c r="D30" s="420"/>
      <c r="E30" s="420"/>
      <c r="F30" s="420"/>
      <c r="G30" s="420"/>
      <c r="H30" s="420"/>
      <c r="I30" s="420"/>
      <c r="J30" s="420"/>
      <c r="K30" s="420"/>
      <c r="L30" s="420"/>
      <c r="M30" s="420"/>
      <c r="N30" s="420"/>
      <c r="O30" s="400"/>
      <c r="P30" s="401"/>
      <c r="Q30" s="401"/>
      <c r="R30" s="401"/>
      <c r="S30" s="401"/>
      <c r="T30" s="401"/>
      <c r="U30" s="401"/>
      <c r="V30" s="402"/>
      <c r="W30" s="406"/>
      <c r="X30" s="407"/>
      <c r="Y30" s="407"/>
      <c r="Z30" s="407"/>
      <c r="AA30" s="408"/>
      <c r="AB30" s="412"/>
      <c r="AC30" s="413"/>
      <c r="AD30" s="413"/>
      <c r="AE30" s="413"/>
      <c r="AF30" s="414"/>
      <c r="AG30" s="418">
        <f>W30*AB30</f>
        <v>0</v>
      </c>
      <c r="AH30" s="418"/>
      <c r="AI30" s="418"/>
      <c r="AJ30" s="418"/>
      <c r="AK30" s="418"/>
      <c r="AL30" s="360"/>
      <c r="AM30" s="360"/>
      <c r="AN30" s="360"/>
      <c r="AO30" s="360"/>
      <c r="AP30" s="361"/>
    </row>
    <row r="31" spans="1:42" ht="25" customHeight="1" x14ac:dyDescent="0.2">
      <c r="A31" s="347"/>
      <c r="B31" s="397"/>
      <c r="C31" s="420"/>
      <c r="D31" s="420"/>
      <c r="E31" s="420"/>
      <c r="F31" s="420"/>
      <c r="G31" s="420"/>
      <c r="H31" s="420"/>
      <c r="I31" s="420"/>
      <c r="J31" s="420"/>
      <c r="K31" s="420"/>
      <c r="L31" s="420"/>
      <c r="M31" s="420"/>
      <c r="N31" s="420"/>
      <c r="O31" s="403"/>
      <c r="P31" s="404"/>
      <c r="Q31" s="404"/>
      <c r="R31" s="404"/>
      <c r="S31" s="404"/>
      <c r="T31" s="404"/>
      <c r="U31" s="404"/>
      <c r="V31" s="405"/>
      <c r="W31" s="409"/>
      <c r="X31" s="410"/>
      <c r="Y31" s="410"/>
      <c r="Z31" s="410"/>
      <c r="AA31" s="411"/>
      <c r="AB31" s="415"/>
      <c r="AC31" s="416"/>
      <c r="AD31" s="416"/>
      <c r="AE31" s="416"/>
      <c r="AF31" s="417"/>
      <c r="AG31" s="418"/>
      <c r="AH31" s="418"/>
      <c r="AI31" s="418"/>
      <c r="AJ31" s="418"/>
      <c r="AK31" s="418"/>
      <c r="AL31" s="360"/>
      <c r="AM31" s="360"/>
      <c r="AN31" s="360"/>
      <c r="AO31" s="360"/>
      <c r="AP31" s="361"/>
    </row>
    <row r="32" spans="1:42" ht="25" customHeight="1" x14ac:dyDescent="0.2">
      <c r="A32" s="395" t="s">
        <v>25</v>
      </c>
      <c r="B32" s="396">
        <v>14</v>
      </c>
      <c r="C32" s="419"/>
      <c r="D32" s="420"/>
      <c r="E32" s="420"/>
      <c r="F32" s="420"/>
      <c r="G32" s="420"/>
      <c r="H32" s="420"/>
      <c r="I32" s="420"/>
      <c r="J32" s="420"/>
      <c r="K32" s="420"/>
      <c r="L32" s="420"/>
      <c r="M32" s="420"/>
      <c r="N32" s="420"/>
      <c r="O32" s="400"/>
      <c r="P32" s="401"/>
      <c r="Q32" s="401"/>
      <c r="R32" s="401"/>
      <c r="S32" s="401"/>
      <c r="T32" s="401"/>
      <c r="U32" s="401"/>
      <c r="V32" s="402"/>
      <c r="W32" s="406"/>
      <c r="X32" s="407"/>
      <c r="Y32" s="407"/>
      <c r="Z32" s="407"/>
      <c r="AA32" s="408"/>
      <c r="AB32" s="412"/>
      <c r="AC32" s="413"/>
      <c r="AD32" s="413"/>
      <c r="AE32" s="413"/>
      <c r="AF32" s="414"/>
      <c r="AG32" s="418">
        <f>W32*AB32</f>
        <v>0</v>
      </c>
      <c r="AH32" s="418"/>
      <c r="AI32" s="418"/>
      <c r="AJ32" s="418"/>
      <c r="AK32" s="418"/>
      <c r="AL32" s="360"/>
      <c r="AM32" s="360"/>
      <c r="AN32" s="360"/>
      <c r="AO32" s="360"/>
      <c r="AP32" s="361"/>
    </row>
    <row r="33" spans="1:42" ht="25" customHeight="1" x14ac:dyDescent="0.2">
      <c r="A33" s="347"/>
      <c r="B33" s="397"/>
      <c r="C33" s="420"/>
      <c r="D33" s="420"/>
      <c r="E33" s="420"/>
      <c r="F33" s="420"/>
      <c r="G33" s="420"/>
      <c r="H33" s="420"/>
      <c r="I33" s="420"/>
      <c r="J33" s="420"/>
      <c r="K33" s="420"/>
      <c r="L33" s="420"/>
      <c r="M33" s="420"/>
      <c r="N33" s="420"/>
      <c r="O33" s="403"/>
      <c r="P33" s="404"/>
      <c r="Q33" s="404"/>
      <c r="R33" s="404"/>
      <c r="S33" s="404"/>
      <c r="T33" s="404"/>
      <c r="U33" s="404"/>
      <c r="V33" s="405"/>
      <c r="W33" s="409"/>
      <c r="X33" s="410"/>
      <c r="Y33" s="410"/>
      <c r="Z33" s="410"/>
      <c r="AA33" s="411"/>
      <c r="AB33" s="415"/>
      <c r="AC33" s="416"/>
      <c r="AD33" s="416"/>
      <c r="AE33" s="416"/>
      <c r="AF33" s="417"/>
      <c r="AG33" s="418"/>
      <c r="AH33" s="418"/>
      <c r="AI33" s="418"/>
      <c r="AJ33" s="418"/>
      <c r="AK33" s="418"/>
      <c r="AL33" s="360"/>
      <c r="AM33" s="360"/>
      <c r="AN33" s="360"/>
      <c r="AO33" s="360"/>
      <c r="AP33" s="361"/>
    </row>
    <row r="34" spans="1:42" ht="25" customHeight="1" x14ac:dyDescent="0.2">
      <c r="A34" s="395" t="s">
        <v>25</v>
      </c>
      <c r="B34" s="396">
        <v>15</v>
      </c>
      <c r="C34" s="419"/>
      <c r="D34" s="420"/>
      <c r="E34" s="420"/>
      <c r="F34" s="420"/>
      <c r="G34" s="420"/>
      <c r="H34" s="420"/>
      <c r="I34" s="420"/>
      <c r="J34" s="420"/>
      <c r="K34" s="420"/>
      <c r="L34" s="420"/>
      <c r="M34" s="420"/>
      <c r="N34" s="420"/>
      <c r="O34" s="400"/>
      <c r="P34" s="401"/>
      <c r="Q34" s="401"/>
      <c r="R34" s="401"/>
      <c r="S34" s="401"/>
      <c r="T34" s="401"/>
      <c r="U34" s="401"/>
      <c r="V34" s="402"/>
      <c r="W34" s="406"/>
      <c r="X34" s="407"/>
      <c r="Y34" s="407"/>
      <c r="Z34" s="407"/>
      <c r="AA34" s="408"/>
      <c r="AB34" s="412"/>
      <c r="AC34" s="413"/>
      <c r="AD34" s="413"/>
      <c r="AE34" s="413"/>
      <c r="AF34" s="414"/>
      <c r="AG34" s="418">
        <f>W34*AB34</f>
        <v>0</v>
      </c>
      <c r="AH34" s="418"/>
      <c r="AI34" s="418"/>
      <c r="AJ34" s="418"/>
      <c r="AK34" s="418"/>
      <c r="AL34" s="360"/>
      <c r="AM34" s="360"/>
      <c r="AN34" s="360"/>
      <c r="AO34" s="360"/>
      <c r="AP34" s="361"/>
    </row>
    <row r="35" spans="1:42" ht="25" customHeight="1" x14ac:dyDescent="0.2">
      <c r="A35" s="347"/>
      <c r="B35" s="397"/>
      <c r="C35" s="420"/>
      <c r="D35" s="420"/>
      <c r="E35" s="420"/>
      <c r="F35" s="420"/>
      <c r="G35" s="420"/>
      <c r="H35" s="420"/>
      <c r="I35" s="420"/>
      <c r="J35" s="420"/>
      <c r="K35" s="420"/>
      <c r="L35" s="420"/>
      <c r="M35" s="420"/>
      <c r="N35" s="420"/>
      <c r="O35" s="403"/>
      <c r="P35" s="404"/>
      <c r="Q35" s="404"/>
      <c r="R35" s="404"/>
      <c r="S35" s="404"/>
      <c r="T35" s="404"/>
      <c r="U35" s="404"/>
      <c r="V35" s="405"/>
      <c r="W35" s="409"/>
      <c r="X35" s="410"/>
      <c r="Y35" s="410"/>
      <c r="Z35" s="410"/>
      <c r="AA35" s="411"/>
      <c r="AB35" s="415"/>
      <c r="AC35" s="416"/>
      <c r="AD35" s="416"/>
      <c r="AE35" s="416"/>
      <c r="AF35" s="417"/>
      <c r="AG35" s="418"/>
      <c r="AH35" s="418"/>
      <c r="AI35" s="418"/>
      <c r="AJ35" s="418"/>
      <c r="AK35" s="418"/>
      <c r="AL35" s="360"/>
      <c r="AM35" s="360"/>
      <c r="AN35" s="360"/>
      <c r="AO35" s="360"/>
      <c r="AP35" s="361"/>
    </row>
    <row r="36" spans="1:42" ht="25" customHeight="1" x14ac:dyDescent="0.2">
      <c r="A36" s="78"/>
      <c r="B36" s="90"/>
      <c r="C36" s="108" t="s">
        <v>183</v>
      </c>
      <c r="D36" s="89"/>
      <c r="E36" s="89"/>
      <c r="F36" s="89"/>
      <c r="G36" s="89"/>
      <c r="H36" s="89"/>
      <c r="I36" s="89"/>
      <c r="J36" s="89"/>
      <c r="K36" s="89"/>
      <c r="L36" s="89"/>
      <c r="M36" s="89"/>
      <c r="N36" s="89"/>
      <c r="O36" s="89"/>
      <c r="P36" s="89"/>
      <c r="Q36" s="89"/>
      <c r="R36" s="89"/>
      <c r="S36" s="89"/>
      <c r="T36" s="89"/>
      <c r="U36" s="89"/>
      <c r="V36" s="89"/>
      <c r="W36" s="83"/>
      <c r="X36" s="84"/>
      <c r="Y36" s="84"/>
      <c r="Z36" s="84"/>
      <c r="AA36" s="85"/>
      <c r="AB36" s="109"/>
      <c r="AC36" s="110"/>
      <c r="AD36" s="110"/>
      <c r="AE36" s="110"/>
      <c r="AF36" s="111"/>
      <c r="AG36" s="421">
        <f>SUM(AG6:AK35)</f>
        <v>0</v>
      </c>
      <c r="AH36" s="422"/>
      <c r="AI36" s="422"/>
      <c r="AJ36" s="422"/>
      <c r="AK36" s="423"/>
      <c r="AL36" s="424"/>
      <c r="AM36" s="425"/>
      <c r="AN36" s="425"/>
      <c r="AO36" s="425"/>
      <c r="AP36" s="426"/>
    </row>
    <row r="37" spans="1:42" ht="25" customHeight="1" x14ac:dyDescent="0.2">
      <c r="A37" s="395" t="s">
        <v>25</v>
      </c>
      <c r="B37" s="396">
        <v>16</v>
      </c>
      <c r="C37" s="398"/>
      <c r="D37" s="399"/>
      <c r="E37" s="399"/>
      <c r="F37" s="399"/>
      <c r="G37" s="399"/>
      <c r="H37" s="399"/>
      <c r="I37" s="399"/>
      <c r="J37" s="399"/>
      <c r="K37" s="399"/>
      <c r="L37" s="399"/>
      <c r="M37" s="399"/>
      <c r="N37" s="399"/>
      <c r="O37" s="400"/>
      <c r="P37" s="401"/>
      <c r="Q37" s="401"/>
      <c r="R37" s="401"/>
      <c r="S37" s="401"/>
      <c r="T37" s="401"/>
      <c r="U37" s="401"/>
      <c r="V37" s="402"/>
      <c r="W37" s="406"/>
      <c r="X37" s="407"/>
      <c r="Y37" s="407"/>
      <c r="Z37" s="407"/>
      <c r="AA37" s="408"/>
      <c r="AB37" s="412"/>
      <c r="AC37" s="413"/>
      <c r="AD37" s="413"/>
      <c r="AE37" s="413"/>
      <c r="AF37" s="414"/>
      <c r="AG37" s="418">
        <f>W37*AB37</f>
        <v>0</v>
      </c>
      <c r="AH37" s="418"/>
      <c r="AI37" s="418"/>
      <c r="AJ37" s="418"/>
      <c r="AK37" s="418"/>
      <c r="AL37" s="360"/>
      <c r="AM37" s="360"/>
      <c r="AN37" s="360"/>
      <c r="AO37" s="360"/>
      <c r="AP37" s="361"/>
    </row>
    <row r="38" spans="1:42" ht="25" customHeight="1" x14ac:dyDescent="0.2">
      <c r="A38" s="347"/>
      <c r="B38" s="397"/>
      <c r="C38" s="399"/>
      <c r="D38" s="399"/>
      <c r="E38" s="399"/>
      <c r="F38" s="399"/>
      <c r="G38" s="399"/>
      <c r="H38" s="399"/>
      <c r="I38" s="399"/>
      <c r="J38" s="399"/>
      <c r="K38" s="399"/>
      <c r="L38" s="399"/>
      <c r="M38" s="399"/>
      <c r="N38" s="399"/>
      <c r="O38" s="403"/>
      <c r="P38" s="404"/>
      <c r="Q38" s="404"/>
      <c r="R38" s="404"/>
      <c r="S38" s="404"/>
      <c r="T38" s="404"/>
      <c r="U38" s="404"/>
      <c r="V38" s="405"/>
      <c r="W38" s="409"/>
      <c r="X38" s="410"/>
      <c r="Y38" s="410"/>
      <c r="Z38" s="410"/>
      <c r="AA38" s="411"/>
      <c r="AB38" s="415"/>
      <c r="AC38" s="416"/>
      <c r="AD38" s="416"/>
      <c r="AE38" s="416"/>
      <c r="AF38" s="417"/>
      <c r="AG38" s="418"/>
      <c r="AH38" s="418"/>
      <c r="AI38" s="418"/>
      <c r="AJ38" s="418"/>
      <c r="AK38" s="418"/>
      <c r="AL38" s="360"/>
      <c r="AM38" s="360"/>
      <c r="AN38" s="360"/>
      <c r="AO38" s="360"/>
      <c r="AP38" s="361"/>
    </row>
    <row r="39" spans="1:42" ht="25" customHeight="1" x14ac:dyDescent="0.2">
      <c r="A39" s="395" t="s">
        <v>25</v>
      </c>
      <c r="B39" s="396">
        <v>17</v>
      </c>
      <c r="C39" s="398"/>
      <c r="D39" s="399"/>
      <c r="E39" s="399"/>
      <c r="F39" s="399"/>
      <c r="G39" s="399"/>
      <c r="H39" s="399"/>
      <c r="I39" s="399"/>
      <c r="J39" s="399"/>
      <c r="K39" s="399"/>
      <c r="L39" s="399"/>
      <c r="M39" s="399"/>
      <c r="N39" s="399"/>
      <c r="O39" s="400"/>
      <c r="P39" s="401"/>
      <c r="Q39" s="401"/>
      <c r="R39" s="401"/>
      <c r="S39" s="401"/>
      <c r="T39" s="401"/>
      <c r="U39" s="401"/>
      <c r="V39" s="402"/>
      <c r="W39" s="406"/>
      <c r="X39" s="407"/>
      <c r="Y39" s="407"/>
      <c r="Z39" s="407"/>
      <c r="AA39" s="408"/>
      <c r="AB39" s="412"/>
      <c r="AC39" s="413"/>
      <c r="AD39" s="413"/>
      <c r="AE39" s="413"/>
      <c r="AF39" s="414"/>
      <c r="AG39" s="418">
        <f>W39*AB39</f>
        <v>0</v>
      </c>
      <c r="AH39" s="418"/>
      <c r="AI39" s="418"/>
      <c r="AJ39" s="418"/>
      <c r="AK39" s="418"/>
      <c r="AL39" s="360"/>
      <c r="AM39" s="360"/>
      <c r="AN39" s="360"/>
      <c r="AO39" s="360"/>
      <c r="AP39" s="361"/>
    </row>
    <row r="40" spans="1:42" ht="25" customHeight="1" x14ac:dyDescent="0.2">
      <c r="A40" s="347"/>
      <c r="B40" s="397"/>
      <c r="C40" s="399"/>
      <c r="D40" s="399"/>
      <c r="E40" s="399"/>
      <c r="F40" s="399"/>
      <c r="G40" s="399"/>
      <c r="H40" s="399"/>
      <c r="I40" s="399"/>
      <c r="J40" s="399"/>
      <c r="K40" s="399"/>
      <c r="L40" s="399"/>
      <c r="M40" s="399"/>
      <c r="N40" s="399"/>
      <c r="O40" s="403"/>
      <c r="P40" s="404"/>
      <c r="Q40" s="404"/>
      <c r="R40" s="404"/>
      <c r="S40" s="404"/>
      <c r="T40" s="404"/>
      <c r="U40" s="404"/>
      <c r="V40" s="405"/>
      <c r="W40" s="409"/>
      <c r="X40" s="410"/>
      <c r="Y40" s="410"/>
      <c r="Z40" s="410"/>
      <c r="AA40" s="411"/>
      <c r="AB40" s="415"/>
      <c r="AC40" s="416"/>
      <c r="AD40" s="416"/>
      <c r="AE40" s="416"/>
      <c r="AF40" s="417"/>
      <c r="AG40" s="418"/>
      <c r="AH40" s="418"/>
      <c r="AI40" s="418"/>
      <c r="AJ40" s="418"/>
      <c r="AK40" s="418"/>
      <c r="AL40" s="360"/>
      <c r="AM40" s="360"/>
      <c r="AN40" s="360"/>
      <c r="AO40" s="360"/>
      <c r="AP40" s="361"/>
    </row>
    <row r="41" spans="1:42" ht="25" customHeight="1" x14ac:dyDescent="0.2">
      <c r="A41" s="395" t="s">
        <v>25</v>
      </c>
      <c r="B41" s="396">
        <v>18</v>
      </c>
      <c r="C41" s="398"/>
      <c r="D41" s="399"/>
      <c r="E41" s="399"/>
      <c r="F41" s="399"/>
      <c r="G41" s="399"/>
      <c r="H41" s="399"/>
      <c r="I41" s="399"/>
      <c r="J41" s="399"/>
      <c r="K41" s="399"/>
      <c r="L41" s="399"/>
      <c r="M41" s="399"/>
      <c r="N41" s="399"/>
      <c r="O41" s="400"/>
      <c r="P41" s="401"/>
      <c r="Q41" s="401"/>
      <c r="R41" s="401"/>
      <c r="S41" s="401"/>
      <c r="T41" s="401"/>
      <c r="U41" s="401"/>
      <c r="V41" s="402"/>
      <c r="W41" s="406"/>
      <c r="X41" s="407"/>
      <c r="Y41" s="407"/>
      <c r="Z41" s="407"/>
      <c r="AA41" s="408"/>
      <c r="AB41" s="412"/>
      <c r="AC41" s="413"/>
      <c r="AD41" s="413"/>
      <c r="AE41" s="413"/>
      <c r="AF41" s="414"/>
      <c r="AG41" s="418">
        <f>W41*AB41</f>
        <v>0</v>
      </c>
      <c r="AH41" s="418"/>
      <c r="AI41" s="418"/>
      <c r="AJ41" s="418"/>
      <c r="AK41" s="418"/>
      <c r="AL41" s="360"/>
      <c r="AM41" s="360"/>
      <c r="AN41" s="360"/>
      <c r="AO41" s="360"/>
      <c r="AP41" s="361"/>
    </row>
    <row r="42" spans="1:42" ht="25" customHeight="1" x14ac:dyDescent="0.2">
      <c r="A42" s="347"/>
      <c r="B42" s="397"/>
      <c r="C42" s="399"/>
      <c r="D42" s="399"/>
      <c r="E42" s="399"/>
      <c r="F42" s="399"/>
      <c r="G42" s="399"/>
      <c r="H42" s="399"/>
      <c r="I42" s="399"/>
      <c r="J42" s="399"/>
      <c r="K42" s="399"/>
      <c r="L42" s="399"/>
      <c r="M42" s="399"/>
      <c r="N42" s="399"/>
      <c r="O42" s="403"/>
      <c r="P42" s="404"/>
      <c r="Q42" s="404"/>
      <c r="R42" s="404"/>
      <c r="S42" s="404"/>
      <c r="T42" s="404"/>
      <c r="U42" s="404"/>
      <c r="V42" s="405"/>
      <c r="W42" s="409"/>
      <c r="X42" s="410"/>
      <c r="Y42" s="410"/>
      <c r="Z42" s="410"/>
      <c r="AA42" s="411"/>
      <c r="AB42" s="415"/>
      <c r="AC42" s="416"/>
      <c r="AD42" s="416"/>
      <c r="AE42" s="416"/>
      <c r="AF42" s="417"/>
      <c r="AG42" s="418"/>
      <c r="AH42" s="418"/>
      <c r="AI42" s="418"/>
      <c r="AJ42" s="418"/>
      <c r="AK42" s="418"/>
      <c r="AL42" s="360"/>
      <c r="AM42" s="360"/>
      <c r="AN42" s="360"/>
      <c r="AO42" s="360"/>
      <c r="AP42" s="361"/>
    </row>
    <row r="43" spans="1:42" ht="25" customHeight="1" x14ac:dyDescent="0.2">
      <c r="A43" s="395" t="s">
        <v>25</v>
      </c>
      <c r="B43" s="396">
        <v>19</v>
      </c>
      <c r="C43" s="398"/>
      <c r="D43" s="399"/>
      <c r="E43" s="399"/>
      <c r="F43" s="399"/>
      <c r="G43" s="399"/>
      <c r="H43" s="399"/>
      <c r="I43" s="399"/>
      <c r="J43" s="399"/>
      <c r="K43" s="399"/>
      <c r="L43" s="399"/>
      <c r="M43" s="399"/>
      <c r="N43" s="399"/>
      <c r="O43" s="400"/>
      <c r="P43" s="401"/>
      <c r="Q43" s="401"/>
      <c r="R43" s="401"/>
      <c r="S43" s="401"/>
      <c r="T43" s="401"/>
      <c r="U43" s="401"/>
      <c r="V43" s="402"/>
      <c r="W43" s="406"/>
      <c r="X43" s="407"/>
      <c r="Y43" s="407"/>
      <c r="Z43" s="407"/>
      <c r="AA43" s="408"/>
      <c r="AB43" s="412"/>
      <c r="AC43" s="413"/>
      <c r="AD43" s="413"/>
      <c r="AE43" s="413"/>
      <c r="AF43" s="414"/>
      <c r="AG43" s="418">
        <f>W43*AB43</f>
        <v>0</v>
      </c>
      <c r="AH43" s="418"/>
      <c r="AI43" s="418"/>
      <c r="AJ43" s="418"/>
      <c r="AK43" s="418"/>
      <c r="AL43" s="360"/>
      <c r="AM43" s="360"/>
      <c r="AN43" s="360"/>
      <c r="AO43" s="360"/>
      <c r="AP43" s="361"/>
    </row>
    <row r="44" spans="1:42" ht="25" customHeight="1" x14ac:dyDescent="0.2">
      <c r="A44" s="347"/>
      <c r="B44" s="397"/>
      <c r="C44" s="399"/>
      <c r="D44" s="399"/>
      <c r="E44" s="399"/>
      <c r="F44" s="399"/>
      <c r="G44" s="399"/>
      <c r="H44" s="399"/>
      <c r="I44" s="399"/>
      <c r="J44" s="399"/>
      <c r="K44" s="399"/>
      <c r="L44" s="399"/>
      <c r="M44" s="399"/>
      <c r="N44" s="399"/>
      <c r="O44" s="403"/>
      <c r="P44" s="404"/>
      <c r="Q44" s="404"/>
      <c r="R44" s="404"/>
      <c r="S44" s="404"/>
      <c r="T44" s="404"/>
      <c r="U44" s="404"/>
      <c r="V44" s="405"/>
      <c r="W44" s="409"/>
      <c r="X44" s="410"/>
      <c r="Y44" s="410"/>
      <c r="Z44" s="410"/>
      <c r="AA44" s="411"/>
      <c r="AB44" s="415"/>
      <c r="AC44" s="416"/>
      <c r="AD44" s="416"/>
      <c r="AE44" s="416"/>
      <c r="AF44" s="417"/>
      <c r="AG44" s="418"/>
      <c r="AH44" s="418"/>
      <c r="AI44" s="418"/>
      <c r="AJ44" s="418"/>
      <c r="AK44" s="418"/>
      <c r="AL44" s="360"/>
      <c r="AM44" s="360"/>
      <c r="AN44" s="360"/>
      <c r="AO44" s="360"/>
      <c r="AP44" s="361"/>
    </row>
    <row r="45" spans="1:42" ht="25" customHeight="1" x14ac:dyDescent="0.2">
      <c r="A45" s="395" t="s">
        <v>25</v>
      </c>
      <c r="B45" s="396">
        <v>20</v>
      </c>
      <c r="C45" s="398"/>
      <c r="D45" s="399"/>
      <c r="E45" s="399"/>
      <c r="F45" s="399"/>
      <c r="G45" s="399"/>
      <c r="H45" s="399"/>
      <c r="I45" s="399"/>
      <c r="J45" s="399"/>
      <c r="K45" s="399"/>
      <c r="L45" s="399"/>
      <c r="M45" s="399"/>
      <c r="N45" s="399"/>
      <c r="O45" s="400"/>
      <c r="P45" s="401"/>
      <c r="Q45" s="401"/>
      <c r="R45" s="401"/>
      <c r="S45" s="401"/>
      <c r="T45" s="401"/>
      <c r="U45" s="401"/>
      <c r="V45" s="402"/>
      <c r="W45" s="406"/>
      <c r="X45" s="407"/>
      <c r="Y45" s="407"/>
      <c r="Z45" s="407"/>
      <c r="AA45" s="408"/>
      <c r="AB45" s="412"/>
      <c r="AC45" s="413"/>
      <c r="AD45" s="413"/>
      <c r="AE45" s="413"/>
      <c r="AF45" s="414"/>
      <c r="AG45" s="418">
        <f>W45*AB45</f>
        <v>0</v>
      </c>
      <c r="AH45" s="418"/>
      <c r="AI45" s="418"/>
      <c r="AJ45" s="418"/>
      <c r="AK45" s="418"/>
      <c r="AL45" s="360"/>
      <c r="AM45" s="360"/>
      <c r="AN45" s="360"/>
      <c r="AO45" s="360"/>
      <c r="AP45" s="361"/>
    </row>
    <row r="46" spans="1:42" ht="25" customHeight="1" x14ac:dyDescent="0.2">
      <c r="A46" s="347"/>
      <c r="B46" s="397"/>
      <c r="C46" s="399"/>
      <c r="D46" s="399"/>
      <c r="E46" s="399"/>
      <c r="F46" s="399"/>
      <c r="G46" s="399"/>
      <c r="H46" s="399"/>
      <c r="I46" s="399"/>
      <c r="J46" s="399"/>
      <c r="K46" s="399"/>
      <c r="L46" s="399"/>
      <c r="M46" s="399"/>
      <c r="N46" s="399"/>
      <c r="O46" s="403"/>
      <c r="P46" s="404"/>
      <c r="Q46" s="404"/>
      <c r="R46" s="404"/>
      <c r="S46" s="404"/>
      <c r="T46" s="404"/>
      <c r="U46" s="404"/>
      <c r="V46" s="405"/>
      <c r="W46" s="409"/>
      <c r="X46" s="410"/>
      <c r="Y46" s="410"/>
      <c r="Z46" s="410"/>
      <c r="AA46" s="411"/>
      <c r="AB46" s="415"/>
      <c r="AC46" s="416"/>
      <c r="AD46" s="416"/>
      <c r="AE46" s="416"/>
      <c r="AF46" s="417"/>
      <c r="AG46" s="418"/>
      <c r="AH46" s="418"/>
      <c r="AI46" s="418"/>
      <c r="AJ46" s="418"/>
      <c r="AK46" s="418"/>
      <c r="AL46" s="360"/>
      <c r="AM46" s="360"/>
      <c r="AN46" s="360"/>
      <c r="AO46" s="360"/>
      <c r="AP46" s="361"/>
    </row>
    <row r="47" spans="1:42" ht="25" customHeight="1" x14ac:dyDescent="0.2">
      <c r="A47" s="395" t="s">
        <v>25</v>
      </c>
      <c r="B47" s="396">
        <v>21</v>
      </c>
      <c r="C47" s="398"/>
      <c r="D47" s="399"/>
      <c r="E47" s="399"/>
      <c r="F47" s="399"/>
      <c r="G47" s="399"/>
      <c r="H47" s="399"/>
      <c r="I47" s="399"/>
      <c r="J47" s="399"/>
      <c r="K47" s="399"/>
      <c r="L47" s="399"/>
      <c r="M47" s="399"/>
      <c r="N47" s="399"/>
      <c r="O47" s="400"/>
      <c r="P47" s="401"/>
      <c r="Q47" s="401"/>
      <c r="R47" s="401"/>
      <c r="S47" s="401"/>
      <c r="T47" s="401"/>
      <c r="U47" s="401"/>
      <c r="V47" s="402"/>
      <c r="W47" s="406"/>
      <c r="X47" s="407"/>
      <c r="Y47" s="407"/>
      <c r="Z47" s="407"/>
      <c r="AA47" s="408"/>
      <c r="AB47" s="412"/>
      <c r="AC47" s="413"/>
      <c r="AD47" s="413"/>
      <c r="AE47" s="413"/>
      <c r="AF47" s="414"/>
      <c r="AG47" s="418">
        <f>W47*AB47</f>
        <v>0</v>
      </c>
      <c r="AH47" s="418"/>
      <c r="AI47" s="418"/>
      <c r="AJ47" s="418"/>
      <c r="AK47" s="418"/>
      <c r="AL47" s="360"/>
      <c r="AM47" s="360"/>
      <c r="AN47" s="360"/>
      <c r="AO47" s="360"/>
      <c r="AP47" s="361"/>
    </row>
    <row r="48" spans="1:42" ht="25" customHeight="1" x14ac:dyDescent="0.2">
      <c r="A48" s="347"/>
      <c r="B48" s="397"/>
      <c r="C48" s="399"/>
      <c r="D48" s="399"/>
      <c r="E48" s="399"/>
      <c r="F48" s="399"/>
      <c r="G48" s="399"/>
      <c r="H48" s="399"/>
      <c r="I48" s="399"/>
      <c r="J48" s="399"/>
      <c r="K48" s="399"/>
      <c r="L48" s="399"/>
      <c r="M48" s="399"/>
      <c r="N48" s="399"/>
      <c r="O48" s="403"/>
      <c r="P48" s="404"/>
      <c r="Q48" s="404"/>
      <c r="R48" s="404"/>
      <c r="S48" s="404"/>
      <c r="T48" s="404"/>
      <c r="U48" s="404"/>
      <c r="V48" s="405"/>
      <c r="W48" s="409"/>
      <c r="X48" s="410"/>
      <c r="Y48" s="410"/>
      <c r="Z48" s="410"/>
      <c r="AA48" s="411"/>
      <c r="AB48" s="415"/>
      <c r="AC48" s="416"/>
      <c r="AD48" s="416"/>
      <c r="AE48" s="416"/>
      <c r="AF48" s="417"/>
      <c r="AG48" s="418"/>
      <c r="AH48" s="418"/>
      <c r="AI48" s="418"/>
      <c r="AJ48" s="418"/>
      <c r="AK48" s="418"/>
      <c r="AL48" s="360"/>
      <c r="AM48" s="360"/>
      <c r="AN48" s="360"/>
      <c r="AO48" s="360"/>
      <c r="AP48" s="361"/>
    </row>
    <row r="49" spans="1:42" ht="25" customHeight="1" x14ac:dyDescent="0.2">
      <c r="A49" s="395" t="s">
        <v>25</v>
      </c>
      <c r="B49" s="396">
        <v>22</v>
      </c>
      <c r="C49" s="398"/>
      <c r="D49" s="399"/>
      <c r="E49" s="399"/>
      <c r="F49" s="399"/>
      <c r="G49" s="399"/>
      <c r="H49" s="399"/>
      <c r="I49" s="399"/>
      <c r="J49" s="399"/>
      <c r="K49" s="399"/>
      <c r="L49" s="399"/>
      <c r="M49" s="399"/>
      <c r="N49" s="399"/>
      <c r="O49" s="400"/>
      <c r="P49" s="401"/>
      <c r="Q49" s="401"/>
      <c r="R49" s="401"/>
      <c r="S49" s="401"/>
      <c r="T49" s="401"/>
      <c r="U49" s="401"/>
      <c r="V49" s="402"/>
      <c r="W49" s="406"/>
      <c r="X49" s="407"/>
      <c r="Y49" s="407"/>
      <c r="Z49" s="407"/>
      <c r="AA49" s="408"/>
      <c r="AB49" s="412"/>
      <c r="AC49" s="413"/>
      <c r="AD49" s="413"/>
      <c r="AE49" s="413"/>
      <c r="AF49" s="414"/>
      <c r="AG49" s="418">
        <f>W49*AB49</f>
        <v>0</v>
      </c>
      <c r="AH49" s="418"/>
      <c r="AI49" s="418"/>
      <c r="AJ49" s="418"/>
      <c r="AK49" s="418"/>
      <c r="AL49" s="360"/>
      <c r="AM49" s="360"/>
      <c r="AN49" s="360"/>
      <c r="AO49" s="360"/>
      <c r="AP49" s="361"/>
    </row>
    <row r="50" spans="1:42" ht="25" customHeight="1" x14ac:dyDescent="0.2">
      <c r="A50" s="347"/>
      <c r="B50" s="397"/>
      <c r="C50" s="399"/>
      <c r="D50" s="399"/>
      <c r="E50" s="399"/>
      <c r="F50" s="399"/>
      <c r="G50" s="399"/>
      <c r="H50" s="399"/>
      <c r="I50" s="399"/>
      <c r="J50" s="399"/>
      <c r="K50" s="399"/>
      <c r="L50" s="399"/>
      <c r="M50" s="399"/>
      <c r="N50" s="399"/>
      <c r="O50" s="403"/>
      <c r="P50" s="404"/>
      <c r="Q50" s="404"/>
      <c r="R50" s="404"/>
      <c r="S50" s="404"/>
      <c r="T50" s="404"/>
      <c r="U50" s="404"/>
      <c r="V50" s="405"/>
      <c r="W50" s="409"/>
      <c r="X50" s="410"/>
      <c r="Y50" s="410"/>
      <c r="Z50" s="410"/>
      <c r="AA50" s="411"/>
      <c r="AB50" s="415"/>
      <c r="AC50" s="416"/>
      <c r="AD50" s="416"/>
      <c r="AE50" s="416"/>
      <c r="AF50" s="417"/>
      <c r="AG50" s="418"/>
      <c r="AH50" s="418"/>
      <c r="AI50" s="418"/>
      <c r="AJ50" s="418"/>
      <c r="AK50" s="418"/>
      <c r="AL50" s="360"/>
      <c r="AM50" s="360"/>
      <c r="AN50" s="360"/>
      <c r="AO50" s="360"/>
      <c r="AP50" s="361"/>
    </row>
    <row r="51" spans="1:42" ht="25" customHeight="1" x14ac:dyDescent="0.2">
      <c r="A51" s="395" t="s">
        <v>25</v>
      </c>
      <c r="B51" s="396">
        <v>23</v>
      </c>
      <c r="C51" s="398"/>
      <c r="D51" s="399"/>
      <c r="E51" s="399"/>
      <c r="F51" s="399"/>
      <c r="G51" s="399"/>
      <c r="H51" s="399"/>
      <c r="I51" s="399"/>
      <c r="J51" s="399"/>
      <c r="K51" s="399"/>
      <c r="L51" s="399"/>
      <c r="M51" s="399"/>
      <c r="N51" s="399"/>
      <c r="O51" s="400"/>
      <c r="P51" s="401"/>
      <c r="Q51" s="401"/>
      <c r="R51" s="401"/>
      <c r="S51" s="401"/>
      <c r="T51" s="401"/>
      <c r="U51" s="401"/>
      <c r="V51" s="402"/>
      <c r="W51" s="406"/>
      <c r="X51" s="407"/>
      <c r="Y51" s="407"/>
      <c r="Z51" s="407"/>
      <c r="AA51" s="408"/>
      <c r="AB51" s="412"/>
      <c r="AC51" s="413"/>
      <c r="AD51" s="413"/>
      <c r="AE51" s="413"/>
      <c r="AF51" s="414"/>
      <c r="AG51" s="418">
        <f>W51*AB51</f>
        <v>0</v>
      </c>
      <c r="AH51" s="418"/>
      <c r="AI51" s="418"/>
      <c r="AJ51" s="418"/>
      <c r="AK51" s="418"/>
      <c r="AL51" s="360"/>
      <c r="AM51" s="360"/>
      <c r="AN51" s="360"/>
      <c r="AO51" s="360"/>
      <c r="AP51" s="361"/>
    </row>
    <row r="52" spans="1:42" ht="25" customHeight="1" x14ac:dyDescent="0.2">
      <c r="A52" s="347"/>
      <c r="B52" s="397"/>
      <c r="C52" s="399"/>
      <c r="D52" s="399"/>
      <c r="E52" s="399"/>
      <c r="F52" s="399"/>
      <c r="G52" s="399"/>
      <c r="H52" s="399"/>
      <c r="I52" s="399"/>
      <c r="J52" s="399"/>
      <c r="K52" s="399"/>
      <c r="L52" s="399"/>
      <c r="M52" s="399"/>
      <c r="N52" s="399"/>
      <c r="O52" s="403"/>
      <c r="P52" s="404"/>
      <c r="Q52" s="404"/>
      <c r="R52" s="404"/>
      <c r="S52" s="404"/>
      <c r="T52" s="404"/>
      <c r="U52" s="404"/>
      <c r="V52" s="405"/>
      <c r="W52" s="409"/>
      <c r="X52" s="410"/>
      <c r="Y52" s="410"/>
      <c r="Z52" s="410"/>
      <c r="AA52" s="411"/>
      <c r="AB52" s="415"/>
      <c r="AC52" s="416"/>
      <c r="AD52" s="416"/>
      <c r="AE52" s="416"/>
      <c r="AF52" s="417"/>
      <c r="AG52" s="418"/>
      <c r="AH52" s="418"/>
      <c r="AI52" s="418"/>
      <c r="AJ52" s="418"/>
      <c r="AK52" s="418"/>
      <c r="AL52" s="360"/>
      <c r="AM52" s="360"/>
      <c r="AN52" s="360"/>
      <c r="AO52" s="360"/>
      <c r="AP52" s="361"/>
    </row>
    <row r="53" spans="1:42" ht="25" customHeight="1" x14ac:dyDescent="0.2">
      <c r="A53" s="395" t="s">
        <v>25</v>
      </c>
      <c r="B53" s="396">
        <v>24</v>
      </c>
      <c r="C53" s="398"/>
      <c r="D53" s="399"/>
      <c r="E53" s="399"/>
      <c r="F53" s="399"/>
      <c r="G53" s="399"/>
      <c r="H53" s="399"/>
      <c r="I53" s="399"/>
      <c r="J53" s="399"/>
      <c r="K53" s="399"/>
      <c r="L53" s="399"/>
      <c r="M53" s="399"/>
      <c r="N53" s="399"/>
      <c r="O53" s="400"/>
      <c r="P53" s="401"/>
      <c r="Q53" s="401"/>
      <c r="R53" s="401"/>
      <c r="S53" s="401"/>
      <c r="T53" s="401"/>
      <c r="U53" s="401"/>
      <c r="V53" s="402"/>
      <c r="W53" s="406"/>
      <c r="X53" s="407"/>
      <c r="Y53" s="407"/>
      <c r="Z53" s="407"/>
      <c r="AA53" s="408"/>
      <c r="AB53" s="412"/>
      <c r="AC53" s="413"/>
      <c r="AD53" s="413"/>
      <c r="AE53" s="413"/>
      <c r="AF53" s="414"/>
      <c r="AG53" s="418">
        <f>W53*AB53</f>
        <v>0</v>
      </c>
      <c r="AH53" s="418"/>
      <c r="AI53" s="418"/>
      <c r="AJ53" s="418"/>
      <c r="AK53" s="418"/>
      <c r="AL53" s="360"/>
      <c r="AM53" s="360"/>
      <c r="AN53" s="360"/>
      <c r="AO53" s="360"/>
      <c r="AP53" s="361"/>
    </row>
    <row r="54" spans="1:42" ht="25" customHeight="1" x14ac:dyDescent="0.2">
      <c r="A54" s="347"/>
      <c r="B54" s="397"/>
      <c r="C54" s="399"/>
      <c r="D54" s="399"/>
      <c r="E54" s="399"/>
      <c r="F54" s="399"/>
      <c r="G54" s="399"/>
      <c r="H54" s="399"/>
      <c r="I54" s="399"/>
      <c r="J54" s="399"/>
      <c r="K54" s="399"/>
      <c r="L54" s="399"/>
      <c r="M54" s="399"/>
      <c r="N54" s="399"/>
      <c r="O54" s="403"/>
      <c r="P54" s="404"/>
      <c r="Q54" s="404"/>
      <c r="R54" s="404"/>
      <c r="S54" s="404"/>
      <c r="T54" s="404"/>
      <c r="U54" s="404"/>
      <c r="V54" s="405"/>
      <c r="W54" s="409"/>
      <c r="X54" s="410"/>
      <c r="Y54" s="410"/>
      <c r="Z54" s="410"/>
      <c r="AA54" s="411"/>
      <c r="AB54" s="415"/>
      <c r="AC54" s="416"/>
      <c r="AD54" s="416"/>
      <c r="AE54" s="416"/>
      <c r="AF54" s="417"/>
      <c r="AG54" s="418"/>
      <c r="AH54" s="418"/>
      <c r="AI54" s="418"/>
      <c r="AJ54" s="418"/>
      <c r="AK54" s="418"/>
      <c r="AL54" s="360"/>
      <c r="AM54" s="360"/>
      <c r="AN54" s="360"/>
      <c r="AO54" s="360"/>
      <c r="AP54" s="361"/>
    </row>
    <row r="55" spans="1:42" ht="25" customHeight="1" x14ac:dyDescent="0.2">
      <c r="A55" s="395" t="s">
        <v>25</v>
      </c>
      <c r="B55" s="396">
        <v>25</v>
      </c>
      <c r="C55" s="398"/>
      <c r="D55" s="399"/>
      <c r="E55" s="399"/>
      <c r="F55" s="399"/>
      <c r="G55" s="399"/>
      <c r="H55" s="399"/>
      <c r="I55" s="399"/>
      <c r="J55" s="399"/>
      <c r="K55" s="399"/>
      <c r="L55" s="399"/>
      <c r="M55" s="399"/>
      <c r="N55" s="399"/>
      <c r="O55" s="400"/>
      <c r="P55" s="401"/>
      <c r="Q55" s="401"/>
      <c r="R55" s="401"/>
      <c r="S55" s="401"/>
      <c r="T55" s="401"/>
      <c r="U55" s="401"/>
      <c r="V55" s="402"/>
      <c r="W55" s="406"/>
      <c r="X55" s="407"/>
      <c r="Y55" s="407"/>
      <c r="Z55" s="407"/>
      <c r="AA55" s="408"/>
      <c r="AB55" s="412"/>
      <c r="AC55" s="413"/>
      <c r="AD55" s="413"/>
      <c r="AE55" s="413"/>
      <c r="AF55" s="414"/>
      <c r="AG55" s="418">
        <f>W55*AB55</f>
        <v>0</v>
      </c>
      <c r="AH55" s="418"/>
      <c r="AI55" s="418"/>
      <c r="AJ55" s="418"/>
      <c r="AK55" s="418"/>
      <c r="AL55" s="360"/>
      <c r="AM55" s="360"/>
      <c r="AN55" s="360"/>
      <c r="AO55" s="360"/>
      <c r="AP55" s="361"/>
    </row>
    <row r="56" spans="1:42" ht="25" customHeight="1" x14ac:dyDescent="0.2">
      <c r="A56" s="347"/>
      <c r="B56" s="397"/>
      <c r="C56" s="399"/>
      <c r="D56" s="399"/>
      <c r="E56" s="399"/>
      <c r="F56" s="399"/>
      <c r="G56" s="399"/>
      <c r="H56" s="399"/>
      <c r="I56" s="399"/>
      <c r="J56" s="399"/>
      <c r="K56" s="399"/>
      <c r="L56" s="399"/>
      <c r="M56" s="399"/>
      <c r="N56" s="399"/>
      <c r="O56" s="403"/>
      <c r="P56" s="404"/>
      <c r="Q56" s="404"/>
      <c r="R56" s="404"/>
      <c r="S56" s="404"/>
      <c r="T56" s="404"/>
      <c r="U56" s="404"/>
      <c r="V56" s="405"/>
      <c r="W56" s="409"/>
      <c r="X56" s="410"/>
      <c r="Y56" s="410"/>
      <c r="Z56" s="410"/>
      <c r="AA56" s="411"/>
      <c r="AB56" s="415"/>
      <c r="AC56" s="416"/>
      <c r="AD56" s="416"/>
      <c r="AE56" s="416"/>
      <c r="AF56" s="417"/>
      <c r="AG56" s="418"/>
      <c r="AH56" s="418"/>
      <c r="AI56" s="418"/>
      <c r="AJ56" s="418"/>
      <c r="AK56" s="418"/>
      <c r="AL56" s="360"/>
      <c r="AM56" s="360"/>
      <c r="AN56" s="360"/>
      <c r="AO56" s="360"/>
      <c r="AP56" s="361"/>
    </row>
    <row r="57" spans="1:42" ht="25" customHeight="1" x14ac:dyDescent="0.2">
      <c r="A57" s="395" t="s">
        <v>25</v>
      </c>
      <c r="B57" s="396">
        <v>26</v>
      </c>
      <c r="C57" s="398"/>
      <c r="D57" s="399"/>
      <c r="E57" s="399"/>
      <c r="F57" s="399"/>
      <c r="G57" s="399"/>
      <c r="H57" s="399"/>
      <c r="I57" s="399"/>
      <c r="J57" s="399"/>
      <c r="K57" s="399"/>
      <c r="L57" s="399"/>
      <c r="M57" s="399"/>
      <c r="N57" s="399"/>
      <c r="O57" s="400"/>
      <c r="P57" s="401"/>
      <c r="Q57" s="401"/>
      <c r="R57" s="401"/>
      <c r="S57" s="401"/>
      <c r="T57" s="401"/>
      <c r="U57" s="401"/>
      <c r="V57" s="402"/>
      <c r="W57" s="406"/>
      <c r="X57" s="407"/>
      <c r="Y57" s="407"/>
      <c r="Z57" s="407"/>
      <c r="AA57" s="408"/>
      <c r="AB57" s="412"/>
      <c r="AC57" s="413"/>
      <c r="AD57" s="413"/>
      <c r="AE57" s="413"/>
      <c r="AF57" s="414"/>
      <c r="AG57" s="418">
        <f>W57*AB57</f>
        <v>0</v>
      </c>
      <c r="AH57" s="418"/>
      <c r="AI57" s="418"/>
      <c r="AJ57" s="418"/>
      <c r="AK57" s="418"/>
      <c r="AL57" s="360"/>
      <c r="AM57" s="360"/>
      <c r="AN57" s="360"/>
      <c r="AO57" s="360"/>
      <c r="AP57" s="361"/>
    </row>
    <row r="58" spans="1:42" ht="25" customHeight="1" x14ac:dyDescent="0.2">
      <c r="A58" s="347"/>
      <c r="B58" s="397"/>
      <c r="C58" s="399"/>
      <c r="D58" s="399"/>
      <c r="E58" s="399"/>
      <c r="F58" s="399"/>
      <c r="G58" s="399"/>
      <c r="H58" s="399"/>
      <c r="I58" s="399"/>
      <c r="J58" s="399"/>
      <c r="K58" s="399"/>
      <c r="L58" s="399"/>
      <c r="M58" s="399"/>
      <c r="N58" s="399"/>
      <c r="O58" s="403"/>
      <c r="P58" s="404"/>
      <c r="Q58" s="404"/>
      <c r="R58" s="404"/>
      <c r="S58" s="404"/>
      <c r="T58" s="404"/>
      <c r="U58" s="404"/>
      <c r="V58" s="405"/>
      <c r="W58" s="409"/>
      <c r="X58" s="410"/>
      <c r="Y58" s="410"/>
      <c r="Z58" s="410"/>
      <c r="AA58" s="411"/>
      <c r="AB58" s="415"/>
      <c r="AC58" s="416"/>
      <c r="AD58" s="416"/>
      <c r="AE58" s="416"/>
      <c r="AF58" s="417"/>
      <c r="AG58" s="418"/>
      <c r="AH58" s="418"/>
      <c r="AI58" s="418"/>
      <c r="AJ58" s="418"/>
      <c r="AK58" s="418"/>
      <c r="AL58" s="360"/>
      <c r="AM58" s="360"/>
      <c r="AN58" s="360"/>
      <c r="AO58" s="360"/>
      <c r="AP58" s="361"/>
    </row>
    <row r="59" spans="1:42" ht="25" customHeight="1" x14ac:dyDescent="0.2">
      <c r="A59" s="395" t="s">
        <v>25</v>
      </c>
      <c r="B59" s="396">
        <v>27</v>
      </c>
      <c r="C59" s="398"/>
      <c r="D59" s="399"/>
      <c r="E59" s="399"/>
      <c r="F59" s="399"/>
      <c r="G59" s="399"/>
      <c r="H59" s="399"/>
      <c r="I59" s="399"/>
      <c r="J59" s="399"/>
      <c r="K59" s="399"/>
      <c r="L59" s="399"/>
      <c r="M59" s="399"/>
      <c r="N59" s="399"/>
      <c r="O59" s="400"/>
      <c r="P59" s="401"/>
      <c r="Q59" s="401"/>
      <c r="R59" s="401"/>
      <c r="S59" s="401"/>
      <c r="T59" s="401"/>
      <c r="U59" s="401"/>
      <c r="V59" s="402"/>
      <c r="W59" s="406"/>
      <c r="X59" s="407"/>
      <c r="Y59" s="407"/>
      <c r="Z59" s="407"/>
      <c r="AA59" s="408"/>
      <c r="AB59" s="412"/>
      <c r="AC59" s="413"/>
      <c r="AD59" s="413"/>
      <c r="AE59" s="413"/>
      <c r="AF59" s="414"/>
      <c r="AG59" s="418">
        <f>W59*AB59</f>
        <v>0</v>
      </c>
      <c r="AH59" s="418"/>
      <c r="AI59" s="418"/>
      <c r="AJ59" s="418"/>
      <c r="AK59" s="418"/>
      <c r="AL59" s="360"/>
      <c r="AM59" s="360"/>
      <c r="AN59" s="360"/>
      <c r="AO59" s="360"/>
      <c r="AP59" s="361"/>
    </row>
    <row r="60" spans="1:42" ht="25" customHeight="1" x14ac:dyDescent="0.2">
      <c r="A60" s="347"/>
      <c r="B60" s="397"/>
      <c r="C60" s="399"/>
      <c r="D60" s="399"/>
      <c r="E60" s="399"/>
      <c r="F60" s="399"/>
      <c r="G60" s="399"/>
      <c r="H60" s="399"/>
      <c r="I60" s="399"/>
      <c r="J60" s="399"/>
      <c r="K60" s="399"/>
      <c r="L60" s="399"/>
      <c r="M60" s="399"/>
      <c r="N60" s="399"/>
      <c r="O60" s="403"/>
      <c r="P60" s="404"/>
      <c r="Q60" s="404"/>
      <c r="R60" s="404"/>
      <c r="S60" s="404"/>
      <c r="T60" s="404"/>
      <c r="U60" s="404"/>
      <c r="V60" s="405"/>
      <c r="W60" s="409"/>
      <c r="X60" s="410"/>
      <c r="Y60" s="410"/>
      <c r="Z60" s="410"/>
      <c r="AA60" s="411"/>
      <c r="AB60" s="415"/>
      <c r="AC60" s="416"/>
      <c r="AD60" s="416"/>
      <c r="AE60" s="416"/>
      <c r="AF60" s="417"/>
      <c r="AG60" s="418"/>
      <c r="AH60" s="418"/>
      <c r="AI60" s="418"/>
      <c r="AJ60" s="418"/>
      <c r="AK60" s="418"/>
      <c r="AL60" s="360"/>
      <c r="AM60" s="360"/>
      <c r="AN60" s="360"/>
      <c r="AO60" s="360"/>
      <c r="AP60" s="361"/>
    </row>
    <row r="61" spans="1:42" ht="25" customHeight="1" x14ac:dyDescent="0.2">
      <c r="A61" s="395" t="s">
        <v>25</v>
      </c>
      <c r="B61" s="396">
        <v>28</v>
      </c>
      <c r="C61" s="398"/>
      <c r="D61" s="399"/>
      <c r="E61" s="399"/>
      <c r="F61" s="399"/>
      <c r="G61" s="399"/>
      <c r="H61" s="399"/>
      <c r="I61" s="399"/>
      <c r="J61" s="399"/>
      <c r="K61" s="399"/>
      <c r="L61" s="399"/>
      <c r="M61" s="399"/>
      <c r="N61" s="399"/>
      <c r="O61" s="400"/>
      <c r="P61" s="401"/>
      <c r="Q61" s="401"/>
      <c r="R61" s="401"/>
      <c r="S61" s="401"/>
      <c r="T61" s="401"/>
      <c r="U61" s="401"/>
      <c r="V61" s="402"/>
      <c r="W61" s="406"/>
      <c r="X61" s="407"/>
      <c r="Y61" s="407"/>
      <c r="Z61" s="407"/>
      <c r="AA61" s="408"/>
      <c r="AB61" s="412"/>
      <c r="AC61" s="413"/>
      <c r="AD61" s="413"/>
      <c r="AE61" s="413"/>
      <c r="AF61" s="414"/>
      <c r="AG61" s="418">
        <f>W61*AB61</f>
        <v>0</v>
      </c>
      <c r="AH61" s="418"/>
      <c r="AI61" s="418"/>
      <c r="AJ61" s="418"/>
      <c r="AK61" s="418"/>
      <c r="AL61" s="360"/>
      <c r="AM61" s="360"/>
      <c r="AN61" s="360"/>
      <c r="AO61" s="360"/>
      <c r="AP61" s="361"/>
    </row>
    <row r="62" spans="1:42" ht="25" customHeight="1" x14ac:dyDescent="0.2">
      <c r="A62" s="347"/>
      <c r="B62" s="397"/>
      <c r="C62" s="399"/>
      <c r="D62" s="399"/>
      <c r="E62" s="399"/>
      <c r="F62" s="399"/>
      <c r="G62" s="399"/>
      <c r="H62" s="399"/>
      <c r="I62" s="399"/>
      <c r="J62" s="399"/>
      <c r="K62" s="399"/>
      <c r="L62" s="399"/>
      <c r="M62" s="399"/>
      <c r="N62" s="399"/>
      <c r="O62" s="403"/>
      <c r="P62" s="404"/>
      <c r="Q62" s="404"/>
      <c r="R62" s="404"/>
      <c r="S62" s="404"/>
      <c r="T62" s="404"/>
      <c r="U62" s="404"/>
      <c r="V62" s="405"/>
      <c r="W62" s="409"/>
      <c r="X62" s="410"/>
      <c r="Y62" s="410"/>
      <c r="Z62" s="410"/>
      <c r="AA62" s="411"/>
      <c r="AB62" s="415"/>
      <c r="AC62" s="416"/>
      <c r="AD62" s="416"/>
      <c r="AE62" s="416"/>
      <c r="AF62" s="417"/>
      <c r="AG62" s="418"/>
      <c r="AH62" s="418"/>
      <c r="AI62" s="418"/>
      <c r="AJ62" s="418"/>
      <c r="AK62" s="418"/>
      <c r="AL62" s="360"/>
      <c r="AM62" s="360"/>
      <c r="AN62" s="360"/>
      <c r="AO62" s="360"/>
      <c r="AP62" s="361"/>
    </row>
    <row r="63" spans="1:42" ht="25" customHeight="1" x14ac:dyDescent="0.2">
      <c r="A63" s="395" t="s">
        <v>25</v>
      </c>
      <c r="B63" s="396">
        <v>29</v>
      </c>
      <c r="C63" s="398"/>
      <c r="D63" s="399"/>
      <c r="E63" s="399"/>
      <c r="F63" s="399"/>
      <c r="G63" s="399"/>
      <c r="H63" s="399"/>
      <c r="I63" s="399"/>
      <c r="J63" s="399"/>
      <c r="K63" s="399"/>
      <c r="L63" s="399"/>
      <c r="M63" s="399"/>
      <c r="N63" s="399"/>
      <c r="O63" s="400"/>
      <c r="P63" s="401"/>
      <c r="Q63" s="401"/>
      <c r="R63" s="401"/>
      <c r="S63" s="401"/>
      <c r="T63" s="401"/>
      <c r="U63" s="401"/>
      <c r="V63" s="402"/>
      <c r="W63" s="406"/>
      <c r="X63" s="407"/>
      <c r="Y63" s="407"/>
      <c r="Z63" s="407"/>
      <c r="AA63" s="408"/>
      <c r="AB63" s="412"/>
      <c r="AC63" s="413"/>
      <c r="AD63" s="413"/>
      <c r="AE63" s="413"/>
      <c r="AF63" s="414"/>
      <c r="AG63" s="418">
        <f>W63*AB63</f>
        <v>0</v>
      </c>
      <c r="AH63" s="418"/>
      <c r="AI63" s="418"/>
      <c r="AJ63" s="418"/>
      <c r="AK63" s="418"/>
      <c r="AL63" s="360"/>
      <c r="AM63" s="360"/>
      <c r="AN63" s="360"/>
      <c r="AO63" s="360"/>
      <c r="AP63" s="361"/>
    </row>
    <row r="64" spans="1:42" ht="25" customHeight="1" x14ac:dyDescent="0.2">
      <c r="A64" s="347"/>
      <c r="B64" s="397"/>
      <c r="C64" s="399"/>
      <c r="D64" s="399"/>
      <c r="E64" s="399"/>
      <c r="F64" s="399"/>
      <c r="G64" s="399"/>
      <c r="H64" s="399"/>
      <c r="I64" s="399"/>
      <c r="J64" s="399"/>
      <c r="K64" s="399"/>
      <c r="L64" s="399"/>
      <c r="M64" s="399"/>
      <c r="N64" s="399"/>
      <c r="O64" s="403"/>
      <c r="P64" s="404"/>
      <c r="Q64" s="404"/>
      <c r="R64" s="404"/>
      <c r="S64" s="404"/>
      <c r="T64" s="404"/>
      <c r="U64" s="404"/>
      <c r="V64" s="405"/>
      <c r="W64" s="409"/>
      <c r="X64" s="410"/>
      <c r="Y64" s="410"/>
      <c r="Z64" s="410"/>
      <c r="AA64" s="411"/>
      <c r="AB64" s="415"/>
      <c r="AC64" s="416"/>
      <c r="AD64" s="416"/>
      <c r="AE64" s="416"/>
      <c r="AF64" s="417"/>
      <c r="AG64" s="418"/>
      <c r="AH64" s="418"/>
      <c r="AI64" s="418"/>
      <c r="AJ64" s="418"/>
      <c r="AK64" s="418"/>
      <c r="AL64" s="360"/>
      <c r="AM64" s="360"/>
      <c r="AN64" s="360"/>
      <c r="AO64" s="360"/>
      <c r="AP64" s="361"/>
    </row>
    <row r="65" spans="1:42" ht="25" customHeight="1" x14ac:dyDescent="0.2">
      <c r="A65" s="395" t="s">
        <v>25</v>
      </c>
      <c r="B65" s="396">
        <v>30</v>
      </c>
      <c r="C65" s="398"/>
      <c r="D65" s="399"/>
      <c r="E65" s="399"/>
      <c r="F65" s="399"/>
      <c r="G65" s="399"/>
      <c r="H65" s="399"/>
      <c r="I65" s="399"/>
      <c r="J65" s="399"/>
      <c r="K65" s="399"/>
      <c r="L65" s="399"/>
      <c r="M65" s="399"/>
      <c r="N65" s="399"/>
      <c r="O65" s="400"/>
      <c r="P65" s="401"/>
      <c r="Q65" s="401"/>
      <c r="R65" s="401"/>
      <c r="S65" s="401"/>
      <c r="T65" s="401"/>
      <c r="U65" s="401"/>
      <c r="V65" s="402"/>
      <c r="W65" s="406"/>
      <c r="X65" s="407"/>
      <c r="Y65" s="407"/>
      <c r="Z65" s="407"/>
      <c r="AA65" s="408"/>
      <c r="AB65" s="412"/>
      <c r="AC65" s="413"/>
      <c r="AD65" s="413"/>
      <c r="AE65" s="413"/>
      <c r="AF65" s="414"/>
      <c r="AG65" s="418">
        <f>W65*AB65</f>
        <v>0</v>
      </c>
      <c r="AH65" s="418"/>
      <c r="AI65" s="418"/>
      <c r="AJ65" s="418"/>
      <c r="AK65" s="418"/>
      <c r="AL65" s="360"/>
      <c r="AM65" s="360"/>
      <c r="AN65" s="360"/>
      <c r="AO65" s="360"/>
      <c r="AP65" s="361"/>
    </row>
    <row r="66" spans="1:42" ht="25" customHeight="1" x14ac:dyDescent="0.2">
      <c r="A66" s="347"/>
      <c r="B66" s="397"/>
      <c r="C66" s="399"/>
      <c r="D66" s="399"/>
      <c r="E66" s="399"/>
      <c r="F66" s="399"/>
      <c r="G66" s="399"/>
      <c r="H66" s="399"/>
      <c r="I66" s="399"/>
      <c r="J66" s="399"/>
      <c r="K66" s="399"/>
      <c r="L66" s="399"/>
      <c r="M66" s="399"/>
      <c r="N66" s="399"/>
      <c r="O66" s="403"/>
      <c r="P66" s="404"/>
      <c r="Q66" s="404"/>
      <c r="R66" s="404"/>
      <c r="S66" s="404"/>
      <c r="T66" s="404"/>
      <c r="U66" s="404"/>
      <c r="V66" s="405"/>
      <c r="W66" s="409"/>
      <c r="X66" s="410"/>
      <c r="Y66" s="410"/>
      <c r="Z66" s="410"/>
      <c r="AA66" s="411"/>
      <c r="AB66" s="415"/>
      <c r="AC66" s="416"/>
      <c r="AD66" s="416"/>
      <c r="AE66" s="416"/>
      <c r="AF66" s="417"/>
      <c r="AG66" s="418"/>
      <c r="AH66" s="418"/>
      <c r="AI66" s="418"/>
      <c r="AJ66" s="418"/>
      <c r="AK66" s="418"/>
      <c r="AL66" s="360"/>
      <c r="AM66" s="360"/>
      <c r="AN66" s="360"/>
      <c r="AO66" s="360"/>
      <c r="AP66" s="361"/>
    </row>
    <row r="67" spans="1:42" ht="25" customHeight="1" thickBot="1" x14ac:dyDescent="0.25">
      <c r="A67" s="98"/>
      <c r="B67" s="131"/>
      <c r="C67" s="107" t="s">
        <v>182</v>
      </c>
      <c r="D67" s="91"/>
      <c r="E67" s="91"/>
      <c r="F67" s="91"/>
      <c r="G67" s="91"/>
      <c r="H67" s="91"/>
      <c r="I67" s="91"/>
      <c r="J67" s="91"/>
      <c r="K67" s="91"/>
      <c r="L67" s="91"/>
      <c r="M67" s="91"/>
      <c r="N67" s="91"/>
      <c r="O67" s="91"/>
      <c r="P67" s="91"/>
      <c r="Q67" s="91"/>
      <c r="R67" s="91"/>
      <c r="S67" s="91"/>
      <c r="T67" s="91"/>
      <c r="U67" s="91"/>
      <c r="V67" s="91"/>
      <c r="W67" s="92"/>
      <c r="X67" s="93"/>
      <c r="Y67" s="93"/>
      <c r="Z67" s="93"/>
      <c r="AA67" s="94"/>
      <c r="AB67" s="95"/>
      <c r="AC67" s="96"/>
      <c r="AD67" s="96"/>
      <c r="AE67" s="96"/>
      <c r="AF67" s="97"/>
      <c r="AG67" s="429">
        <f>SUM(AG37:AK66)</f>
        <v>0</v>
      </c>
      <c r="AH67" s="430"/>
      <c r="AI67" s="430"/>
      <c r="AJ67" s="430"/>
      <c r="AK67" s="431"/>
      <c r="AL67" s="432"/>
      <c r="AM67" s="433"/>
      <c r="AN67" s="433"/>
      <c r="AO67" s="433"/>
      <c r="AP67" s="434"/>
    </row>
    <row r="68" spans="1:42" ht="25" customHeight="1" thickBot="1" x14ac:dyDescent="0.25">
      <c r="A68" s="382" t="s">
        <v>113</v>
      </c>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4"/>
      <c r="AG68" s="435">
        <f>AG67+AG36</f>
        <v>0</v>
      </c>
      <c r="AH68" s="435"/>
      <c r="AI68" s="435"/>
      <c r="AJ68" s="435"/>
      <c r="AK68" s="435"/>
      <c r="AL68" s="380"/>
      <c r="AM68" s="380"/>
      <c r="AN68" s="380"/>
      <c r="AO68" s="380"/>
      <c r="AP68" s="381"/>
    </row>
    <row r="69" spans="1:42" x14ac:dyDescent="0.2">
      <c r="A69" s="19"/>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row>
    <row r="70" spans="1:42" x14ac:dyDescent="0.2">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row>
    <row r="71" spans="1:42" x14ac:dyDescent="0.2">
      <c r="A71" s="19"/>
      <c r="B71" s="23"/>
      <c r="C71" s="23"/>
      <c r="D71" s="23"/>
      <c r="E71" s="23"/>
      <c r="F71" s="23"/>
      <c r="G71" s="23"/>
      <c r="H71" s="23"/>
      <c r="I71" s="23"/>
      <c r="J71" s="23"/>
      <c r="K71" s="23"/>
      <c r="L71" s="23"/>
      <c r="M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row>
    <row r="72" spans="1:42" x14ac:dyDescent="0.2">
      <c r="A72" s="19"/>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row>
    <row r="73" spans="1:42" x14ac:dyDescent="0.2">
      <c r="A73" s="19"/>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row>
    <row r="74" spans="1:42" x14ac:dyDescent="0.2">
      <c r="A74" s="19"/>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row>
    <row r="75" spans="1:42"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row>
  </sheetData>
  <sheetProtection algorithmName="SHA-512" hashValue="O3zv3hF+CqWjxh8N1btzL7udMmbcjnN1vdutDDbw2tcfPNRgE15wUbTEd2FXi/2FN0xqNsOdLxD35Ht2LWfhmA==" saltValue="DBo0x6oPwsBA0hjxLncaHg==" spinCount="100000" sheet="1" formatCells="0" insertColumns="0" insertRows="0" deleteRows="0" selectLockedCells="1"/>
  <mergeCells count="255">
    <mergeCell ref="AG68:AK68"/>
    <mergeCell ref="AL68:AP68"/>
    <mergeCell ref="A68:AF68"/>
    <mergeCell ref="AM2:AP2"/>
    <mergeCell ref="A3:B5"/>
    <mergeCell ref="C3:N5"/>
    <mergeCell ref="O3:V5"/>
    <mergeCell ref="W3:AA5"/>
    <mergeCell ref="AB3:AF5"/>
    <mergeCell ref="AG3:AK5"/>
    <mergeCell ref="AL3:AP5"/>
    <mergeCell ref="A47:A48"/>
    <mergeCell ref="B47:B48"/>
    <mergeCell ref="C47:N48"/>
    <mergeCell ref="O47:V48"/>
    <mergeCell ref="W47:AA48"/>
    <mergeCell ref="AB47:AF48"/>
    <mergeCell ref="AG47:AK48"/>
    <mergeCell ref="AL47:AP48"/>
    <mergeCell ref="A49:A50"/>
    <mergeCell ref="B49:B50"/>
    <mergeCell ref="C49:N50"/>
    <mergeCell ref="O49:V50"/>
    <mergeCell ref="W49:AA50"/>
    <mergeCell ref="AB49:AF50"/>
    <mergeCell ref="AG49:AK50"/>
    <mergeCell ref="AL49:AP50"/>
    <mergeCell ref="A51:A52"/>
    <mergeCell ref="B51:B52"/>
    <mergeCell ref="C51:N52"/>
    <mergeCell ref="O51:V52"/>
    <mergeCell ref="W51:AA52"/>
    <mergeCell ref="AB51:AF52"/>
    <mergeCell ref="AG51:AK52"/>
    <mergeCell ref="AL51:AP52"/>
    <mergeCell ref="A53:A54"/>
    <mergeCell ref="B53:B54"/>
    <mergeCell ref="C53:N54"/>
    <mergeCell ref="O53:V54"/>
    <mergeCell ref="W53:AA54"/>
    <mergeCell ref="AB53:AF54"/>
    <mergeCell ref="AG53:AK54"/>
    <mergeCell ref="AL53:AP54"/>
    <mergeCell ref="A55:A56"/>
    <mergeCell ref="B55:B56"/>
    <mergeCell ref="C55:N56"/>
    <mergeCell ref="O55:V56"/>
    <mergeCell ref="W55:AA56"/>
    <mergeCell ref="AB55:AF56"/>
    <mergeCell ref="AG55:AK56"/>
    <mergeCell ref="AL55:AP56"/>
    <mergeCell ref="A57:A58"/>
    <mergeCell ref="B57:B58"/>
    <mergeCell ref="C57:N58"/>
    <mergeCell ref="O57:V58"/>
    <mergeCell ref="W57:AA58"/>
    <mergeCell ref="AB57:AF58"/>
    <mergeCell ref="AG57:AK58"/>
    <mergeCell ref="AL57:AP58"/>
    <mergeCell ref="A59:A60"/>
    <mergeCell ref="B59:B60"/>
    <mergeCell ref="C59:N60"/>
    <mergeCell ref="O59:V60"/>
    <mergeCell ref="W59:AA60"/>
    <mergeCell ref="AB59:AF60"/>
    <mergeCell ref="AG59:AK60"/>
    <mergeCell ref="AL59:AP60"/>
    <mergeCell ref="A61:A62"/>
    <mergeCell ref="B61:B62"/>
    <mergeCell ref="C61:N62"/>
    <mergeCell ref="O61:V62"/>
    <mergeCell ref="W61:AA62"/>
    <mergeCell ref="AB61:AF62"/>
    <mergeCell ref="AG61:AK62"/>
    <mergeCell ref="AL61:AP62"/>
    <mergeCell ref="AG67:AK67"/>
    <mergeCell ref="AL67:AP67"/>
    <mergeCell ref="A63:A64"/>
    <mergeCell ref="B63:B64"/>
    <mergeCell ref="C63:N64"/>
    <mergeCell ref="O63:V64"/>
    <mergeCell ref="W63:AA64"/>
    <mergeCell ref="AB63:AF64"/>
    <mergeCell ref="AG63:AK64"/>
    <mergeCell ref="AL63:AP64"/>
    <mergeCell ref="A65:A66"/>
    <mergeCell ref="B65:B66"/>
    <mergeCell ref="C65:N66"/>
    <mergeCell ref="O65:V66"/>
    <mergeCell ref="W65:AA66"/>
    <mergeCell ref="AB65:AF66"/>
    <mergeCell ref="AG65:AK66"/>
    <mergeCell ref="AL65:AP66"/>
    <mergeCell ref="A6:A7"/>
    <mergeCell ref="B6:B7"/>
    <mergeCell ref="C6:N7"/>
    <mergeCell ref="O6:V7"/>
    <mergeCell ref="W6:AA7"/>
    <mergeCell ref="AB6:AF7"/>
    <mergeCell ref="AG6:AK7"/>
    <mergeCell ref="AL6:AP7"/>
    <mergeCell ref="A8:A9"/>
    <mergeCell ref="B8:B9"/>
    <mergeCell ref="C8:N9"/>
    <mergeCell ref="O8:V9"/>
    <mergeCell ref="W8:AA9"/>
    <mergeCell ref="AB8:AF9"/>
    <mergeCell ref="AG8:AK9"/>
    <mergeCell ref="AL8:AP9"/>
    <mergeCell ref="A10:A11"/>
    <mergeCell ref="B10:B11"/>
    <mergeCell ref="C10:N11"/>
    <mergeCell ref="O10:V11"/>
    <mergeCell ref="W10:AA11"/>
    <mergeCell ref="AB10:AF11"/>
    <mergeCell ref="AG10:AK11"/>
    <mergeCell ref="AL10:AP11"/>
    <mergeCell ref="A12:A13"/>
    <mergeCell ref="B12:B13"/>
    <mergeCell ref="C12:N13"/>
    <mergeCell ref="O12:V13"/>
    <mergeCell ref="W12:AA13"/>
    <mergeCell ref="AB12:AF13"/>
    <mergeCell ref="AG12:AK13"/>
    <mergeCell ref="AL12:AP13"/>
    <mergeCell ref="A14:A15"/>
    <mergeCell ref="B14:B15"/>
    <mergeCell ref="C14:N15"/>
    <mergeCell ref="O14:V15"/>
    <mergeCell ref="W14:AA15"/>
    <mergeCell ref="AB14:AF15"/>
    <mergeCell ref="AG14:AK15"/>
    <mergeCell ref="AL14:AP15"/>
    <mergeCell ref="A16:A17"/>
    <mergeCell ref="B16:B17"/>
    <mergeCell ref="C16:N17"/>
    <mergeCell ref="O16:V17"/>
    <mergeCell ref="W16:AA17"/>
    <mergeCell ref="AB16:AF17"/>
    <mergeCell ref="AG16:AK17"/>
    <mergeCell ref="AL16:AP17"/>
    <mergeCell ref="A18:A19"/>
    <mergeCell ref="B18:B19"/>
    <mergeCell ref="C18:N19"/>
    <mergeCell ref="O18:V19"/>
    <mergeCell ref="W18:AA19"/>
    <mergeCell ref="AB18:AF19"/>
    <mergeCell ref="AG18:AK19"/>
    <mergeCell ref="AL18:AP19"/>
    <mergeCell ref="A20:A21"/>
    <mergeCell ref="B20:B21"/>
    <mergeCell ref="C20:N21"/>
    <mergeCell ref="O20:V21"/>
    <mergeCell ref="W20:AA21"/>
    <mergeCell ref="AB20:AF21"/>
    <mergeCell ref="AG20:AK21"/>
    <mergeCell ref="AL20:AP21"/>
    <mergeCell ref="A22:A23"/>
    <mergeCell ref="B22:B23"/>
    <mergeCell ref="C22:N23"/>
    <mergeCell ref="O22:V23"/>
    <mergeCell ref="W22:AA23"/>
    <mergeCell ref="AB22:AF23"/>
    <mergeCell ref="AG22:AK23"/>
    <mergeCell ref="AL22:AP23"/>
    <mergeCell ref="A24:A25"/>
    <mergeCell ref="B24:B25"/>
    <mergeCell ref="C24:N25"/>
    <mergeCell ref="O24:V25"/>
    <mergeCell ref="W24:AA25"/>
    <mergeCell ref="AB24:AF25"/>
    <mergeCell ref="AG24:AK25"/>
    <mergeCell ref="AL24:AP25"/>
    <mergeCell ref="A26:A27"/>
    <mergeCell ref="B26:B27"/>
    <mergeCell ref="C26:N27"/>
    <mergeCell ref="O26:V27"/>
    <mergeCell ref="W26:AA27"/>
    <mergeCell ref="AB26:AF27"/>
    <mergeCell ref="AG26:AK27"/>
    <mergeCell ref="AL26:AP27"/>
    <mergeCell ref="A28:A29"/>
    <mergeCell ref="B28:B29"/>
    <mergeCell ref="C28:N29"/>
    <mergeCell ref="O28:V29"/>
    <mergeCell ref="W28:AA29"/>
    <mergeCell ref="AB28:AF29"/>
    <mergeCell ref="AG28:AK29"/>
    <mergeCell ref="AL28:AP29"/>
    <mergeCell ref="A30:A31"/>
    <mergeCell ref="B30:B31"/>
    <mergeCell ref="C30:N31"/>
    <mergeCell ref="O30:V31"/>
    <mergeCell ref="W30:AA31"/>
    <mergeCell ref="AB30:AF31"/>
    <mergeCell ref="AG30:AK31"/>
    <mergeCell ref="AL30:AP31"/>
    <mergeCell ref="A32:A33"/>
    <mergeCell ref="B32:B33"/>
    <mergeCell ref="C32:N33"/>
    <mergeCell ref="O32:V33"/>
    <mergeCell ref="W32:AA33"/>
    <mergeCell ref="AB32:AF33"/>
    <mergeCell ref="AG32:AK33"/>
    <mergeCell ref="AL32:AP33"/>
    <mergeCell ref="A34:A35"/>
    <mergeCell ref="B34:B35"/>
    <mergeCell ref="C34:N35"/>
    <mergeCell ref="O34:V35"/>
    <mergeCell ref="W34:AA35"/>
    <mergeCell ref="AB34:AF35"/>
    <mergeCell ref="AG34:AK35"/>
    <mergeCell ref="AL34:AP35"/>
    <mergeCell ref="A37:A38"/>
    <mergeCell ref="B37:B38"/>
    <mergeCell ref="C37:N38"/>
    <mergeCell ref="O37:V38"/>
    <mergeCell ref="W37:AA38"/>
    <mergeCell ref="AB37:AF38"/>
    <mergeCell ref="AG37:AK38"/>
    <mergeCell ref="AL37:AP38"/>
    <mergeCell ref="AG36:AK36"/>
    <mergeCell ref="AL36:AP36"/>
    <mergeCell ref="A39:A40"/>
    <mergeCell ref="B39:B40"/>
    <mergeCell ref="C39:N40"/>
    <mergeCell ref="O39:V40"/>
    <mergeCell ref="W39:AA40"/>
    <mergeCell ref="AB39:AF40"/>
    <mergeCell ref="AG39:AK40"/>
    <mergeCell ref="AL39:AP40"/>
    <mergeCell ref="A41:A42"/>
    <mergeCell ref="B41:B42"/>
    <mergeCell ref="C41:N42"/>
    <mergeCell ref="O41:V42"/>
    <mergeCell ref="W41:AA42"/>
    <mergeCell ref="AB41:AF42"/>
    <mergeCell ref="AG41:AK42"/>
    <mergeCell ref="AL41:AP42"/>
    <mergeCell ref="A43:A44"/>
    <mergeCell ref="B43:B44"/>
    <mergeCell ref="C43:N44"/>
    <mergeCell ref="O43:V44"/>
    <mergeCell ref="W43:AA44"/>
    <mergeCell ref="AB43:AF44"/>
    <mergeCell ref="AG43:AK44"/>
    <mergeCell ref="AL43:AP44"/>
    <mergeCell ref="A45:A46"/>
    <mergeCell ref="B45:B46"/>
    <mergeCell ref="C45:N46"/>
    <mergeCell ref="O45:V46"/>
    <mergeCell ref="W45:AA46"/>
    <mergeCell ref="AB45:AF46"/>
    <mergeCell ref="AG45:AK46"/>
    <mergeCell ref="AL45:AP46"/>
  </mergeCells>
  <phoneticPr fontId="2"/>
  <dataValidations xWindow="119" yWindow="656" count="2">
    <dataValidation allowBlank="1" showInputMessage="1" showErrorMessage="1" prompt="工事内容を明細ごとに記入してください。" sqref="C6:N67"/>
    <dataValidation allowBlank="1" showInputMessage="1" showErrorMessage="1" prompt="消費税や諸経費等の間接経費を引いたものを記入してください。" sqref="W67:AA67 AB6:AF35 AB37:AF66"/>
  </dataValidations>
  <printOptions horizontalCentered="1"/>
  <pageMargins left="0.19685039370078741" right="0.19685039370078741" top="0.39370078740157483" bottom="0.39370078740157483" header="0.31496062992125984" footer="0.31496062992125984"/>
  <pageSetup paperSize="9" scale="95" fitToHeight="0" orientation="portrait" r:id="rId1"/>
  <rowBreaks count="1" manualBreakCount="1">
    <brk id="36" max="4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showGridLines="0" view="pageBreakPreview" zoomScale="75" zoomScaleNormal="70" zoomScaleSheetLayoutView="75" workbookViewId="0">
      <selection activeCell="C6" sqref="C6:K7"/>
    </sheetView>
  </sheetViews>
  <sheetFormatPr defaultColWidth="9" defaultRowHeight="13" x14ac:dyDescent="0.2"/>
  <cols>
    <col min="1" max="1" width="5.1796875" style="25" bestFit="1" customWidth="1"/>
    <col min="2" max="2" width="1.90625" style="25" customWidth="1"/>
    <col min="3" max="3" width="2.6328125" style="25" customWidth="1"/>
    <col min="4" max="4" width="3.81640625" style="25" customWidth="1"/>
    <col min="5" max="5" width="4.6328125" style="25" customWidth="1"/>
    <col min="6" max="6" width="3.81640625" style="25" customWidth="1"/>
    <col min="7" max="7" width="4.6328125" style="25" customWidth="1"/>
    <col min="8" max="8" width="3.81640625" style="25" customWidth="1"/>
    <col min="9" max="9" width="8.08984375" style="25" customWidth="1"/>
    <col min="10" max="10" width="4.08984375" style="25" customWidth="1"/>
    <col min="11" max="11" width="11.81640625" style="25" customWidth="1"/>
    <col min="12" max="12" width="4.08984375" style="25" customWidth="1"/>
    <col min="13" max="14" width="25.08984375" style="25" customWidth="1"/>
    <col min="15" max="16" width="4.08984375" style="25" customWidth="1"/>
    <col min="17" max="17" width="19.1796875" style="25" customWidth="1"/>
    <col min="18" max="16384" width="9" style="25"/>
  </cols>
  <sheetData>
    <row r="1" spans="1:17" x14ac:dyDescent="0.2">
      <c r="A1" s="24"/>
    </row>
    <row r="2" spans="1:17" ht="36" customHeight="1" x14ac:dyDescent="0.2">
      <c r="A2" s="467" t="s">
        <v>45</v>
      </c>
      <c r="B2" s="468"/>
      <c r="C2" s="468"/>
      <c r="D2" s="468"/>
      <c r="E2" s="468"/>
      <c r="F2" s="468"/>
      <c r="G2" s="468"/>
      <c r="H2" s="468"/>
      <c r="I2" s="468"/>
      <c r="J2" s="468"/>
      <c r="K2" s="468"/>
      <c r="L2" s="468"/>
      <c r="M2" s="468"/>
      <c r="N2" s="468"/>
      <c r="O2" s="468"/>
      <c r="P2" s="468"/>
      <c r="Q2" s="468"/>
    </row>
    <row r="3" spans="1:17" ht="23.25" customHeight="1" x14ac:dyDescent="0.2">
      <c r="A3" s="469" t="s">
        <v>46</v>
      </c>
      <c r="B3" s="469"/>
      <c r="C3" s="469"/>
      <c r="D3" s="469"/>
      <c r="E3" s="469"/>
      <c r="F3" s="469"/>
      <c r="G3" s="469"/>
      <c r="H3" s="469"/>
      <c r="I3" s="469"/>
      <c r="J3" s="469"/>
      <c r="K3" s="469"/>
      <c r="L3" s="469"/>
      <c r="M3" s="469"/>
      <c r="N3" s="469"/>
      <c r="O3" s="469"/>
      <c r="P3" s="469"/>
      <c r="Q3" s="469"/>
    </row>
    <row r="4" spans="1:17" ht="36.75" customHeight="1" x14ac:dyDescent="0.2">
      <c r="A4" s="470" t="s">
        <v>145</v>
      </c>
      <c r="B4" s="470"/>
      <c r="C4" s="470"/>
      <c r="D4" s="470"/>
      <c r="E4" s="470"/>
      <c r="F4" s="470"/>
      <c r="G4" s="470"/>
      <c r="H4" s="470"/>
      <c r="I4" s="470"/>
      <c r="J4" s="470"/>
      <c r="K4" s="470"/>
      <c r="L4" s="470"/>
      <c r="M4" s="470"/>
      <c r="N4" s="470"/>
      <c r="O4" s="470"/>
      <c r="P4" s="470"/>
      <c r="Q4" s="470"/>
    </row>
    <row r="5" spans="1:17" ht="20.149999999999999" customHeight="1" x14ac:dyDescent="0.2">
      <c r="A5" s="471" t="s">
        <v>47</v>
      </c>
      <c r="B5" s="471"/>
      <c r="C5" s="471"/>
      <c r="D5" s="471"/>
      <c r="E5" s="471"/>
      <c r="F5" s="471"/>
      <c r="G5" s="471"/>
      <c r="H5" s="471"/>
      <c r="I5" s="471"/>
      <c r="J5" s="471"/>
      <c r="K5" s="471"/>
      <c r="L5" s="471"/>
      <c r="M5" s="471"/>
      <c r="N5" s="471"/>
      <c r="O5" s="471"/>
      <c r="P5" s="471"/>
      <c r="Q5" s="471"/>
    </row>
    <row r="6" spans="1:17" ht="35.15" customHeight="1" x14ac:dyDescent="0.2">
      <c r="A6" s="26">
        <v>1</v>
      </c>
      <c r="B6" s="27"/>
      <c r="C6" s="463" t="s">
        <v>155</v>
      </c>
      <c r="D6" s="463"/>
      <c r="E6" s="463"/>
      <c r="F6" s="463"/>
      <c r="G6" s="463"/>
      <c r="H6" s="463"/>
      <c r="I6" s="463"/>
      <c r="J6" s="463"/>
      <c r="K6" s="463"/>
      <c r="L6" s="463"/>
      <c r="M6" s="463"/>
      <c r="N6" s="463"/>
      <c r="O6" s="463"/>
      <c r="P6" s="463"/>
      <c r="Q6" s="463"/>
    </row>
    <row r="7" spans="1:17" s="52" customFormat="1" ht="35.15" customHeight="1" x14ac:dyDescent="0.2">
      <c r="A7" s="26">
        <v>2</v>
      </c>
      <c r="B7" s="27"/>
      <c r="C7" s="463" t="s">
        <v>156</v>
      </c>
      <c r="D7" s="463"/>
      <c r="E7" s="463"/>
      <c r="F7" s="463"/>
      <c r="G7" s="463"/>
      <c r="H7" s="463"/>
      <c r="I7" s="463"/>
      <c r="J7" s="463"/>
      <c r="K7" s="463"/>
      <c r="L7" s="463"/>
      <c r="M7" s="463"/>
      <c r="N7" s="463"/>
      <c r="O7" s="463"/>
      <c r="P7" s="463"/>
      <c r="Q7" s="463"/>
    </row>
    <row r="8" spans="1:17" ht="35.15" customHeight="1" x14ac:dyDescent="0.2">
      <c r="A8" s="26">
        <v>3</v>
      </c>
      <c r="B8" s="27"/>
      <c r="C8" s="463" t="s">
        <v>91</v>
      </c>
      <c r="D8" s="463"/>
      <c r="E8" s="463"/>
      <c r="F8" s="463"/>
      <c r="G8" s="463"/>
      <c r="H8" s="463"/>
      <c r="I8" s="463"/>
      <c r="J8" s="463"/>
      <c r="K8" s="463"/>
      <c r="L8" s="463"/>
      <c r="M8" s="463"/>
      <c r="N8" s="463"/>
      <c r="O8" s="463"/>
      <c r="P8" s="463"/>
      <c r="Q8" s="463"/>
    </row>
    <row r="9" spans="1:17" ht="35.15" customHeight="1" x14ac:dyDescent="0.2">
      <c r="A9" s="26">
        <v>4</v>
      </c>
      <c r="B9" s="27"/>
      <c r="C9" s="462" t="s">
        <v>163</v>
      </c>
      <c r="D9" s="462"/>
      <c r="E9" s="462"/>
      <c r="F9" s="462"/>
      <c r="G9" s="462"/>
      <c r="H9" s="462"/>
      <c r="I9" s="462"/>
      <c r="J9" s="462"/>
      <c r="K9" s="462"/>
      <c r="L9" s="462"/>
      <c r="M9" s="462"/>
      <c r="N9" s="462"/>
      <c r="O9" s="462"/>
      <c r="P9" s="462"/>
      <c r="Q9" s="462"/>
    </row>
    <row r="10" spans="1:17" ht="35.15" customHeight="1" x14ac:dyDescent="0.2">
      <c r="A10" s="26">
        <v>5</v>
      </c>
      <c r="B10" s="27"/>
      <c r="C10" s="463" t="s">
        <v>59</v>
      </c>
      <c r="D10" s="463"/>
      <c r="E10" s="463"/>
      <c r="F10" s="463"/>
      <c r="G10" s="463"/>
      <c r="H10" s="463"/>
      <c r="I10" s="463"/>
      <c r="J10" s="463"/>
      <c r="K10" s="463"/>
      <c r="L10" s="463"/>
      <c r="M10" s="463"/>
      <c r="N10" s="463"/>
      <c r="O10" s="463"/>
      <c r="P10" s="463"/>
      <c r="Q10" s="463"/>
    </row>
    <row r="11" spans="1:17" ht="35.15" customHeight="1" x14ac:dyDescent="0.2">
      <c r="A11" s="26">
        <v>6</v>
      </c>
      <c r="B11" s="27"/>
      <c r="C11" s="463" t="s">
        <v>92</v>
      </c>
      <c r="D11" s="463"/>
      <c r="E11" s="463"/>
      <c r="F11" s="463"/>
      <c r="G11" s="463"/>
      <c r="H11" s="463"/>
      <c r="I11" s="463"/>
      <c r="J11" s="463"/>
      <c r="K11" s="463"/>
      <c r="L11" s="463"/>
      <c r="M11" s="463"/>
      <c r="N11" s="463"/>
      <c r="O11" s="463"/>
      <c r="P11" s="463"/>
      <c r="Q11" s="463"/>
    </row>
    <row r="12" spans="1:17" s="52" customFormat="1" ht="35.15" customHeight="1" x14ac:dyDescent="0.2">
      <c r="A12" s="26">
        <v>7</v>
      </c>
      <c r="B12" s="27"/>
      <c r="C12" s="463" t="s">
        <v>93</v>
      </c>
      <c r="D12" s="463"/>
      <c r="E12" s="463"/>
      <c r="F12" s="463"/>
      <c r="G12" s="463"/>
      <c r="H12" s="463"/>
      <c r="I12" s="463"/>
      <c r="J12" s="463"/>
      <c r="K12" s="463"/>
      <c r="L12" s="463"/>
      <c r="M12" s="463"/>
      <c r="N12" s="463"/>
      <c r="O12" s="463"/>
      <c r="P12" s="463"/>
      <c r="Q12" s="463"/>
    </row>
    <row r="13" spans="1:17" ht="35.15" customHeight="1" x14ac:dyDescent="0.2">
      <c r="A13" s="26">
        <v>8</v>
      </c>
      <c r="B13" s="27"/>
      <c r="C13" s="463" t="s">
        <v>60</v>
      </c>
      <c r="D13" s="463"/>
      <c r="E13" s="463"/>
      <c r="F13" s="463"/>
      <c r="G13" s="463"/>
      <c r="H13" s="463"/>
      <c r="I13" s="463"/>
      <c r="J13" s="463"/>
      <c r="K13" s="463"/>
      <c r="L13" s="463"/>
      <c r="M13" s="463"/>
      <c r="N13" s="463"/>
      <c r="O13" s="463"/>
      <c r="P13" s="463"/>
      <c r="Q13" s="463"/>
    </row>
    <row r="14" spans="1:17" ht="35.15" customHeight="1" x14ac:dyDescent="0.2">
      <c r="A14" s="26">
        <v>9</v>
      </c>
      <c r="B14" s="27"/>
      <c r="C14" s="463" t="s">
        <v>48</v>
      </c>
      <c r="D14" s="463"/>
      <c r="E14" s="463"/>
      <c r="F14" s="463"/>
      <c r="G14" s="463"/>
      <c r="H14" s="463"/>
      <c r="I14" s="463"/>
      <c r="J14" s="463"/>
      <c r="K14" s="463"/>
      <c r="L14" s="463"/>
      <c r="M14" s="463"/>
      <c r="N14" s="463"/>
      <c r="O14" s="463"/>
      <c r="P14" s="463"/>
      <c r="Q14" s="463"/>
    </row>
    <row r="15" spans="1:17" ht="55" customHeight="1" x14ac:dyDescent="0.2">
      <c r="A15" s="28">
        <v>10</v>
      </c>
      <c r="B15" s="29"/>
      <c r="C15" s="459" t="s">
        <v>94</v>
      </c>
      <c r="D15" s="460"/>
      <c r="E15" s="460"/>
      <c r="F15" s="460"/>
      <c r="G15" s="460"/>
      <c r="H15" s="460"/>
      <c r="I15" s="460"/>
      <c r="J15" s="460"/>
      <c r="K15" s="460"/>
      <c r="L15" s="460"/>
      <c r="M15" s="460"/>
      <c r="N15" s="460"/>
      <c r="O15" s="460"/>
      <c r="P15" s="460"/>
      <c r="Q15" s="461"/>
    </row>
    <row r="16" spans="1:17" ht="35.15" customHeight="1" x14ac:dyDescent="0.2">
      <c r="A16" s="28">
        <v>11</v>
      </c>
      <c r="B16" s="29"/>
      <c r="C16" s="462" t="s">
        <v>49</v>
      </c>
      <c r="D16" s="462"/>
      <c r="E16" s="462"/>
      <c r="F16" s="462"/>
      <c r="G16" s="462"/>
      <c r="H16" s="462"/>
      <c r="I16" s="462"/>
      <c r="J16" s="462"/>
      <c r="K16" s="462"/>
      <c r="L16" s="462"/>
      <c r="M16" s="462"/>
      <c r="N16" s="462"/>
      <c r="O16" s="462"/>
      <c r="P16" s="462"/>
      <c r="Q16" s="462"/>
    </row>
    <row r="17" spans="1:17" ht="35.15" customHeight="1" x14ac:dyDescent="0.2">
      <c r="A17" s="28">
        <v>12</v>
      </c>
      <c r="B17" s="29"/>
      <c r="C17" s="459" t="s">
        <v>157</v>
      </c>
      <c r="D17" s="460"/>
      <c r="E17" s="460"/>
      <c r="F17" s="460"/>
      <c r="G17" s="460"/>
      <c r="H17" s="460"/>
      <c r="I17" s="460"/>
      <c r="J17" s="460"/>
      <c r="K17" s="460"/>
      <c r="L17" s="460"/>
      <c r="M17" s="460"/>
      <c r="N17" s="460"/>
      <c r="O17" s="460"/>
      <c r="P17" s="460"/>
      <c r="Q17" s="461"/>
    </row>
    <row r="18" spans="1:17" ht="35.15" customHeight="1" x14ac:dyDescent="0.2">
      <c r="A18" s="28">
        <v>13</v>
      </c>
      <c r="B18" s="29"/>
      <c r="C18" s="459" t="s">
        <v>68</v>
      </c>
      <c r="D18" s="460"/>
      <c r="E18" s="460"/>
      <c r="F18" s="460"/>
      <c r="G18" s="460"/>
      <c r="H18" s="460"/>
      <c r="I18" s="460"/>
      <c r="J18" s="460"/>
      <c r="K18" s="460"/>
      <c r="L18" s="460"/>
      <c r="M18" s="460"/>
      <c r="N18" s="460"/>
      <c r="O18" s="460"/>
      <c r="P18" s="460"/>
      <c r="Q18" s="461"/>
    </row>
    <row r="19" spans="1:17" ht="55" customHeight="1" x14ac:dyDescent="0.2">
      <c r="A19" s="26">
        <v>14</v>
      </c>
      <c r="B19" s="27"/>
      <c r="C19" s="463" t="s">
        <v>61</v>
      </c>
      <c r="D19" s="463"/>
      <c r="E19" s="463"/>
      <c r="F19" s="463"/>
      <c r="G19" s="463"/>
      <c r="H19" s="463"/>
      <c r="I19" s="463"/>
      <c r="J19" s="463"/>
      <c r="K19" s="463"/>
      <c r="L19" s="463"/>
      <c r="M19" s="463"/>
      <c r="N19" s="463"/>
      <c r="O19" s="463"/>
      <c r="P19" s="463"/>
      <c r="Q19" s="463"/>
    </row>
    <row r="20" spans="1:17" ht="35.15" customHeight="1" x14ac:dyDescent="0.2">
      <c r="A20" s="26">
        <v>15</v>
      </c>
      <c r="B20" s="27"/>
      <c r="C20" s="463" t="s">
        <v>62</v>
      </c>
      <c r="D20" s="463"/>
      <c r="E20" s="463"/>
      <c r="F20" s="463"/>
      <c r="G20" s="463"/>
      <c r="H20" s="463"/>
      <c r="I20" s="463"/>
      <c r="J20" s="463"/>
      <c r="K20" s="463"/>
      <c r="L20" s="463"/>
      <c r="M20" s="463"/>
      <c r="N20" s="463"/>
      <c r="O20" s="463"/>
      <c r="P20" s="463"/>
      <c r="Q20" s="463"/>
    </row>
    <row r="21" spans="1:17" ht="35.15" customHeight="1" x14ac:dyDescent="0.2">
      <c r="A21" s="26">
        <v>16</v>
      </c>
      <c r="B21" s="27"/>
      <c r="C21" s="463" t="s">
        <v>176</v>
      </c>
      <c r="D21" s="463"/>
      <c r="E21" s="463"/>
      <c r="F21" s="463"/>
      <c r="G21" s="463"/>
      <c r="H21" s="463"/>
      <c r="I21" s="463"/>
      <c r="J21" s="463"/>
      <c r="K21" s="463"/>
      <c r="L21" s="463"/>
      <c r="M21" s="463"/>
      <c r="N21" s="463"/>
      <c r="O21" s="463"/>
      <c r="P21" s="463"/>
      <c r="Q21" s="463"/>
    </row>
    <row r="22" spans="1:17" ht="55" customHeight="1" x14ac:dyDescent="0.2">
      <c r="A22" s="28">
        <v>17</v>
      </c>
      <c r="B22" s="29"/>
      <c r="C22" s="466" t="s">
        <v>69</v>
      </c>
      <c r="D22" s="466"/>
      <c r="E22" s="466"/>
      <c r="F22" s="466"/>
      <c r="G22" s="466"/>
      <c r="H22" s="466"/>
      <c r="I22" s="466"/>
      <c r="J22" s="466"/>
      <c r="K22" s="466"/>
      <c r="L22" s="466"/>
      <c r="M22" s="466"/>
      <c r="N22" s="466"/>
      <c r="O22" s="466"/>
      <c r="P22" s="466"/>
      <c r="Q22" s="466"/>
    </row>
    <row r="23" spans="1:17" ht="35.15" customHeight="1" x14ac:dyDescent="0.2">
      <c r="A23" s="28">
        <v>18</v>
      </c>
      <c r="B23" s="29"/>
      <c r="C23" s="462" t="s">
        <v>63</v>
      </c>
      <c r="D23" s="462"/>
      <c r="E23" s="462"/>
      <c r="F23" s="462"/>
      <c r="G23" s="462"/>
      <c r="H23" s="462"/>
      <c r="I23" s="462"/>
      <c r="J23" s="462"/>
      <c r="K23" s="462"/>
      <c r="L23" s="462"/>
      <c r="M23" s="462"/>
      <c r="N23" s="462"/>
      <c r="O23" s="462"/>
      <c r="P23" s="462"/>
      <c r="Q23" s="462"/>
    </row>
    <row r="24" spans="1:17" ht="35.15" customHeight="1" x14ac:dyDescent="0.2">
      <c r="A24" s="28">
        <v>19</v>
      </c>
      <c r="B24" s="29"/>
      <c r="C24" s="462" t="s">
        <v>158</v>
      </c>
      <c r="D24" s="462"/>
      <c r="E24" s="462"/>
      <c r="F24" s="462"/>
      <c r="G24" s="462"/>
      <c r="H24" s="462"/>
      <c r="I24" s="462"/>
      <c r="J24" s="462"/>
      <c r="K24" s="462"/>
      <c r="L24" s="462"/>
      <c r="M24" s="462"/>
      <c r="N24" s="462"/>
      <c r="O24" s="462"/>
      <c r="P24" s="462"/>
      <c r="Q24" s="462"/>
    </row>
    <row r="25" spans="1:17" ht="35.15" customHeight="1" x14ac:dyDescent="0.2">
      <c r="A25" s="28">
        <v>20</v>
      </c>
      <c r="B25" s="29"/>
      <c r="C25" s="462" t="s">
        <v>50</v>
      </c>
      <c r="D25" s="462"/>
      <c r="E25" s="462"/>
      <c r="F25" s="462"/>
      <c r="G25" s="462"/>
      <c r="H25" s="462"/>
      <c r="I25" s="462"/>
      <c r="J25" s="462"/>
      <c r="K25" s="462"/>
      <c r="L25" s="462"/>
      <c r="M25" s="462"/>
      <c r="N25" s="462"/>
      <c r="O25" s="462"/>
      <c r="P25" s="462"/>
      <c r="Q25" s="462"/>
    </row>
    <row r="26" spans="1:17" ht="35.15" customHeight="1" x14ac:dyDescent="0.2">
      <c r="A26" s="28">
        <v>21</v>
      </c>
      <c r="B26" s="29"/>
      <c r="C26" s="462" t="s">
        <v>64</v>
      </c>
      <c r="D26" s="462"/>
      <c r="E26" s="462"/>
      <c r="F26" s="462"/>
      <c r="G26" s="462"/>
      <c r="H26" s="462"/>
      <c r="I26" s="462"/>
      <c r="J26" s="462"/>
      <c r="K26" s="462"/>
      <c r="L26" s="462"/>
      <c r="M26" s="462"/>
      <c r="N26" s="462"/>
      <c r="O26" s="462"/>
      <c r="P26" s="462"/>
      <c r="Q26" s="462"/>
    </row>
    <row r="27" spans="1:17" ht="35.15" customHeight="1" x14ac:dyDescent="0.2">
      <c r="A27" s="28">
        <v>22</v>
      </c>
      <c r="B27" s="29"/>
      <c r="C27" s="462" t="s">
        <v>65</v>
      </c>
      <c r="D27" s="462"/>
      <c r="E27" s="462"/>
      <c r="F27" s="462"/>
      <c r="G27" s="462"/>
      <c r="H27" s="462"/>
      <c r="I27" s="462"/>
      <c r="J27" s="462"/>
      <c r="K27" s="462"/>
      <c r="L27" s="462"/>
      <c r="M27" s="462"/>
      <c r="N27" s="462"/>
      <c r="O27" s="462"/>
      <c r="P27" s="462"/>
      <c r="Q27" s="462"/>
    </row>
    <row r="28" spans="1:17" ht="35.15" customHeight="1" x14ac:dyDescent="0.2">
      <c r="A28" s="28">
        <v>23</v>
      </c>
      <c r="B28" s="29"/>
      <c r="C28" s="462" t="s">
        <v>66</v>
      </c>
      <c r="D28" s="462"/>
      <c r="E28" s="462"/>
      <c r="F28" s="462"/>
      <c r="G28" s="462"/>
      <c r="H28" s="462"/>
      <c r="I28" s="462"/>
      <c r="J28" s="462"/>
      <c r="K28" s="462"/>
      <c r="L28" s="462"/>
      <c r="M28" s="462"/>
      <c r="N28" s="462"/>
      <c r="O28" s="462"/>
      <c r="P28" s="462"/>
      <c r="Q28" s="462"/>
    </row>
    <row r="29" spans="1:17" ht="55" customHeight="1" x14ac:dyDescent="0.2">
      <c r="A29" s="28">
        <v>24</v>
      </c>
      <c r="B29" s="29"/>
      <c r="C29" s="462" t="s">
        <v>159</v>
      </c>
      <c r="D29" s="462"/>
      <c r="E29" s="462"/>
      <c r="F29" s="462"/>
      <c r="G29" s="462"/>
      <c r="H29" s="462"/>
      <c r="I29" s="462"/>
      <c r="J29" s="462"/>
      <c r="K29" s="462"/>
      <c r="L29" s="462"/>
      <c r="M29" s="462"/>
      <c r="N29" s="462"/>
      <c r="O29" s="462"/>
      <c r="P29" s="462"/>
      <c r="Q29" s="462"/>
    </row>
    <row r="30" spans="1:17" ht="35.15" customHeight="1" x14ac:dyDescent="0.2">
      <c r="A30" s="28">
        <v>25</v>
      </c>
      <c r="B30" s="29"/>
      <c r="C30" s="462" t="s">
        <v>67</v>
      </c>
      <c r="D30" s="462"/>
      <c r="E30" s="462"/>
      <c r="F30" s="462"/>
      <c r="G30" s="462"/>
      <c r="H30" s="462"/>
      <c r="I30" s="462"/>
      <c r="J30" s="462"/>
      <c r="K30" s="462"/>
      <c r="L30" s="462"/>
      <c r="M30" s="462"/>
      <c r="N30" s="462"/>
      <c r="O30" s="462"/>
      <c r="P30" s="462"/>
      <c r="Q30" s="462"/>
    </row>
    <row r="31" spans="1:17" s="75" customFormat="1" ht="35.15" customHeight="1" x14ac:dyDescent="0.2">
      <c r="A31" s="101">
        <v>26</v>
      </c>
      <c r="B31" s="102"/>
      <c r="C31" s="453" t="s">
        <v>177</v>
      </c>
      <c r="D31" s="454"/>
      <c r="E31" s="454"/>
      <c r="F31" s="454"/>
      <c r="G31" s="454"/>
      <c r="H31" s="454"/>
      <c r="I31" s="454"/>
      <c r="J31" s="454"/>
      <c r="K31" s="454"/>
      <c r="L31" s="454"/>
      <c r="M31" s="454"/>
      <c r="N31" s="454"/>
      <c r="O31" s="454"/>
      <c r="P31" s="454"/>
      <c r="Q31" s="455"/>
    </row>
    <row r="32" spans="1:17" s="75" customFormat="1" ht="35.15" customHeight="1" x14ac:dyDescent="0.2">
      <c r="A32" s="76"/>
      <c r="B32" s="77"/>
      <c r="C32" s="456"/>
      <c r="D32" s="456"/>
      <c r="E32" s="456"/>
      <c r="F32" s="456"/>
      <c r="G32" s="456"/>
      <c r="H32" s="456"/>
      <c r="I32" s="456"/>
      <c r="J32" s="456"/>
      <c r="K32" s="456"/>
      <c r="L32" s="456"/>
      <c r="M32" s="456"/>
      <c r="N32" s="456"/>
      <c r="O32" s="456"/>
      <c r="P32" s="456"/>
      <c r="Q32" s="456"/>
    </row>
    <row r="34" spans="1:17" ht="20.149999999999999" customHeight="1" x14ac:dyDescent="0.2">
      <c r="A34" s="56" t="s">
        <v>51</v>
      </c>
      <c r="B34" s="464"/>
      <c r="C34" s="464"/>
      <c r="D34" s="56" t="s">
        <v>52</v>
      </c>
      <c r="E34" s="57"/>
      <c r="F34" s="56" t="s">
        <v>53</v>
      </c>
      <c r="G34" s="57"/>
      <c r="H34" s="56" t="s">
        <v>54</v>
      </c>
      <c r="J34" s="457" t="s">
        <v>55</v>
      </c>
      <c r="K34" s="457"/>
      <c r="L34" s="465" t="s">
        <v>56</v>
      </c>
      <c r="M34" s="458"/>
      <c r="N34" s="458"/>
      <c r="O34" s="458"/>
      <c r="P34" s="458"/>
      <c r="Q34" s="458"/>
    </row>
    <row r="35" spans="1:17" ht="20.149999999999999" customHeight="1" x14ac:dyDescent="0.2">
      <c r="J35" s="457"/>
      <c r="K35" s="457"/>
      <c r="L35" s="465"/>
      <c r="M35" s="458"/>
      <c r="N35" s="458"/>
      <c r="O35" s="458"/>
      <c r="P35" s="458"/>
      <c r="Q35" s="458"/>
    </row>
    <row r="36" spans="1:17" ht="40" customHeight="1" x14ac:dyDescent="0.2">
      <c r="J36" s="457" t="s">
        <v>57</v>
      </c>
      <c r="K36" s="457"/>
      <c r="L36" s="25" t="s">
        <v>56</v>
      </c>
      <c r="M36" s="458"/>
      <c r="N36" s="458"/>
      <c r="O36" s="458"/>
      <c r="P36" s="458"/>
      <c r="Q36" s="458"/>
    </row>
    <row r="37" spans="1:17" ht="40" customHeight="1" x14ac:dyDescent="0.2">
      <c r="J37" s="457" t="s">
        <v>58</v>
      </c>
      <c r="K37" s="457"/>
      <c r="L37" s="25" t="s">
        <v>56</v>
      </c>
      <c r="M37" s="458"/>
      <c r="N37" s="458"/>
      <c r="O37" s="458"/>
      <c r="P37" s="458"/>
      <c r="Q37" s="458"/>
    </row>
    <row r="38" spans="1:17" ht="17.25" customHeight="1" x14ac:dyDescent="0.2"/>
    <row r="39" spans="1:17" ht="17.25" customHeight="1" x14ac:dyDescent="0.2"/>
    <row r="40" spans="1:17" ht="17.25" customHeight="1" x14ac:dyDescent="0.2">
      <c r="L40" s="30"/>
    </row>
    <row r="41" spans="1:17" ht="17.25" customHeight="1" x14ac:dyDescent="0.2"/>
    <row r="42" spans="1:17" ht="17.25" customHeight="1" x14ac:dyDescent="0.2"/>
    <row r="43" spans="1:17" ht="17.25" customHeight="1" x14ac:dyDescent="0.2"/>
  </sheetData>
  <mergeCells count="39">
    <mergeCell ref="C7:Q7"/>
    <mergeCell ref="C12:Q12"/>
    <mergeCell ref="C8:Q8"/>
    <mergeCell ref="C14:Q14"/>
    <mergeCell ref="C9:Q9"/>
    <mergeCell ref="C10:Q10"/>
    <mergeCell ref="C11:Q11"/>
    <mergeCell ref="C13:Q13"/>
    <mergeCell ref="A2:Q2"/>
    <mergeCell ref="A3:Q3"/>
    <mergeCell ref="A4:Q4"/>
    <mergeCell ref="A5:Q5"/>
    <mergeCell ref="C6:Q6"/>
    <mergeCell ref="C15:Q15"/>
    <mergeCell ref="C17:Q17"/>
    <mergeCell ref="B34:C34"/>
    <mergeCell ref="J34:K35"/>
    <mergeCell ref="L34:L35"/>
    <mergeCell ref="M34:Q35"/>
    <mergeCell ref="C30:Q30"/>
    <mergeCell ref="C20:Q20"/>
    <mergeCell ref="C21:Q21"/>
    <mergeCell ref="C22:Q22"/>
    <mergeCell ref="C16:Q16"/>
    <mergeCell ref="C23:Q23"/>
    <mergeCell ref="C24:Q24"/>
    <mergeCell ref="C25:Q25"/>
    <mergeCell ref="C26:Q26"/>
    <mergeCell ref="C27:Q27"/>
    <mergeCell ref="C31:Q31"/>
    <mergeCell ref="C32:Q32"/>
    <mergeCell ref="J37:K37"/>
    <mergeCell ref="M37:Q37"/>
    <mergeCell ref="C18:Q18"/>
    <mergeCell ref="J36:K36"/>
    <mergeCell ref="M36:Q36"/>
    <mergeCell ref="C28:Q28"/>
    <mergeCell ref="C29:Q29"/>
    <mergeCell ref="C19:Q19"/>
  </mergeCells>
  <phoneticPr fontId="2"/>
  <printOptions horizontalCentered="1"/>
  <pageMargins left="0.23622047244094491" right="0.23622047244094491" top="0.43307086614173229" bottom="0.43307086614173229"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3"/>
  <sheetViews>
    <sheetView showGridLines="0" view="pageBreakPreview" zoomScaleNormal="100" zoomScaleSheetLayoutView="100" workbookViewId="0">
      <pane xSplit="2" ySplit="5" topLeftCell="C6" activePane="bottomRight" state="frozen"/>
      <selection activeCell="C6" sqref="C6:K7"/>
      <selection pane="topRight" activeCell="C6" sqref="C6:K7"/>
      <selection pane="bottomLeft" activeCell="C6" sqref="C6:K7"/>
      <selection pane="bottomRight" activeCell="C6" sqref="C6:K7"/>
    </sheetView>
  </sheetViews>
  <sheetFormatPr defaultRowHeight="13" x14ac:dyDescent="0.2"/>
  <cols>
    <col min="1" max="2" width="3.6328125" customWidth="1"/>
    <col min="3" max="32" width="2.453125" customWidth="1"/>
    <col min="33" max="37" width="2.6328125" customWidth="1"/>
    <col min="38" max="46" width="2.453125" customWidth="1"/>
  </cols>
  <sheetData>
    <row r="1" spans="1:54" s="7" customFormat="1" ht="21" customHeight="1" thickBot="1" x14ac:dyDescent="0.25">
      <c r="A1" s="10">
        <v>6</v>
      </c>
      <c r="B1" s="10" t="s">
        <v>13</v>
      </c>
      <c r="C1" s="11"/>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row>
    <row r="2" spans="1:54" ht="18" customHeight="1" x14ac:dyDescent="0.2">
      <c r="A2" s="13" t="s">
        <v>19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5" t="s">
        <v>23</v>
      </c>
      <c r="AQ2" s="16"/>
      <c r="AU2" s="2"/>
      <c r="AV2" s="2"/>
      <c r="AW2" s="2"/>
      <c r="AX2" s="2"/>
      <c r="AY2" s="2"/>
      <c r="AZ2" s="2"/>
      <c r="BA2" s="2"/>
      <c r="BB2" s="2"/>
    </row>
    <row r="3" spans="1:54" ht="13.5" customHeight="1" x14ac:dyDescent="0.2">
      <c r="A3" s="480" t="s">
        <v>9</v>
      </c>
      <c r="B3" s="472"/>
      <c r="C3" s="481" t="s">
        <v>175</v>
      </c>
      <c r="D3" s="482"/>
      <c r="E3" s="482"/>
      <c r="F3" s="482"/>
      <c r="G3" s="482"/>
      <c r="H3" s="482"/>
      <c r="I3" s="482"/>
      <c r="J3" s="482"/>
      <c r="K3" s="482"/>
      <c r="L3" s="483" t="s">
        <v>101</v>
      </c>
      <c r="M3" s="472"/>
      <c r="N3" s="472"/>
      <c r="O3" s="472"/>
      <c r="P3" s="472"/>
      <c r="Q3" s="472"/>
      <c r="R3" s="472"/>
      <c r="S3" s="472"/>
      <c r="T3" s="472"/>
      <c r="U3" s="472"/>
      <c r="V3" s="472"/>
      <c r="W3" s="483" t="s">
        <v>178</v>
      </c>
      <c r="X3" s="483"/>
      <c r="Y3" s="483"/>
      <c r="Z3" s="483"/>
      <c r="AA3" s="483"/>
      <c r="AB3" s="483" t="s">
        <v>10</v>
      </c>
      <c r="AC3" s="483"/>
      <c r="AD3" s="483"/>
      <c r="AE3" s="483"/>
      <c r="AF3" s="485"/>
      <c r="AG3" s="394" t="s">
        <v>11</v>
      </c>
      <c r="AH3" s="394"/>
      <c r="AI3" s="394"/>
      <c r="AJ3" s="394"/>
      <c r="AK3" s="394"/>
      <c r="AL3" s="472" t="s">
        <v>12</v>
      </c>
      <c r="AM3" s="472"/>
      <c r="AN3" s="472"/>
      <c r="AO3" s="472"/>
      <c r="AP3" s="473"/>
      <c r="AQ3" s="16"/>
      <c r="AU3" s="2"/>
      <c r="AV3" s="2"/>
      <c r="AW3" s="2"/>
      <c r="AX3" s="2"/>
      <c r="AY3" s="2"/>
      <c r="AZ3" s="2"/>
      <c r="BA3" s="2"/>
      <c r="BB3" s="2"/>
    </row>
    <row r="4" spans="1:54" x14ac:dyDescent="0.2">
      <c r="A4" s="390"/>
      <c r="B4" s="387"/>
      <c r="C4" s="441"/>
      <c r="D4" s="441"/>
      <c r="E4" s="441"/>
      <c r="F4" s="441"/>
      <c r="G4" s="441"/>
      <c r="H4" s="441"/>
      <c r="I4" s="441"/>
      <c r="J4" s="441"/>
      <c r="K4" s="441"/>
      <c r="L4" s="387"/>
      <c r="M4" s="387"/>
      <c r="N4" s="387"/>
      <c r="O4" s="387"/>
      <c r="P4" s="387"/>
      <c r="Q4" s="387"/>
      <c r="R4" s="387"/>
      <c r="S4" s="387"/>
      <c r="T4" s="387"/>
      <c r="U4" s="387"/>
      <c r="V4" s="387"/>
      <c r="W4" s="484"/>
      <c r="X4" s="484"/>
      <c r="Y4" s="484"/>
      <c r="Z4" s="484"/>
      <c r="AA4" s="484"/>
      <c r="AB4" s="484"/>
      <c r="AC4" s="484"/>
      <c r="AD4" s="484"/>
      <c r="AE4" s="484"/>
      <c r="AF4" s="486"/>
      <c r="AG4" s="394"/>
      <c r="AH4" s="394"/>
      <c r="AI4" s="394"/>
      <c r="AJ4" s="394"/>
      <c r="AK4" s="394"/>
      <c r="AL4" s="387"/>
      <c r="AM4" s="387"/>
      <c r="AN4" s="387"/>
      <c r="AO4" s="387"/>
      <c r="AP4" s="388"/>
      <c r="AQ4" s="16"/>
      <c r="AU4" s="2"/>
      <c r="AV4" s="2"/>
      <c r="AW4" s="2"/>
      <c r="AX4" s="2"/>
      <c r="AY4" s="2"/>
      <c r="AZ4" s="2"/>
      <c r="BA4" s="2"/>
      <c r="BB4" s="2"/>
    </row>
    <row r="5" spans="1:54" x14ac:dyDescent="0.2">
      <c r="A5" s="390"/>
      <c r="B5" s="387"/>
      <c r="C5" s="441"/>
      <c r="D5" s="441"/>
      <c r="E5" s="441"/>
      <c r="F5" s="441"/>
      <c r="G5" s="441"/>
      <c r="H5" s="441"/>
      <c r="I5" s="441"/>
      <c r="J5" s="441"/>
      <c r="K5" s="441"/>
      <c r="L5" s="387"/>
      <c r="M5" s="387"/>
      <c r="N5" s="387"/>
      <c r="O5" s="387"/>
      <c r="P5" s="387"/>
      <c r="Q5" s="387"/>
      <c r="R5" s="387"/>
      <c r="S5" s="387"/>
      <c r="T5" s="387"/>
      <c r="U5" s="387"/>
      <c r="V5" s="387"/>
      <c r="W5" s="484"/>
      <c r="X5" s="484"/>
      <c r="Y5" s="484"/>
      <c r="Z5" s="484"/>
      <c r="AA5" s="484"/>
      <c r="AB5" s="484"/>
      <c r="AC5" s="484"/>
      <c r="AD5" s="484"/>
      <c r="AE5" s="484"/>
      <c r="AF5" s="486"/>
      <c r="AG5" s="394"/>
      <c r="AH5" s="394"/>
      <c r="AI5" s="394"/>
      <c r="AJ5" s="394"/>
      <c r="AK5" s="394"/>
      <c r="AL5" s="387"/>
      <c r="AM5" s="387"/>
      <c r="AN5" s="387"/>
      <c r="AO5" s="387"/>
      <c r="AP5" s="388"/>
      <c r="AQ5" s="16"/>
      <c r="AU5" s="2"/>
      <c r="AV5" s="2"/>
      <c r="AW5" s="2"/>
      <c r="AX5" s="2"/>
      <c r="AY5" s="2"/>
      <c r="AZ5" s="2"/>
      <c r="BA5" s="2"/>
      <c r="BB5" s="2"/>
    </row>
    <row r="6" spans="1:54" ht="25" customHeight="1" x14ac:dyDescent="0.2">
      <c r="A6" s="346" t="s">
        <v>20</v>
      </c>
      <c r="B6" s="348">
        <v>1</v>
      </c>
      <c r="C6" s="474" t="s">
        <v>170</v>
      </c>
      <c r="D6" s="474"/>
      <c r="E6" s="474"/>
      <c r="F6" s="474"/>
      <c r="G6" s="474"/>
      <c r="H6" s="474"/>
      <c r="I6" s="474"/>
      <c r="J6" s="474"/>
      <c r="K6" s="474"/>
      <c r="L6" s="474" t="s">
        <v>164</v>
      </c>
      <c r="M6" s="474"/>
      <c r="N6" s="474"/>
      <c r="O6" s="474"/>
      <c r="P6" s="474"/>
      <c r="Q6" s="474"/>
      <c r="R6" s="474"/>
      <c r="S6" s="474"/>
      <c r="T6" s="474"/>
      <c r="U6" s="474"/>
      <c r="V6" s="474"/>
      <c r="W6" s="475">
        <v>60</v>
      </c>
      <c r="X6" s="475"/>
      <c r="Y6" s="475"/>
      <c r="Z6" s="475"/>
      <c r="AA6" s="475"/>
      <c r="AB6" s="476">
        <v>30000</v>
      </c>
      <c r="AC6" s="476"/>
      <c r="AD6" s="476"/>
      <c r="AE6" s="476"/>
      <c r="AF6" s="477"/>
      <c r="AG6" s="359">
        <f>W6*AB6</f>
        <v>1800000</v>
      </c>
      <c r="AH6" s="359"/>
      <c r="AI6" s="359"/>
      <c r="AJ6" s="359"/>
      <c r="AK6" s="359"/>
      <c r="AL6" s="478"/>
      <c r="AM6" s="478"/>
      <c r="AN6" s="478"/>
      <c r="AO6" s="478"/>
      <c r="AP6" s="479"/>
      <c r="AQ6" s="16"/>
      <c r="AU6" s="2"/>
      <c r="AV6" s="491"/>
      <c r="AW6" s="491"/>
      <c r="AX6" s="491"/>
      <c r="AY6" s="491"/>
      <c r="AZ6" s="491"/>
      <c r="BA6" s="2"/>
      <c r="BB6" s="2"/>
    </row>
    <row r="7" spans="1:54" ht="25" customHeight="1" x14ac:dyDescent="0.2">
      <c r="A7" s="347"/>
      <c r="B7" s="349"/>
      <c r="C7" s="474"/>
      <c r="D7" s="474"/>
      <c r="E7" s="474"/>
      <c r="F7" s="474"/>
      <c r="G7" s="474"/>
      <c r="H7" s="474"/>
      <c r="I7" s="474"/>
      <c r="J7" s="474"/>
      <c r="K7" s="474"/>
      <c r="L7" s="474"/>
      <c r="M7" s="474"/>
      <c r="N7" s="474"/>
      <c r="O7" s="474"/>
      <c r="P7" s="474"/>
      <c r="Q7" s="474"/>
      <c r="R7" s="474"/>
      <c r="S7" s="474"/>
      <c r="T7" s="474"/>
      <c r="U7" s="474"/>
      <c r="V7" s="474"/>
      <c r="W7" s="475"/>
      <c r="X7" s="475"/>
      <c r="Y7" s="475"/>
      <c r="Z7" s="475"/>
      <c r="AA7" s="475"/>
      <c r="AB7" s="476"/>
      <c r="AC7" s="476"/>
      <c r="AD7" s="476"/>
      <c r="AE7" s="476"/>
      <c r="AF7" s="477"/>
      <c r="AG7" s="359"/>
      <c r="AH7" s="359"/>
      <c r="AI7" s="359"/>
      <c r="AJ7" s="359"/>
      <c r="AK7" s="359"/>
      <c r="AL7" s="478"/>
      <c r="AM7" s="478"/>
      <c r="AN7" s="478"/>
      <c r="AO7" s="478"/>
      <c r="AP7" s="479"/>
      <c r="AQ7" s="16"/>
      <c r="AU7" s="2"/>
      <c r="AV7" s="491"/>
      <c r="AW7" s="491"/>
      <c r="AX7" s="491"/>
      <c r="AY7" s="491"/>
      <c r="AZ7" s="491"/>
      <c r="BA7" s="2"/>
      <c r="BB7" s="2"/>
    </row>
    <row r="8" spans="1:54" ht="25" customHeight="1" x14ac:dyDescent="0.2">
      <c r="A8" s="346" t="s">
        <v>20</v>
      </c>
      <c r="B8" s="348">
        <v>2</v>
      </c>
      <c r="C8" s="474" t="s">
        <v>171</v>
      </c>
      <c r="D8" s="474"/>
      <c r="E8" s="474"/>
      <c r="F8" s="474"/>
      <c r="G8" s="474"/>
      <c r="H8" s="474"/>
      <c r="I8" s="474"/>
      <c r="J8" s="474"/>
      <c r="K8" s="474"/>
      <c r="L8" s="474" t="s">
        <v>102</v>
      </c>
      <c r="M8" s="474"/>
      <c r="N8" s="474"/>
      <c r="O8" s="474"/>
      <c r="P8" s="474"/>
      <c r="Q8" s="474"/>
      <c r="R8" s="474"/>
      <c r="S8" s="474"/>
      <c r="T8" s="474"/>
      <c r="U8" s="474"/>
      <c r="V8" s="474"/>
      <c r="W8" s="475">
        <v>15</v>
      </c>
      <c r="X8" s="475"/>
      <c r="Y8" s="475"/>
      <c r="Z8" s="475"/>
      <c r="AA8" s="475"/>
      <c r="AB8" s="476">
        <v>25000</v>
      </c>
      <c r="AC8" s="476"/>
      <c r="AD8" s="476"/>
      <c r="AE8" s="476"/>
      <c r="AF8" s="477"/>
      <c r="AG8" s="359">
        <f>W8*AB8</f>
        <v>375000</v>
      </c>
      <c r="AH8" s="359"/>
      <c r="AI8" s="359"/>
      <c r="AJ8" s="359"/>
      <c r="AK8" s="359"/>
      <c r="AL8" s="478"/>
      <c r="AM8" s="478"/>
      <c r="AN8" s="478"/>
      <c r="AO8" s="478"/>
      <c r="AP8" s="479"/>
      <c r="AQ8" s="16"/>
      <c r="AU8" s="2"/>
      <c r="AV8" s="491"/>
      <c r="AW8" s="491"/>
      <c r="AX8" s="491"/>
      <c r="AY8" s="491"/>
      <c r="AZ8" s="491"/>
      <c r="BA8" s="2"/>
      <c r="BB8" s="2"/>
    </row>
    <row r="9" spans="1:54" ht="25" customHeight="1" x14ac:dyDescent="0.2">
      <c r="A9" s="347"/>
      <c r="B9" s="349"/>
      <c r="C9" s="474"/>
      <c r="D9" s="474"/>
      <c r="E9" s="474"/>
      <c r="F9" s="474"/>
      <c r="G9" s="474"/>
      <c r="H9" s="474"/>
      <c r="I9" s="474"/>
      <c r="J9" s="474"/>
      <c r="K9" s="474"/>
      <c r="L9" s="474"/>
      <c r="M9" s="474"/>
      <c r="N9" s="474"/>
      <c r="O9" s="474"/>
      <c r="P9" s="474"/>
      <c r="Q9" s="474"/>
      <c r="R9" s="474"/>
      <c r="S9" s="474"/>
      <c r="T9" s="474"/>
      <c r="U9" s="474"/>
      <c r="V9" s="474"/>
      <c r="W9" s="475"/>
      <c r="X9" s="475"/>
      <c r="Y9" s="475"/>
      <c r="Z9" s="475"/>
      <c r="AA9" s="475"/>
      <c r="AB9" s="476"/>
      <c r="AC9" s="476"/>
      <c r="AD9" s="476"/>
      <c r="AE9" s="476"/>
      <c r="AF9" s="477"/>
      <c r="AG9" s="359"/>
      <c r="AH9" s="359"/>
      <c r="AI9" s="359"/>
      <c r="AJ9" s="359"/>
      <c r="AK9" s="359"/>
      <c r="AL9" s="478"/>
      <c r="AM9" s="478"/>
      <c r="AN9" s="478"/>
      <c r="AO9" s="478"/>
      <c r="AP9" s="479"/>
      <c r="AQ9" s="16"/>
      <c r="AU9" s="2"/>
      <c r="AV9" s="491"/>
      <c r="AW9" s="491"/>
      <c r="AX9" s="491"/>
      <c r="AY9" s="491"/>
      <c r="AZ9" s="491"/>
      <c r="BA9" s="2"/>
      <c r="BB9" s="2"/>
    </row>
    <row r="10" spans="1:54" ht="25" customHeight="1" x14ac:dyDescent="0.2">
      <c r="A10" s="346" t="s">
        <v>20</v>
      </c>
      <c r="B10" s="348">
        <v>3</v>
      </c>
      <c r="C10" s="474" t="s">
        <v>172</v>
      </c>
      <c r="D10" s="474"/>
      <c r="E10" s="474"/>
      <c r="F10" s="474"/>
      <c r="G10" s="474"/>
      <c r="H10" s="474"/>
      <c r="I10" s="474"/>
      <c r="J10" s="474"/>
      <c r="K10" s="474"/>
      <c r="L10" s="474" t="s">
        <v>164</v>
      </c>
      <c r="M10" s="474"/>
      <c r="N10" s="474"/>
      <c r="O10" s="474"/>
      <c r="P10" s="474"/>
      <c r="Q10" s="474"/>
      <c r="R10" s="474"/>
      <c r="S10" s="474"/>
      <c r="T10" s="474"/>
      <c r="U10" s="474"/>
      <c r="V10" s="474"/>
      <c r="W10" s="475">
        <v>3</v>
      </c>
      <c r="X10" s="475"/>
      <c r="Y10" s="475"/>
      <c r="Z10" s="475"/>
      <c r="AA10" s="475"/>
      <c r="AB10" s="476">
        <v>1000000</v>
      </c>
      <c r="AC10" s="476"/>
      <c r="AD10" s="476"/>
      <c r="AE10" s="476"/>
      <c r="AF10" s="477"/>
      <c r="AG10" s="359">
        <f>W10*AB10</f>
        <v>3000000</v>
      </c>
      <c r="AH10" s="359"/>
      <c r="AI10" s="359"/>
      <c r="AJ10" s="359"/>
      <c r="AK10" s="359"/>
      <c r="AL10" s="478"/>
      <c r="AM10" s="478"/>
      <c r="AN10" s="478"/>
      <c r="AO10" s="478"/>
      <c r="AP10" s="479"/>
      <c r="AQ10" s="16"/>
      <c r="AU10" s="2"/>
      <c r="AV10" s="491"/>
      <c r="AW10" s="491"/>
      <c r="AX10" s="491"/>
      <c r="AY10" s="491"/>
      <c r="AZ10" s="491"/>
      <c r="BA10" s="2"/>
      <c r="BB10" s="2"/>
    </row>
    <row r="11" spans="1:54" ht="25" customHeight="1" x14ac:dyDescent="0.2">
      <c r="A11" s="347"/>
      <c r="B11" s="349"/>
      <c r="C11" s="474"/>
      <c r="D11" s="474"/>
      <c r="E11" s="474"/>
      <c r="F11" s="474"/>
      <c r="G11" s="474"/>
      <c r="H11" s="474"/>
      <c r="I11" s="474"/>
      <c r="J11" s="474"/>
      <c r="K11" s="474"/>
      <c r="L11" s="474"/>
      <c r="M11" s="474"/>
      <c r="N11" s="474"/>
      <c r="O11" s="474"/>
      <c r="P11" s="474"/>
      <c r="Q11" s="474"/>
      <c r="R11" s="474"/>
      <c r="S11" s="474"/>
      <c r="T11" s="474"/>
      <c r="U11" s="474"/>
      <c r="V11" s="474"/>
      <c r="W11" s="475"/>
      <c r="X11" s="475"/>
      <c r="Y11" s="475"/>
      <c r="Z11" s="475"/>
      <c r="AA11" s="475"/>
      <c r="AB11" s="476"/>
      <c r="AC11" s="476"/>
      <c r="AD11" s="476"/>
      <c r="AE11" s="476"/>
      <c r="AF11" s="477"/>
      <c r="AG11" s="359"/>
      <c r="AH11" s="359"/>
      <c r="AI11" s="359"/>
      <c r="AJ11" s="359"/>
      <c r="AK11" s="359"/>
      <c r="AL11" s="478"/>
      <c r="AM11" s="478"/>
      <c r="AN11" s="478"/>
      <c r="AO11" s="478"/>
      <c r="AP11" s="479"/>
      <c r="AQ11" s="16"/>
      <c r="AU11" s="2"/>
      <c r="AV11" s="491"/>
      <c r="AW11" s="491"/>
      <c r="AX11" s="491"/>
      <c r="AY11" s="491"/>
      <c r="AZ11" s="491"/>
      <c r="BA11" s="2"/>
      <c r="BB11" s="2"/>
    </row>
    <row r="12" spans="1:54" ht="25" customHeight="1" x14ac:dyDescent="0.2">
      <c r="A12" s="346" t="s">
        <v>20</v>
      </c>
      <c r="B12" s="348">
        <v>4</v>
      </c>
      <c r="C12" s="474" t="s">
        <v>179</v>
      </c>
      <c r="D12" s="474"/>
      <c r="E12" s="474"/>
      <c r="F12" s="474"/>
      <c r="G12" s="474"/>
      <c r="H12" s="474"/>
      <c r="I12" s="474"/>
      <c r="J12" s="474"/>
      <c r="K12" s="474"/>
      <c r="L12" s="487"/>
      <c r="M12" s="487"/>
      <c r="N12" s="487"/>
      <c r="O12" s="487"/>
      <c r="P12" s="487"/>
      <c r="Q12" s="487"/>
      <c r="R12" s="487"/>
      <c r="S12" s="487"/>
      <c r="T12" s="487"/>
      <c r="U12" s="487"/>
      <c r="V12" s="487"/>
      <c r="W12" s="475">
        <v>1</v>
      </c>
      <c r="X12" s="475"/>
      <c r="Y12" s="475"/>
      <c r="Z12" s="475"/>
      <c r="AA12" s="475"/>
      <c r="AB12" s="476">
        <v>-55000</v>
      </c>
      <c r="AC12" s="476"/>
      <c r="AD12" s="476"/>
      <c r="AE12" s="476"/>
      <c r="AF12" s="477"/>
      <c r="AG12" s="359">
        <f>W12*AB12</f>
        <v>-55000</v>
      </c>
      <c r="AH12" s="359"/>
      <c r="AI12" s="359"/>
      <c r="AJ12" s="359"/>
      <c r="AK12" s="359"/>
      <c r="AL12" s="478"/>
      <c r="AM12" s="478"/>
      <c r="AN12" s="478"/>
      <c r="AO12" s="478"/>
      <c r="AP12" s="479"/>
      <c r="AQ12" s="16"/>
      <c r="AU12" s="2"/>
      <c r="AV12" s="2"/>
      <c r="AW12" s="2"/>
      <c r="AX12" s="2"/>
      <c r="AY12" s="2"/>
      <c r="AZ12" s="2"/>
      <c r="BA12" s="2"/>
      <c r="BB12" s="2"/>
    </row>
    <row r="13" spans="1:54" ht="25" customHeight="1" x14ac:dyDescent="0.2">
      <c r="A13" s="347"/>
      <c r="B13" s="349"/>
      <c r="C13" s="474"/>
      <c r="D13" s="474"/>
      <c r="E13" s="474"/>
      <c r="F13" s="474"/>
      <c r="G13" s="474"/>
      <c r="H13" s="474"/>
      <c r="I13" s="474"/>
      <c r="J13" s="474"/>
      <c r="K13" s="474"/>
      <c r="L13" s="487"/>
      <c r="M13" s="487"/>
      <c r="N13" s="487"/>
      <c r="O13" s="487"/>
      <c r="P13" s="487"/>
      <c r="Q13" s="487"/>
      <c r="R13" s="487"/>
      <c r="S13" s="487"/>
      <c r="T13" s="487"/>
      <c r="U13" s="487"/>
      <c r="V13" s="487"/>
      <c r="W13" s="475"/>
      <c r="X13" s="475"/>
      <c r="Y13" s="475"/>
      <c r="Z13" s="475"/>
      <c r="AA13" s="475"/>
      <c r="AB13" s="476"/>
      <c r="AC13" s="476"/>
      <c r="AD13" s="476"/>
      <c r="AE13" s="476"/>
      <c r="AF13" s="477"/>
      <c r="AG13" s="359"/>
      <c r="AH13" s="359"/>
      <c r="AI13" s="359"/>
      <c r="AJ13" s="359"/>
      <c r="AK13" s="359"/>
      <c r="AL13" s="478"/>
      <c r="AM13" s="478"/>
      <c r="AN13" s="478"/>
      <c r="AO13" s="478"/>
      <c r="AP13" s="479"/>
      <c r="AQ13" s="16"/>
      <c r="AU13" s="2"/>
      <c r="AV13" s="2"/>
      <c r="AW13" s="2"/>
      <c r="AX13" s="2"/>
      <c r="AY13" s="2"/>
      <c r="AZ13" s="2"/>
      <c r="BA13" s="2"/>
      <c r="BB13" s="2"/>
    </row>
    <row r="14" spans="1:54" ht="25" customHeight="1" x14ac:dyDescent="0.2">
      <c r="A14" s="346" t="s">
        <v>20</v>
      </c>
      <c r="B14" s="348">
        <v>5</v>
      </c>
      <c r="C14" s="487"/>
      <c r="D14" s="487"/>
      <c r="E14" s="487"/>
      <c r="F14" s="487"/>
      <c r="G14" s="487"/>
      <c r="H14" s="487"/>
      <c r="I14" s="487"/>
      <c r="J14" s="487"/>
      <c r="K14" s="487"/>
      <c r="L14" s="487"/>
      <c r="M14" s="487"/>
      <c r="N14" s="487"/>
      <c r="O14" s="487"/>
      <c r="P14" s="487"/>
      <c r="Q14" s="487"/>
      <c r="R14" s="487"/>
      <c r="S14" s="487"/>
      <c r="T14" s="487"/>
      <c r="U14" s="487"/>
      <c r="V14" s="487"/>
      <c r="W14" s="488"/>
      <c r="X14" s="488"/>
      <c r="Y14" s="488"/>
      <c r="Z14" s="488"/>
      <c r="AA14" s="488"/>
      <c r="AB14" s="478"/>
      <c r="AC14" s="478"/>
      <c r="AD14" s="478"/>
      <c r="AE14" s="478"/>
      <c r="AF14" s="489"/>
      <c r="AG14" s="490">
        <f>W14*AB14</f>
        <v>0</v>
      </c>
      <c r="AH14" s="490"/>
      <c r="AI14" s="490"/>
      <c r="AJ14" s="490"/>
      <c r="AK14" s="490"/>
      <c r="AL14" s="478"/>
      <c r="AM14" s="478"/>
      <c r="AN14" s="478"/>
      <c r="AO14" s="478"/>
      <c r="AP14" s="479"/>
      <c r="AQ14" s="16"/>
    </row>
    <row r="15" spans="1:54" ht="25" customHeight="1" x14ac:dyDescent="0.2">
      <c r="A15" s="347"/>
      <c r="B15" s="349"/>
      <c r="C15" s="487"/>
      <c r="D15" s="487"/>
      <c r="E15" s="487"/>
      <c r="F15" s="487"/>
      <c r="G15" s="487"/>
      <c r="H15" s="487"/>
      <c r="I15" s="487"/>
      <c r="J15" s="487"/>
      <c r="K15" s="487"/>
      <c r="L15" s="487"/>
      <c r="M15" s="487"/>
      <c r="N15" s="487"/>
      <c r="O15" s="487"/>
      <c r="P15" s="487"/>
      <c r="Q15" s="487"/>
      <c r="R15" s="487"/>
      <c r="S15" s="487"/>
      <c r="T15" s="487"/>
      <c r="U15" s="487"/>
      <c r="V15" s="487"/>
      <c r="W15" s="488"/>
      <c r="X15" s="488"/>
      <c r="Y15" s="488"/>
      <c r="Z15" s="488"/>
      <c r="AA15" s="488"/>
      <c r="AB15" s="478"/>
      <c r="AC15" s="478"/>
      <c r="AD15" s="478"/>
      <c r="AE15" s="478"/>
      <c r="AF15" s="489"/>
      <c r="AG15" s="490"/>
      <c r="AH15" s="490"/>
      <c r="AI15" s="490"/>
      <c r="AJ15" s="490"/>
      <c r="AK15" s="490"/>
      <c r="AL15" s="478"/>
      <c r="AM15" s="478"/>
      <c r="AN15" s="478"/>
      <c r="AO15" s="478"/>
      <c r="AP15" s="479"/>
      <c r="AQ15" s="16"/>
    </row>
    <row r="16" spans="1:54" ht="25" customHeight="1" x14ac:dyDescent="0.2">
      <c r="A16" s="346" t="s">
        <v>20</v>
      </c>
      <c r="B16" s="348">
        <v>6</v>
      </c>
      <c r="C16" s="487"/>
      <c r="D16" s="487"/>
      <c r="E16" s="487"/>
      <c r="F16" s="487"/>
      <c r="G16" s="487"/>
      <c r="H16" s="487"/>
      <c r="I16" s="487"/>
      <c r="J16" s="487"/>
      <c r="K16" s="487"/>
      <c r="L16" s="487"/>
      <c r="M16" s="487"/>
      <c r="N16" s="487"/>
      <c r="O16" s="487"/>
      <c r="P16" s="487"/>
      <c r="Q16" s="487"/>
      <c r="R16" s="487"/>
      <c r="S16" s="487"/>
      <c r="T16" s="487"/>
      <c r="U16" s="487"/>
      <c r="V16" s="487"/>
      <c r="W16" s="488"/>
      <c r="X16" s="488"/>
      <c r="Y16" s="488"/>
      <c r="Z16" s="488"/>
      <c r="AA16" s="488"/>
      <c r="AB16" s="478"/>
      <c r="AC16" s="478"/>
      <c r="AD16" s="478"/>
      <c r="AE16" s="478"/>
      <c r="AF16" s="489"/>
      <c r="AG16" s="490">
        <f>W16*AB16</f>
        <v>0</v>
      </c>
      <c r="AH16" s="490"/>
      <c r="AI16" s="490"/>
      <c r="AJ16" s="490"/>
      <c r="AK16" s="490"/>
      <c r="AL16" s="478"/>
      <c r="AM16" s="478"/>
      <c r="AN16" s="478"/>
      <c r="AO16" s="478"/>
      <c r="AP16" s="479"/>
      <c r="AQ16" s="16"/>
    </row>
    <row r="17" spans="1:43" ht="25" customHeight="1" x14ac:dyDescent="0.2">
      <c r="A17" s="347"/>
      <c r="B17" s="349"/>
      <c r="C17" s="487"/>
      <c r="D17" s="487"/>
      <c r="E17" s="487"/>
      <c r="F17" s="487"/>
      <c r="G17" s="487"/>
      <c r="H17" s="487"/>
      <c r="I17" s="487"/>
      <c r="J17" s="487"/>
      <c r="K17" s="487"/>
      <c r="L17" s="487"/>
      <c r="M17" s="487"/>
      <c r="N17" s="487"/>
      <c r="O17" s="487"/>
      <c r="P17" s="487"/>
      <c r="Q17" s="487"/>
      <c r="R17" s="487"/>
      <c r="S17" s="487"/>
      <c r="T17" s="487"/>
      <c r="U17" s="487"/>
      <c r="V17" s="487"/>
      <c r="W17" s="488"/>
      <c r="X17" s="488"/>
      <c r="Y17" s="488"/>
      <c r="Z17" s="488"/>
      <c r="AA17" s="488"/>
      <c r="AB17" s="478"/>
      <c r="AC17" s="478"/>
      <c r="AD17" s="478"/>
      <c r="AE17" s="478"/>
      <c r="AF17" s="489"/>
      <c r="AG17" s="490"/>
      <c r="AH17" s="490"/>
      <c r="AI17" s="490"/>
      <c r="AJ17" s="490"/>
      <c r="AK17" s="490"/>
      <c r="AL17" s="478"/>
      <c r="AM17" s="478"/>
      <c r="AN17" s="478"/>
      <c r="AO17" s="478"/>
      <c r="AP17" s="479"/>
      <c r="AQ17" s="16"/>
    </row>
    <row r="18" spans="1:43" ht="25" customHeight="1" x14ac:dyDescent="0.2">
      <c r="A18" s="346" t="s">
        <v>20</v>
      </c>
      <c r="B18" s="348">
        <v>7</v>
      </c>
      <c r="C18" s="487"/>
      <c r="D18" s="487"/>
      <c r="E18" s="487"/>
      <c r="F18" s="487"/>
      <c r="G18" s="487"/>
      <c r="H18" s="487"/>
      <c r="I18" s="487"/>
      <c r="J18" s="487"/>
      <c r="K18" s="487"/>
      <c r="L18" s="487"/>
      <c r="M18" s="487"/>
      <c r="N18" s="487"/>
      <c r="O18" s="487"/>
      <c r="P18" s="487"/>
      <c r="Q18" s="487"/>
      <c r="R18" s="487"/>
      <c r="S18" s="487"/>
      <c r="T18" s="487"/>
      <c r="U18" s="487"/>
      <c r="V18" s="487"/>
      <c r="W18" s="488"/>
      <c r="X18" s="488"/>
      <c r="Y18" s="488"/>
      <c r="Z18" s="488"/>
      <c r="AA18" s="488"/>
      <c r="AB18" s="478"/>
      <c r="AC18" s="478"/>
      <c r="AD18" s="478"/>
      <c r="AE18" s="478"/>
      <c r="AF18" s="489"/>
      <c r="AG18" s="490">
        <f>W18*AB18</f>
        <v>0</v>
      </c>
      <c r="AH18" s="490"/>
      <c r="AI18" s="490"/>
      <c r="AJ18" s="490"/>
      <c r="AK18" s="490"/>
      <c r="AL18" s="478"/>
      <c r="AM18" s="478"/>
      <c r="AN18" s="478"/>
      <c r="AO18" s="478"/>
      <c r="AP18" s="479"/>
      <c r="AQ18" s="16"/>
    </row>
    <row r="19" spans="1:43" ht="25" customHeight="1" x14ac:dyDescent="0.2">
      <c r="A19" s="347"/>
      <c r="B19" s="349"/>
      <c r="C19" s="487"/>
      <c r="D19" s="487"/>
      <c r="E19" s="487"/>
      <c r="F19" s="487"/>
      <c r="G19" s="487"/>
      <c r="H19" s="487"/>
      <c r="I19" s="487"/>
      <c r="J19" s="487"/>
      <c r="K19" s="487"/>
      <c r="L19" s="487"/>
      <c r="M19" s="487"/>
      <c r="N19" s="487"/>
      <c r="O19" s="487"/>
      <c r="P19" s="487"/>
      <c r="Q19" s="487"/>
      <c r="R19" s="487"/>
      <c r="S19" s="487"/>
      <c r="T19" s="487"/>
      <c r="U19" s="487"/>
      <c r="V19" s="487"/>
      <c r="W19" s="488"/>
      <c r="X19" s="488"/>
      <c r="Y19" s="488"/>
      <c r="Z19" s="488"/>
      <c r="AA19" s="488"/>
      <c r="AB19" s="478"/>
      <c r="AC19" s="478"/>
      <c r="AD19" s="478"/>
      <c r="AE19" s="478"/>
      <c r="AF19" s="489"/>
      <c r="AG19" s="490"/>
      <c r="AH19" s="490"/>
      <c r="AI19" s="490"/>
      <c r="AJ19" s="490"/>
      <c r="AK19" s="490"/>
      <c r="AL19" s="478"/>
      <c r="AM19" s="478"/>
      <c r="AN19" s="478"/>
      <c r="AO19" s="478"/>
      <c r="AP19" s="479"/>
      <c r="AQ19" s="16"/>
    </row>
    <row r="20" spans="1:43" ht="25" customHeight="1" x14ac:dyDescent="0.2">
      <c r="A20" s="346" t="s">
        <v>20</v>
      </c>
      <c r="B20" s="348">
        <v>8</v>
      </c>
      <c r="C20" s="487"/>
      <c r="D20" s="487"/>
      <c r="E20" s="487"/>
      <c r="F20" s="487"/>
      <c r="G20" s="487"/>
      <c r="H20" s="487"/>
      <c r="I20" s="487"/>
      <c r="J20" s="487"/>
      <c r="K20" s="487"/>
      <c r="L20" s="487"/>
      <c r="M20" s="487"/>
      <c r="N20" s="487"/>
      <c r="O20" s="487"/>
      <c r="P20" s="487"/>
      <c r="Q20" s="487"/>
      <c r="R20" s="487"/>
      <c r="S20" s="487"/>
      <c r="T20" s="487"/>
      <c r="U20" s="487"/>
      <c r="V20" s="487"/>
      <c r="W20" s="488"/>
      <c r="X20" s="488"/>
      <c r="Y20" s="488"/>
      <c r="Z20" s="488"/>
      <c r="AA20" s="488"/>
      <c r="AB20" s="478"/>
      <c r="AC20" s="478"/>
      <c r="AD20" s="478"/>
      <c r="AE20" s="478"/>
      <c r="AF20" s="489"/>
      <c r="AG20" s="490">
        <f>W20*AB20</f>
        <v>0</v>
      </c>
      <c r="AH20" s="490"/>
      <c r="AI20" s="490"/>
      <c r="AJ20" s="490"/>
      <c r="AK20" s="490"/>
      <c r="AL20" s="478"/>
      <c r="AM20" s="478"/>
      <c r="AN20" s="478"/>
      <c r="AO20" s="478"/>
      <c r="AP20" s="479"/>
      <c r="AQ20" s="16"/>
    </row>
    <row r="21" spans="1:43" ht="25" customHeight="1" x14ac:dyDescent="0.2">
      <c r="A21" s="347"/>
      <c r="B21" s="349"/>
      <c r="C21" s="487"/>
      <c r="D21" s="487"/>
      <c r="E21" s="487"/>
      <c r="F21" s="487"/>
      <c r="G21" s="487"/>
      <c r="H21" s="487"/>
      <c r="I21" s="487"/>
      <c r="J21" s="487"/>
      <c r="K21" s="487"/>
      <c r="L21" s="487"/>
      <c r="M21" s="487"/>
      <c r="N21" s="487"/>
      <c r="O21" s="487"/>
      <c r="P21" s="487"/>
      <c r="Q21" s="487"/>
      <c r="R21" s="487"/>
      <c r="S21" s="487"/>
      <c r="T21" s="487"/>
      <c r="U21" s="487"/>
      <c r="V21" s="487"/>
      <c r="W21" s="488"/>
      <c r="X21" s="488"/>
      <c r="Y21" s="488"/>
      <c r="Z21" s="488"/>
      <c r="AA21" s="488"/>
      <c r="AB21" s="478"/>
      <c r="AC21" s="478"/>
      <c r="AD21" s="478"/>
      <c r="AE21" s="478"/>
      <c r="AF21" s="489"/>
      <c r="AG21" s="490"/>
      <c r="AH21" s="490"/>
      <c r="AI21" s="490"/>
      <c r="AJ21" s="490"/>
      <c r="AK21" s="490"/>
      <c r="AL21" s="478"/>
      <c r="AM21" s="478"/>
      <c r="AN21" s="478"/>
      <c r="AO21" s="478"/>
      <c r="AP21" s="479"/>
      <c r="AQ21" s="16"/>
    </row>
    <row r="22" spans="1:43" ht="25" customHeight="1" x14ac:dyDescent="0.2">
      <c r="A22" s="346" t="s">
        <v>20</v>
      </c>
      <c r="B22" s="348">
        <v>9</v>
      </c>
      <c r="C22" s="487"/>
      <c r="D22" s="487"/>
      <c r="E22" s="487"/>
      <c r="F22" s="487"/>
      <c r="G22" s="487"/>
      <c r="H22" s="487"/>
      <c r="I22" s="487"/>
      <c r="J22" s="487"/>
      <c r="K22" s="487"/>
      <c r="L22" s="487"/>
      <c r="M22" s="487"/>
      <c r="N22" s="487"/>
      <c r="O22" s="487"/>
      <c r="P22" s="487"/>
      <c r="Q22" s="487"/>
      <c r="R22" s="487"/>
      <c r="S22" s="487"/>
      <c r="T22" s="487"/>
      <c r="U22" s="487"/>
      <c r="V22" s="487"/>
      <c r="W22" s="488"/>
      <c r="X22" s="488"/>
      <c r="Y22" s="488"/>
      <c r="Z22" s="488"/>
      <c r="AA22" s="488"/>
      <c r="AB22" s="478"/>
      <c r="AC22" s="478"/>
      <c r="AD22" s="478"/>
      <c r="AE22" s="478"/>
      <c r="AF22" s="489"/>
      <c r="AG22" s="490">
        <f>W22*AB22</f>
        <v>0</v>
      </c>
      <c r="AH22" s="490"/>
      <c r="AI22" s="490"/>
      <c r="AJ22" s="490"/>
      <c r="AK22" s="490"/>
      <c r="AL22" s="478"/>
      <c r="AM22" s="478"/>
      <c r="AN22" s="478"/>
      <c r="AO22" s="478"/>
      <c r="AP22" s="479"/>
      <c r="AQ22" s="16"/>
    </row>
    <row r="23" spans="1:43" ht="25" customHeight="1" x14ac:dyDescent="0.2">
      <c r="A23" s="347"/>
      <c r="B23" s="349"/>
      <c r="C23" s="487"/>
      <c r="D23" s="487"/>
      <c r="E23" s="487"/>
      <c r="F23" s="487"/>
      <c r="G23" s="487"/>
      <c r="H23" s="487"/>
      <c r="I23" s="487"/>
      <c r="J23" s="487"/>
      <c r="K23" s="487"/>
      <c r="L23" s="487"/>
      <c r="M23" s="487"/>
      <c r="N23" s="487"/>
      <c r="O23" s="487"/>
      <c r="P23" s="487"/>
      <c r="Q23" s="487"/>
      <c r="R23" s="487"/>
      <c r="S23" s="487"/>
      <c r="T23" s="487"/>
      <c r="U23" s="487"/>
      <c r="V23" s="487"/>
      <c r="W23" s="488"/>
      <c r="X23" s="488"/>
      <c r="Y23" s="488"/>
      <c r="Z23" s="488"/>
      <c r="AA23" s="488"/>
      <c r="AB23" s="478"/>
      <c r="AC23" s="478"/>
      <c r="AD23" s="478"/>
      <c r="AE23" s="478"/>
      <c r="AF23" s="489"/>
      <c r="AG23" s="490"/>
      <c r="AH23" s="490"/>
      <c r="AI23" s="490"/>
      <c r="AJ23" s="490"/>
      <c r="AK23" s="490"/>
      <c r="AL23" s="478"/>
      <c r="AM23" s="478"/>
      <c r="AN23" s="478"/>
      <c r="AO23" s="478"/>
      <c r="AP23" s="479"/>
      <c r="AQ23" s="16"/>
    </row>
    <row r="24" spans="1:43" ht="25" customHeight="1" x14ac:dyDescent="0.2">
      <c r="A24" s="346" t="s">
        <v>20</v>
      </c>
      <c r="B24" s="348">
        <v>10</v>
      </c>
      <c r="C24" s="487"/>
      <c r="D24" s="487"/>
      <c r="E24" s="487"/>
      <c r="F24" s="487"/>
      <c r="G24" s="487"/>
      <c r="H24" s="487"/>
      <c r="I24" s="487"/>
      <c r="J24" s="487"/>
      <c r="K24" s="487"/>
      <c r="L24" s="487"/>
      <c r="M24" s="487"/>
      <c r="N24" s="487"/>
      <c r="O24" s="487"/>
      <c r="P24" s="487"/>
      <c r="Q24" s="487"/>
      <c r="R24" s="487"/>
      <c r="S24" s="487"/>
      <c r="T24" s="487"/>
      <c r="U24" s="487"/>
      <c r="V24" s="487"/>
      <c r="W24" s="488"/>
      <c r="X24" s="488"/>
      <c r="Y24" s="488"/>
      <c r="Z24" s="488"/>
      <c r="AA24" s="488"/>
      <c r="AB24" s="478"/>
      <c r="AC24" s="478"/>
      <c r="AD24" s="478"/>
      <c r="AE24" s="478"/>
      <c r="AF24" s="489"/>
      <c r="AG24" s="490">
        <f>W24*AB24</f>
        <v>0</v>
      </c>
      <c r="AH24" s="490"/>
      <c r="AI24" s="490"/>
      <c r="AJ24" s="490"/>
      <c r="AK24" s="490"/>
      <c r="AL24" s="478"/>
      <c r="AM24" s="478"/>
      <c r="AN24" s="478"/>
      <c r="AO24" s="478"/>
      <c r="AP24" s="479"/>
      <c r="AQ24" s="16"/>
    </row>
    <row r="25" spans="1:43" ht="25" customHeight="1" x14ac:dyDescent="0.2">
      <c r="A25" s="347"/>
      <c r="B25" s="349"/>
      <c r="C25" s="487"/>
      <c r="D25" s="487"/>
      <c r="E25" s="487"/>
      <c r="F25" s="487"/>
      <c r="G25" s="487"/>
      <c r="H25" s="487"/>
      <c r="I25" s="487"/>
      <c r="J25" s="487"/>
      <c r="K25" s="487"/>
      <c r="L25" s="487"/>
      <c r="M25" s="487"/>
      <c r="N25" s="487"/>
      <c r="O25" s="487"/>
      <c r="P25" s="487"/>
      <c r="Q25" s="487"/>
      <c r="R25" s="487"/>
      <c r="S25" s="487"/>
      <c r="T25" s="487"/>
      <c r="U25" s="487"/>
      <c r="V25" s="487"/>
      <c r="W25" s="488"/>
      <c r="X25" s="488"/>
      <c r="Y25" s="488"/>
      <c r="Z25" s="488"/>
      <c r="AA25" s="488"/>
      <c r="AB25" s="478"/>
      <c r="AC25" s="478"/>
      <c r="AD25" s="478"/>
      <c r="AE25" s="478"/>
      <c r="AF25" s="489"/>
      <c r="AG25" s="490"/>
      <c r="AH25" s="490"/>
      <c r="AI25" s="490"/>
      <c r="AJ25" s="490"/>
      <c r="AK25" s="490"/>
      <c r="AL25" s="478"/>
      <c r="AM25" s="478"/>
      <c r="AN25" s="478"/>
      <c r="AO25" s="478"/>
      <c r="AP25" s="479"/>
      <c r="AQ25" s="16"/>
    </row>
    <row r="26" spans="1:43" ht="25" customHeight="1" x14ac:dyDescent="0.2">
      <c r="A26" s="346" t="s">
        <v>20</v>
      </c>
      <c r="B26" s="348">
        <v>11</v>
      </c>
      <c r="C26" s="487"/>
      <c r="D26" s="487"/>
      <c r="E26" s="487"/>
      <c r="F26" s="487"/>
      <c r="G26" s="487"/>
      <c r="H26" s="487"/>
      <c r="I26" s="487"/>
      <c r="J26" s="487"/>
      <c r="K26" s="487"/>
      <c r="L26" s="487"/>
      <c r="M26" s="487"/>
      <c r="N26" s="487"/>
      <c r="O26" s="487"/>
      <c r="P26" s="487"/>
      <c r="Q26" s="487"/>
      <c r="R26" s="487"/>
      <c r="S26" s="487"/>
      <c r="T26" s="487"/>
      <c r="U26" s="487"/>
      <c r="V26" s="487"/>
      <c r="W26" s="488"/>
      <c r="X26" s="488"/>
      <c r="Y26" s="488"/>
      <c r="Z26" s="488"/>
      <c r="AA26" s="488"/>
      <c r="AB26" s="478"/>
      <c r="AC26" s="478"/>
      <c r="AD26" s="478"/>
      <c r="AE26" s="478"/>
      <c r="AF26" s="489"/>
      <c r="AG26" s="490">
        <f>W26*AB26</f>
        <v>0</v>
      </c>
      <c r="AH26" s="490"/>
      <c r="AI26" s="490"/>
      <c r="AJ26" s="490"/>
      <c r="AK26" s="490"/>
      <c r="AL26" s="478"/>
      <c r="AM26" s="478"/>
      <c r="AN26" s="478"/>
      <c r="AO26" s="478"/>
      <c r="AP26" s="479"/>
      <c r="AQ26" s="16"/>
    </row>
    <row r="27" spans="1:43" ht="25" customHeight="1" x14ac:dyDescent="0.2">
      <c r="A27" s="347"/>
      <c r="B27" s="349"/>
      <c r="C27" s="487"/>
      <c r="D27" s="487"/>
      <c r="E27" s="487"/>
      <c r="F27" s="487"/>
      <c r="G27" s="487"/>
      <c r="H27" s="487"/>
      <c r="I27" s="487"/>
      <c r="J27" s="487"/>
      <c r="K27" s="487"/>
      <c r="L27" s="487"/>
      <c r="M27" s="487"/>
      <c r="N27" s="487"/>
      <c r="O27" s="487"/>
      <c r="P27" s="487"/>
      <c r="Q27" s="487"/>
      <c r="R27" s="487"/>
      <c r="S27" s="487"/>
      <c r="T27" s="487"/>
      <c r="U27" s="487"/>
      <c r="V27" s="487"/>
      <c r="W27" s="488"/>
      <c r="X27" s="488"/>
      <c r="Y27" s="488"/>
      <c r="Z27" s="488"/>
      <c r="AA27" s="488"/>
      <c r="AB27" s="478"/>
      <c r="AC27" s="478"/>
      <c r="AD27" s="478"/>
      <c r="AE27" s="478"/>
      <c r="AF27" s="489"/>
      <c r="AG27" s="490"/>
      <c r="AH27" s="490"/>
      <c r="AI27" s="490"/>
      <c r="AJ27" s="490"/>
      <c r="AK27" s="490"/>
      <c r="AL27" s="478"/>
      <c r="AM27" s="478"/>
      <c r="AN27" s="478"/>
      <c r="AO27" s="478"/>
      <c r="AP27" s="479"/>
      <c r="AQ27" s="16"/>
    </row>
    <row r="28" spans="1:43" ht="25" customHeight="1" x14ac:dyDescent="0.2">
      <c r="A28" s="346" t="s">
        <v>20</v>
      </c>
      <c r="B28" s="348">
        <v>12</v>
      </c>
      <c r="C28" s="487"/>
      <c r="D28" s="487"/>
      <c r="E28" s="487"/>
      <c r="F28" s="487"/>
      <c r="G28" s="487"/>
      <c r="H28" s="487"/>
      <c r="I28" s="487"/>
      <c r="J28" s="487"/>
      <c r="K28" s="487"/>
      <c r="L28" s="487"/>
      <c r="M28" s="487"/>
      <c r="N28" s="487"/>
      <c r="O28" s="487"/>
      <c r="P28" s="487"/>
      <c r="Q28" s="487"/>
      <c r="R28" s="487"/>
      <c r="S28" s="487"/>
      <c r="T28" s="487"/>
      <c r="U28" s="487"/>
      <c r="V28" s="487"/>
      <c r="W28" s="488"/>
      <c r="X28" s="488"/>
      <c r="Y28" s="488"/>
      <c r="Z28" s="488"/>
      <c r="AA28" s="488"/>
      <c r="AB28" s="478"/>
      <c r="AC28" s="478"/>
      <c r="AD28" s="478"/>
      <c r="AE28" s="478"/>
      <c r="AF28" s="489"/>
      <c r="AG28" s="490">
        <f>W28*AB28</f>
        <v>0</v>
      </c>
      <c r="AH28" s="490"/>
      <c r="AI28" s="490"/>
      <c r="AJ28" s="490"/>
      <c r="AK28" s="490"/>
      <c r="AL28" s="478"/>
      <c r="AM28" s="478"/>
      <c r="AN28" s="478"/>
      <c r="AO28" s="478"/>
      <c r="AP28" s="479"/>
      <c r="AQ28" s="16"/>
    </row>
    <row r="29" spans="1:43" ht="25" customHeight="1" x14ac:dyDescent="0.2">
      <c r="A29" s="347"/>
      <c r="B29" s="349"/>
      <c r="C29" s="487"/>
      <c r="D29" s="487"/>
      <c r="E29" s="487"/>
      <c r="F29" s="487"/>
      <c r="G29" s="487"/>
      <c r="H29" s="487"/>
      <c r="I29" s="487"/>
      <c r="J29" s="487"/>
      <c r="K29" s="487"/>
      <c r="L29" s="487"/>
      <c r="M29" s="487"/>
      <c r="N29" s="487"/>
      <c r="O29" s="487"/>
      <c r="P29" s="487"/>
      <c r="Q29" s="487"/>
      <c r="R29" s="487"/>
      <c r="S29" s="487"/>
      <c r="T29" s="487"/>
      <c r="U29" s="487"/>
      <c r="V29" s="487"/>
      <c r="W29" s="488"/>
      <c r="X29" s="488"/>
      <c r="Y29" s="488"/>
      <c r="Z29" s="488"/>
      <c r="AA29" s="488"/>
      <c r="AB29" s="478"/>
      <c r="AC29" s="478"/>
      <c r="AD29" s="478"/>
      <c r="AE29" s="478"/>
      <c r="AF29" s="489"/>
      <c r="AG29" s="490"/>
      <c r="AH29" s="490"/>
      <c r="AI29" s="490"/>
      <c r="AJ29" s="490"/>
      <c r="AK29" s="490"/>
      <c r="AL29" s="478"/>
      <c r="AM29" s="478"/>
      <c r="AN29" s="478"/>
      <c r="AO29" s="478"/>
      <c r="AP29" s="479"/>
      <c r="AQ29" s="16"/>
    </row>
    <row r="30" spans="1:43" ht="25" customHeight="1" x14ac:dyDescent="0.2">
      <c r="A30" s="346" t="s">
        <v>20</v>
      </c>
      <c r="B30" s="348">
        <v>13</v>
      </c>
      <c r="C30" s="487"/>
      <c r="D30" s="487"/>
      <c r="E30" s="487"/>
      <c r="F30" s="487"/>
      <c r="G30" s="487"/>
      <c r="H30" s="487"/>
      <c r="I30" s="487"/>
      <c r="J30" s="487"/>
      <c r="K30" s="487"/>
      <c r="L30" s="487"/>
      <c r="M30" s="487"/>
      <c r="N30" s="487"/>
      <c r="O30" s="487"/>
      <c r="P30" s="487"/>
      <c r="Q30" s="487"/>
      <c r="R30" s="487"/>
      <c r="S30" s="487"/>
      <c r="T30" s="487"/>
      <c r="U30" s="487"/>
      <c r="V30" s="487"/>
      <c r="W30" s="488"/>
      <c r="X30" s="488"/>
      <c r="Y30" s="488"/>
      <c r="Z30" s="488"/>
      <c r="AA30" s="488"/>
      <c r="AB30" s="478"/>
      <c r="AC30" s="478"/>
      <c r="AD30" s="478"/>
      <c r="AE30" s="478"/>
      <c r="AF30" s="489"/>
      <c r="AG30" s="490">
        <f>W30*AB30</f>
        <v>0</v>
      </c>
      <c r="AH30" s="490"/>
      <c r="AI30" s="490"/>
      <c r="AJ30" s="490"/>
      <c r="AK30" s="490"/>
      <c r="AL30" s="478"/>
      <c r="AM30" s="478"/>
      <c r="AN30" s="478"/>
      <c r="AO30" s="478"/>
      <c r="AP30" s="479"/>
      <c r="AQ30" s="16"/>
    </row>
    <row r="31" spans="1:43" ht="25" customHeight="1" x14ac:dyDescent="0.2">
      <c r="A31" s="347"/>
      <c r="B31" s="349"/>
      <c r="C31" s="487"/>
      <c r="D31" s="487"/>
      <c r="E31" s="487"/>
      <c r="F31" s="487"/>
      <c r="G31" s="487"/>
      <c r="H31" s="487"/>
      <c r="I31" s="487"/>
      <c r="J31" s="487"/>
      <c r="K31" s="487"/>
      <c r="L31" s="487"/>
      <c r="M31" s="487"/>
      <c r="N31" s="487"/>
      <c r="O31" s="487"/>
      <c r="P31" s="487"/>
      <c r="Q31" s="487"/>
      <c r="R31" s="487"/>
      <c r="S31" s="487"/>
      <c r="T31" s="487"/>
      <c r="U31" s="487"/>
      <c r="V31" s="487"/>
      <c r="W31" s="488"/>
      <c r="X31" s="488"/>
      <c r="Y31" s="488"/>
      <c r="Z31" s="488"/>
      <c r="AA31" s="488"/>
      <c r="AB31" s="478"/>
      <c r="AC31" s="478"/>
      <c r="AD31" s="478"/>
      <c r="AE31" s="478"/>
      <c r="AF31" s="489"/>
      <c r="AG31" s="490"/>
      <c r="AH31" s="490"/>
      <c r="AI31" s="490"/>
      <c r="AJ31" s="490"/>
      <c r="AK31" s="490"/>
      <c r="AL31" s="478"/>
      <c r="AM31" s="478"/>
      <c r="AN31" s="478"/>
      <c r="AO31" s="478"/>
      <c r="AP31" s="479"/>
      <c r="AQ31" s="16"/>
    </row>
    <row r="32" spans="1:43" ht="25" customHeight="1" x14ac:dyDescent="0.2">
      <c r="A32" s="346" t="s">
        <v>20</v>
      </c>
      <c r="B32" s="348">
        <v>14</v>
      </c>
      <c r="C32" s="487"/>
      <c r="D32" s="487"/>
      <c r="E32" s="487"/>
      <c r="F32" s="487"/>
      <c r="G32" s="487"/>
      <c r="H32" s="487"/>
      <c r="I32" s="487"/>
      <c r="J32" s="487"/>
      <c r="K32" s="487"/>
      <c r="L32" s="487"/>
      <c r="M32" s="487"/>
      <c r="N32" s="487"/>
      <c r="O32" s="487"/>
      <c r="P32" s="487"/>
      <c r="Q32" s="487"/>
      <c r="R32" s="487"/>
      <c r="S32" s="487"/>
      <c r="T32" s="487"/>
      <c r="U32" s="487"/>
      <c r="V32" s="487"/>
      <c r="W32" s="488"/>
      <c r="X32" s="488"/>
      <c r="Y32" s="488"/>
      <c r="Z32" s="488"/>
      <c r="AA32" s="488"/>
      <c r="AB32" s="478"/>
      <c r="AC32" s="478"/>
      <c r="AD32" s="478"/>
      <c r="AE32" s="478"/>
      <c r="AF32" s="489"/>
      <c r="AG32" s="490">
        <f>W32*AB32</f>
        <v>0</v>
      </c>
      <c r="AH32" s="490"/>
      <c r="AI32" s="490"/>
      <c r="AJ32" s="490"/>
      <c r="AK32" s="490"/>
      <c r="AL32" s="478"/>
      <c r="AM32" s="478"/>
      <c r="AN32" s="478"/>
      <c r="AO32" s="478"/>
      <c r="AP32" s="479"/>
      <c r="AQ32" s="16"/>
    </row>
    <row r="33" spans="1:43" ht="25" customHeight="1" x14ac:dyDescent="0.2">
      <c r="A33" s="347"/>
      <c r="B33" s="349"/>
      <c r="C33" s="487"/>
      <c r="D33" s="487"/>
      <c r="E33" s="487"/>
      <c r="F33" s="487"/>
      <c r="G33" s="487"/>
      <c r="H33" s="487"/>
      <c r="I33" s="487"/>
      <c r="J33" s="487"/>
      <c r="K33" s="487"/>
      <c r="L33" s="487"/>
      <c r="M33" s="487"/>
      <c r="N33" s="487"/>
      <c r="O33" s="487"/>
      <c r="P33" s="487"/>
      <c r="Q33" s="487"/>
      <c r="R33" s="487"/>
      <c r="S33" s="487"/>
      <c r="T33" s="487"/>
      <c r="U33" s="487"/>
      <c r="V33" s="487"/>
      <c r="W33" s="488"/>
      <c r="X33" s="488"/>
      <c r="Y33" s="488"/>
      <c r="Z33" s="488"/>
      <c r="AA33" s="488"/>
      <c r="AB33" s="478"/>
      <c r="AC33" s="478"/>
      <c r="AD33" s="478"/>
      <c r="AE33" s="478"/>
      <c r="AF33" s="489"/>
      <c r="AG33" s="490"/>
      <c r="AH33" s="490"/>
      <c r="AI33" s="490"/>
      <c r="AJ33" s="490"/>
      <c r="AK33" s="490"/>
      <c r="AL33" s="478"/>
      <c r="AM33" s="478"/>
      <c r="AN33" s="478"/>
      <c r="AO33" s="478"/>
      <c r="AP33" s="479"/>
      <c r="AQ33" s="16"/>
    </row>
    <row r="34" spans="1:43" ht="25" customHeight="1" x14ac:dyDescent="0.2">
      <c r="A34" s="346" t="s">
        <v>20</v>
      </c>
      <c r="B34" s="348">
        <v>15</v>
      </c>
      <c r="C34" s="487"/>
      <c r="D34" s="487"/>
      <c r="E34" s="487"/>
      <c r="F34" s="487"/>
      <c r="G34" s="487"/>
      <c r="H34" s="487"/>
      <c r="I34" s="487"/>
      <c r="J34" s="487"/>
      <c r="K34" s="487"/>
      <c r="L34" s="487"/>
      <c r="M34" s="487"/>
      <c r="N34" s="487"/>
      <c r="O34" s="487"/>
      <c r="P34" s="487"/>
      <c r="Q34" s="487"/>
      <c r="R34" s="487"/>
      <c r="S34" s="487"/>
      <c r="T34" s="487"/>
      <c r="U34" s="487"/>
      <c r="V34" s="487"/>
      <c r="W34" s="488"/>
      <c r="X34" s="488"/>
      <c r="Y34" s="488"/>
      <c r="Z34" s="488"/>
      <c r="AA34" s="488"/>
      <c r="AB34" s="478"/>
      <c r="AC34" s="478"/>
      <c r="AD34" s="478"/>
      <c r="AE34" s="478"/>
      <c r="AF34" s="489"/>
      <c r="AG34" s="490">
        <f>W34*AB34</f>
        <v>0</v>
      </c>
      <c r="AH34" s="490"/>
      <c r="AI34" s="490"/>
      <c r="AJ34" s="490"/>
      <c r="AK34" s="490"/>
      <c r="AL34" s="478"/>
      <c r="AM34" s="478"/>
      <c r="AN34" s="478"/>
      <c r="AO34" s="478"/>
      <c r="AP34" s="479"/>
      <c r="AQ34" s="16"/>
    </row>
    <row r="35" spans="1:43" ht="25" customHeight="1" thickBot="1" x14ac:dyDescent="0.25">
      <c r="A35" s="347"/>
      <c r="B35" s="349"/>
      <c r="C35" s="487"/>
      <c r="D35" s="487"/>
      <c r="E35" s="487"/>
      <c r="F35" s="487"/>
      <c r="G35" s="487"/>
      <c r="H35" s="487"/>
      <c r="I35" s="487"/>
      <c r="J35" s="487"/>
      <c r="K35" s="487"/>
      <c r="L35" s="487"/>
      <c r="M35" s="487"/>
      <c r="N35" s="487"/>
      <c r="O35" s="487"/>
      <c r="P35" s="487"/>
      <c r="Q35" s="487"/>
      <c r="R35" s="487"/>
      <c r="S35" s="487"/>
      <c r="T35" s="487"/>
      <c r="U35" s="487"/>
      <c r="V35" s="487"/>
      <c r="W35" s="488"/>
      <c r="X35" s="488"/>
      <c r="Y35" s="488"/>
      <c r="Z35" s="488"/>
      <c r="AA35" s="488"/>
      <c r="AB35" s="478"/>
      <c r="AC35" s="478"/>
      <c r="AD35" s="478"/>
      <c r="AE35" s="478"/>
      <c r="AF35" s="489"/>
      <c r="AG35" s="490"/>
      <c r="AH35" s="490"/>
      <c r="AI35" s="490"/>
      <c r="AJ35" s="490"/>
      <c r="AK35" s="490"/>
      <c r="AL35" s="478"/>
      <c r="AM35" s="478"/>
      <c r="AN35" s="478"/>
      <c r="AO35" s="478"/>
      <c r="AP35" s="479"/>
      <c r="AQ35" s="16"/>
    </row>
    <row r="36" spans="1:43" ht="25" customHeight="1" thickBot="1" x14ac:dyDescent="0.25">
      <c r="A36" s="105"/>
      <c r="B36" s="106"/>
      <c r="C36" s="114" t="s">
        <v>184</v>
      </c>
      <c r="D36" s="115"/>
      <c r="E36" s="115"/>
      <c r="F36" s="115"/>
      <c r="G36" s="115"/>
      <c r="H36" s="115"/>
      <c r="I36" s="115"/>
      <c r="J36" s="115"/>
      <c r="K36" s="115"/>
      <c r="L36" s="115"/>
      <c r="M36" s="115"/>
      <c r="N36" s="115"/>
      <c r="O36" s="116"/>
      <c r="P36" s="116"/>
      <c r="Q36" s="116"/>
      <c r="R36" s="116"/>
      <c r="S36" s="116"/>
      <c r="T36" s="116"/>
      <c r="U36" s="116"/>
      <c r="V36" s="116"/>
      <c r="W36" s="117"/>
      <c r="X36" s="118"/>
      <c r="Y36" s="118"/>
      <c r="Z36" s="118"/>
      <c r="AA36" s="119"/>
      <c r="AB36" s="120"/>
      <c r="AC36" s="120"/>
      <c r="AD36" s="120"/>
      <c r="AE36" s="120"/>
      <c r="AF36" s="121"/>
      <c r="AG36" s="492">
        <f>SUM(AG6:AK35)</f>
        <v>5120000</v>
      </c>
      <c r="AH36" s="492"/>
      <c r="AI36" s="492"/>
      <c r="AJ36" s="492"/>
      <c r="AK36" s="492"/>
      <c r="AL36" s="493"/>
      <c r="AM36" s="493"/>
      <c r="AN36" s="493"/>
      <c r="AO36" s="493"/>
      <c r="AP36" s="494"/>
      <c r="AQ36" s="16"/>
    </row>
    <row r="37" spans="1:43" x14ac:dyDescent="0.2">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6"/>
    </row>
    <row r="38" spans="1:43" x14ac:dyDescent="0.2">
      <c r="A38" s="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3" x14ac:dyDescent="0.2">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3" x14ac:dyDescent="0.2">
      <c r="A40" s="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3" x14ac:dyDescent="0.2">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1:43" x14ac:dyDescent="0.2">
      <c r="A42" s="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43"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sheetData>
  <sheetProtection formatCells="0" insertColumns="0" insertRows="0" deleteColumns="0" deleteRows="0" selectLockedCells="1"/>
  <mergeCells count="132">
    <mergeCell ref="AV6:AZ7"/>
    <mergeCell ref="AV8:AZ9"/>
    <mergeCell ref="AV10:AZ11"/>
    <mergeCell ref="AG36:AK36"/>
    <mergeCell ref="AL36:AP36"/>
    <mergeCell ref="AG32:AK33"/>
    <mergeCell ref="AL32:AP33"/>
    <mergeCell ref="A34:A35"/>
    <mergeCell ref="B34:B35"/>
    <mergeCell ref="C34:K35"/>
    <mergeCell ref="L34:V35"/>
    <mergeCell ref="W34:AA35"/>
    <mergeCell ref="AB34:AF35"/>
    <mergeCell ref="AG34:AK35"/>
    <mergeCell ref="AL34:AP35"/>
    <mergeCell ref="A32:A33"/>
    <mergeCell ref="B32:B33"/>
    <mergeCell ref="C32:K33"/>
    <mergeCell ref="L32:V33"/>
    <mergeCell ref="W32:AA33"/>
    <mergeCell ref="AB32:AF33"/>
    <mergeCell ref="AG28:AK29"/>
    <mergeCell ref="AL28:AP29"/>
    <mergeCell ref="A30:A31"/>
    <mergeCell ref="B30:B31"/>
    <mergeCell ref="C30:K31"/>
    <mergeCell ref="L30:V31"/>
    <mergeCell ref="W30:AA31"/>
    <mergeCell ref="AB30:AF31"/>
    <mergeCell ref="AG30:AK31"/>
    <mergeCell ref="AL30:AP31"/>
    <mergeCell ref="A28:A29"/>
    <mergeCell ref="B28:B29"/>
    <mergeCell ref="C28:K29"/>
    <mergeCell ref="L28:V29"/>
    <mergeCell ref="W28:AA29"/>
    <mergeCell ref="AB28:AF29"/>
    <mergeCell ref="AG24:AK25"/>
    <mergeCell ref="AL24:AP25"/>
    <mergeCell ref="A26:A27"/>
    <mergeCell ref="B26:B27"/>
    <mergeCell ref="C26:K27"/>
    <mergeCell ref="L26:V27"/>
    <mergeCell ref="W26:AA27"/>
    <mergeCell ref="AB26:AF27"/>
    <mergeCell ref="AG26:AK27"/>
    <mergeCell ref="AL26:AP27"/>
    <mergeCell ref="A24:A25"/>
    <mergeCell ref="B24:B25"/>
    <mergeCell ref="C24:K25"/>
    <mergeCell ref="L24:V25"/>
    <mergeCell ref="W24:AA25"/>
    <mergeCell ref="AB24:AF25"/>
    <mergeCell ref="AG20:AK21"/>
    <mergeCell ref="AL20:AP21"/>
    <mergeCell ref="A22:A23"/>
    <mergeCell ref="B22:B23"/>
    <mergeCell ref="C22:K23"/>
    <mergeCell ref="L22:V23"/>
    <mergeCell ref="W22:AA23"/>
    <mergeCell ref="AB22:AF23"/>
    <mergeCell ref="AG22:AK23"/>
    <mergeCell ref="AL22:AP23"/>
    <mergeCell ref="A20:A21"/>
    <mergeCell ref="B20:B21"/>
    <mergeCell ref="C20:K21"/>
    <mergeCell ref="L20:V21"/>
    <mergeCell ref="W20:AA21"/>
    <mergeCell ref="AB20:AF21"/>
    <mergeCell ref="AG16:AK17"/>
    <mergeCell ref="AL16:AP17"/>
    <mergeCell ref="A18:A19"/>
    <mergeCell ref="B18:B19"/>
    <mergeCell ref="C18:K19"/>
    <mergeCell ref="L18:V19"/>
    <mergeCell ref="W18:AA19"/>
    <mergeCell ref="AB18:AF19"/>
    <mergeCell ref="AG18:AK19"/>
    <mergeCell ref="AL18:AP19"/>
    <mergeCell ref="A16:A17"/>
    <mergeCell ref="B16:B17"/>
    <mergeCell ref="C16:K17"/>
    <mergeCell ref="L16:V17"/>
    <mergeCell ref="W16:AA17"/>
    <mergeCell ref="AB16:AF17"/>
    <mergeCell ref="AG12:AK13"/>
    <mergeCell ref="AL12:AP13"/>
    <mergeCell ref="A14:A15"/>
    <mergeCell ref="B14:B15"/>
    <mergeCell ref="C14:K15"/>
    <mergeCell ref="L14:V15"/>
    <mergeCell ref="W14:AA15"/>
    <mergeCell ref="AB14:AF15"/>
    <mergeCell ref="AG14:AK15"/>
    <mergeCell ref="AL14:AP15"/>
    <mergeCell ref="A12:A13"/>
    <mergeCell ref="B12:B13"/>
    <mergeCell ref="C12:K13"/>
    <mergeCell ref="L12:V13"/>
    <mergeCell ref="W12:AA13"/>
    <mergeCell ref="AB12:AF13"/>
    <mergeCell ref="AG8:AK9"/>
    <mergeCell ref="AL8:AP9"/>
    <mergeCell ref="A10:A11"/>
    <mergeCell ref="B10:B11"/>
    <mergeCell ref="C10:K11"/>
    <mergeCell ref="L10:V11"/>
    <mergeCell ref="W10:AA11"/>
    <mergeCell ref="AB10:AF11"/>
    <mergeCell ref="AG10:AK11"/>
    <mergeCell ref="AL10:AP11"/>
    <mergeCell ref="A8:A9"/>
    <mergeCell ref="B8:B9"/>
    <mergeCell ref="C8:K9"/>
    <mergeCell ref="L8:V9"/>
    <mergeCell ref="W8:AA9"/>
    <mergeCell ref="AB8:AF9"/>
    <mergeCell ref="AL3:AP5"/>
    <mergeCell ref="A6:A7"/>
    <mergeCell ref="B6:B7"/>
    <mergeCell ref="C6:K7"/>
    <mergeCell ref="L6:V7"/>
    <mergeCell ref="W6:AA7"/>
    <mergeCell ref="AB6:AF7"/>
    <mergeCell ref="AG6:AK7"/>
    <mergeCell ref="AL6:AP7"/>
    <mergeCell ref="A3:B5"/>
    <mergeCell ref="C3:K5"/>
    <mergeCell ref="L3:V5"/>
    <mergeCell ref="W3:AA5"/>
    <mergeCell ref="AB3:AF5"/>
    <mergeCell ref="AG3:AK5"/>
  </mergeCells>
  <phoneticPr fontId="2"/>
  <dataValidations count="2">
    <dataValidation allowBlank="1" showInputMessage="1" showErrorMessage="1" prompt="製品（機種）ごとに記入してください。" sqref="C6:K35 C36:N36"/>
    <dataValidation allowBlank="1" showInputMessage="1" showErrorMessage="1" prompt="消費税や諸経費等の間接経費を引いたものを記入してください。" sqref="AV6:AZ11 AB6:AF13"/>
  </dataValidations>
  <printOptions horizontalCentered="1"/>
  <pageMargins left="0.19685039370078741" right="0.19685039370078741" top="0.39370078740157483" bottom="0.39370078740157483" header="0.31496062992125984" footer="0.31496062992125984"/>
  <pageSetup paperSize="9" scale="96" fitToHeight="0" orientation="portrait" cellComments="asDisplayed" r:id="rId1"/>
  <colBreaks count="1" manualBreakCount="1">
    <brk id="43"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C6" sqref="C6:K7"/>
    </sheetView>
  </sheetViews>
  <sheetFormatPr defaultColWidth="9" defaultRowHeight="13" x14ac:dyDescent="0.2"/>
  <cols>
    <col min="1" max="2" width="3.6328125" style="20" customWidth="1"/>
    <col min="3" max="32" width="2.453125" style="20" customWidth="1"/>
    <col min="33" max="37" width="2.6328125" style="20" customWidth="1"/>
    <col min="38" max="45" width="2.453125" style="20" customWidth="1"/>
    <col min="46" max="16384" width="9" style="20"/>
  </cols>
  <sheetData>
    <row r="1" spans="1:42" ht="13.5" thickBo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18" customHeight="1" thickBot="1" x14ac:dyDescent="0.25">
      <c r="A2" s="21" t="s">
        <v>22</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436" t="s">
        <v>23</v>
      </c>
      <c r="AN2" s="436"/>
      <c r="AO2" s="436"/>
      <c r="AP2" s="437"/>
    </row>
    <row r="3" spans="1:42" ht="13.5" customHeight="1" x14ac:dyDescent="0.2">
      <c r="A3" s="438" t="s">
        <v>9</v>
      </c>
      <c r="B3" s="439"/>
      <c r="C3" s="442" t="s">
        <v>24</v>
      </c>
      <c r="D3" s="439"/>
      <c r="E3" s="439"/>
      <c r="F3" s="439"/>
      <c r="G3" s="439"/>
      <c r="H3" s="439"/>
      <c r="I3" s="439"/>
      <c r="J3" s="439"/>
      <c r="K3" s="439"/>
      <c r="L3" s="483" t="s">
        <v>99</v>
      </c>
      <c r="M3" s="472"/>
      <c r="N3" s="472"/>
      <c r="O3" s="472"/>
      <c r="P3" s="472"/>
      <c r="Q3" s="472"/>
      <c r="R3" s="472"/>
      <c r="S3" s="472"/>
      <c r="T3" s="472"/>
      <c r="U3" s="472"/>
      <c r="V3" s="472"/>
      <c r="W3" s="495" t="s">
        <v>26</v>
      </c>
      <c r="X3" s="496"/>
      <c r="Y3" s="496"/>
      <c r="Z3" s="496"/>
      <c r="AA3" s="496"/>
      <c r="AB3" s="495" t="s">
        <v>10</v>
      </c>
      <c r="AC3" s="496"/>
      <c r="AD3" s="496"/>
      <c r="AE3" s="496"/>
      <c r="AF3" s="496"/>
      <c r="AG3" s="449" t="s">
        <v>11</v>
      </c>
      <c r="AH3" s="449"/>
      <c r="AI3" s="449"/>
      <c r="AJ3" s="449"/>
      <c r="AK3" s="449"/>
      <c r="AL3" s="439" t="s">
        <v>12</v>
      </c>
      <c r="AM3" s="439"/>
      <c r="AN3" s="439"/>
      <c r="AO3" s="439"/>
      <c r="AP3" s="451"/>
    </row>
    <row r="4" spans="1:42" x14ac:dyDescent="0.2">
      <c r="A4" s="440"/>
      <c r="B4" s="441"/>
      <c r="C4" s="441"/>
      <c r="D4" s="441"/>
      <c r="E4" s="441"/>
      <c r="F4" s="441"/>
      <c r="G4" s="441"/>
      <c r="H4" s="441"/>
      <c r="I4" s="441"/>
      <c r="J4" s="441"/>
      <c r="K4" s="441"/>
      <c r="L4" s="387"/>
      <c r="M4" s="387"/>
      <c r="N4" s="387"/>
      <c r="O4" s="387"/>
      <c r="P4" s="387"/>
      <c r="Q4" s="387"/>
      <c r="R4" s="387"/>
      <c r="S4" s="387"/>
      <c r="T4" s="387"/>
      <c r="U4" s="387"/>
      <c r="V4" s="387"/>
      <c r="W4" s="497"/>
      <c r="X4" s="498"/>
      <c r="Y4" s="498"/>
      <c r="Z4" s="498"/>
      <c r="AA4" s="498"/>
      <c r="AB4" s="497"/>
      <c r="AC4" s="498"/>
      <c r="AD4" s="498"/>
      <c r="AE4" s="498"/>
      <c r="AF4" s="498"/>
      <c r="AG4" s="450"/>
      <c r="AH4" s="450"/>
      <c r="AI4" s="450"/>
      <c r="AJ4" s="450"/>
      <c r="AK4" s="450"/>
      <c r="AL4" s="441"/>
      <c r="AM4" s="441"/>
      <c r="AN4" s="441"/>
      <c r="AO4" s="441"/>
      <c r="AP4" s="452"/>
    </row>
    <row r="5" spans="1:42" x14ac:dyDescent="0.2">
      <c r="A5" s="440"/>
      <c r="B5" s="441"/>
      <c r="C5" s="441"/>
      <c r="D5" s="441"/>
      <c r="E5" s="441"/>
      <c r="F5" s="441"/>
      <c r="G5" s="441"/>
      <c r="H5" s="441"/>
      <c r="I5" s="441"/>
      <c r="J5" s="441"/>
      <c r="K5" s="441"/>
      <c r="L5" s="387"/>
      <c r="M5" s="387"/>
      <c r="N5" s="387"/>
      <c r="O5" s="387"/>
      <c r="P5" s="387"/>
      <c r="Q5" s="387"/>
      <c r="R5" s="387"/>
      <c r="S5" s="387"/>
      <c r="T5" s="387"/>
      <c r="U5" s="387"/>
      <c r="V5" s="387"/>
      <c r="W5" s="499"/>
      <c r="X5" s="500"/>
      <c r="Y5" s="500"/>
      <c r="Z5" s="500"/>
      <c r="AA5" s="500"/>
      <c r="AB5" s="499"/>
      <c r="AC5" s="500"/>
      <c r="AD5" s="500"/>
      <c r="AE5" s="500"/>
      <c r="AF5" s="500"/>
      <c r="AG5" s="450"/>
      <c r="AH5" s="450"/>
      <c r="AI5" s="450"/>
      <c r="AJ5" s="450"/>
      <c r="AK5" s="450"/>
      <c r="AL5" s="441"/>
      <c r="AM5" s="441"/>
      <c r="AN5" s="441"/>
      <c r="AO5" s="441"/>
      <c r="AP5" s="452"/>
    </row>
    <row r="6" spans="1:42" ht="25" customHeight="1" x14ac:dyDescent="0.2">
      <c r="A6" s="395" t="s">
        <v>25</v>
      </c>
      <c r="B6" s="396">
        <v>1</v>
      </c>
      <c r="C6" s="501" t="s">
        <v>166</v>
      </c>
      <c r="D6" s="502"/>
      <c r="E6" s="502"/>
      <c r="F6" s="502"/>
      <c r="G6" s="502"/>
      <c r="H6" s="502"/>
      <c r="I6" s="502"/>
      <c r="J6" s="502"/>
      <c r="K6" s="502"/>
      <c r="L6" s="474" t="s">
        <v>181</v>
      </c>
      <c r="M6" s="474"/>
      <c r="N6" s="474"/>
      <c r="O6" s="474"/>
      <c r="P6" s="474"/>
      <c r="Q6" s="474"/>
      <c r="R6" s="474"/>
      <c r="S6" s="474"/>
      <c r="T6" s="474"/>
      <c r="U6" s="474"/>
      <c r="V6" s="474"/>
      <c r="W6" s="503">
        <v>4</v>
      </c>
      <c r="X6" s="504"/>
      <c r="Y6" s="504"/>
      <c r="Z6" s="504"/>
      <c r="AA6" s="504"/>
      <c r="AB6" s="507">
        <v>320000</v>
      </c>
      <c r="AC6" s="508"/>
      <c r="AD6" s="508"/>
      <c r="AE6" s="508"/>
      <c r="AF6" s="508"/>
      <c r="AG6" s="418">
        <f>W6*AB6</f>
        <v>1280000</v>
      </c>
      <c r="AH6" s="418"/>
      <c r="AI6" s="418"/>
      <c r="AJ6" s="418"/>
      <c r="AK6" s="418"/>
      <c r="AL6" s="478"/>
      <c r="AM6" s="478"/>
      <c r="AN6" s="478"/>
      <c r="AO6" s="478"/>
      <c r="AP6" s="479"/>
    </row>
    <row r="7" spans="1:42" ht="25" customHeight="1" x14ac:dyDescent="0.2">
      <c r="A7" s="347"/>
      <c r="B7" s="397"/>
      <c r="C7" s="502"/>
      <c r="D7" s="502"/>
      <c r="E7" s="502"/>
      <c r="F7" s="502"/>
      <c r="G7" s="502"/>
      <c r="H7" s="502"/>
      <c r="I7" s="502"/>
      <c r="J7" s="502"/>
      <c r="K7" s="502"/>
      <c r="L7" s="474"/>
      <c r="M7" s="474"/>
      <c r="N7" s="474"/>
      <c r="O7" s="474"/>
      <c r="P7" s="474"/>
      <c r="Q7" s="474"/>
      <c r="R7" s="474"/>
      <c r="S7" s="474"/>
      <c r="T7" s="474"/>
      <c r="U7" s="474"/>
      <c r="V7" s="474"/>
      <c r="W7" s="505"/>
      <c r="X7" s="506"/>
      <c r="Y7" s="506"/>
      <c r="Z7" s="506"/>
      <c r="AA7" s="506"/>
      <c r="AB7" s="509"/>
      <c r="AC7" s="510"/>
      <c r="AD7" s="510"/>
      <c r="AE7" s="510"/>
      <c r="AF7" s="510"/>
      <c r="AG7" s="418"/>
      <c r="AH7" s="418"/>
      <c r="AI7" s="418"/>
      <c r="AJ7" s="418"/>
      <c r="AK7" s="418"/>
      <c r="AL7" s="478"/>
      <c r="AM7" s="478"/>
      <c r="AN7" s="478"/>
      <c r="AO7" s="478"/>
      <c r="AP7" s="479"/>
    </row>
    <row r="8" spans="1:42" ht="25" customHeight="1" x14ac:dyDescent="0.2">
      <c r="A8" s="395" t="s">
        <v>25</v>
      </c>
      <c r="B8" s="396">
        <v>2</v>
      </c>
      <c r="C8" s="501" t="s">
        <v>166</v>
      </c>
      <c r="D8" s="502"/>
      <c r="E8" s="502"/>
      <c r="F8" s="502"/>
      <c r="G8" s="502"/>
      <c r="H8" s="502"/>
      <c r="I8" s="502"/>
      <c r="J8" s="502"/>
      <c r="K8" s="502"/>
      <c r="L8" s="474" t="s">
        <v>180</v>
      </c>
      <c r="M8" s="474"/>
      <c r="N8" s="474"/>
      <c r="O8" s="474"/>
      <c r="P8" s="474"/>
      <c r="Q8" s="474"/>
      <c r="R8" s="474"/>
      <c r="S8" s="474"/>
      <c r="T8" s="474"/>
      <c r="U8" s="474"/>
      <c r="V8" s="474"/>
      <c r="W8" s="503">
        <v>1</v>
      </c>
      <c r="X8" s="504"/>
      <c r="Y8" s="504"/>
      <c r="Z8" s="504"/>
      <c r="AA8" s="504"/>
      <c r="AB8" s="507">
        <v>480000</v>
      </c>
      <c r="AC8" s="508"/>
      <c r="AD8" s="508"/>
      <c r="AE8" s="508"/>
      <c r="AF8" s="508"/>
      <c r="AG8" s="418">
        <f>W8*AB8</f>
        <v>480000</v>
      </c>
      <c r="AH8" s="418"/>
      <c r="AI8" s="418"/>
      <c r="AJ8" s="418"/>
      <c r="AK8" s="418"/>
      <c r="AL8" s="478"/>
      <c r="AM8" s="478"/>
      <c r="AN8" s="478"/>
      <c r="AO8" s="478"/>
      <c r="AP8" s="479"/>
    </row>
    <row r="9" spans="1:42" ht="25" customHeight="1" x14ac:dyDescent="0.2">
      <c r="A9" s="347"/>
      <c r="B9" s="397"/>
      <c r="C9" s="502"/>
      <c r="D9" s="502"/>
      <c r="E9" s="502"/>
      <c r="F9" s="502"/>
      <c r="G9" s="502"/>
      <c r="H9" s="502"/>
      <c r="I9" s="502"/>
      <c r="J9" s="502"/>
      <c r="K9" s="502"/>
      <c r="L9" s="474"/>
      <c r="M9" s="474"/>
      <c r="N9" s="474"/>
      <c r="O9" s="474"/>
      <c r="P9" s="474"/>
      <c r="Q9" s="474"/>
      <c r="R9" s="474"/>
      <c r="S9" s="474"/>
      <c r="T9" s="474"/>
      <c r="U9" s="474"/>
      <c r="V9" s="474"/>
      <c r="W9" s="505"/>
      <c r="X9" s="506"/>
      <c r="Y9" s="506"/>
      <c r="Z9" s="506"/>
      <c r="AA9" s="506"/>
      <c r="AB9" s="509"/>
      <c r="AC9" s="510"/>
      <c r="AD9" s="510"/>
      <c r="AE9" s="510"/>
      <c r="AF9" s="510"/>
      <c r="AG9" s="418"/>
      <c r="AH9" s="418"/>
      <c r="AI9" s="418"/>
      <c r="AJ9" s="418"/>
      <c r="AK9" s="418"/>
      <c r="AL9" s="478"/>
      <c r="AM9" s="478"/>
      <c r="AN9" s="478"/>
      <c r="AO9" s="478"/>
      <c r="AP9" s="479"/>
    </row>
    <row r="10" spans="1:42" ht="25" customHeight="1" x14ac:dyDescent="0.2">
      <c r="A10" s="395" t="s">
        <v>25</v>
      </c>
      <c r="B10" s="396">
        <v>3</v>
      </c>
      <c r="C10" s="474" t="s">
        <v>165</v>
      </c>
      <c r="D10" s="474"/>
      <c r="E10" s="474"/>
      <c r="F10" s="474"/>
      <c r="G10" s="474"/>
      <c r="H10" s="474"/>
      <c r="I10" s="474"/>
      <c r="J10" s="474"/>
      <c r="K10" s="474"/>
      <c r="L10" s="474" t="s">
        <v>102</v>
      </c>
      <c r="M10" s="474"/>
      <c r="N10" s="474"/>
      <c r="O10" s="474"/>
      <c r="P10" s="474"/>
      <c r="Q10" s="474"/>
      <c r="R10" s="474"/>
      <c r="S10" s="474"/>
      <c r="T10" s="474"/>
      <c r="U10" s="474"/>
      <c r="V10" s="474"/>
      <c r="W10" s="503">
        <v>4</v>
      </c>
      <c r="X10" s="504"/>
      <c r="Y10" s="504"/>
      <c r="Z10" s="504"/>
      <c r="AA10" s="504"/>
      <c r="AB10" s="507">
        <v>300000</v>
      </c>
      <c r="AC10" s="508"/>
      <c r="AD10" s="508"/>
      <c r="AE10" s="508"/>
      <c r="AF10" s="508"/>
      <c r="AG10" s="418">
        <f>W10*AB10</f>
        <v>1200000</v>
      </c>
      <c r="AH10" s="418"/>
      <c r="AI10" s="418"/>
      <c r="AJ10" s="418"/>
      <c r="AK10" s="418"/>
      <c r="AL10" s="478"/>
      <c r="AM10" s="478"/>
      <c r="AN10" s="478"/>
      <c r="AO10" s="478"/>
      <c r="AP10" s="479"/>
    </row>
    <row r="11" spans="1:42" ht="25" customHeight="1" x14ac:dyDescent="0.2">
      <c r="A11" s="347"/>
      <c r="B11" s="397"/>
      <c r="C11" s="474"/>
      <c r="D11" s="474"/>
      <c r="E11" s="474"/>
      <c r="F11" s="474"/>
      <c r="G11" s="474"/>
      <c r="H11" s="474"/>
      <c r="I11" s="474"/>
      <c r="J11" s="474"/>
      <c r="K11" s="474"/>
      <c r="L11" s="474"/>
      <c r="M11" s="474"/>
      <c r="N11" s="474"/>
      <c r="O11" s="474"/>
      <c r="P11" s="474"/>
      <c r="Q11" s="474"/>
      <c r="R11" s="474"/>
      <c r="S11" s="474"/>
      <c r="T11" s="474"/>
      <c r="U11" s="474"/>
      <c r="V11" s="474"/>
      <c r="W11" s="505"/>
      <c r="X11" s="506"/>
      <c r="Y11" s="506"/>
      <c r="Z11" s="506"/>
      <c r="AA11" s="506"/>
      <c r="AB11" s="509"/>
      <c r="AC11" s="510"/>
      <c r="AD11" s="510"/>
      <c r="AE11" s="510"/>
      <c r="AF11" s="510"/>
      <c r="AG11" s="418"/>
      <c r="AH11" s="418"/>
      <c r="AI11" s="418"/>
      <c r="AJ11" s="418"/>
      <c r="AK11" s="418"/>
      <c r="AL11" s="478"/>
      <c r="AM11" s="478"/>
      <c r="AN11" s="478"/>
      <c r="AO11" s="478"/>
      <c r="AP11" s="479"/>
    </row>
    <row r="12" spans="1:42" ht="25" customHeight="1" x14ac:dyDescent="0.2">
      <c r="A12" s="395" t="s">
        <v>25</v>
      </c>
      <c r="B12" s="396">
        <v>4</v>
      </c>
      <c r="C12" s="511" t="s">
        <v>168</v>
      </c>
      <c r="D12" s="512"/>
      <c r="E12" s="512"/>
      <c r="F12" s="512"/>
      <c r="G12" s="512"/>
      <c r="H12" s="512"/>
      <c r="I12" s="512"/>
      <c r="J12" s="512"/>
      <c r="K12" s="513"/>
      <c r="L12" s="517" t="s">
        <v>102</v>
      </c>
      <c r="M12" s="518"/>
      <c r="N12" s="518"/>
      <c r="O12" s="518"/>
      <c r="P12" s="518"/>
      <c r="Q12" s="518"/>
      <c r="R12" s="518"/>
      <c r="S12" s="518"/>
      <c r="T12" s="518"/>
      <c r="U12" s="518"/>
      <c r="V12" s="519"/>
      <c r="W12" s="523">
        <v>1</v>
      </c>
      <c r="X12" s="524"/>
      <c r="Y12" s="524"/>
      <c r="Z12" s="524"/>
      <c r="AA12" s="525"/>
      <c r="AB12" s="529">
        <v>280000</v>
      </c>
      <c r="AC12" s="530"/>
      <c r="AD12" s="530"/>
      <c r="AE12" s="530"/>
      <c r="AF12" s="531"/>
      <c r="AG12" s="418">
        <f>W12*AB12</f>
        <v>280000</v>
      </c>
      <c r="AH12" s="418"/>
      <c r="AI12" s="418"/>
      <c r="AJ12" s="418"/>
      <c r="AK12" s="418"/>
      <c r="AL12" s="478"/>
      <c r="AM12" s="478"/>
      <c r="AN12" s="478"/>
      <c r="AO12" s="478"/>
      <c r="AP12" s="479"/>
    </row>
    <row r="13" spans="1:42" ht="25" customHeight="1" x14ac:dyDescent="0.2">
      <c r="A13" s="347"/>
      <c r="B13" s="397"/>
      <c r="C13" s="514"/>
      <c r="D13" s="515"/>
      <c r="E13" s="515"/>
      <c r="F13" s="515"/>
      <c r="G13" s="515"/>
      <c r="H13" s="515"/>
      <c r="I13" s="515"/>
      <c r="J13" s="515"/>
      <c r="K13" s="516"/>
      <c r="L13" s="520"/>
      <c r="M13" s="521"/>
      <c r="N13" s="521"/>
      <c r="O13" s="521"/>
      <c r="P13" s="521"/>
      <c r="Q13" s="521"/>
      <c r="R13" s="521"/>
      <c r="S13" s="521"/>
      <c r="T13" s="521"/>
      <c r="U13" s="521"/>
      <c r="V13" s="522"/>
      <c r="W13" s="526"/>
      <c r="X13" s="527"/>
      <c r="Y13" s="527"/>
      <c r="Z13" s="527"/>
      <c r="AA13" s="528"/>
      <c r="AB13" s="532"/>
      <c r="AC13" s="533"/>
      <c r="AD13" s="533"/>
      <c r="AE13" s="533"/>
      <c r="AF13" s="534"/>
      <c r="AG13" s="418"/>
      <c r="AH13" s="418"/>
      <c r="AI13" s="418"/>
      <c r="AJ13" s="418"/>
      <c r="AK13" s="418"/>
      <c r="AL13" s="478"/>
      <c r="AM13" s="478"/>
      <c r="AN13" s="478"/>
      <c r="AO13" s="478"/>
      <c r="AP13" s="479"/>
    </row>
    <row r="14" spans="1:42" ht="25" customHeight="1" x14ac:dyDescent="0.2">
      <c r="A14" s="395" t="s">
        <v>25</v>
      </c>
      <c r="B14" s="396">
        <v>5</v>
      </c>
      <c r="C14" s="511" t="s">
        <v>167</v>
      </c>
      <c r="D14" s="512"/>
      <c r="E14" s="512"/>
      <c r="F14" s="512"/>
      <c r="G14" s="512"/>
      <c r="H14" s="512"/>
      <c r="I14" s="512"/>
      <c r="J14" s="512"/>
      <c r="K14" s="513"/>
      <c r="L14" s="517" t="s">
        <v>102</v>
      </c>
      <c r="M14" s="518"/>
      <c r="N14" s="518"/>
      <c r="O14" s="518"/>
      <c r="P14" s="518"/>
      <c r="Q14" s="518"/>
      <c r="R14" s="518"/>
      <c r="S14" s="518"/>
      <c r="T14" s="518"/>
      <c r="U14" s="518"/>
      <c r="V14" s="519"/>
      <c r="W14" s="523">
        <v>1</v>
      </c>
      <c r="X14" s="524"/>
      <c r="Y14" s="524"/>
      <c r="Z14" s="524"/>
      <c r="AA14" s="525"/>
      <c r="AB14" s="529">
        <v>120000</v>
      </c>
      <c r="AC14" s="530"/>
      <c r="AD14" s="530"/>
      <c r="AE14" s="530"/>
      <c r="AF14" s="531"/>
      <c r="AG14" s="418">
        <f>W14*AB14</f>
        <v>120000</v>
      </c>
      <c r="AH14" s="418"/>
      <c r="AI14" s="418"/>
      <c r="AJ14" s="418"/>
      <c r="AK14" s="418"/>
      <c r="AL14" s="478"/>
      <c r="AM14" s="478"/>
      <c r="AN14" s="478"/>
      <c r="AO14" s="478"/>
      <c r="AP14" s="479"/>
    </row>
    <row r="15" spans="1:42" ht="25" customHeight="1" x14ac:dyDescent="0.2">
      <c r="A15" s="347"/>
      <c r="B15" s="397"/>
      <c r="C15" s="514"/>
      <c r="D15" s="515"/>
      <c r="E15" s="515"/>
      <c r="F15" s="515"/>
      <c r="G15" s="515"/>
      <c r="H15" s="515"/>
      <c r="I15" s="515"/>
      <c r="J15" s="515"/>
      <c r="K15" s="516"/>
      <c r="L15" s="520"/>
      <c r="M15" s="521"/>
      <c r="N15" s="521"/>
      <c r="O15" s="521"/>
      <c r="P15" s="521"/>
      <c r="Q15" s="521"/>
      <c r="R15" s="521"/>
      <c r="S15" s="521"/>
      <c r="T15" s="521"/>
      <c r="U15" s="521"/>
      <c r="V15" s="522"/>
      <c r="W15" s="526"/>
      <c r="X15" s="527"/>
      <c r="Y15" s="527"/>
      <c r="Z15" s="527"/>
      <c r="AA15" s="528"/>
      <c r="AB15" s="532"/>
      <c r="AC15" s="533"/>
      <c r="AD15" s="533"/>
      <c r="AE15" s="533"/>
      <c r="AF15" s="534"/>
      <c r="AG15" s="418"/>
      <c r="AH15" s="418"/>
      <c r="AI15" s="418"/>
      <c r="AJ15" s="418"/>
      <c r="AK15" s="418"/>
      <c r="AL15" s="478"/>
      <c r="AM15" s="478"/>
      <c r="AN15" s="478"/>
      <c r="AO15" s="478"/>
      <c r="AP15" s="479"/>
    </row>
    <row r="16" spans="1:42" ht="25" customHeight="1" x14ac:dyDescent="0.2">
      <c r="A16" s="395" t="s">
        <v>25</v>
      </c>
      <c r="B16" s="396">
        <v>6</v>
      </c>
      <c r="C16" s="501" t="s">
        <v>169</v>
      </c>
      <c r="D16" s="502"/>
      <c r="E16" s="502"/>
      <c r="F16" s="502"/>
      <c r="G16" s="502"/>
      <c r="H16" s="502"/>
      <c r="I16" s="502"/>
      <c r="J16" s="502"/>
      <c r="K16" s="502"/>
      <c r="L16" s="535"/>
      <c r="M16" s="535"/>
      <c r="N16" s="535"/>
      <c r="O16" s="535"/>
      <c r="P16" s="535"/>
      <c r="Q16" s="535"/>
      <c r="R16" s="535"/>
      <c r="S16" s="535"/>
      <c r="T16" s="535"/>
      <c r="U16" s="535"/>
      <c r="V16" s="535"/>
      <c r="W16" s="523">
        <v>1</v>
      </c>
      <c r="X16" s="524"/>
      <c r="Y16" s="524"/>
      <c r="Z16" s="524"/>
      <c r="AA16" s="525"/>
      <c r="AB16" s="536">
        <v>-60000</v>
      </c>
      <c r="AC16" s="536"/>
      <c r="AD16" s="536"/>
      <c r="AE16" s="536"/>
      <c r="AF16" s="536"/>
      <c r="AG16" s="418">
        <f>W16*AB16</f>
        <v>-60000</v>
      </c>
      <c r="AH16" s="418"/>
      <c r="AI16" s="418"/>
      <c r="AJ16" s="418"/>
      <c r="AK16" s="418"/>
      <c r="AL16" s="478"/>
      <c r="AM16" s="478"/>
      <c r="AN16" s="478"/>
      <c r="AO16" s="478"/>
      <c r="AP16" s="479"/>
    </row>
    <row r="17" spans="1:42" ht="25" customHeight="1" x14ac:dyDescent="0.2">
      <c r="A17" s="347"/>
      <c r="B17" s="397"/>
      <c r="C17" s="502"/>
      <c r="D17" s="502"/>
      <c r="E17" s="502"/>
      <c r="F17" s="502"/>
      <c r="G17" s="502"/>
      <c r="H17" s="502"/>
      <c r="I17" s="502"/>
      <c r="J17" s="502"/>
      <c r="K17" s="502"/>
      <c r="L17" s="535"/>
      <c r="M17" s="535"/>
      <c r="N17" s="535"/>
      <c r="O17" s="535"/>
      <c r="P17" s="535"/>
      <c r="Q17" s="535"/>
      <c r="R17" s="535"/>
      <c r="S17" s="535"/>
      <c r="T17" s="535"/>
      <c r="U17" s="535"/>
      <c r="V17" s="535"/>
      <c r="W17" s="526"/>
      <c r="X17" s="527"/>
      <c r="Y17" s="527"/>
      <c r="Z17" s="527"/>
      <c r="AA17" s="528"/>
      <c r="AB17" s="536"/>
      <c r="AC17" s="536"/>
      <c r="AD17" s="536"/>
      <c r="AE17" s="536"/>
      <c r="AF17" s="536"/>
      <c r="AG17" s="418"/>
      <c r="AH17" s="418"/>
      <c r="AI17" s="418"/>
      <c r="AJ17" s="418"/>
      <c r="AK17" s="418"/>
      <c r="AL17" s="478"/>
      <c r="AM17" s="478"/>
      <c r="AN17" s="478"/>
      <c r="AO17" s="478"/>
      <c r="AP17" s="479"/>
    </row>
    <row r="18" spans="1:42" ht="25" customHeight="1" x14ac:dyDescent="0.2">
      <c r="A18" s="395" t="s">
        <v>25</v>
      </c>
      <c r="B18" s="396">
        <v>7</v>
      </c>
      <c r="C18" s="537"/>
      <c r="D18" s="535"/>
      <c r="E18" s="535"/>
      <c r="F18" s="535"/>
      <c r="G18" s="535"/>
      <c r="H18" s="535"/>
      <c r="I18" s="535"/>
      <c r="J18" s="535"/>
      <c r="K18" s="535"/>
      <c r="L18" s="535"/>
      <c r="M18" s="535"/>
      <c r="N18" s="535"/>
      <c r="O18" s="535"/>
      <c r="P18" s="535"/>
      <c r="Q18" s="535"/>
      <c r="R18" s="535"/>
      <c r="S18" s="535"/>
      <c r="T18" s="535"/>
      <c r="U18" s="535"/>
      <c r="V18" s="535"/>
      <c r="W18" s="538"/>
      <c r="X18" s="539"/>
      <c r="Y18" s="539"/>
      <c r="Z18" s="539"/>
      <c r="AA18" s="539"/>
      <c r="AB18" s="358"/>
      <c r="AC18" s="358"/>
      <c r="AD18" s="358"/>
      <c r="AE18" s="358"/>
      <c r="AF18" s="358"/>
      <c r="AG18" s="418">
        <f>W18*AB18</f>
        <v>0</v>
      </c>
      <c r="AH18" s="418"/>
      <c r="AI18" s="418"/>
      <c r="AJ18" s="418"/>
      <c r="AK18" s="418"/>
      <c r="AL18" s="478"/>
      <c r="AM18" s="478"/>
      <c r="AN18" s="478"/>
      <c r="AO18" s="478"/>
      <c r="AP18" s="479"/>
    </row>
    <row r="19" spans="1:42" ht="25" customHeight="1" x14ac:dyDescent="0.2">
      <c r="A19" s="347"/>
      <c r="B19" s="397"/>
      <c r="C19" s="535"/>
      <c r="D19" s="535"/>
      <c r="E19" s="535"/>
      <c r="F19" s="535"/>
      <c r="G19" s="535"/>
      <c r="H19" s="535"/>
      <c r="I19" s="535"/>
      <c r="J19" s="535"/>
      <c r="K19" s="535"/>
      <c r="L19" s="535"/>
      <c r="M19" s="535"/>
      <c r="N19" s="535"/>
      <c r="O19" s="535"/>
      <c r="P19" s="535"/>
      <c r="Q19" s="535"/>
      <c r="R19" s="535"/>
      <c r="S19" s="535"/>
      <c r="T19" s="535"/>
      <c r="U19" s="535"/>
      <c r="V19" s="535"/>
      <c r="W19" s="540"/>
      <c r="X19" s="541"/>
      <c r="Y19" s="541"/>
      <c r="Z19" s="541"/>
      <c r="AA19" s="541"/>
      <c r="AB19" s="358"/>
      <c r="AC19" s="358"/>
      <c r="AD19" s="358"/>
      <c r="AE19" s="358"/>
      <c r="AF19" s="358"/>
      <c r="AG19" s="418"/>
      <c r="AH19" s="418"/>
      <c r="AI19" s="418"/>
      <c r="AJ19" s="418"/>
      <c r="AK19" s="418"/>
      <c r="AL19" s="478"/>
      <c r="AM19" s="478"/>
      <c r="AN19" s="478"/>
      <c r="AO19" s="478"/>
      <c r="AP19" s="479"/>
    </row>
    <row r="20" spans="1:42" ht="25" customHeight="1" x14ac:dyDescent="0.2">
      <c r="A20" s="395" t="s">
        <v>25</v>
      </c>
      <c r="B20" s="396">
        <v>8</v>
      </c>
      <c r="C20" s="537"/>
      <c r="D20" s="535"/>
      <c r="E20" s="535"/>
      <c r="F20" s="535"/>
      <c r="G20" s="535"/>
      <c r="H20" s="535"/>
      <c r="I20" s="535"/>
      <c r="J20" s="535"/>
      <c r="K20" s="535"/>
      <c r="L20" s="535"/>
      <c r="M20" s="535"/>
      <c r="N20" s="535"/>
      <c r="O20" s="535"/>
      <c r="P20" s="535"/>
      <c r="Q20" s="535"/>
      <c r="R20" s="535"/>
      <c r="S20" s="535"/>
      <c r="T20" s="535"/>
      <c r="U20" s="535"/>
      <c r="V20" s="535"/>
      <c r="W20" s="538"/>
      <c r="X20" s="539"/>
      <c r="Y20" s="539"/>
      <c r="Z20" s="539"/>
      <c r="AA20" s="539"/>
      <c r="AB20" s="358"/>
      <c r="AC20" s="358"/>
      <c r="AD20" s="358"/>
      <c r="AE20" s="358"/>
      <c r="AF20" s="358"/>
      <c r="AG20" s="418">
        <f>W20*AB20</f>
        <v>0</v>
      </c>
      <c r="AH20" s="418"/>
      <c r="AI20" s="418"/>
      <c r="AJ20" s="418"/>
      <c r="AK20" s="418"/>
      <c r="AL20" s="478"/>
      <c r="AM20" s="478"/>
      <c r="AN20" s="478"/>
      <c r="AO20" s="478"/>
      <c r="AP20" s="479"/>
    </row>
    <row r="21" spans="1:42" ht="25" customHeight="1" x14ac:dyDescent="0.2">
      <c r="A21" s="347"/>
      <c r="B21" s="397"/>
      <c r="C21" s="535"/>
      <c r="D21" s="535"/>
      <c r="E21" s="535"/>
      <c r="F21" s="535"/>
      <c r="G21" s="535"/>
      <c r="H21" s="535"/>
      <c r="I21" s="535"/>
      <c r="J21" s="535"/>
      <c r="K21" s="535"/>
      <c r="L21" s="535"/>
      <c r="M21" s="535"/>
      <c r="N21" s="535"/>
      <c r="O21" s="535"/>
      <c r="P21" s="535"/>
      <c r="Q21" s="535"/>
      <c r="R21" s="535"/>
      <c r="S21" s="535"/>
      <c r="T21" s="535"/>
      <c r="U21" s="535"/>
      <c r="V21" s="535"/>
      <c r="W21" s="540"/>
      <c r="X21" s="541"/>
      <c r="Y21" s="541"/>
      <c r="Z21" s="541"/>
      <c r="AA21" s="541"/>
      <c r="AB21" s="358"/>
      <c r="AC21" s="358"/>
      <c r="AD21" s="358"/>
      <c r="AE21" s="358"/>
      <c r="AF21" s="358"/>
      <c r="AG21" s="418"/>
      <c r="AH21" s="418"/>
      <c r="AI21" s="418"/>
      <c r="AJ21" s="418"/>
      <c r="AK21" s="418"/>
      <c r="AL21" s="478"/>
      <c r="AM21" s="478"/>
      <c r="AN21" s="478"/>
      <c r="AO21" s="478"/>
      <c r="AP21" s="479"/>
    </row>
    <row r="22" spans="1:42" ht="25" customHeight="1" x14ac:dyDescent="0.2">
      <c r="A22" s="395" t="s">
        <v>25</v>
      </c>
      <c r="B22" s="396">
        <v>9</v>
      </c>
      <c r="C22" s="537"/>
      <c r="D22" s="535"/>
      <c r="E22" s="535"/>
      <c r="F22" s="535"/>
      <c r="G22" s="535"/>
      <c r="H22" s="535"/>
      <c r="I22" s="535"/>
      <c r="J22" s="535"/>
      <c r="K22" s="535"/>
      <c r="L22" s="535"/>
      <c r="M22" s="535"/>
      <c r="N22" s="535"/>
      <c r="O22" s="535"/>
      <c r="P22" s="535"/>
      <c r="Q22" s="535"/>
      <c r="R22" s="535"/>
      <c r="S22" s="535"/>
      <c r="T22" s="535"/>
      <c r="U22" s="535"/>
      <c r="V22" s="535"/>
      <c r="W22" s="538"/>
      <c r="X22" s="539"/>
      <c r="Y22" s="539"/>
      <c r="Z22" s="539"/>
      <c r="AA22" s="539"/>
      <c r="AB22" s="358"/>
      <c r="AC22" s="358"/>
      <c r="AD22" s="358"/>
      <c r="AE22" s="358"/>
      <c r="AF22" s="358"/>
      <c r="AG22" s="418">
        <f>W22*AB22</f>
        <v>0</v>
      </c>
      <c r="AH22" s="418"/>
      <c r="AI22" s="418"/>
      <c r="AJ22" s="418"/>
      <c r="AK22" s="418"/>
      <c r="AL22" s="478"/>
      <c r="AM22" s="478"/>
      <c r="AN22" s="478"/>
      <c r="AO22" s="478"/>
      <c r="AP22" s="479"/>
    </row>
    <row r="23" spans="1:42" ht="25" customHeight="1" x14ac:dyDescent="0.2">
      <c r="A23" s="347"/>
      <c r="B23" s="397"/>
      <c r="C23" s="535"/>
      <c r="D23" s="535"/>
      <c r="E23" s="535"/>
      <c r="F23" s="535"/>
      <c r="G23" s="535"/>
      <c r="H23" s="535"/>
      <c r="I23" s="535"/>
      <c r="J23" s="535"/>
      <c r="K23" s="535"/>
      <c r="L23" s="535"/>
      <c r="M23" s="535"/>
      <c r="N23" s="535"/>
      <c r="O23" s="535"/>
      <c r="P23" s="535"/>
      <c r="Q23" s="535"/>
      <c r="R23" s="535"/>
      <c r="S23" s="535"/>
      <c r="T23" s="535"/>
      <c r="U23" s="535"/>
      <c r="V23" s="535"/>
      <c r="W23" s="540"/>
      <c r="X23" s="541"/>
      <c r="Y23" s="541"/>
      <c r="Z23" s="541"/>
      <c r="AA23" s="541"/>
      <c r="AB23" s="358"/>
      <c r="AC23" s="358"/>
      <c r="AD23" s="358"/>
      <c r="AE23" s="358"/>
      <c r="AF23" s="358"/>
      <c r="AG23" s="418"/>
      <c r="AH23" s="418"/>
      <c r="AI23" s="418"/>
      <c r="AJ23" s="418"/>
      <c r="AK23" s="418"/>
      <c r="AL23" s="478"/>
      <c r="AM23" s="478"/>
      <c r="AN23" s="478"/>
      <c r="AO23" s="478"/>
      <c r="AP23" s="479"/>
    </row>
    <row r="24" spans="1:42" ht="25" customHeight="1" x14ac:dyDescent="0.2">
      <c r="A24" s="395" t="s">
        <v>25</v>
      </c>
      <c r="B24" s="396">
        <v>10</v>
      </c>
      <c r="C24" s="537"/>
      <c r="D24" s="535"/>
      <c r="E24" s="535"/>
      <c r="F24" s="535"/>
      <c r="G24" s="535"/>
      <c r="H24" s="535"/>
      <c r="I24" s="535"/>
      <c r="J24" s="535"/>
      <c r="K24" s="535"/>
      <c r="L24" s="535"/>
      <c r="M24" s="535"/>
      <c r="N24" s="535"/>
      <c r="O24" s="535"/>
      <c r="P24" s="535"/>
      <c r="Q24" s="535"/>
      <c r="R24" s="535"/>
      <c r="S24" s="535"/>
      <c r="T24" s="535"/>
      <c r="U24" s="535"/>
      <c r="V24" s="535"/>
      <c r="W24" s="538"/>
      <c r="X24" s="539"/>
      <c r="Y24" s="539"/>
      <c r="Z24" s="539"/>
      <c r="AA24" s="539"/>
      <c r="AB24" s="358"/>
      <c r="AC24" s="358"/>
      <c r="AD24" s="358"/>
      <c r="AE24" s="358"/>
      <c r="AF24" s="358"/>
      <c r="AG24" s="418">
        <f>W24*AB24</f>
        <v>0</v>
      </c>
      <c r="AH24" s="418"/>
      <c r="AI24" s="418"/>
      <c r="AJ24" s="418"/>
      <c r="AK24" s="418"/>
      <c r="AL24" s="478"/>
      <c r="AM24" s="478"/>
      <c r="AN24" s="478"/>
      <c r="AO24" s="478"/>
      <c r="AP24" s="479"/>
    </row>
    <row r="25" spans="1:42" ht="25" customHeight="1" x14ac:dyDescent="0.2">
      <c r="A25" s="347"/>
      <c r="B25" s="397"/>
      <c r="C25" s="535"/>
      <c r="D25" s="535"/>
      <c r="E25" s="535"/>
      <c r="F25" s="535"/>
      <c r="G25" s="535"/>
      <c r="H25" s="535"/>
      <c r="I25" s="535"/>
      <c r="J25" s="535"/>
      <c r="K25" s="535"/>
      <c r="L25" s="535"/>
      <c r="M25" s="535"/>
      <c r="N25" s="535"/>
      <c r="O25" s="535"/>
      <c r="P25" s="535"/>
      <c r="Q25" s="535"/>
      <c r="R25" s="535"/>
      <c r="S25" s="535"/>
      <c r="T25" s="535"/>
      <c r="U25" s="535"/>
      <c r="V25" s="535"/>
      <c r="W25" s="540"/>
      <c r="X25" s="541"/>
      <c r="Y25" s="541"/>
      <c r="Z25" s="541"/>
      <c r="AA25" s="541"/>
      <c r="AB25" s="358"/>
      <c r="AC25" s="358"/>
      <c r="AD25" s="358"/>
      <c r="AE25" s="358"/>
      <c r="AF25" s="358"/>
      <c r="AG25" s="418"/>
      <c r="AH25" s="418"/>
      <c r="AI25" s="418"/>
      <c r="AJ25" s="418"/>
      <c r="AK25" s="418"/>
      <c r="AL25" s="478"/>
      <c r="AM25" s="478"/>
      <c r="AN25" s="478"/>
      <c r="AO25" s="478"/>
      <c r="AP25" s="479"/>
    </row>
    <row r="26" spans="1:42" ht="25" customHeight="1" x14ac:dyDescent="0.2">
      <c r="A26" s="395" t="s">
        <v>25</v>
      </c>
      <c r="B26" s="396">
        <v>11</v>
      </c>
      <c r="C26" s="537"/>
      <c r="D26" s="535"/>
      <c r="E26" s="535"/>
      <c r="F26" s="535"/>
      <c r="G26" s="535"/>
      <c r="H26" s="535"/>
      <c r="I26" s="535"/>
      <c r="J26" s="535"/>
      <c r="K26" s="535"/>
      <c r="L26" s="535"/>
      <c r="M26" s="535"/>
      <c r="N26" s="535"/>
      <c r="O26" s="535"/>
      <c r="P26" s="535"/>
      <c r="Q26" s="535"/>
      <c r="R26" s="535"/>
      <c r="S26" s="535"/>
      <c r="T26" s="535"/>
      <c r="U26" s="535"/>
      <c r="V26" s="535"/>
      <c r="W26" s="538"/>
      <c r="X26" s="539"/>
      <c r="Y26" s="539"/>
      <c r="Z26" s="539"/>
      <c r="AA26" s="539"/>
      <c r="AB26" s="358"/>
      <c r="AC26" s="358"/>
      <c r="AD26" s="358"/>
      <c r="AE26" s="358"/>
      <c r="AF26" s="358"/>
      <c r="AG26" s="418">
        <f>W26*AB26</f>
        <v>0</v>
      </c>
      <c r="AH26" s="418"/>
      <c r="AI26" s="418"/>
      <c r="AJ26" s="418"/>
      <c r="AK26" s="418"/>
      <c r="AL26" s="478"/>
      <c r="AM26" s="478"/>
      <c r="AN26" s="478"/>
      <c r="AO26" s="478"/>
      <c r="AP26" s="479"/>
    </row>
    <row r="27" spans="1:42" ht="25" customHeight="1" x14ac:dyDescent="0.2">
      <c r="A27" s="347"/>
      <c r="B27" s="397"/>
      <c r="C27" s="535"/>
      <c r="D27" s="535"/>
      <c r="E27" s="535"/>
      <c r="F27" s="535"/>
      <c r="G27" s="535"/>
      <c r="H27" s="535"/>
      <c r="I27" s="535"/>
      <c r="J27" s="535"/>
      <c r="K27" s="535"/>
      <c r="L27" s="535"/>
      <c r="M27" s="535"/>
      <c r="N27" s="535"/>
      <c r="O27" s="535"/>
      <c r="P27" s="535"/>
      <c r="Q27" s="535"/>
      <c r="R27" s="535"/>
      <c r="S27" s="535"/>
      <c r="T27" s="535"/>
      <c r="U27" s="535"/>
      <c r="V27" s="535"/>
      <c r="W27" s="540"/>
      <c r="X27" s="541"/>
      <c r="Y27" s="541"/>
      <c r="Z27" s="541"/>
      <c r="AA27" s="541"/>
      <c r="AB27" s="358"/>
      <c r="AC27" s="358"/>
      <c r="AD27" s="358"/>
      <c r="AE27" s="358"/>
      <c r="AF27" s="358"/>
      <c r="AG27" s="418"/>
      <c r="AH27" s="418"/>
      <c r="AI27" s="418"/>
      <c r="AJ27" s="418"/>
      <c r="AK27" s="418"/>
      <c r="AL27" s="478"/>
      <c r="AM27" s="478"/>
      <c r="AN27" s="478"/>
      <c r="AO27" s="478"/>
      <c r="AP27" s="479"/>
    </row>
    <row r="28" spans="1:42" ht="25" customHeight="1" x14ac:dyDescent="0.2">
      <c r="A28" s="395" t="s">
        <v>25</v>
      </c>
      <c r="B28" s="396">
        <v>12</v>
      </c>
      <c r="C28" s="537"/>
      <c r="D28" s="535"/>
      <c r="E28" s="535"/>
      <c r="F28" s="535"/>
      <c r="G28" s="535"/>
      <c r="H28" s="535"/>
      <c r="I28" s="535"/>
      <c r="J28" s="535"/>
      <c r="K28" s="535"/>
      <c r="L28" s="535"/>
      <c r="M28" s="535"/>
      <c r="N28" s="535"/>
      <c r="O28" s="535"/>
      <c r="P28" s="535"/>
      <c r="Q28" s="535"/>
      <c r="R28" s="535"/>
      <c r="S28" s="535"/>
      <c r="T28" s="535"/>
      <c r="U28" s="535"/>
      <c r="V28" s="535"/>
      <c r="W28" s="538"/>
      <c r="X28" s="539"/>
      <c r="Y28" s="539"/>
      <c r="Z28" s="539"/>
      <c r="AA28" s="539"/>
      <c r="AB28" s="358"/>
      <c r="AC28" s="358"/>
      <c r="AD28" s="358"/>
      <c r="AE28" s="358"/>
      <c r="AF28" s="358"/>
      <c r="AG28" s="418">
        <f>W28*AB28</f>
        <v>0</v>
      </c>
      <c r="AH28" s="418"/>
      <c r="AI28" s="418"/>
      <c r="AJ28" s="418"/>
      <c r="AK28" s="418"/>
      <c r="AL28" s="478"/>
      <c r="AM28" s="478"/>
      <c r="AN28" s="478"/>
      <c r="AO28" s="478"/>
      <c r="AP28" s="479"/>
    </row>
    <row r="29" spans="1:42" ht="25" customHeight="1" x14ac:dyDescent="0.2">
      <c r="A29" s="347"/>
      <c r="B29" s="397"/>
      <c r="C29" s="535"/>
      <c r="D29" s="535"/>
      <c r="E29" s="535"/>
      <c r="F29" s="535"/>
      <c r="G29" s="535"/>
      <c r="H29" s="535"/>
      <c r="I29" s="535"/>
      <c r="J29" s="535"/>
      <c r="K29" s="535"/>
      <c r="L29" s="535"/>
      <c r="M29" s="535"/>
      <c r="N29" s="535"/>
      <c r="O29" s="535"/>
      <c r="P29" s="535"/>
      <c r="Q29" s="535"/>
      <c r="R29" s="535"/>
      <c r="S29" s="535"/>
      <c r="T29" s="535"/>
      <c r="U29" s="535"/>
      <c r="V29" s="535"/>
      <c r="W29" s="540"/>
      <c r="X29" s="541"/>
      <c r="Y29" s="541"/>
      <c r="Z29" s="541"/>
      <c r="AA29" s="541"/>
      <c r="AB29" s="358"/>
      <c r="AC29" s="358"/>
      <c r="AD29" s="358"/>
      <c r="AE29" s="358"/>
      <c r="AF29" s="358"/>
      <c r="AG29" s="418"/>
      <c r="AH29" s="418"/>
      <c r="AI29" s="418"/>
      <c r="AJ29" s="418"/>
      <c r="AK29" s="418"/>
      <c r="AL29" s="478"/>
      <c r="AM29" s="478"/>
      <c r="AN29" s="478"/>
      <c r="AO29" s="478"/>
      <c r="AP29" s="479"/>
    </row>
    <row r="30" spans="1:42" ht="25" customHeight="1" x14ac:dyDescent="0.2">
      <c r="A30" s="395" t="s">
        <v>25</v>
      </c>
      <c r="B30" s="396">
        <v>13</v>
      </c>
      <c r="C30" s="537"/>
      <c r="D30" s="535"/>
      <c r="E30" s="535"/>
      <c r="F30" s="535"/>
      <c r="G30" s="535"/>
      <c r="H30" s="535"/>
      <c r="I30" s="535"/>
      <c r="J30" s="535"/>
      <c r="K30" s="535"/>
      <c r="L30" s="535"/>
      <c r="M30" s="535"/>
      <c r="N30" s="535"/>
      <c r="O30" s="535"/>
      <c r="P30" s="535"/>
      <c r="Q30" s="535"/>
      <c r="R30" s="535"/>
      <c r="S30" s="535"/>
      <c r="T30" s="535"/>
      <c r="U30" s="535"/>
      <c r="V30" s="535"/>
      <c r="W30" s="538"/>
      <c r="X30" s="539"/>
      <c r="Y30" s="539"/>
      <c r="Z30" s="539"/>
      <c r="AA30" s="539"/>
      <c r="AB30" s="358"/>
      <c r="AC30" s="358"/>
      <c r="AD30" s="358"/>
      <c r="AE30" s="358"/>
      <c r="AF30" s="358"/>
      <c r="AG30" s="418">
        <f>W30*AB30</f>
        <v>0</v>
      </c>
      <c r="AH30" s="418"/>
      <c r="AI30" s="418"/>
      <c r="AJ30" s="418"/>
      <c r="AK30" s="418"/>
      <c r="AL30" s="478"/>
      <c r="AM30" s="478"/>
      <c r="AN30" s="478"/>
      <c r="AO30" s="478"/>
      <c r="AP30" s="479"/>
    </row>
    <row r="31" spans="1:42" ht="25" customHeight="1" x14ac:dyDescent="0.2">
      <c r="A31" s="347"/>
      <c r="B31" s="397"/>
      <c r="C31" s="535"/>
      <c r="D31" s="535"/>
      <c r="E31" s="535"/>
      <c r="F31" s="535"/>
      <c r="G31" s="535"/>
      <c r="H31" s="535"/>
      <c r="I31" s="535"/>
      <c r="J31" s="535"/>
      <c r="K31" s="535"/>
      <c r="L31" s="535"/>
      <c r="M31" s="535"/>
      <c r="N31" s="535"/>
      <c r="O31" s="535"/>
      <c r="P31" s="535"/>
      <c r="Q31" s="535"/>
      <c r="R31" s="535"/>
      <c r="S31" s="535"/>
      <c r="T31" s="535"/>
      <c r="U31" s="535"/>
      <c r="V31" s="535"/>
      <c r="W31" s="540"/>
      <c r="X31" s="541"/>
      <c r="Y31" s="541"/>
      <c r="Z31" s="541"/>
      <c r="AA31" s="541"/>
      <c r="AB31" s="358"/>
      <c r="AC31" s="358"/>
      <c r="AD31" s="358"/>
      <c r="AE31" s="358"/>
      <c r="AF31" s="358"/>
      <c r="AG31" s="418"/>
      <c r="AH31" s="418"/>
      <c r="AI31" s="418"/>
      <c r="AJ31" s="418"/>
      <c r="AK31" s="418"/>
      <c r="AL31" s="478"/>
      <c r="AM31" s="478"/>
      <c r="AN31" s="478"/>
      <c r="AO31" s="478"/>
      <c r="AP31" s="479"/>
    </row>
    <row r="32" spans="1:42" ht="25" customHeight="1" x14ac:dyDescent="0.2">
      <c r="A32" s="395" t="s">
        <v>25</v>
      </c>
      <c r="B32" s="396">
        <v>14</v>
      </c>
      <c r="C32" s="537"/>
      <c r="D32" s="535"/>
      <c r="E32" s="535"/>
      <c r="F32" s="535"/>
      <c r="G32" s="535"/>
      <c r="H32" s="535"/>
      <c r="I32" s="535"/>
      <c r="J32" s="535"/>
      <c r="K32" s="535"/>
      <c r="L32" s="535"/>
      <c r="M32" s="535"/>
      <c r="N32" s="535"/>
      <c r="O32" s="535"/>
      <c r="P32" s="535"/>
      <c r="Q32" s="535"/>
      <c r="R32" s="535"/>
      <c r="S32" s="535"/>
      <c r="T32" s="535"/>
      <c r="U32" s="535"/>
      <c r="V32" s="535"/>
      <c r="W32" s="538"/>
      <c r="X32" s="539"/>
      <c r="Y32" s="539"/>
      <c r="Z32" s="539"/>
      <c r="AA32" s="539"/>
      <c r="AB32" s="358"/>
      <c r="AC32" s="358"/>
      <c r="AD32" s="358"/>
      <c r="AE32" s="358"/>
      <c r="AF32" s="358"/>
      <c r="AG32" s="418">
        <f>W32*AB32</f>
        <v>0</v>
      </c>
      <c r="AH32" s="418"/>
      <c r="AI32" s="418"/>
      <c r="AJ32" s="418"/>
      <c r="AK32" s="418"/>
      <c r="AL32" s="478"/>
      <c r="AM32" s="478"/>
      <c r="AN32" s="478"/>
      <c r="AO32" s="478"/>
      <c r="AP32" s="479"/>
    </row>
    <row r="33" spans="1:42" ht="25" customHeight="1" x14ac:dyDescent="0.2">
      <c r="A33" s="347"/>
      <c r="B33" s="397"/>
      <c r="C33" s="535"/>
      <c r="D33" s="535"/>
      <c r="E33" s="535"/>
      <c r="F33" s="535"/>
      <c r="G33" s="535"/>
      <c r="H33" s="535"/>
      <c r="I33" s="535"/>
      <c r="J33" s="535"/>
      <c r="K33" s="535"/>
      <c r="L33" s="535"/>
      <c r="M33" s="535"/>
      <c r="N33" s="535"/>
      <c r="O33" s="535"/>
      <c r="P33" s="535"/>
      <c r="Q33" s="535"/>
      <c r="R33" s="535"/>
      <c r="S33" s="535"/>
      <c r="T33" s="535"/>
      <c r="U33" s="535"/>
      <c r="V33" s="535"/>
      <c r="W33" s="540"/>
      <c r="X33" s="541"/>
      <c r="Y33" s="541"/>
      <c r="Z33" s="541"/>
      <c r="AA33" s="541"/>
      <c r="AB33" s="358"/>
      <c r="AC33" s="358"/>
      <c r="AD33" s="358"/>
      <c r="AE33" s="358"/>
      <c r="AF33" s="358"/>
      <c r="AG33" s="418"/>
      <c r="AH33" s="418"/>
      <c r="AI33" s="418"/>
      <c r="AJ33" s="418"/>
      <c r="AK33" s="418"/>
      <c r="AL33" s="478"/>
      <c r="AM33" s="478"/>
      <c r="AN33" s="478"/>
      <c r="AO33" s="478"/>
      <c r="AP33" s="479"/>
    </row>
    <row r="34" spans="1:42" ht="25" customHeight="1" x14ac:dyDescent="0.2">
      <c r="A34" s="395" t="s">
        <v>25</v>
      </c>
      <c r="B34" s="396">
        <v>15</v>
      </c>
      <c r="C34" s="537"/>
      <c r="D34" s="535"/>
      <c r="E34" s="535"/>
      <c r="F34" s="535"/>
      <c r="G34" s="535"/>
      <c r="H34" s="535"/>
      <c r="I34" s="535"/>
      <c r="J34" s="535"/>
      <c r="K34" s="535"/>
      <c r="L34" s="535"/>
      <c r="M34" s="535"/>
      <c r="N34" s="535"/>
      <c r="O34" s="535"/>
      <c r="P34" s="535"/>
      <c r="Q34" s="535"/>
      <c r="R34" s="535"/>
      <c r="S34" s="535"/>
      <c r="T34" s="535"/>
      <c r="U34" s="535"/>
      <c r="V34" s="535"/>
      <c r="W34" s="538"/>
      <c r="X34" s="539"/>
      <c r="Y34" s="539"/>
      <c r="Z34" s="539"/>
      <c r="AA34" s="539"/>
      <c r="AB34" s="358"/>
      <c r="AC34" s="358"/>
      <c r="AD34" s="358"/>
      <c r="AE34" s="358"/>
      <c r="AF34" s="358"/>
      <c r="AG34" s="418">
        <f>W34*AB34</f>
        <v>0</v>
      </c>
      <c r="AH34" s="418"/>
      <c r="AI34" s="418"/>
      <c r="AJ34" s="418"/>
      <c r="AK34" s="418"/>
      <c r="AL34" s="478"/>
      <c r="AM34" s="478"/>
      <c r="AN34" s="478"/>
      <c r="AO34" s="478"/>
      <c r="AP34" s="479"/>
    </row>
    <row r="35" spans="1:42" ht="25" customHeight="1" x14ac:dyDescent="0.2">
      <c r="A35" s="347"/>
      <c r="B35" s="397"/>
      <c r="C35" s="535"/>
      <c r="D35" s="535"/>
      <c r="E35" s="535"/>
      <c r="F35" s="535"/>
      <c r="G35" s="535"/>
      <c r="H35" s="535"/>
      <c r="I35" s="535"/>
      <c r="J35" s="535"/>
      <c r="K35" s="535"/>
      <c r="L35" s="535"/>
      <c r="M35" s="535"/>
      <c r="N35" s="535"/>
      <c r="O35" s="535"/>
      <c r="P35" s="535"/>
      <c r="Q35" s="535"/>
      <c r="R35" s="535"/>
      <c r="S35" s="535"/>
      <c r="T35" s="535"/>
      <c r="U35" s="535"/>
      <c r="V35" s="535"/>
      <c r="W35" s="540"/>
      <c r="X35" s="541"/>
      <c r="Y35" s="541"/>
      <c r="Z35" s="541"/>
      <c r="AA35" s="541"/>
      <c r="AB35" s="358"/>
      <c r="AC35" s="358"/>
      <c r="AD35" s="358"/>
      <c r="AE35" s="358"/>
      <c r="AF35" s="358"/>
      <c r="AG35" s="418"/>
      <c r="AH35" s="418"/>
      <c r="AI35" s="418"/>
      <c r="AJ35" s="418"/>
      <c r="AK35" s="418"/>
      <c r="AL35" s="478"/>
      <c r="AM35" s="478"/>
      <c r="AN35" s="478"/>
      <c r="AO35" s="478"/>
      <c r="AP35" s="479"/>
    </row>
    <row r="36" spans="1:42" ht="25" customHeight="1" thickBot="1" x14ac:dyDescent="0.25">
      <c r="A36" s="103"/>
      <c r="B36" s="104"/>
      <c r="C36" s="122" t="s">
        <v>183</v>
      </c>
      <c r="D36" s="123"/>
      <c r="E36" s="123"/>
      <c r="F36" s="123"/>
      <c r="G36" s="123"/>
      <c r="H36" s="123"/>
      <c r="I36" s="123"/>
      <c r="J36" s="123"/>
      <c r="K36" s="123"/>
      <c r="L36" s="123"/>
      <c r="M36" s="123"/>
      <c r="N36" s="123"/>
      <c r="O36" s="123"/>
      <c r="P36" s="123"/>
      <c r="Q36" s="123"/>
      <c r="R36" s="123"/>
      <c r="S36" s="123"/>
      <c r="T36" s="123"/>
      <c r="U36" s="123"/>
      <c r="V36" s="123"/>
      <c r="W36" s="124"/>
      <c r="X36" s="125"/>
      <c r="Y36" s="125"/>
      <c r="Z36" s="125"/>
      <c r="AA36" s="126"/>
      <c r="AB36" s="121"/>
      <c r="AC36" s="127"/>
      <c r="AD36" s="127"/>
      <c r="AE36" s="127"/>
      <c r="AF36" s="128"/>
      <c r="AG36" s="542">
        <f>SUM(AG6:AK35)</f>
        <v>3300000</v>
      </c>
      <c r="AH36" s="542"/>
      <c r="AI36" s="542"/>
      <c r="AJ36" s="542"/>
      <c r="AK36" s="542"/>
      <c r="AL36" s="493"/>
      <c r="AM36" s="493"/>
      <c r="AN36" s="493"/>
      <c r="AO36" s="493"/>
      <c r="AP36" s="494"/>
    </row>
    <row r="37" spans="1:42" x14ac:dyDescent="0.2">
      <c r="A37" s="19"/>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row>
    <row r="38" spans="1:42" x14ac:dyDescent="0.2">
      <c r="A38" s="19"/>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row>
    <row r="39" spans="1:42" x14ac:dyDescent="0.2">
      <c r="A39" s="19"/>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row>
    <row r="40" spans="1:42" x14ac:dyDescent="0.2">
      <c r="A40" s="19"/>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row>
    <row r="41" spans="1:42" x14ac:dyDescent="0.2">
      <c r="A41" s="19"/>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row>
    <row r="42" spans="1:42" x14ac:dyDescent="0.2">
      <c r="A42" s="19"/>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row>
    <row r="43" spans="1:42"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row>
  </sheetData>
  <sheetProtection formatCells="0" insertColumns="0" insertRows="0" deleteRows="0" selectLockedCells="1"/>
  <mergeCells count="130">
    <mergeCell ref="AG36:AK36"/>
    <mergeCell ref="AL36:AP36"/>
    <mergeCell ref="AG34:AK35"/>
    <mergeCell ref="AL34:AP35"/>
    <mergeCell ref="A34:A35"/>
    <mergeCell ref="B34:B35"/>
    <mergeCell ref="C34:K35"/>
    <mergeCell ref="L34:V35"/>
    <mergeCell ref="W34:AA35"/>
    <mergeCell ref="AB34:AF35"/>
    <mergeCell ref="AG30:AK31"/>
    <mergeCell ref="AL30:AP31"/>
    <mergeCell ref="A32:A33"/>
    <mergeCell ref="B32:B33"/>
    <mergeCell ref="C32:K33"/>
    <mergeCell ref="L32:V33"/>
    <mergeCell ref="W32:AA33"/>
    <mergeCell ref="AB32:AF33"/>
    <mergeCell ref="AG32:AK33"/>
    <mergeCell ref="AL32:AP33"/>
    <mergeCell ref="A30:A31"/>
    <mergeCell ref="B30:B31"/>
    <mergeCell ref="C30:K31"/>
    <mergeCell ref="L30:V31"/>
    <mergeCell ref="W30:AA31"/>
    <mergeCell ref="AB30:AF31"/>
    <mergeCell ref="AG26:AK27"/>
    <mergeCell ref="AL26:AP27"/>
    <mergeCell ref="A28:A29"/>
    <mergeCell ref="B28:B29"/>
    <mergeCell ref="C28:K29"/>
    <mergeCell ref="L28:V29"/>
    <mergeCell ref="W28:AA29"/>
    <mergeCell ref="AB28:AF29"/>
    <mergeCell ref="AG28:AK29"/>
    <mergeCell ref="AL28:AP29"/>
    <mergeCell ref="A26:A27"/>
    <mergeCell ref="B26:B27"/>
    <mergeCell ref="C26:K27"/>
    <mergeCell ref="L26:V27"/>
    <mergeCell ref="W26:AA27"/>
    <mergeCell ref="AB26:AF27"/>
    <mergeCell ref="AG22:AK23"/>
    <mergeCell ref="AL22:AP23"/>
    <mergeCell ref="A24:A25"/>
    <mergeCell ref="B24:B25"/>
    <mergeCell ref="C24:K25"/>
    <mergeCell ref="L24:V25"/>
    <mergeCell ref="W24:AA25"/>
    <mergeCell ref="AB24:AF25"/>
    <mergeCell ref="AG24:AK25"/>
    <mergeCell ref="AL24:AP25"/>
    <mergeCell ref="A22:A23"/>
    <mergeCell ref="B22:B23"/>
    <mergeCell ref="C22:K23"/>
    <mergeCell ref="L22:V23"/>
    <mergeCell ref="W22:AA23"/>
    <mergeCell ref="AB22:AF23"/>
    <mergeCell ref="AG18:AK19"/>
    <mergeCell ref="AL18:AP19"/>
    <mergeCell ref="A20:A21"/>
    <mergeCell ref="B20:B21"/>
    <mergeCell ref="C20:K21"/>
    <mergeCell ref="L20:V21"/>
    <mergeCell ref="W20:AA21"/>
    <mergeCell ref="AB20:AF21"/>
    <mergeCell ref="AG20:AK21"/>
    <mergeCell ref="AL20:AP21"/>
    <mergeCell ref="A18:A19"/>
    <mergeCell ref="B18:B19"/>
    <mergeCell ref="C18:K19"/>
    <mergeCell ref="L18:V19"/>
    <mergeCell ref="W18:AA19"/>
    <mergeCell ref="AB18:AF19"/>
    <mergeCell ref="AG14:AK15"/>
    <mergeCell ref="AL14:AP15"/>
    <mergeCell ref="A16:A17"/>
    <mergeCell ref="B16:B17"/>
    <mergeCell ref="C16:K17"/>
    <mergeCell ref="L16:V17"/>
    <mergeCell ref="W16:AA17"/>
    <mergeCell ref="AB16:AF17"/>
    <mergeCell ref="AG16:AK17"/>
    <mergeCell ref="AL16:AP17"/>
    <mergeCell ref="A14:A15"/>
    <mergeCell ref="B14:B15"/>
    <mergeCell ref="C14:K15"/>
    <mergeCell ref="L14:V15"/>
    <mergeCell ref="W14:AA15"/>
    <mergeCell ref="AB14:AF15"/>
    <mergeCell ref="AG10:AK11"/>
    <mergeCell ref="AL10:AP11"/>
    <mergeCell ref="A12:A13"/>
    <mergeCell ref="B12:B13"/>
    <mergeCell ref="C12:K13"/>
    <mergeCell ref="L12:V13"/>
    <mergeCell ref="W12:AA13"/>
    <mergeCell ref="AB12:AF13"/>
    <mergeCell ref="AG12:AK13"/>
    <mergeCell ref="AL12:AP13"/>
    <mergeCell ref="A10:A11"/>
    <mergeCell ref="B10:B11"/>
    <mergeCell ref="C10:K11"/>
    <mergeCell ref="L10:V11"/>
    <mergeCell ref="W10:AA11"/>
    <mergeCell ref="AB10:AF11"/>
    <mergeCell ref="A8:A9"/>
    <mergeCell ref="B8:B9"/>
    <mergeCell ref="C8:K9"/>
    <mergeCell ref="L8:V9"/>
    <mergeCell ref="W8:AA9"/>
    <mergeCell ref="AB8:AF9"/>
    <mergeCell ref="AG8:AK9"/>
    <mergeCell ref="AL8:AP9"/>
    <mergeCell ref="A6:A7"/>
    <mergeCell ref="B6:B7"/>
    <mergeCell ref="C6:K7"/>
    <mergeCell ref="L6:V7"/>
    <mergeCell ref="W6:AA7"/>
    <mergeCell ref="AB6:AF7"/>
    <mergeCell ref="AM2:AP2"/>
    <mergeCell ref="A3:B5"/>
    <mergeCell ref="C3:K5"/>
    <mergeCell ref="L3:V5"/>
    <mergeCell ref="W3:AA5"/>
    <mergeCell ref="AB3:AF5"/>
    <mergeCell ref="AG3:AK5"/>
    <mergeCell ref="AL3:AP5"/>
    <mergeCell ref="AG6:AK7"/>
    <mergeCell ref="AL6:AP7"/>
  </mergeCells>
  <phoneticPr fontId="2"/>
  <dataValidations xWindow="721" yWindow="564" count="3">
    <dataValidation allowBlank="1" showInputMessage="1" showErrorMessage="1" prompt="消費税や諸経費等の間接経費を引いたものを記入してください。" sqref="AB14 AC6:AF11 AB6:AB12"/>
    <dataValidation allowBlank="1" showInputMessage="1" showErrorMessage="1" prompt="工事内容を明細ごとに記入してください。" sqref="C6:K9 C12 C14 C16:K35 C36:N36"/>
    <dataValidation allowBlank="1" showInputMessage="1" showErrorMessage="1" prompt="製品（機種）ごとに記入してください。" sqref="C10:K11"/>
  </dataValidations>
  <printOptions horizontalCentered="1"/>
  <pageMargins left="0.19685039370078741" right="0.19685039370078741" top="0.39370078740157483" bottom="0.3937007874015748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申請者情報</vt:lpstr>
      <vt:lpstr>オフィスビル概要</vt:lpstr>
      <vt:lpstr>設備内容・効果</vt:lpstr>
      <vt:lpstr>交付申請額・資金計画</vt:lpstr>
      <vt:lpstr>費用明細１</vt:lpstr>
      <vt:lpstr>費用明細２</vt:lpstr>
      <vt:lpstr>誓約書</vt:lpstr>
      <vt:lpstr>費用明細１ (記載例) </vt:lpstr>
      <vt:lpstr>費用明細２ (記載例)</vt:lpstr>
      <vt:lpstr>オフィスビル概要!Print_Area</vt:lpstr>
      <vt:lpstr>交付申請額・資金計画!Print_Area</vt:lpstr>
      <vt:lpstr>申請者情報!Print_Area</vt:lpstr>
      <vt:lpstr>誓約書!Print_Area</vt:lpstr>
      <vt:lpstr>設備内容・効果!Print_Area</vt:lpstr>
      <vt:lpstr>費用明細１!Print_Area</vt:lpstr>
      <vt:lpstr>'費用明細１ (記載例) '!Print_Area</vt:lpstr>
      <vt:lpstr>費用明細２!Print_Area</vt:lpstr>
      <vt:lpstr>'費用明細２ (記載例)'!Print_Area</vt:lpstr>
      <vt:lpstr>費用明細１!Print_Titles</vt:lpstr>
      <vt:lpstr>費用明細２!Print_Titles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2023-09-05T06:16:07Z</dcterms:created>
  <dcterms:modified xsi:type="dcterms:W3CDTF">2025-07-11T07:01:03Z</dcterms:modified>
</cp:coreProperties>
</file>