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40 経産省による補助金申請システムヒアリング\020 事業事務\令和06年度（2024年度）\010_企業化状況報告\003_様式\公社HP用\様式B\"/>
    </mc:Choice>
  </mc:AlternateContent>
  <bookViews>
    <workbookView xWindow="9590" yWindow="-20" windowWidth="4800" windowHeight="11640" tabRatio="695"/>
  </bookViews>
  <sheets>
    <sheet name="様式" sheetId="11" r:id="rId1"/>
    <sheet name="記入例" sheetId="7" r:id="rId2"/>
    <sheet name="用語解説" sheetId="10" r:id="rId3"/>
  </sheets>
  <definedNames>
    <definedName name="_xlnm.Print_Area" localSheetId="1">記入例!$A$1:$F$34</definedName>
    <definedName name="_xlnm.Print_Area" localSheetId="0">様式!$A$1:$F$34</definedName>
  </definedNames>
  <calcPr calcId="162913"/>
</workbook>
</file>

<file path=xl/calcChain.xml><?xml version="1.0" encoding="utf-8"?>
<calcChain xmlns="http://schemas.openxmlformats.org/spreadsheetml/2006/main">
  <c r="F28" i="11" l="1"/>
  <c r="F22" i="11"/>
  <c r="F20" i="11"/>
  <c r="C20" i="11"/>
  <c r="F18" i="11"/>
  <c r="F16" i="11"/>
  <c r="F12" i="11"/>
  <c r="C12" i="11"/>
  <c r="C11" i="11"/>
  <c r="C10" i="11"/>
  <c r="F4" i="11"/>
  <c r="C4" i="11"/>
  <c r="C3" i="11"/>
  <c r="C2" i="11"/>
  <c r="F12" i="7"/>
  <c r="C10" i="7"/>
  <c r="C3" i="7"/>
  <c r="C2" i="7"/>
  <c r="F4" i="7"/>
  <c r="C4" i="7"/>
  <c r="F20" i="7"/>
  <c r="F28" i="7"/>
  <c r="F22" i="7"/>
  <c r="C20" i="7"/>
  <c r="F18" i="7"/>
  <c r="F16" i="7"/>
  <c r="C12" i="7"/>
  <c r="C11" i="7"/>
</calcChain>
</file>

<file path=xl/comments1.xml><?xml version="1.0" encoding="utf-8"?>
<comments xmlns="http://schemas.openxmlformats.org/spreadsheetml/2006/main">
  <authors>
    <author>加藤 史晃</author>
  </authors>
  <commentList>
    <comment ref="B3" authorId="0" shapeId="0">
      <text>
        <r>
          <rPr>
            <b/>
            <sz val="11"/>
            <color indexed="81"/>
            <rFont val="ＭＳ Ｐゴシック"/>
            <family val="3"/>
            <charset val="128"/>
          </rPr>
          <t>報告書「３ 助成事業に係る収益額 等」の表内に、対応するアルファベットの欄の金額を記入</t>
        </r>
      </text>
    </comment>
    <comment ref="E19" authorId="0" shapeId="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List>
</comments>
</file>

<file path=xl/comments2.xml><?xml version="1.0" encoding="utf-8"?>
<comments xmlns="http://schemas.openxmlformats.org/spreadsheetml/2006/main">
  <authors>
    <author>加藤 史晃</author>
  </authors>
  <commentList>
    <comment ref="B3" authorId="0" shapeId="0">
      <text>
        <r>
          <rPr>
            <b/>
            <sz val="11"/>
            <color indexed="81"/>
            <rFont val="ＭＳ Ｐゴシック"/>
            <family val="3"/>
            <charset val="128"/>
          </rPr>
          <t>報告書「３ 助成事業に係る収益額 等」の表内に、対応するアルファベットの欄の金額を記入</t>
        </r>
      </text>
    </comment>
    <comment ref="E19" authorId="0" shapeId="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List>
</comments>
</file>

<file path=xl/sharedStrings.xml><?xml version="1.0" encoding="utf-8"?>
<sst xmlns="http://schemas.openxmlformats.org/spreadsheetml/2006/main" count="92" uniqueCount="59">
  <si>
    <t>備考</t>
    <rPh sb="0" eb="2">
      <t>ビコウ</t>
    </rPh>
    <phoneticPr fontId="1"/>
  </si>
  <si>
    <t>助成金確定額(Ｂ)</t>
    <rPh sb="0" eb="2">
      <t>ジョセイ</t>
    </rPh>
    <rPh sb="2" eb="3">
      <t>キン</t>
    </rPh>
    <rPh sb="3" eb="5">
      <t>カクテイ</t>
    </rPh>
    <rPh sb="5" eb="6">
      <t>ガク</t>
    </rPh>
    <phoneticPr fontId="1"/>
  </si>
  <si>
    <t>総原価</t>
    <phoneticPr fontId="3"/>
  </si>
  <si>
    <t>製品（商品）仕入高</t>
    <rPh sb="0" eb="2">
      <t>セイヒン</t>
    </rPh>
    <rPh sb="3" eb="5">
      <t>ショウヒン</t>
    </rPh>
    <rPh sb="6" eb="8">
      <t>シイレ</t>
    </rPh>
    <rPh sb="8" eb="9">
      <t>ダカ</t>
    </rPh>
    <phoneticPr fontId="1"/>
  </si>
  <si>
    <t>製造原価</t>
    <rPh sb="0" eb="2">
      <t>セイゾウ</t>
    </rPh>
    <rPh sb="2" eb="4">
      <t>ゲンカ</t>
    </rPh>
    <phoneticPr fontId="1"/>
  </si>
  <si>
    <t>部品材料購入費</t>
    <rPh sb="0" eb="2">
      <t>ブヒン</t>
    </rPh>
    <rPh sb="2" eb="4">
      <t>ザイリョウ</t>
    </rPh>
    <rPh sb="4" eb="7">
      <t>コウニュウヒ</t>
    </rPh>
    <phoneticPr fontId="1"/>
  </si>
  <si>
    <t>外注加工費</t>
    <phoneticPr fontId="1"/>
  </si>
  <si>
    <t>労務費</t>
    <rPh sb="0" eb="3">
      <t>ロウムヒ</t>
    </rPh>
    <phoneticPr fontId="1"/>
  </si>
  <si>
    <t>減価償却費</t>
    <phoneticPr fontId="1"/>
  </si>
  <si>
    <t>販管費</t>
    <rPh sb="0" eb="3">
      <t>ハンカンヒ</t>
    </rPh>
    <phoneticPr fontId="1"/>
  </si>
  <si>
    <t>広告・宣伝費</t>
    <rPh sb="0" eb="2">
      <t>コウコク</t>
    </rPh>
    <rPh sb="3" eb="6">
      <t>センデンヒ</t>
    </rPh>
    <phoneticPr fontId="1"/>
  </si>
  <si>
    <t>運賃・荷造費</t>
    <rPh sb="0" eb="2">
      <t>ウンチン</t>
    </rPh>
    <rPh sb="3" eb="4">
      <t>ニ</t>
    </rPh>
    <rPh sb="4" eb="5">
      <t>ヅクリ</t>
    </rPh>
    <rPh sb="5" eb="6">
      <t>ヒ</t>
    </rPh>
    <phoneticPr fontId="1"/>
  </si>
  <si>
    <t>仕入高</t>
    <rPh sb="0" eb="2">
      <t>シイレ</t>
    </rPh>
    <rPh sb="2" eb="3">
      <t>ダカ</t>
    </rPh>
    <phoneticPr fontId="1"/>
  </si>
  <si>
    <t>産業財産権等の譲渡又は実施権の設定による収入額</t>
    <phoneticPr fontId="1"/>
  </si>
  <si>
    <t>追加的に要した費用</t>
    <rPh sb="2" eb="3">
      <t>テキ</t>
    </rPh>
    <rPh sb="4" eb="5">
      <t>ヨウ</t>
    </rPh>
    <rPh sb="7" eb="9">
      <t>ヒヨウ</t>
    </rPh>
    <phoneticPr fontId="3"/>
  </si>
  <si>
    <t>本年度までの助成事業に係る支出額</t>
    <phoneticPr fontId="3"/>
  </si>
  <si>
    <t>〇〇〇向け販売</t>
    <rPh sb="3" eb="4">
      <t>ム</t>
    </rPh>
    <rPh sb="5" eb="7">
      <t>ハンバイ</t>
    </rPh>
    <phoneticPr fontId="3"/>
  </si>
  <si>
    <t>▽▽▽ユーザー用ライセンス</t>
    <rPh sb="7" eb="8">
      <t>ヨウ</t>
    </rPh>
    <phoneticPr fontId="3"/>
  </si>
  <si>
    <t>研究機関▲▲への供与</t>
    <rPh sb="0" eb="2">
      <t>ケンキュウ</t>
    </rPh>
    <rPh sb="2" eb="4">
      <t>キカン</t>
    </rPh>
    <rPh sb="8" eb="10">
      <t>キョウヨ</t>
    </rPh>
    <phoneticPr fontId="3"/>
  </si>
  <si>
    <t>（単位：円）</t>
    <rPh sb="1" eb="3">
      <t>タンイ</t>
    </rPh>
    <rPh sb="4" eb="5">
      <t>エン</t>
    </rPh>
    <phoneticPr fontId="3"/>
  </si>
  <si>
    <t>総事業費(Ｆ)</t>
    <rPh sb="0" eb="4">
      <t>ソウジギョウヒ</t>
    </rPh>
    <phoneticPr fontId="1"/>
  </si>
  <si>
    <t>特許権の譲渡</t>
    <rPh sb="0" eb="3">
      <t>トッキョケン</t>
    </rPh>
    <rPh sb="4" eb="6">
      <t>ジョウト</t>
    </rPh>
    <phoneticPr fontId="3"/>
  </si>
  <si>
    <t>助成事業終了後　1年目</t>
    <rPh sb="0" eb="2">
      <t>ジョセイ</t>
    </rPh>
    <rPh sb="2" eb="4">
      <t>ジギョウ</t>
    </rPh>
    <rPh sb="6" eb="7">
      <t>ゴ</t>
    </rPh>
    <rPh sb="9" eb="10">
      <t>ネン</t>
    </rPh>
    <rPh sb="10" eb="11">
      <t>メ</t>
    </rPh>
    <phoneticPr fontId="3"/>
  </si>
  <si>
    <t>助成事業終了後　2年目</t>
    <phoneticPr fontId="3"/>
  </si>
  <si>
    <t>助成事業終了後　3年目</t>
    <rPh sb="9" eb="10">
      <t>ネン</t>
    </rPh>
    <rPh sb="10" eb="11">
      <t>メ</t>
    </rPh>
    <phoneticPr fontId="3"/>
  </si>
  <si>
    <t>助成事業終了後　4年目</t>
    <phoneticPr fontId="3"/>
  </si>
  <si>
    <t>助成事業終了後　5年目</t>
    <phoneticPr fontId="3"/>
  </si>
  <si>
    <r>
      <t>助成事業に係る
本年度の売上額</t>
    </r>
    <r>
      <rPr>
        <b/>
        <sz val="11"/>
        <color indexed="8"/>
        <rFont val="HG丸ｺﾞｼｯｸM-PRO"/>
        <family val="3"/>
        <charset val="128"/>
      </rPr>
      <t>(Ｃ)</t>
    </r>
    <rPh sb="2" eb="4">
      <t>ジギョウ</t>
    </rPh>
    <rPh sb="5" eb="6">
      <t>カカワ</t>
    </rPh>
    <rPh sb="8" eb="11">
      <t>ホンネンド</t>
    </rPh>
    <rPh sb="12" eb="14">
      <t>ウリアゲ</t>
    </rPh>
    <rPh sb="14" eb="15">
      <t>ガク</t>
    </rPh>
    <phoneticPr fontId="2"/>
  </si>
  <si>
    <t>その他の助成事業の実施結果の他への供与による収入額</t>
    <phoneticPr fontId="3"/>
  </si>
  <si>
    <r>
      <t>助成事業に要した経費</t>
    </r>
    <r>
      <rPr>
        <b/>
        <sz val="11"/>
        <color indexed="8"/>
        <rFont val="HG丸ｺﾞｼｯｸM-PRO"/>
        <family val="3"/>
        <charset val="128"/>
      </rPr>
      <t>(Ａ)</t>
    </r>
    <rPh sb="2" eb="4">
      <t>ジギョウ</t>
    </rPh>
    <rPh sb="5" eb="6">
      <t>ヨウ</t>
    </rPh>
    <rPh sb="8" eb="10">
      <t>ケイヒ</t>
    </rPh>
    <phoneticPr fontId="2"/>
  </si>
  <si>
    <t>総原価</t>
    <phoneticPr fontId="9"/>
  </si>
  <si>
    <t>確定通知に記載されている助成金の金額</t>
    <rPh sb="0" eb="2">
      <t>カクテイ</t>
    </rPh>
    <rPh sb="2" eb="4">
      <t>ツウチ</t>
    </rPh>
    <rPh sb="5" eb="7">
      <t>キサイ</t>
    </rPh>
    <rPh sb="12" eb="14">
      <t>ジョセイ</t>
    </rPh>
    <rPh sb="14" eb="15">
      <t>キン</t>
    </rPh>
    <rPh sb="16" eb="18">
      <t>キンガク</t>
    </rPh>
    <phoneticPr fontId="9"/>
  </si>
  <si>
    <t>仕入高、製造原価、販管費を足した額</t>
    <rPh sb="13" eb="14">
      <t>タ</t>
    </rPh>
    <rPh sb="16" eb="17">
      <t>ガク</t>
    </rPh>
    <phoneticPr fontId="9"/>
  </si>
  <si>
    <t>助成事業に係る本年度収益額(Ｄ)</t>
    <phoneticPr fontId="1"/>
  </si>
  <si>
    <t>総事業費(Ｆ)</t>
    <phoneticPr fontId="9"/>
  </si>
  <si>
    <t>助成事業に要した経費(Ａ)</t>
    <phoneticPr fontId="9"/>
  </si>
  <si>
    <t>助成事業に係る本年度の売上額(Ｃ)</t>
    <phoneticPr fontId="9"/>
  </si>
  <si>
    <t>助成金確定額(Ｂ)</t>
    <phoneticPr fontId="9"/>
  </si>
  <si>
    <t>助成事業に要した経費(Ａ)+助成事業終了以降に追加的に要した助成事業に要した経費（Ｅ）</t>
    <rPh sb="14" eb="16">
      <t>ジョセイ</t>
    </rPh>
    <rPh sb="16" eb="18">
      <t>ジギョウ</t>
    </rPh>
    <rPh sb="18" eb="20">
      <t>シュウリョウ</t>
    </rPh>
    <rPh sb="20" eb="22">
      <t>イコウ</t>
    </rPh>
    <rPh sb="23" eb="26">
      <t>ツイカテキ</t>
    </rPh>
    <rPh sb="27" eb="28">
      <t>ヨウ</t>
    </rPh>
    <rPh sb="30" eb="32">
      <t>ジョセイ</t>
    </rPh>
    <rPh sb="32" eb="34">
      <t>ジギョウ</t>
    </rPh>
    <rPh sb="35" eb="36">
      <t>ヨウ</t>
    </rPh>
    <rPh sb="38" eb="40">
      <t>ケイヒ</t>
    </rPh>
    <phoneticPr fontId="9"/>
  </si>
  <si>
    <t>助成事業に係る本年度収益額(Ｄ)</t>
    <phoneticPr fontId="9"/>
  </si>
  <si>
    <t>助成事業に係る本年度の売上額(Ｃ)－総原価</t>
    <rPh sb="18" eb="21">
      <t>ソウゲンカ</t>
    </rPh>
    <phoneticPr fontId="9"/>
  </si>
  <si>
    <t>助成期間内に支出した全ての経費</t>
    <rPh sb="2" eb="4">
      <t>キカン</t>
    </rPh>
    <rPh sb="4" eb="5">
      <t>ナイ</t>
    </rPh>
    <rPh sb="6" eb="8">
      <t>シシュツ</t>
    </rPh>
    <rPh sb="10" eb="11">
      <t>スベ</t>
    </rPh>
    <rPh sb="13" eb="15">
      <t>ケイヒ</t>
    </rPh>
    <phoneticPr fontId="9"/>
  </si>
  <si>
    <t>助成期間終了年度の翌年度から発生した1年毎の経費</t>
    <rPh sb="0" eb="2">
      <t>ジョセイ</t>
    </rPh>
    <rPh sb="2" eb="4">
      <t>キカン</t>
    </rPh>
    <rPh sb="4" eb="6">
      <t>シュウリョウ</t>
    </rPh>
    <rPh sb="6" eb="8">
      <t>ネンド</t>
    </rPh>
    <rPh sb="9" eb="12">
      <t>ヨクネンド</t>
    </rPh>
    <rPh sb="14" eb="16">
      <t>ハッセイ</t>
    </rPh>
    <rPh sb="19" eb="20">
      <t>ネン</t>
    </rPh>
    <rPh sb="20" eb="21">
      <t>ゴト</t>
    </rPh>
    <rPh sb="22" eb="24">
      <t>ケイヒ</t>
    </rPh>
    <phoneticPr fontId="9"/>
  </si>
  <si>
    <t>助成事業で開発した成果（開発物・特許等）で得られた本年度の売上額</t>
    <rPh sb="0" eb="2">
      <t>ジョセイ</t>
    </rPh>
    <rPh sb="2" eb="4">
      <t>ジギョウ</t>
    </rPh>
    <rPh sb="5" eb="7">
      <t>カイハツ</t>
    </rPh>
    <rPh sb="9" eb="11">
      <t>セイカ</t>
    </rPh>
    <rPh sb="12" eb="14">
      <t>カイハツ</t>
    </rPh>
    <rPh sb="14" eb="15">
      <t>ブツ</t>
    </rPh>
    <rPh sb="16" eb="18">
      <t>トッキョ</t>
    </rPh>
    <rPh sb="18" eb="19">
      <t>トウ</t>
    </rPh>
    <rPh sb="21" eb="22">
      <t>エ</t>
    </rPh>
    <rPh sb="25" eb="28">
      <t>ホンネンド</t>
    </rPh>
    <rPh sb="29" eb="31">
      <t>ウリアゲ</t>
    </rPh>
    <rPh sb="31" eb="32">
      <t>ガク</t>
    </rPh>
    <phoneticPr fontId="9"/>
  </si>
  <si>
    <r>
      <t>収益額計算表の用語説明　</t>
    </r>
    <r>
      <rPr>
        <u/>
        <sz val="12"/>
        <color indexed="8"/>
        <rFont val="ＭＳ Ｐゴシック"/>
        <family val="3"/>
        <charset val="128"/>
      </rPr>
      <t>（収益額計算表の項目に沿って表記しています）</t>
    </r>
    <rPh sb="7" eb="9">
      <t>ヨウゴ</t>
    </rPh>
    <rPh sb="9" eb="11">
      <t>セツメイ</t>
    </rPh>
    <rPh sb="13" eb="15">
      <t>シュウエキ</t>
    </rPh>
    <rPh sb="15" eb="16">
      <t>ガク</t>
    </rPh>
    <rPh sb="16" eb="18">
      <t>ケイサン</t>
    </rPh>
    <rPh sb="18" eb="19">
      <t>ヒョウ</t>
    </rPh>
    <rPh sb="20" eb="22">
      <t>コウモク</t>
    </rPh>
    <rPh sb="23" eb="24">
      <t>ソ</t>
    </rPh>
    <rPh sb="26" eb="28">
      <t>ヒョウキ</t>
    </rPh>
    <phoneticPr fontId="9"/>
  </si>
  <si>
    <t>直近期の収益額</t>
    <rPh sb="0" eb="2">
      <t>チョッキン</t>
    </rPh>
    <rPh sb="2" eb="3">
      <t>キ</t>
    </rPh>
    <rPh sb="4" eb="6">
      <t>シュウエキ</t>
    </rPh>
    <rPh sb="6" eb="7">
      <t>ガク</t>
    </rPh>
    <phoneticPr fontId="1"/>
  </si>
  <si>
    <t>助成事業の実施結果の事業化による収入額</t>
    <phoneticPr fontId="3"/>
  </si>
  <si>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収益額計算表※1</t>
    </r>
    <rPh sb="2" eb="4">
      <t>ベッシ</t>
    </rPh>
    <rPh sb="32" eb="34">
      <t>シュウエキ</t>
    </rPh>
    <rPh sb="34" eb="35">
      <t>ガク</t>
    </rPh>
    <rPh sb="35" eb="37">
      <t>ケイサン</t>
    </rPh>
    <rPh sb="37" eb="38">
      <t>ヒョウ</t>
    </rPh>
    <phoneticPr fontId="1"/>
  </si>
  <si>
    <t>その他経費　※２</t>
    <rPh sb="2" eb="3">
      <t>タ</t>
    </rPh>
    <rPh sb="3" eb="5">
      <t>ケイヒ</t>
    </rPh>
    <phoneticPr fontId="1"/>
  </si>
  <si>
    <t>その他経費</t>
    <phoneticPr fontId="1"/>
  </si>
  <si>
    <t>※１：助成事業に係わる売上や経費を入力してください。会社全体の売上や経費ではありません。</t>
    <rPh sb="3" eb="5">
      <t>ジョセイ</t>
    </rPh>
    <rPh sb="5" eb="7">
      <t>ジギョウ</t>
    </rPh>
    <rPh sb="8" eb="9">
      <t>カカ</t>
    </rPh>
    <rPh sb="11" eb="13">
      <t>ウリアゲ</t>
    </rPh>
    <rPh sb="14" eb="16">
      <t>ケイヒ</t>
    </rPh>
    <rPh sb="17" eb="19">
      <t>ニュウリョク</t>
    </rPh>
    <rPh sb="26" eb="28">
      <t>カイシャ</t>
    </rPh>
    <rPh sb="28" eb="30">
      <t>ゼンタイ</t>
    </rPh>
    <rPh sb="31" eb="33">
      <t>ウリアゲ</t>
    </rPh>
    <rPh sb="34" eb="36">
      <t>ケイヒ</t>
    </rPh>
    <phoneticPr fontId="3"/>
  </si>
  <si>
    <t>※２：助成事業の販売等に係わる経費（人件費、地代家賃、減価償却費等含む）を入力してください。</t>
    <rPh sb="3" eb="5">
      <t>ジョセイ</t>
    </rPh>
    <rPh sb="5" eb="7">
      <t>ジギョウ</t>
    </rPh>
    <rPh sb="8" eb="10">
      <t>ハンバイ</t>
    </rPh>
    <rPh sb="10" eb="11">
      <t>トウ</t>
    </rPh>
    <rPh sb="12" eb="13">
      <t>カカ</t>
    </rPh>
    <rPh sb="15" eb="17">
      <t>ケイヒ</t>
    </rPh>
    <rPh sb="18" eb="21">
      <t>ジンケンヒ</t>
    </rPh>
    <rPh sb="22" eb="24">
      <t>チダイ</t>
    </rPh>
    <rPh sb="24" eb="26">
      <t>ヤチン</t>
    </rPh>
    <rPh sb="27" eb="29">
      <t>ゲンカ</t>
    </rPh>
    <rPh sb="29" eb="31">
      <t>ショウキャク</t>
    </rPh>
    <rPh sb="31" eb="32">
      <t>ヒ</t>
    </rPh>
    <rPh sb="32" eb="33">
      <t>トウ</t>
    </rPh>
    <rPh sb="33" eb="34">
      <t>フク</t>
    </rPh>
    <rPh sb="37" eb="39">
      <t>ニュウリョク</t>
    </rPh>
    <phoneticPr fontId="3"/>
  </si>
  <si>
    <r>
      <t>その他経費　</t>
    </r>
    <r>
      <rPr>
        <b/>
        <u/>
        <sz val="11"/>
        <color indexed="8"/>
        <rFont val="HG丸ｺﾞｼｯｸM-PRO"/>
        <family val="3"/>
        <charset val="128"/>
      </rPr>
      <t>※２</t>
    </r>
    <rPh sb="2" eb="3">
      <t>タ</t>
    </rPh>
    <rPh sb="3" eb="5">
      <t>ケイヒ</t>
    </rPh>
    <phoneticPr fontId="1"/>
  </si>
  <si>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　</t>
    </r>
    <r>
      <rPr>
        <b/>
        <u/>
        <sz val="16"/>
        <color indexed="8"/>
        <rFont val="HG丸ｺﾞｼｯｸM-PRO"/>
        <family val="3"/>
        <charset val="128"/>
      </rPr>
      <t>※1</t>
    </r>
    <rPh sb="2" eb="4">
      <t>ベッシ</t>
    </rPh>
    <rPh sb="32" eb="34">
      <t>シュウエキ</t>
    </rPh>
    <rPh sb="34" eb="35">
      <t>ガク</t>
    </rPh>
    <rPh sb="35" eb="37">
      <t>ケイサン</t>
    </rPh>
    <rPh sb="37" eb="38">
      <t>ヒョウ</t>
    </rPh>
    <phoneticPr fontId="1"/>
  </si>
  <si>
    <t>助成事業終了以降に
追加的に助成事業に
要した経費（Ｅ）</t>
    <phoneticPr fontId="3"/>
  </si>
  <si>
    <t>助成事業終了以降に追加的に助成事業に要した経費（Ｅ）</t>
    <phoneticPr fontId="9"/>
  </si>
  <si>
    <t>ダウンロードURL：https://www.tokyo-kosha.or.jp/support/josei/kigyoka/index.html</t>
    <phoneticPr fontId="3"/>
  </si>
  <si>
    <t>ダウンロードURL　：</t>
    <phoneticPr fontId="11"/>
  </si>
  <si>
    <t>https://www.tokyo-kosha.or.jp/support/josei/kigyoka/index.html</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</si>
</sst>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quot;平成&quot;0&quot;年度&quot;"/>
    <numFmt numFmtId="178" formatCode="#,##0_);[Red]\(#,##0\)"/>
  </numFmts>
  <fonts count="2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indexed="81"/>
      <name val="ＭＳ Ｐゴシック"/>
      <family val="3"/>
      <charset val="128"/>
    </font>
    <font>
      <b/>
      <sz val="14"/>
      <color indexed="8"/>
      <name val="HG丸ｺﾞｼｯｸM-PRO"/>
      <family val="3"/>
      <charset val="128"/>
    </font>
    <font>
      <b/>
      <sz val="12"/>
      <color indexed="8"/>
      <name val="HG丸ｺﾞｼｯｸM-PRO"/>
      <family val="3"/>
      <charset val="128"/>
    </font>
    <font>
      <b/>
      <sz val="16"/>
      <color indexed="8"/>
      <name val="HG丸ｺﾞｼｯｸM-PRO"/>
      <family val="3"/>
      <charset val="128"/>
    </font>
    <font>
      <b/>
      <sz val="11"/>
      <color indexed="8"/>
      <name val="HG丸ｺﾞｼｯｸM-PRO"/>
      <family val="3"/>
      <charset val="128"/>
    </font>
    <font>
      <sz val="6"/>
      <name val="ＭＳ Ｐゴシック"/>
      <family val="3"/>
      <charset val="128"/>
    </font>
    <font>
      <u/>
      <sz val="12"/>
      <color indexed="8"/>
      <name val="ＭＳ Ｐゴシック"/>
      <family val="3"/>
      <charset val="128"/>
    </font>
    <font>
      <sz val="6"/>
      <name val="ＭＳ Ｐゴシック"/>
      <family val="3"/>
      <charset val="128"/>
    </font>
    <font>
      <b/>
      <u/>
      <sz val="11"/>
      <color indexed="8"/>
      <name val="HG丸ｺﾞｼｯｸM-PRO"/>
      <family val="3"/>
      <charset val="128"/>
    </font>
    <font>
      <b/>
      <u/>
      <sz val="16"/>
      <color indexed="8"/>
      <name val="HG丸ｺﾞｼｯｸM-PRO"/>
      <family val="3"/>
      <charset val="128"/>
    </font>
    <font>
      <u/>
      <sz val="11"/>
      <color theme="10"/>
      <name val="ＭＳ Ｐゴシック"/>
      <family val="3"/>
      <charset val="128"/>
    </font>
    <font>
      <sz val="11"/>
      <color theme="1"/>
      <name val="ＭＳ Ｐ明朝"/>
      <family val="1"/>
      <charset val="128"/>
    </font>
    <font>
      <sz val="11"/>
      <color theme="1"/>
      <name val="HG丸ｺﾞｼｯｸM-PRO"/>
      <family val="3"/>
      <charset val="128"/>
    </font>
    <font>
      <sz val="14"/>
      <color theme="1"/>
      <name val="ＭＳ Ｐ明朝"/>
      <family val="1"/>
      <charset val="128"/>
    </font>
    <font>
      <sz val="14"/>
      <color theme="1"/>
      <name val="Arial"/>
      <family val="2"/>
    </font>
    <font>
      <b/>
      <sz val="14"/>
      <color theme="1"/>
      <name val="Arial"/>
      <family val="2"/>
    </font>
    <font>
      <b/>
      <sz val="11"/>
      <color theme="1"/>
      <name val="HG丸ｺﾞｼｯｸM-PRO"/>
      <family val="3"/>
      <charset val="128"/>
    </font>
    <font>
      <sz val="14"/>
      <color theme="1"/>
      <name val="HG丸ｺﾞｼｯｸM-PRO"/>
      <family val="3"/>
      <charset val="128"/>
    </font>
    <font>
      <sz val="12"/>
      <color theme="1"/>
      <name val="ＭＳ Ｐゴシック"/>
      <family val="3"/>
      <charset val="128"/>
      <scheme val="minor"/>
    </font>
    <font>
      <b/>
      <sz val="11"/>
      <color theme="1"/>
      <name val="ＭＳ Ｐ明朝"/>
      <family val="1"/>
      <charset val="128"/>
    </font>
    <font>
      <sz val="10"/>
      <color theme="1"/>
      <name val="HG丸ｺﾞｼｯｸM-PRO"/>
      <family val="3"/>
      <charset val="128"/>
    </font>
    <font>
      <b/>
      <sz val="14"/>
      <color theme="1"/>
      <name val="HG丸ｺﾞｼｯｸM-PRO"/>
      <family val="3"/>
      <charset val="128"/>
    </font>
  </fonts>
  <fills count="10">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59999389629810485"/>
        <bgColor indexed="64"/>
      </patternFill>
    </fill>
  </fills>
  <borders count="34">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rgb="FF0070C0"/>
      </left>
      <right style="medium">
        <color rgb="FF0070C0"/>
      </right>
      <top style="medium">
        <color rgb="FF0070C0"/>
      </top>
      <bottom style="medium">
        <color rgb="FF0070C0"/>
      </bottom>
      <diagonal/>
    </border>
    <border>
      <left style="thin">
        <color indexed="64"/>
      </left>
      <right style="medium">
        <color rgb="FF0070C0"/>
      </right>
      <top style="medium">
        <color rgb="FF0070C0"/>
      </top>
      <bottom style="thin">
        <color indexed="64"/>
      </bottom>
      <diagonal/>
    </border>
    <border>
      <left style="thin">
        <color indexed="64"/>
      </left>
      <right style="medium">
        <color rgb="FF0070C0"/>
      </right>
      <top style="thin">
        <color indexed="64"/>
      </top>
      <bottom style="thin">
        <color indexed="64"/>
      </bottom>
      <diagonal/>
    </border>
    <border>
      <left style="thin">
        <color indexed="64"/>
      </left>
      <right style="medium">
        <color rgb="FF0070C0"/>
      </right>
      <top style="thin">
        <color indexed="64"/>
      </top>
      <bottom style="medium">
        <color rgb="FF0070C0"/>
      </bottom>
      <diagonal/>
    </border>
    <border>
      <left style="thin">
        <color indexed="64"/>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thin">
        <color indexed="64"/>
      </bottom>
      <diagonal/>
    </border>
    <border>
      <left style="medium">
        <color rgb="FF0070C0"/>
      </left>
      <right style="medium">
        <color rgb="FF0070C0"/>
      </right>
      <top style="thin">
        <color indexed="64"/>
      </top>
      <bottom style="thin">
        <color indexed="64"/>
      </bottom>
      <diagonal/>
    </border>
    <border>
      <left style="medium">
        <color rgb="FF0070C0"/>
      </left>
      <right style="medium">
        <color rgb="FF0070C0"/>
      </right>
      <top style="thin">
        <color indexed="64"/>
      </top>
      <bottom style="medium">
        <color rgb="FF0070C0"/>
      </bottom>
      <diagonal/>
    </border>
    <border>
      <left style="medium">
        <color rgb="FF0070C0"/>
      </left>
      <right style="thin">
        <color indexed="64"/>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medium">
        <color rgb="FF0070C0"/>
      </left>
      <right style="thin">
        <color indexed="64"/>
      </right>
      <top style="medium">
        <color rgb="FF0070C0"/>
      </top>
      <bottom style="medium">
        <color rgb="FF0070C0"/>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style="medium">
        <color theme="4"/>
      </left>
      <right style="medium">
        <color theme="4"/>
      </right>
      <top/>
      <bottom style="thin">
        <color indexed="64"/>
      </bottom>
      <diagonal/>
    </border>
    <border>
      <left style="medium">
        <color theme="4"/>
      </left>
      <right style="medium">
        <color theme="4"/>
      </right>
      <top style="thin">
        <color indexed="64"/>
      </top>
      <bottom style="medium">
        <color theme="4"/>
      </bottom>
      <diagonal/>
    </border>
    <border>
      <left style="medium">
        <color theme="4"/>
      </left>
      <right style="medium">
        <color theme="4"/>
      </right>
      <top style="medium">
        <color theme="4"/>
      </top>
      <bottom style="medium">
        <color theme="4"/>
      </bottom>
      <diagonal/>
    </border>
  </borders>
  <cellStyleXfs count="2">
    <xf numFmtId="0" fontId="0" fillId="0" borderId="0">
      <alignment vertical="center"/>
    </xf>
    <xf numFmtId="0" fontId="14" fillId="0" borderId="0" applyNumberFormat="0" applyFill="0" applyBorder="0" applyAlignment="0" applyProtection="0">
      <alignment vertical="top"/>
      <protection locked="0"/>
    </xf>
  </cellStyleXfs>
  <cellXfs count="126">
    <xf numFmtId="0" fontId="0" fillId="0" borderId="0" xfId="0">
      <alignment vertical="center"/>
    </xf>
    <xf numFmtId="177" fontId="15" fillId="2" borderId="1" xfId="0" applyNumberFormat="1" applyFont="1" applyFill="1" applyBorder="1" applyAlignment="1" applyProtection="1">
      <alignment horizontal="center" vertical="center" shrinkToFit="1"/>
    </xf>
    <xf numFmtId="176" fontId="15" fillId="3" borderId="1" xfId="0" applyNumberFormat="1" applyFont="1" applyFill="1" applyBorder="1" applyAlignment="1" applyProtection="1">
      <alignment vertical="center" shrinkToFit="1"/>
    </xf>
    <xf numFmtId="177" fontId="15" fillId="4" borderId="2" xfId="0" applyNumberFormat="1" applyFont="1" applyFill="1" applyBorder="1" applyAlignment="1" applyProtection="1">
      <alignment horizontal="center" vertical="center" shrinkToFit="1"/>
    </xf>
    <xf numFmtId="176" fontId="15" fillId="5" borderId="1" xfId="0" applyNumberFormat="1" applyFont="1" applyFill="1" applyBorder="1" applyAlignment="1" applyProtection="1">
      <alignment vertical="center" shrinkToFit="1"/>
    </xf>
    <xf numFmtId="0" fontId="16" fillId="0" borderId="0" xfId="0" applyFont="1">
      <alignment vertical="center"/>
    </xf>
    <xf numFmtId="0" fontId="15" fillId="6" borderId="3" xfId="0" applyFont="1" applyFill="1" applyBorder="1" applyAlignment="1">
      <alignment vertical="center"/>
    </xf>
    <xf numFmtId="176" fontId="15" fillId="0" borderId="4" xfId="0" applyNumberFormat="1" applyFont="1" applyFill="1" applyBorder="1" applyAlignment="1" applyProtection="1">
      <alignment vertical="center" shrinkToFit="1"/>
    </xf>
    <xf numFmtId="0" fontId="15" fillId="0" borderId="4" xfId="0" applyFont="1" applyFill="1" applyBorder="1" applyAlignment="1" applyProtection="1">
      <alignment vertical="center" shrinkToFit="1"/>
    </xf>
    <xf numFmtId="176" fontId="15" fillId="3" borderId="5" xfId="0" applyNumberFormat="1" applyFont="1" applyFill="1" applyBorder="1" applyAlignment="1" applyProtection="1">
      <alignment vertical="center" shrinkToFit="1"/>
    </xf>
    <xf numFmtId="0" fontId="17" fillId="0" borderId="6" xfId="0" applyFont="1" applyBorder="1" applyAlignment="1">
      <alignment vertical="center"/>
    </xf>
    <xf numFmtId="178" fontId="18" fillId="7" borderId="16" xfId="0" applyNumberFormat="1" applyFont="1" applyFill="1" applyBorder="1" applyAlignment="1" applyProtection="1">
      <alignment vertical="center"/>
    </xf>
    <xf numFmtId="178" fontId="19" fillId="5" borderId="7" xfId="0" applyNumberFormat="1" applyFont="1" applyFill="1" applyBorder="1" applyAlignment="1" applyProtection="1">
      <alignment vertical="center" shrinkToFit="1"/>
    </xf>
    <xf numFmtId="178" fontId="18" fillId="0" borderId="17" xfId="0" applyNumberFormat="1" applyFont="1" applyFill="1" applyBorder="1" applyAlignment="1" applyProtection="1">
      <alignment vertical="center" shrinkToFit="1"/>
    </xf>
    <xf numFmtId="178" fontId="18" fillId="0" borderId="18" xfId="0" applyNumberFormat="1" applyFont="1" applyFill="1" applyBorder="1" applyAlignment="1" applyProtection="1">
      <alignment vertical="center" shrinkToFit="1"/>
    </xf>
    <xf numFmtId="178" fontId="18" fillId="0" borderId="19" xfId="0" applyNumberFormat="1" applyFont="1" applyFill="1" applyBorder="1" applyAlignment="1" applyProtection="1">
      <alignment vertical="center" shrinkToFit="1"/>
    </xf>
    <xf numFmtId="178" fontId="18" fillId="0" borderId="20" xfId="0" applyNumberFormat="1" applyFont="1" applyFill="1" applyBorder="1" applyAlignment="1" applyProtection="1">
      <alignment vertical="center" shrinkToFit="1"/>
    </xf>
    <xf numFmtId="178" fontId="19" fillId="5" borderId="7" xfId="0" applyNumberFormat="1" applyFont="1" applyFill="1" applyBorder="1" applyProtection="1">
      <alignment vertical="center"/>
    </xf>
    <xf numFmtId="178" fontId="18" fillId="0" borderId="16" xfId="0" applyNumberFormat="1" applyFont="1" applyFill="1" applyBorder="1" applyProtection="1">
      <alignment vertical="center"/>
    </xf>
    <xf numFmtId="178" fontId="18" fillId="0" borderId="21" xfId="0" applyNumberFormat="1" applyFont="1" applyFill="1" applyBorder="1" applyProtection="1">
      <alignment vertical="center"/>
    </xf>
    <xf numFmtId="178" fontId="18" fillId="0" borderId="22" xfId="0" applyNumberFormat="1" applyFont="1" applyFill="1" applyBorder="1" applyProtection="1">
      <alignment vertical="center"/>
    </xf>
    <xf numFmtId="178" fontId="18" fillId="0" borderId="23" xfId="0" applyNumberFormat="1" applyFont="1" applyFill="1" applyBorder="1" applyProtection="1">
      <alignment vertical="center"/>
    </xf>
    <xf numFmtId="178" fontId="18" fillId="0" borderId="0" xfId="0" applyNumberFormat="1" applyFont="1">
      <alignment vertical="center"/>
    </xf>
    <xf numFmtId="178" fontId="19" fillId="2" borderId="2" xfId="0" applyNumberFormat="1" applyFont="1" applyFill="1" applyBorder="1" applyAlignment="1" applyProtection="1">
      <alignment horizontal="center" vertical="center"/>
    </xf>
    <xf numFmtId="178" fontId="19" fillId="3" borderId="2" xfId="0" applyNumberFormat="1" applyFont="1" applyFill="1" applyBorder="1" applyAlignment="1" applyProtection="1">
      <alignment horizontal="center" vertical="center"/>
    </xf>
    <xf numFmtId="178" fontId="19" fillId="6" borderId="2" xfId="0" applyNumberFormat="1" applyFont="1" applyFill="1" applyBorder="1" applyAlignment="1" applyProtection="1">
      <alignment horizontal="center" vertical="center"/>
    </xf>
    <xf numFmtId="178" fontId="19" fillId="4" borderId="8" xfId="0" applyNumberFormat="1" applyFont="1" applyFill="1" applyBorder="1" applyAlignment="1" applyProtection="1">
      <alignment horizontal="center" vertical="center"/>
    </xf>
    <xf numFmtId="178" fontId="19" fillId="0" borderId="0" xfId="0" applyNumberFormat="1" applyFont="1" applyAlignment="1">
      <alignment horizontal="center" vertical="center"/>
    </xf>
    <xf numFmtId="0" fontId="16" fillId="2" borderId="7" xfId="0" applyFont="1" applyFill="1" applyBorder="1">
      <alignment vertical="center"/>
    </xf>
    <xf numFmtId="0" fontId="16" fillId="2" borderId="9" xfId="0" applyFont="1" applyFill="1" applyBorder="1">
      <alignment vertical="center"/>
    </xf>
    <xf numFmtId="176" fontId="16" fillId="3" borderId="10" xfId="0" applyNumberFormat="1" applyFont="1" applyFill="1" applyBorder="1" applyAlignment="1" applyProtection="1">
      <alignment horizontal="center" vertical="center"/>
    </xf>
    <xf numFmtId="0" fontId="20" fillId="4" borderId="8" xfId="0" applyFont="1" applyFill="1" applyBorder="1" applyAlignment="1">
      <alignment horizontal="left" vertical="center"/>
    </xf>
    <xf numFmtId="0" fontId="16" fillId="4" borderId="7" xfId="0" applyFont="1" applyFill="1" applyBorder="1" applyAlignment="1">
      <alignment horizontal="left" vertical="center"/>
    </xf>
    <xf numFmtId="176" fontId="16" fillId="5" borderId="9" xfId="0" applyNumberFormat="1" applyFont="1" applyFill="1" applyBorder="1" applyAlignment="1" applyProtection="1">
      <alignment vertical="center"/>
    </xf>
    <xf numFmtId="176" fontId="16" fillId="0" borderId="24" xfId="0" applyNumberFormat="1" applyFont="1" applyFill="1" applyBorder="1" applyAlignment="1" applyProtection="1">
      <alignment horizontal="center" vertical="center"/>
    </xf>
    <xf numFmtId="176" fontId="16" fillId="0" borderId="25" xfId="0" applyNumberFormat="1" applyFont="1" applyFill="1" applyBorder="1" applyAlignment="1" applyProtection="1">
      <alignment horizontal="center" vertical="center"/>
    </xf>
    <xf numFmtId="176" fontId="16" fillId="0" borderId="26" xfId="0" applyNumberFormat="1" applyFont="1" applyFill="1" applyBorder="1" applyAlignment="1" applyProtection="1">
      <alignment horizontal="center" vertical="center"/>
    </xf>
    <xf numFmtId="176" fontId="16" fillId="0" borderId="27" xfId="0" applyNumberFormat="1" applyFont="1" applyFill="1" applyBorder="1" applyAlignment="1" applyProtection="1">
      <alignment horizontal="center" vertical="center"/>
    </xf>
    <xf numFmtId="176" fontId="16" fillId="5" borderId="11" xfId="0" applyNumberFormat="1" applyFont="1" applyFill="1" applyBorder="1" applyProtection="1">
      <alignment vertical="center"/>
    </xf>
    <xf numFmtId="176" fontId="16" fillId="5" borderId="3" xfId="0" applyNumberFormat="1" applyFont="1" applyFill="1" applyBorder="1" applyAlignment="1" applyProtection="1">
      <alignment horizontal="center" vertical="center"/>
    </xf>
    <xf numFmtId="176" fontId="16" fillId="5" borderId="7" xfId="0" applyNumberFormat="1" applyFont="1" applyFill="1" applyBorder="1" applyProtection="1">
      <alignment vertical="center"/>
    </xf>
    <xf numFmtId="176" fontId="16" fillId="5" borderId="10" xfId="0" applyNumberFormat="1" applyFont="1" applyFill="1" applyBorder="1" applyAlignment="1" applyProtection="1">
      <alignment horizontal="center" vertical="center"/>
    </xf>
    <xf numFmtId="176" fontId="16" fillId="5" borderId="4" xfId="0" applyNumberFormat="1" applyFont="1" applyFill="1" applyBorder="1" applyAlignment="1" applyProtection="1">
      <alignment horizontal="center" vertical="center"/>
    </xf>
    <xf numFmtId="0" fontId="16" fillId="0" borderId="0" xfId="0" applyFont="1" applyAlignment="1">
      <alignment horizontal="center" vertical="center"/>
    </xf>
    <xf numFmtId="178" fontId="19" fillId="3" borderId="12" xfId="0" applyNumberFormat="1" applyFont="1" applyFill="1" applyBorder="1" applyAlignment="1" applyProtection="1">
      <alignment vertical="center" shrinkToFit="1"/>
    </xf>
    <xf numFmtId="176" fontId="16" fillId="3" borderId="9" xfId="0" applyNumberFormat="1" applyFont="1" applyFill="1" applyBorder="1" applyAlignment="1" applyProtection="1">
      <alignment vertical="center"/>
    </xf>
    <xf numFmtId="0" fontId="16" fillId="3" borderId="9" xfId="0" applyFont="1" applyFill="1" applyBorder="1" applyAlignment="1">
      <alignment vertical="center"/>
    </xf>
    <xf numFmtId="177" fontId="20" fillId="3" borderId="9" xfId="0" applyNumberFormat="1" applyFont="1" applyFill="1" applyBorder="1" applyAlignment="1" applyProtection="1">
      <alignment horizontal="center" vertical="center"/>
    </xf>
    <xf numFmtId="177" fontId="20" fillId="6" borderId="13" xfId="0" applyNumberFormat="1" applyFont="1" applyFill="1" applyBorder="1" applyAlignment="1" applyProtection="1">
      <alignment horizontal="center" vertical="center"/>
    </xf>
    <xf numFmtId="177" fontId="20" fillId="6" borderId="28" xfId="0" applyNumberFormat="1" applyFont="1" applyFill="1" applyBorder="1" applyAlignment="1" applyProtection="1">
      <alignment horizontal="center" vertical="center"/>
    </xf>
    <xf numFmtId="0" fontId="16" fillId="3" borderId="10" xfId="0" applyFont="1" applyFill="1" applyBorder="1" applyAlignment="1">
      <alignment horizontal="center" vertical="center"/>
    </xf>
    <xf numFmtId="177" fontId="16" fillId="3" borderId="11" xfId="0" applyNumberFormat="1" applyFont="1" applyFill="1" applyBorder="1" applyAlignment="1" applyProtection="1">
      <alignment horizontal="center" vertical="center"/>
    </xf>
    <xf numFmtId="178" fontId="18" fillId="0" borderId="29" xfId="0" applyNumberFormat="1" applyFont="1" applyFill="1" applyBorder="1" applyAlignment="1" applyProtection="1">
      <alignment vertical="center" shrinkToFit="1"/>
    </xf>
    <xf numFmtId="178" fontId="18" fillId="0" borderId="30" xfId="0" applyNumberFormat="1" applyFont="1" applyFill="1" applyBorder="1" applyAlignment="1" applyProtection="1">
      <alignment vertical="center" shrinkToFit="1"/>
    </xf>
    <xf numFmtId="178" fontId="18" fillId="0" borderId="31" xfId="0" applyNumberFormat="1" applyFont="1" applyFill="1" applyBorder="1" applyAlignment="1" applyProtection="1">
      <alignment vertical="center" shrinkToFit="1"/>
    </xf>
    <xf numFmtId="178" fontId="18" fillId="0" borderId="32" xfId="0" applyNumberFormat="1" applyFont="1" applyFill="1" applyBorder="1" applyAlignment="1" applyProtection="1">
      <alignment vertical="center" shrinkToFit="1"/>
    </xf>
    <xf numFmtId="178" fontId="18" fillId="7" borderId="33" xfId="0" applyNumberFormat="1" applyFont="1" applyFill="1" applyBorder="1" applyAlignment="1">
      <alignment vertical="center"/>
    </xf>
    <xf numFmtId="0" fontId="20" fillId="2" borderId="8" xfId="0" applyFont="1" applyFill="1" applyBorder="1" applyAlignment="1">
      <alignment vertical="center"/>
    </xf>
    <xf numFmtId="0" fontId="20" fillId="3" borderId="14" xfId="0" applyFont="1" applyFill="1" applyBorder="1" applyAlignment="1">
      <alignment horizontal="center" vertical="center" wrapText="1"/>
    </xf>
    <xf numFmtId="0" fontId="21" fillId="0" borderId="6" xfId="0" applyFont="1" applyBorder="1" applyAlignment="1">
      <alignment horizontal="right"/>
    </xf>
    <xf numFmtId="178" fontId="0" fillId="0" borderId="0" xfId="0" applyNumberFormat="1">
      <alignment vertical="center"/>
    </xf>
    <xf numFmtId="0" fontId="0" fillId="0" borderId="0" xfId="0" applyAlignment="1">
      <alignment horizontal="right" vertical="center"/>
    </xf>
    <xf numFmtId="0" fontId="22" fillId="0" borderId="0" xfId="0" applyFont="1">
      <alignment vertical="center"/>
    </xf>
    <xf numFmtId="0" fontId="22" fillId="8" borderId="2" xfId="0" applyFont="1" applyFill="1" applyBorder="1" applyAlignment="1">
      <alignment vertical="center" wrapText="1"/>
    </xf>
    <xf numFmtId="0" fontId="22" fillId="0" borderId="0" xfId="0" applyFont="1" applyAlignment="1">
      <alignment vertical="center" wrapText="1"/>
    </xf>
    <xf numFmtId="0" fontId="22" fillId="8" borderId="2" xfId="0" applyFont="1" applyFill="1" applyBorder="1">
      <alignment vertical="center"/>
    </xf>
    <xf numFmtId="0" fontId="22" fillId="0" borderId="2" xfId="0" applyFont="1" applyBorder="1">
      <alignment vertical="center"/>
    </xf>
    <xf numFmtId="0" fontId="22" fillId="0" borderId="2" xfId="0" applyFont="1" applyBorder="1" applyAlignment="1">
      <alignment vertical="center" wrapText="1"/>
    </xf>
    <xf numFmtId="0" fontId="16" fillId="2" borderId="7" xfId="0" applyFont="1" applyFill="1" applyBorder="1">
      <alignment vertical="center"/>
    </xf>
    <xf numFmtId="0" fontId="20" fillId="3" borderId="14" xfId="0" applyFont="1" applyFill="1" applyBorder="1" applyAlignment="1">
      <alignment horizontal="center" vertical="center" wrapText="1"/>
    </xf>
    <xf numFmtId="0" fontId="20" fillId="0" borderId="0" xfId="0" applyFont="1" applyAlignment="1">
      <alignment horizontal="left" vertical="center"/>
    </xf>
    <xf numFmtId="176" fontId="16" fillId="5" borderId="8" xfId="0" applyNumberFormat="1" applyFont="1" applyFill="1" applyBorder="1" applyProtection="1">
      <alignment vertical="center"/>
    </xf>
    <xf numFmtId="178" fontId="18" fillId="7" borderId="16" xfId="0" applyNumberFormat="1" applyFont="1" applyFill="1" applyBorder="1" applyAlignment="1" applyProtection="1">
      <alignment vertical="center"/>
      <protection locked="0"/>
    </xf>
    <xf numFmtId="178" fontId="18" fillId="0" borderId="29" xfId="0" applyNumberFormat="1" applyFont="1" applyFill="1" applyBorder="1" applyAlignment="1" applyProtection="1">
      <alignment vertical="center" shrinkToFit="1"/>
      <protection locked="0"/>
    </xf>
    <xf numFmtId="178" fontId="18" fillId="0" borderId="30" xfId="0" applyNumberFormat="1" applyFont="1" applyFill="1" applyBorder="1" applyAlignment="1" applyProtection="1">
      <alignment vertical="center" shrinkToFit="1"/>
      <protection locked="0"/>
    </xf>
    <xf numFmtId="178" fontId="18" fillId="0" borderId="31" xfId="0" applyNumberFormat="1" applyFont="1" applyFill="1" applyBorder="1" applyAlignment="1" applyProtection="1">
      <alignment vertical="center" shrinkToFit="1"/>
      <protection locked="0"/>
    </xf>
    <xf numFmtId="178" fontId="18" fillId="0" borderId="32" xfId="0" applyNumberFormat="1" applyFont="1" applyFill="1" applyBorder="1" applyAlignment="1" applyProtection="1">
      <alignment vertical="center" shrinkToFit="1"/>
      <protection locked="0"/>
    </xf>
    <xf numFmtId="178" fontId="18" fillId="7" borderId="33" xfId="0" applyNumberFormat="1" applyFont="1" applyFill="1" applyBorder="1" applyAlignment="1" applyProtection="1">
      <alignment vertical="center"/>
      <protection locked="0"/>
    </xf>
    <xf numFmtId="176" fontId="16" fillId="0" borderId="24" xfId="0" applyNumberFormat="1" applyFont="1" applyFill="1" applyBorder="1" applyAlignment="1" applyProtection="1">
      <alignment horizontal="center" vertical="center"/>
      <protection locked="0"/>
    </xf>
    <xf numFmtId="178" fontId="18" fillId="0" borderId="17" xfId="0" applyNumberFormat="1" applyFont="1" applyFill="1" applyBorder="1" applyAlignment="1" applyProtection="1">
      <alignment vertical="center" shrinkToFit="1"/>
      <protection locked="0"/>
    </xf>
    <xf numFmtId="176" fontId="16" fillId="0" borderId="25" xfId="0" applyNumberFormat="1" applyFont="1" applyFill="1" applyBorder="1" applyAlignment="1" applyProtection="1">
      <alignment horizontal="center" vertical="center"/>
      <protection locked="0"/>
    </xf>
    <xf numFmtId="178" fontId="18" fillId="0" borderId="18" xfId="0" applyNumberFormat="1" applyFont="1" applyFill="1" applyBorder="1" applyAlignment="1" applyProtection="1">
      <alignment vertical="center" shrinkToFit="1"/>
      <protection locked="0"/>
    </xf>
    <xf numFmtId="176" fontId="16" fillId="0" borderId="26" xfId="0" applyNumberFormat="1" applyFont="1" applyFill="1" applyBorder="1" applyAlignment="1" applyProtection="1">
      <alignment horizontal="center" vertical="center"/>
      <protection locked="0"/>
    </xf>
    <xf numFmtId="178" fontId="18" fillId="0" borderId="19" xfId="0" applyNumberFormat="1" applyFont="1" applyFill="1" applyBorder="1" applyAlignment="1" applyProtection="1">
      <alignment vertical="center" shrinkToFit="1"/>
      <protection locked="0"/>
    </xf>
    <xf numFmtId="176" fontId="16" fillId="0" borderId="27" xfId="0" applyNumberFormat="1" applyFont="1" applyFill="1" applyBorder="1" applyAlignment="1" applyProtection="1">
      <alignment horizontal="center" vertical="center"/>
      <protection locked="0"/>
    </xf>
    <xf numFmtId="178" fontId="18" fillId="0" borderId="20" xfId="0" applyNumberFormat="1" applyFont="1" applyFill="1" applyBorder="1" applyAlignment="1" applyProtection="1">
      <alignment vertical="center" shrinkToFit="1"/>
      <protection locked="0"/>
    </xf>
    <xf numFmtId="178" fontId="18" fillId="0" borderId="16" xfId="0" applyNumberFormat="1" applyFont="1" applyFill="1" applyBorder="1" applyProtection="1">
      <alignment vertical="center"/>
      <protection locked="0"/>
    </xf>
    <xf numFmtId="178" fontId="18" fillId="0" borderId="21" xfId="0" applyNumberFormat="1" applyFont="1" applyFill="1" applyBorder="1" applyProtection="1">
      <alignment vertical="center"/>
      <protection locked="0"/>
    </xf>
    <xf numFmtId="178" fontId="18" fillId="0" borderId="22" xfId="0" applyNumberFormat="1" applyFont="1" applyFill="1" applyBorder="1" applyProtection="1">
      <alignment vertical="center"/>
      <protection locked="0"/>
    </xf>
    <xf numFmtId="178" fontId="18" fillId="0" borderId="23" xfId="0" applyNumberFormat="1" applyFont="1" applyFill="1" applyBorder="1" applyProtection="1">
      <alignment vertical="center"/>
      <protection locked="0"/>
    </xf>
    <xf numFmtId="178" fontId="14" fillId="0" borderId="0" xfId="1" applyNumberFormat="1" applyAlignment="1" applyProtection="1">
      <alignment horizontal="left" vertical="center"/>
      <protection locked="0"/>
    </xf>
    <xf numFmtId="0" fontId="20" fillId="5" borderId="14"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20" fillId="9" borderId="2" xfId="0" applyFont="1" applyFill="1" applyBorder="1" applyAlignment="1">
      <alignment horizontal="center" vertical="center"/>
    </xf>
    <xf numFmtId="178" fontId="19" fillId="5" borderId="14" xfId="0" applyNumberFormat="1" applyFont="1" applyFill="1" applyBorder="1" applyAlignment="1" applyProtection="1">
      <alignment horizontal="center" vertical="center"/>
    </xf>
    <xf numFmtId="178" fontId="19" fillId="5" borderId="7" xfId="0" applyNumberFormat="1" applyFont="1" applyFill="1" applyBorder="1" applyAlignment="1" applyProtection="1">
      <alignment horizontal="center" vertical="center"/>
    </xf>
    <xf numFmtId="178" fontId="19" fillId="5" borderId="8" xfId="0" applyNumberFormat="1" applyFont="1" applyFill="1" applyBorder="1" applyAlignment="1" applyProtection="1">
      <alignment horizontal="center" vertical="center"/>
    </xf>
    <xf numFmtId="0" fontId="20" fillId="6" borderId="10" xfId="0" applyFont="1" applyFill="1" applyBorder="1" applyAlignment="1">
      <alignment horizontal="left" vertical="center" wrapText="1"/>
    </xf>
    <xf numFmtId="0" fontId="20" fillId="6" borderId="4" xfId="0" applyFont="1" applyFill="1" applyBorder="1" applyAlignment="1">
      <alignment horizontal="left" vertical="center" wrapText="1"/>
    </xf>
    <xf numFmtId="0" fontId="20" fillId="4" borderId="14" xfId="0" applyFont="1" applyFill="1" applyBorder="1" applyAlignment="1">
      <alignment horizontal="left" vertical="center"/>
    </xf>
    <xf numFmtId="0" fontId="20" fillId="5" borderId="2" xfId="0" applyFont="1" applyFill="1" applyBorder="1" applyAlignment="1">
      <alignment horizontal="center" vertical="center" wrapText="1"/>
    </xf>
    <xf numFmtId="177" fontId="20" fillId="4" borderId="8" xfId="0" applyNumberFormat="1" applyFont="1" applyFill="1" applyBorder="1" applyAlignment="1" applyProtection="1">
      <alignment horizontal="center" vertical="center"/>
    </xf>
    <xf numFmtId="177" fontId="23" fillId="4" borderId="8" xfId="0" applyNumberFormat="1" applyFont="1" applyFill="1" applyBorder="1" applyAlignment="1" applyProtection="1">
      <alignment horizontal="center" vertical="center"/>
    </xf>
    <xf numFmtId="0" fontId="20" fillId="5" borderId="8" xfId="0" applyFont="1" applyFill="1" applyBorder="1" applyAlignment="1">
      <alignment horizontal="center" vertical="center" wrapText="1"/>
    </xf>
    <xf numFmtId="176" fontId="16" fillId="5" borderId="11" xfId="0" applyNumberFormat="1" applyFont="1" applyFill="1" applyBorder="1" applyAlignment="1" applyProtection="1">
      <alignment horizontal="left" vertical="center"/>
    </xf>
    <xf numFmtId="176" fontId="16" fillId="5" borderId="15" xfId="0" applyNumberFormat="1" applyFont="1" applyFill="1" applyBorder="1" applyAlignment="1" applyProtection="1">
      <alignment horizontal="left" vertical="center"/>
    </xf>
    <xf numFmtId="176" fontId="16" fillId="5" borderId="11" xfId="0" applyNumberFormat="1" applyFont="1" applyFill="1" applyBorder="1" applyAlignment="1" applyProtection="1">
      <alignment horizontal="left" vertical="center" wrapText="1"/>
    </xf>
    <xf numFmtId="176" fontId="16" fillId="5" borderId="12" xfId="0" applyNumberFormat="1" applyFont="1" applyFill="1" applyBorder="1" applyAlignment="1" applyProtection="1">
      <alignment horizontal="left" vertical="center" wrapText="1"/>
    </xf>
    <xf numFmtId="176" fontId="24" fillId="5" borderId="11" xfId="0" applyNumberFormat="1" applyFont="1" applyFill="1" applyBorder="1" applyAlignment="1" applyProtection="1">
      <alignment horizontal="left" vertical="center" wrapText="1"/>
    </xf>
    <xf numFmtId="176" fontId="24" fillId="5" borderId="12" xfId="0" applyNumberFormat="1" applyFont="1" applyFill="1" applyBorder="1" applyAlignment="1" applyProtection="1">
      <alignment horizontal="left" vertical="center" wrapText="1"/>
    </xf>
    <xf numFmtId="0" fontId="5" fillId="0" borderId="6" xfId="0" applyFont="1" applyBorder="1" applyAlignment="1">
      <alignment horizontal="left" vertical="center"/>
    </xf>
    <xf numFmtId="0" fontId="25" fillId="0" borderId="6" xfId="0" applyFont="1" applyBorder="1" applyAlignment="1">
      <alignment horizontal="left" vertical="center"/>
    </xf>
    <xf numFmtId="0" fontId="16" fillId="2" borderId="7" xfId="0" applyFont="1" applyFill="1" applyBorder="1">
      <alignment vertical="center"/>
    </xf>
    <xf numFmtId="0" fontId="16" fillId="3" borderId="2" xfId="0" applyFont="1" applyFill="1" applyBorder="1" applyAlignment="1">
      <alignment horizontal="center" vertical="center" wrapText="1"/>
    </xf>
    <xf numFmtId="177" fontId="20" fillId="2" borderId="2" xfId="0" applyNumberFormat="1" applyFont="1" applyFill="1" applyBorder="1" applyAlignment="1" applyProtection="1">
      <alignment horizontal="center" vertical="center"/>
    </xf>
    <xf numFmtId="177" fontId="23" fillId="2" borderId="14"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vertical="center"/>
    </xf>
    <xf numFmtId="176" fontId="16" fillId="3" borderId="11" xfId="0" applyNumberFormat="1" applyFont="1" applyFill="1" applyBorder="1" applyAlignment="1" applyProtection="1">
      <alignment horizontal="center" vertical="center"/>
    </xf>
    <xf numFmtId="0" fontId="20" fillId="3" borderId="14"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20" fillId="3" borderId="8" xfId="0" applyFont="1" applyFill="1" applyBorder="1" applyAlignment="1">
      <alignment horizontal="center" vertical="center" wrapText="1"/>
    </xf>
    <xf numFmtId="0" fontId="20" fillId="6" borderId="14" xfId="0" applyFont="1" applyFill="1" applyBorder="1" applyAlignment="1">
      <alignment vertical="center"/>
    </xf>
    <xf numFmtId="178" fontId="19" fillId="3" borderId="14" xfId="0" applyNumberFormat="1" applyFont="1" applyFill="1" applyBorder="1" applyAlignment="1" applyProtection="1">
      <alignment horizontal="center" vertical="center"/>
    </xf>
    <xf numFmtId="178" fontId="19" fillId="3" borderId="7" xfId="0" applyNumberFormat="1" applyFont="1" applyFill="1" applyBorder="1" applyAlignment="1" applyProtection="1">
      <alignment horizontal="center" vertical="center"/>
    </xf>
    <xf numFmtId="176" fontId="16" fillId="3" borderId="11" xfId="0" applyNumberFormat="1" applyFont="1" applyFill="1" applyBorder="1" applyAlignment="1" applyProtection="1">
      <alignment vertical="center"/>
    </xf>
    <xf numFmtId="176" fontId="16" fillId="3" borderId="2" xfId="0" applyNumberFormat="1" applyFont="1" applyFill="1" applyBorder="1" applyAlignment="1" applyProtection="1">
      <alignment horizontal="center"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tokyo-kosha.or.jp/support/josei/kigyoka/index.html"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4"/>
  <sheetViews>
    <sheetView tabSelected="1" view="pageBreakPreview" zoomScale="80" zoomScaleNormal="85" zoomScaleSheetLayoutView="80" workbookViewId="0">
      <selection activeCell="E13" sqref="E13"/>
    </sheetView>
  </sheetViews>
  <sheetFormatPr defaultRowHeight="21" customHeight="1" x14ac:dyDescent="0.2"/>
  <cols>
    <col min="1" max="1" width="3.08984375" style="5" customWidth="1"/>
    <col min="2" max="2" width="30" style="43" customWidth="1"/>
    <col min="3" max="3" width="18.6328125" style="27" customWidth="1"/>
    <col min="4" max="4" width="9" style="5" customWidth="1"/>
    <col min="5" max="5" width="40.453125" style="43" customWidth="1"/>
    <col min="6" max="6" width="18.6328125" style="22" customWidth="1"/>
    <col min="7" max="7" width="6" hidden="1" customWidth="1"/>
  </cols>
  <sheetData>
    <row r="1" spans="1:7" ht="54" customHeight="1" x14ac:dyDescent="0.25">
      <c r="A1" s="110" t="s">
        <v>47</v>
      </c>
      <c r="B1" s="111"/>
      <c r="C1" s="111"/>
      <c r="D1" s="111"/>
      <c r="E1" s="111"/>
      <c r="F1" s="59" t="s">
        <v>19</v>
      </c>
      <c r="G1" s="10"/>
    </row>
    <row r="2" spans="1:7" ht="43.5" customHeight="1" thickBot="1" x14ac:dyDescent="0.25">
      <c r="A2" s="112" t="s">
        <v>20</v>
      </c>
      <c r="B2" s="113"/>
      <c r="C2" s="23">
        <f>C3+C4</f>
        <v>0</v>
      </c>
      <c r="D2" s="114" t="s">
        <v>15</v>
      </c>
      <c r="E2" s="114"/>
      <c r="F2" s="115"/>
      <c r="G2" s="1"/>
    </row>
    <row r="3" spans="1:7" ht="30" customHeight="1" thickBot="1" x14ac:dyDescent="0.25">
      <c r="A3" s="68"/>
      <c r="B3" s="69" t="s">
        <v>29</v>
      </c>
      <c r="C3" s="24">
        <f>F3</f>
        <v>0</v>
      </c>
      <c r="D3" s="116"/>
      <c r="E3" s="117"/>
      <c r="F3" s="72"/>
      <c r="G3" s="9"/>
    </row>
    <row r="4" spans="1:7" ht="30" customHeight="1" thickBot="1" x14ac:dyDescent="0.25">
      <c r="A4" s="68"/>
      <c r="B4" s="118" t="s">
        <v>54</v>
      </c>
      <c r="C4" s="122">
        <f>F4</f>
        <v>0</v>
      </c>
      <c r="D4" s="124" t="s">
        <v>14</v>
      </c>
      <c r="E4" s="125"/>
      <c r="F4" s="44">
        <f>SUM(F5:F9)</f>
        <v>0</v>
      </c>
      <c r="G4" s="2"/>
    </row>
    <row r="5" spans="1:7" ht="30" customHeight="1" x14ac:dyDescent="0.2">
      <c r="A5" s="29"/>
      <c r="B5" s="119"/>
      <c r="C5" s="123"/>
      <c r="D5" s="45"/>
      <c r="E5" s="30" t="s">
        <v>22</v>
      </c>
      <c r="F5" s="73"/>
      <c r="G5" s="7"/>
    </row>
    <row r="6" spans="1:7" ht="30" customHeight="1" x14ac:dyDescent="0.2">
      <c r="A6" s="29"/>
      <c r="B6" s="119"/>
      <c r="C6" s="123"/>
      <c r="D6" s="45"/>
      <c r="E6" s="30" t="s">
        <v>23</v>
      </c>
      <c r="F6" s="74"/>
      <c r="G6" s="7"/>
    </row>
    <row r="7" spans="1:7" ht="30" customHeight="1" x14ac:dyDescent="0.2">
      <c r="A7" s="68"/>
      <c r="B7" s="119"/>
      <c r="C7" s="123"/>
      <c r="D7" s="45"/>
      <c r="E7" s="30" t="s">
        <v>24</v>
      </c>
      <c r="F7" s="74"/>
      <c r="G7" s="8"/>
    </row>
    <row r="8" spans="1:7" ht="30" customHeight="1" x14ac:dyDescent="0.2">
      <c r="A8" s="68"/>
      <c r="B8" s="120"/>
      <c r="C8" s="123"/>
      <c r="D8" s="46"/>
      <c r="E8" s="50" t="s">
        <v>25</v>
      </c>
      <c r="F8" s="75"/>
      <c r="G8" s="8"/>
    </row>
    <row r="9" spans="1:7" ht="30" customHeight="1" thickBot="1" x14ac:dyDescent="0.25">
      <c r="A9" s="57"/>
      <c r="B9" s="121"/>
      <c r="C9" s="123"/>
      <c r="D9" s="47"/>
      <c r="E9" s="51" t="s">
        <v>26</v>
      </c>
      <c r="F9" s="76"/>
      <c r="G9" s="8"/>
    </row>
    <row r="10" spans="1:7" ht="43.5" customHeight="1" thickBot="1" x14ac:dyDescent="0.25">
      <c r="A10" s="97" t="s">
        <v>1</v>
      </c>
      <c r="B10" s="98"/>
      <c r="C10" s="25">
        <f>F10</f>
        <v>0</v>
      </c>
      <c r="D10" s="48"/>
      <c r="E10" s="49"/>
      <c r="F10" s="77"/>
      <c r="G10" s="6"/>
    </row>
    <row r="11" spans="1:7" ht="43.5" customHeight="1" x14ac:dyDescent="0.2">
      <c r="A11" s="99" t="s">
        <v>33</v>
      </c>
      <c r="B11" s="100"/>
      <c r="C11" s="26">
        <f>C12-C20</f>
        <v>0</v>
      </c>
      <c r="D11" s="101" t="s">
        <v>45</v>
      </c>
      <c r="E11" s="101"/>
      <c r="F11" s="102"/>
      <c r="G11" s="3" t="s">
        <v>0</v>
      </c>
    </row>
    <row r="12" spans="1:7" ht="30" customHeight="1" thickBot="1" x14ac:dyDescent="0.25">
      <c r="A12" s="32"/>
      <c r="B12" s="92" t="s">
        <v>27</v>
      </c>
      <c r="C12" s="94">
        <f>F12+F16+F18</f>
        <v>0</v>
      </c>
      <c r="D12" s="104" t="s">
        <v>46</v>
      </c>
      <c r="E12" s="105"/>
      <c r="F12" s="12">
        <f>SUM(F13:F15)</f>
        <v>0</v>
      </c>
      <c r="G12" s="4"/>
    </row>
    <row r="13" spans="1:7" ht="30" customHeight="1" x14ac:dyDescent="0.2">
      <c r="A13" s="32"/>
      <c r="B13" s="92"/>
      <c r="C13" s="95"/>
      <c r="D13" s="33"/>
      <c r="E13" s="78"/>
      <c r="F13" s="79"/>
      <c r="G13" s="7"/>
    </row>
    <row r="14" spans="1:7" ht="30" customHeight="1" x14ac:dyDescent="0.2">
      <c r="A14" s="32"/>
      <c r="B14" s="92"/>
      <c r="C14" s="95"/>
      <c r="D14" s="33"/>
      <c r="E14" s="80"/>
      <c r="F14" s="81"/>
      <c r="G14" s="7"/>
    </row>
    <row r="15" spans="1:7" ht="30" customHeight="1" thickBot="1" x14ac:dyDescent="0.25">
      <c r="A15" s="32"/>
      <c r="B15" s="92"/>
      <c r="C15" s="95"/>
      <c r="D15" s="33"/>
      <c r="E15" s="82"/>
      <c r="F15" s="83"/>
      <c r="G15" s="7"/>
    </row>
    <row r="16" spans="1:7" ht="30" customHeight="1" thickBot="1" x14ac:dyDescent="0.25">
      <c r="A16" s="32"/>
      <c r="B16" s="92"/>
      <c r="C16" s="95"/>
      <c r="D16" s="106" t="s">
        <v>13</v>
      </c>
      <c r="E16" s="107"/>
      <c r="F16" s="12">
        <f>SUM(F17)</f>
        <v>0</v>
      </c>
      <c r="G16" s="4"/>
    </row>
    <row r="17" spans="1:7" ht="30" customHeight="1" thickBot="1" x14ac:dyDescent="0.25">
      <c r="A17" s="32"/>
      <c r="B17" s="92"/>
      <c r="C17" s="95"/>
      <c r="D17" s="33"/>
      <c r="E17" s="84"/>
      <c r="F17" s="85"/>
      <c r="G17" s="7"/>
    </row>
    <row r="18" spans="1:7" ht="30" customHeight="1" thickBot="1" x14ac:dyDescent="0.25">
      <c r="A18" s="32"/>
      <c r="B18" s="103"/>
      <c r="C18" s="95"/>
      <c r="D18" s="108" t="s">
        <v>28</v>
      </c>
      <c r="E18" s="109"/>
      <c r="F18" s="12">
        <f>SUM(F19)</f>
        <v>0</v>
      </c>
      <c r="G18" s="4"/>
    </row>
    <row r="19" spans="1:7" ht="30" customHeight="1" thickBot="1" x14ac:dyDescent="0.25">
      <c r="A19" s="32"/>
      <c r="B19" s="91"/>
      <c r="C19" s="96"/>
      <c r="D19" s="33"/>
      <c r="E19" s="84"/>
      <c r="F19" s="85"/>
      <c r="G19" s="7"/>
    </row>
    <row r="20" spans="1:7" ht="30" customHeight="1" thickBot="1" x14ac:dyDescent="0.25">
      <c r="A20" s="32"/>
      <c r="B20" s="91" t="s">
        <v>2</v>
      </c>
      <c r="C20" s="94">
        <f>F20+F22+F28</f>
        <v>0</v>
      </c>
      <c r="D20" s="38" t="s">
        <v>12</v>
      </c>
      <c r="E20" s="39"/>
      <c r="F20" s="17">
        <f>F21</f>
        <v>0</v>
      </c>
      <c r="G20" s="4"/>
    </row>
    <row r="21" spans="1:7" ht="30" customHeight="1" thickBot="1" x14ac:dyDescent="0.25">
      <c r="A21" s="32"/>
      <c r="B21" s="92"/>
      <c r="C21" s="95"/>
      <c r="D21" s="40"/>
      <c r="E21" s="41" t="s">
        <v>3</v>
      </c>
      <c r="F21" s="86"/>
      <c r="G21" s="7"/>
    </row>
    <row r="22" spans="1:7" ht="30" customHeight="1" thickBot="1" x14ac:dyDescent="0.25">
      <c r="A22" s="32"/>
      <c r="B22" s="92"/>
      <c r="C22" s="95"/>
      <c r="D22" s="38" t="s">
        <v>4</v>
      </c>
      <c r="E22" s="42"/>
      <c r="F22" s="17">
        <f>SUM(F23:F27)</f>
        <v>0</v>
      </c>
      <c r="G22" s="4"/>
    </row>
    <row r="23" spans="1:7" ht="30" customHeight="1" x14ac:dyDescent="0.2">
      <c r="A23" s="32"/>
      <c r="B23" s="92"/>
      <c r="C23" s="95"/>
      <c r="D23" s="40"/>
      <c r="E23" s="41" t="s">
        <v>5</v>
      </c>
      <c r="F23" s="87"/>
      <c r="G23" s="7"/>
    </row>
    <row r="24" spans="1:7" ht="30" customHeight="1" x14ac:dyDescent="0.2">
      <c r="A24" s="32"/>
      <c r="B24" s="92"/>
      <c r="C24" s="95"/>
      <c r="D24" s="40"/>
      <c r="E24" s="41" t="s">
        <v>6</v>
      </c>
      <c r="F24" s="88"/>
      <c r="G24" s="7"/>
    </row>
    <row r="25" spans="1:7" ht="30" customHeight="1" x14ac:dyDescent="0.2">
      <c r="A25" s="32"/>
      <c r="B25" s="92"/>
      <c r="C25" s="95"/>
      <c r="D25" s="40"/>
      <c r="E25" s="41" t="s">
        <v>7</v>
      </c>
      <c r="F25" s="88"/>
      <c r="G25" s="7"/>
    </row>
    <row r="26" spans="1:7" ht="30" customHeight="1" x14ac:dyDescent="0.2">
      <c r="A26" s="32"/>
      <c r="B26" s="92"/>
      <c r="C26" s="95"/>
      <c r="D26" s="40"/>
      <c r="E26" s="41" t="s">
        <v>8</v>
      </c>
      <c r="F26" s="88"/>
      <c r="G26" s="7"/>
    </row>
    <row r="27" spans="1:7" ht="30" customHeight="1" thickBot="1" x14ac:dyDescent="0.25">
      <c r="A27" s="32"/>
      <c r="B27" s="92"/>
      <c r="C27" s="95"/>
      <c r="D27" s="40"/>
      <c r="E27" s="41" t="s">
        <v>49</v>
      </c>
      <c r="F27" s="89"/>
      <c r="G27" s="7"/>
    </row>
    <row r="28" spans="1:7" ht="30" customHeight="1" thickBot="1" x14ac:dyDescent="0.25">
      <c r="A28" s="32"/>
      <c r="B28" s="92"/>
      <c r="C28" s="95"/>
      <c r="D28" s="38" t="s">
        <v>9</v>
      </c>
      <c r="E28" s="42"/>
      <c r="F28" s="17">
        <f>SUM(F29:F31)</f>
        <v>0</v>
      </c>
      <c r="G28" s="4"/>
    </row>
    <row r="29" spans="1:7" ht="30" customHeight="1" x14ac:dyDescent="0.2">
      <c r="A29" s="32"/>
      <c r="B29" s="92"/>
      <c r="C29" s="95"/>
      <c r="D29" s="40"/>
      <c r="E29" s="41" t="s">
        <v>10</v>
      </c>
      <c r="F29" s="87"/>
      <c r="G29" s="7"/>
    </row>
    <row r="30" spans="1:7" ht="30" customHeight="1" x14ac:dyDescent="0.2">
      <c r="A30" s="32"/>
      <c r="B30" s="92"/>
      <c r="C30" s="95"/>
      <c r="D30" s="40"/>
      <c r="E30" s="41" t="s">
        <v>11</v>
      </c>
      <c r="F30" s="88"/>
      <c r="G30" s="7"/>
    </row>
    <row r="31" spans="1:7" ht="30" customHeight="1" thickBot="1" x14ac:dyDescent="0.25">
      <c r="A31" s="31"/>
      <c r="B31" s="93"/>
      <c r="C31" s="96"/>
      <c r="D31" s="71"/>
      <c r="E31" s="41" t="s">
        <v>48</v>
      </c>
      <c r="F31" s="89"/>
      <c r="G31" s="7"/>
    </row>
    <row r="32" spans="1:7" ht="21" customHeight="1" x14ac:dyDescent="0.2">
      <c r="B32" s="70" t="s">
        <v>50</v>
      </c>
    </row>
    <row r="33" spans="2:3" ht="21" customHeight="1" x14ac:dyDescent="0.2">
      <c r="B33" s="70" t="s">
        <v>51</v>
      </c>
    </row>
    <row r="34" spans="2:3" ht="21" customHeight="1" x14ac:dyDescent="0.2">
      <c r="B34" s="70" t="s">
        <v>57</v>
      </c>
      <c r="C34" s="90" t="s">
        <v>58</v>
      </c>
    </row>
  </sheetData>
  <sheetProtection algorithmName="SHA-512" hashValue="uBQlgZiIKovtkc8uXC7jCDmZb1deTOtW/BqCI47TCkB1FJFUfS7MzMlytmmBRDcB81BmDVBtcqbz1jhrDhNKSQ==" saltValue="vWSZJalMx9GsEqoqxUGGOQ==" spinCount="100000" sheet="1" formatCells="0" formatColumns="0" formatRows="0" insertColumns="0" insertRows="0" insertHyperlinks="0" deleteColumns="0" deleteRows="0" selectLockedCells="1"/>
  <mergeCells count="17">
    <mergeCell ref="A1:E1"/>
    <mergeCell ref="A2:B2"/>
    <mergeCell ref="D2:F2"/>
    <mergeCell ref="D3:E3"/>
    <mergeCell ref="B4:B9"/>
    <mergeCell ref="C4:C9"/>
    <mergeCell ref="D4:E4"/>
    <mergeCell ref="B20:B31"/>
    <mergeCell ref="C20:C31"/>
    <mergeCell ref="A10:B10"/>
    <mergeCell ref="A11:B11"/>
    <mergeCell ref="D11:F11"/>
    <mergeCell ref="B12:B19"/>
    <mergeCell ref="C12:C19"/>
    <mergeCell ref="D12:E12"/>
    <mergeCell ref="D16:E16"/>
    <mergeCell ref="D18:E18"/>
  </mergeCells>
  <phoneticPr fontId="11"/>
  <dataValidations count="4">
    <dataValidation type="custom" allowBlank="1" showInputMessage="1" showErrorMessage="1" error="このセルに直接入力することはできません。_x000a_ｂ１～ｂ４にそれぞれの額を入力してください。" sqref="D2">
      <formula1>#REF!+#REF!+#REF!-#REF!</formula1>
    </dataValidation>
    <dataValidation type="custom" allowBlank="1" showInputMessage="1" showErrorMessage="1" error="このセルに直接入力することはできません。_x000a_ｂ１～ｂ４にそれぞれの額を入力してください。" sqref="E2">
      <formula1>D3+#REF!+#REF!-#REF!</formula1>
    </dataValidation>
    <dataValidation type="custom" allowBlank="1" showInputMessage="1" showErrorMessage="1" sqref="C2">
      <formula1>C3+C4</formula1>
    </dataValidation>
    <dataValidation type="custom" allowBlank="1" showInputMessage="1" showErrorMessage="1" error="このセルに直接入力することはできません。_x000a_ｂ１～ｂ４にそれぞれの額を入力してください。" sqref="C11">
      <formula1>C12+C16+C18-#REF!</formula1>
    </dataValidation>
  </dataValidations>
  <hyperlinks>
    <hyperlink ref="C34" r:id="rId1"/>
  </hyperlinks>
  <pageMargins left="0.70866141732283472" right="0.70866141732283472" top="0.47244094488188981" bottom="0.43307086614173229" header="0.31496062992125984" footer="0.31496062992125984"/>
  <pageSetup paperSize="9" scale="74" orientation="portrait" cellComments="asDisplayed" r:id="rId2"/>
  <headerFooter>
    <oddHeader>&amp;RB</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4"/>
  <sheetViews>
    <sheetView view="pageBreakPreview" zoomScale="80" zoomScaleNormal="85" zoomScaleSheetLayoutView="80" workbookViewId="0">
      <selection activeCell="E13" sqref="E13"/>
    </sheetView>
  </sheetViews>
  <sheetFormatPr defaultRowHeight="21" customHeight="1" x14ac:dyDescent="0.2"/>
  <cols>
    <col min="1" max="1" width="3.08984375" style="5" customWidth="1"/>
    <col min="2" max="2" width="30" style="43" customWidth="1"/>
    <col min="3" max="3" width="18.6328125" style="27" customWidth="1"/>
    <col min="4" max="4" width="9" style="5" customWidth="1"/>
    <col min="5" max="5" width="40.453125" style="43" customWidth="1"/>
    <col min="6" max="6" width="18.6328125" style="22" customWidth="1"/>
    <col min="7" max="7" width="6" hidden="1" customWidth="1"/>
    <col min="8" max="8" width="9" style="61" customWidth="1"/>
    <col min="9" max="9" width="11" style="60" bestFit="1" customWidth="1"/>
  </cols>
  <sheetData>
    <row r="1" spans="1:7" ht="54" customHeight="1" x14ac:dyDescent="0.25">
      <c r="A1" s="110" t="s">
        <v>53</v>
      </c>
      <c r="B1" s="111"/>
      <c r="C1" s="111"/>
      <c r="D1" s="111"/>
      <c r="E1" s="111"/>
      <c r="F1" s="59" t="s">
        <v>19</v>
      </c>
      <c r="G1" s="10"/>
    </row>
    <row r="2" spans="1:7" ht="43.5" customHeight="1" thickBot="1" x14ac:dyDescent="0.25">
      <c r="A2" s="112" t="s">
        <v>20</v>
      </c>
      <c r="B2" s="113"/>
      <c r="C2" s="23">
        <f>C3+C4</f>
        <v>34020000</v>
      </c>
      <c r="D2" s="114" t="s">
        <v>15</v>
      </c>
      <c r="E2" s="114"/>
      <c r="F2" s="115"/>
      <c r="G2" s="1"/>
    </row>
    <row r="3" spans="1:7" ht="30" customHeight="1" thickBot="1" x14ac:dyDescent="0.25">
      <c r="A3" s="28"/>
      <c r="B3" s="58" t="s">
        <v>29</v>
      </c>
      <c r="C3" s="24">
        <f>F3</f>
        <v>32000000</v>
      </c>
      <c r="D3" s="116"/>
      <c r="E3" s="117"/>
      <c r="F3" s="11">
        <v>32000000</v>
      </c>
      <c r="G3" s="9"/>
    </row>
    <row r="4" spans="1:7" ht="30" customHeight="1" thickBot="1" x14ac:dyDescent="0.25">
      <c r="A4" s="28"/>
      <c r="B4" s="118" t="s">
        <v>54</v>
      </c>
      <c r="C4" s="122">
        <f>F4</f>
        <v>2020000</v>
      </c>
      <c r="D4" s="124" t="s">
        <v>14</v>
      </c>
      <c r="E4" s="125"/>
      <c r="F4" s="44">
        <f>SUM(F5:F9)</f>
        <v>2020000</v>
      </c>
      <c r="G4" s="2"/>
    </row>
    <row r="5" spans="1:7" ht="30" customHeight="1" x14ac:dyDescent="0.2">
      <c r="A5" s="29"/>
      <c r="B5" s="119"/>
      <c r="C5" s="123"/>
      <c r="D5" s="45"/>
      <c r="E5" s="30" t="s">
        <v>22</v>
      </c>
      <c r="F5" s="52">
        <v>1250000</v>
      </c>
      <c r="G5" s="7"/>
    </row>
    <row r="6" spans="1:7" ht="30" customHeight="1" x14ac:dyDescent="0.2">
      <c r="A6" s="29"/>
      <c r="B6" s="119"/>
      <c r="C6" s="123"/>
      <c r="D6" s="45"/>
      <c r="E6" s="30" t="s">
        <v>23</v>
      </c>
      <c r="F6" s="53">
        <v>570000</v>
      </c>
      <c r="G6" s="7"/>
    </row>
    <row r="7" spans="1:7" ht="30" customHeight="1" x14ac:dyDescent="0.2">
      <c r="A7" s="28"/>
      <c r="B7" s="119"/>
      <c r="C7" s="123"/>
      <c r="D7" s="45"/>
      <c r="E7" s="30" t="s">
        <v>24</v>
      </c>
      <c r="F7" s="53">
        <v>200000</v>
      </c>
      <c r="G7" s="8"/>
    </row>
    <row r="8" spans="1:7" ht="30" customHeight="1" x14ac:dyDescent="0.2">
      <c r="A8" s="28"/>
      <c r="B8" s="120"/>
      <c r="C8" s="123"/>
      <c r="D8" s="46"/>
      <c r="E8" s="50" t="s">
        <v>25</v>
      </c>
      <c r="F8" s="54"/>
      <c r="G8" s="8"/>
    </row>
    <row r="9" spans="1:7" ht="30" customHeight="1" thickBot="1" x14ac:dyDescent="0.25">
      <c r="A9" s="57"/>
      <c r="B9" s="121"/>
      <c r="C9" s="123"/>
      <c r="D9" s="47"/>
      <c r="E9" s="51" t="s">
        <v>26</v>
      </c>
      <c r="F9" s="55"/>
      <c r="G9" s="8"/>
    </row>
    <row r="10" spans="1:7" ht="43.5" customHeight="1" thickBot="1" x14ac:dyDescent="0.25">
      <c r="A10" s="97" t="s">
        <v>1</v>
      </c>
      <c r="B10" s="98"/>
      <c r="C10" s="25">
        <f>F10</f>
        <v>15000000</v>
      </c>
      <c r="D10" s="48"/>
      <c r="E10" s="49"/>
      <c r="F10" s="56">
        <v>15000000</v>
      </c>
      <c r="G10" s="6"/>
    </row>
    <row r="11" spans="1:7" ht="43.5" customHeight="1" x14ac:dyDescent="0.2">
      <c r="A11" s="99" t="s">
        <v>33</v>
      </c>
      <c r="B11" s="100"/>
      <c r="C11" s="26">
        <f>C12-C20</f>
        <v>3534000</v>
      </c>
      <c r="D11" s="101" t="s">
        <v>45</v>
      </c>
      <c r="E11" s="101"/>
      <c r="F11" s="102"/>
      <c r="G11" s="3" t="s">
        <v>0</v>
      </c>
    </row>
    <row r="12" spans="1:7" ht="30" customHeight="1" thickBot="1" x14ac:dyDescent="0.25">
      <c r="A12" s="32"/>
      <c r="B12" s="92" t="s">
        <v>27</v>
      </c>
      <c r="C12" s="94">
        <f>F12+F16+F18</f>
        <v>3700000</v>
      </c>
      <c r="D12" s="104" t="s">
        <v>46</v>
      </c>
      <c r="E12" s="105"/>
      <c r="F12" s="12">
        <f>SUM(F13:F15)</f>
        <v>3630000</v>
      </c>
      <c r="G12" s="4"/>
    </row>
    <row r="13" spans="1:7" ht="30" customHeight="1" x14ac:dyDescent="0.2">
      <c r="A13" s="32"/>
      <c r="B13" s="92"/>
      <c r="C13" s="95"/>
      <c r="D13" s="33"/>
      <c r="E13" s="34" t="s">
        <v>16</v>
      </c>
      <c r="F13" s="13">
        <v>3500000</v>
      </c>
      <c r="G13" s="7"/>
    </row>
    <row r="14" spans="1:7" ht="30" customHeight="1" x14ac:dyDescent="0.2">
      <c r="A14" s="32"/>
      <c r="B14" s="92"/>
      <c r="C14" s="95"/>
      <c r="D14" s="33"/>
      <c r="E14" s="35" t="s">
        <v>17</v>
      </c>
      <c r="F14" s="14">
        <v>130000</v>
      </c>
      <c r="G14" s="7"/>
    </row>
    <row r="15" spans="1:7" ht="30" customHeight="1" thickBot="1" x14ac:dyDescent="0.25">
      <c r="A15" s="32"/>
      <c r="B15" s="92"/>
      <c r="C15" s="95"/>
      <c r="D15" s="33"/>
      <c r="E15" s="36"/>
      <c r="F15" s="15"/>
      <c r="G15" s="7"/>
    </row>
    <row r="16" spans="1:7" ht="30" customHeight="1" thickBot="1" x14ac:dyDescent="0.25">
      <c r="A16" s="32"/>
      <c r="B16" s="92"/>
      <c r="C16" s="95"/>
      <c r="D16" s="106" t="s">
        <v>13</v>
      </c>
      <c r="E16" s="107"/>
      <c r="F16" s="12">
        <f>SUM(F17)</f>
        <v>50000</v>
      </c>
      <c r="G16" s="4"/>
    </row>
    <row r="17" spans="1:7" ht="30" customHeight="1" thickBot="1" x14ac:dyDescent="0.25">
      <c r="A17" s="32"/>
      <c r="B17" s="92"/>
      <c r="C17" s="95"/>
      <c r="D17" s="33"/>
      <c r="E17" s="37" t="s">
        <v>21</v>
      </c>
      <c r="F17" s="16">
        <v>50000</v>
      </c>
      <c r="G17" s="7"/>
    </row>
    <row r="18" spans="1:7" ht="30" customHeight="1" thickBot="1" x14ac:dyDescent="0.25">
      <c r="A18" s="32"/>
      <c r="B18" s="103"/>
      <c r="C18" s="95"/>
      <c r="D18" s="108" t="s">
        <v>28</v>
      </c>
      <c r="E18" s="109"/>
      <c r="F18" s="12">
        <f>SUM(F19)</f>
        <v>20000</v>
      </c>
      <c r="G18" s="4"/>
    </row>
    <row r="19" spans="1:7" ht="30" customHeight="1" thickBot="1" x14ac:dyDescent="0.25">
      <c r="A19" s="32"/>
      <c r="B19" s="91"/>
      <c r="C19" s="96"/>
      <c r="D19" s="33"/>
      <c r="E19" s="37" t="s">
        <v>18</v>
      </c>
      <c r="F19" s="16">
        <v>20000</v>
      </c>
      <c r="G19" s="7"/>
    </row>
    <row r="20" spans="1:7" ht="30" customHeight="1" thickBot="1" x14ac:dyDescent="0.25">
      <c r="A20" s="32"/>
      <c r="B20" s="91" t="s">
        <v>2</v>
      </c>
      <c r="C20" s="94">
        <f>F20+F22+F28</f>
        <v>166000</v>
      </c>
      <c r="D20" s="38" t="s">
        <v>12</v>
      </c>
      <c r="E20" s="39"/>
      <c r="F20" s="17">
        <f>F21</f>
        <v>10000</v>
      </c>
      <c r="G20" s="4"/>
    </row>
    <row r="21" spans="1:7" ht="30" customHeight="1" thickBot="1" x14ac:dyDescent="0.25">
      <c r="A21" s="32"/>
      <c r="B21" s="92"/>
      <c r="C21" s="95"/>
      <c r="D21" s="40"/>
      <c r="E21" s="41" t="s">
        <v>3</v>
      </c>
      <c r="F21" s="18">
        <v>10000</v>
      </c>
      <c r="G21" s="7"/>
    </row>
    <row r="22" spans="1:7" ht="30" customHeight="1" thickBot="1" x14ac:dyDescent="0.25">
      <c r="A22" s="32"/>
      <c r="B22" s="92"/>
      <c r="C22" s="95"/>
      <c r="D22" s="38" t="s">
        <v>4</v>
      </c>
      <c r="E22" s="42"/>
      <c r="F22" s="17">
        <f>SUM(F23:F27)</f>
        <v>26000</v>
      </c>
      <c r="G22" s="4"/>
    </row>
    <row r="23" spans="1:7" ht="30" customHeight="1" x14ac:dyDescent="0.2">
      <c r="A23" s="32"/>
      <c r="B23" s="92"/>
      <c r="C23" s="95"/>
      <c r="D23" s="40"/>
      <c r="E23" s="41" t="s">
        <v>5</v>
      </c>
      <c r="F23" s="19">
        <v>5000</v>
      </c>
      <c r="G23" s="7"/>
    </row>
    <row r="24" spans="1:7" ht="30" customHeight="1" x14ac:dyDescent="0.2">
      <c r="A24" s="32"/>
      <c r="B24" s="92"/>
      <c r="C24" s="95"/>
      <c r="D24" s="40"/>
      <c r="E24" s="41" t="s">
        <v>6</v>
      </c>
      <c r="F24" s="20">
        <v>10000</v>
      </c>
      <c r="G24" s="7"/>
    </row>
    <row r="25" spans="1:7" ht="30" customHeight="1" x14ac:dyDescent="0.2">
      <c r="A25" s="32"/>
      <c r="B25" s="92"/>
      <c r="C25" s="95"/>
      <c r="D25" s="40"/>
      <c r="E25" s="41" t="s">
        <v>7</v>
      </c>
      <c r="F25" s="20">
        <v>7000</v>
      </c>
      <c r="G25" s="7"/>
    </row>
    <row r="26" spans="1:7" ht="30" customHeight="1" x14ac:dyDescent="0.2">
      <c r="A26" s="32"/>
      <c r="B26" s="92"/>
      <c r="C26" s="95"/>
      <c r="D26" s="40"/>
      <c r="E26" s="41" t="s">
        <v>8</v>
      </c>
      <c r="F26" s="20">
        <v>2000</v>
      </c>
      <c r="G26" s="7"/>
    </row>
    <row r="27" spans="1:7" ht="30" customHeight="1" thickBot="1" x14ac:dyDescent="0.25">
      <c r="A27" s="32"/>
      <c r="B27" s="92"/>
      <c r="C27" s="95"/>
      <c r="D27" s="40"/>
      <c r="E27" s="41" t="s">
        <v>49</v>
      </c>
      <c r="F27" s="21">
        <v>2000</v>
      </c>
      <c r="G27" s="7"/>
    </row>
    <row r="28" spans="1:7" ht="30" customHeight="1" thickBot="1" x14ac:dyDescent="0.25">
      <c r="A28" s="32"/>
      <c r="B28" s="92"/>
      <c r="C28" s="95"/>
      <c r="D28" s="38" t="s">
        <v>9</v>
      </c>
      <c r="E28" s="42"/>
      <c r="F28" s="17">
        <f>SUM(F29:F31)</f>
        <v>130000</v>
      </c>
      <c r="G28" s="4"/>
    </row>
    <row r="29" spans="1:7" ht="30" customHeight="1" x14ac:dyDescent="0.2">
      <c r="A29" s="32"/>
      <c r="B29" s="92"/>
      <c r="C29" s="95"/>
      <c r="D29" s="40"/>
      <c r="E29" s="41" t="s">
        <v>10</v>
      </c>
      <c r="F29" s="19">
        <v>100000</v>
      </c>
      <c r="G29" s="7"/>
    </row>
    <row r="30" spans="1:7" ht="30" customHeight="1" x14ac:dyDescent="0.2">
      <c r="A30" s="32"/>
      <c r="B30" s="92"/>
      <c r="C30" s="95"/>
      <c r="D30" s="40"/>
      <c r="E30" s="41" t="s">
        <v>11</v>
      </c>
      <c r="F30" s="20">
        <v>20000</v>
      </c>
      <c r="G30" s="7"/>
    </row>
    <row r="31" spans="1:7" ht="30" customHeight="1" thickBot="1" x14ac:dyDescent="0.25">
      <c r="A31" s="31"/>
      <c r="B31" s="93"/>
      <c r="C31" s="96"/>
      <c r="D31" s="71"/>
      <c r="E31" s="41" t="s">
        <v>52</v>
      </c>
      <c r="F31" s="21">
        <v>10000</v>
      </c>
      <c r="G31" s="7"/>
    </row>
    <row r="32" spans="1:7" ht="21" customHeight="1" x14ac:dyDescent="0.2">
      <c r="B32" s="70" t="s">
        <v>50</v>
      </c>
    </row>
    <row r="33" spans="2:2" ht="21" customHeight="1" x14ac:dyDescent="0.2">
      <c r="B33" s="70" t="s">
        <v>51</v>
      </c>
    </row>
    <row r="34" spans="2:2" ht="21" customHeight="1" x14ac:dyDescent="0.2">
      <c r="B34" s="70" t="s">
        <v>56</v>
      </c>
    </row>
  </sheetData>
  <sheetProtection formatCells="0" formatColumns="0" formatRows="0" insertColumns="0" insertRows="0" insertHyperlinks="0" deleteColumns="0" deleteRows="0" selectLockedCells="1" selectUnlockedCells="1"/>
  <mergeCells count="17">
    <mergeCell ref="B12:B19"/>
    <mergeCell ref="C12:C19"/>
    <mergeCell ref="D12:E12"/>
    <mergeCell ref="D16:E16"/>
    <mergeCell ref="B20:B31"/>
    <mergeCell ref="C20:C31"/>
    <mergeCell ref="D18:E18"/>
    <mergeCell ref="A2:B2"/>
    <mergeCell ref="D2:F2"/>
    <mergeCell ref="A1:E1"/>
    <mergeCell ref="A11:B11"/>
    <mergeCell ref="D11:F11"/>
    <mergeCell ref="D3:E3"/>
    <mergeCell ref="D4:E4"/>
    <mergeCell ref="B4:B9"/>
    <mergeCell ref="C4:C9"/>
    <mergeCell ref="A10:B10"/>
  </mergeCells>
  <phoneticPr fontId="3"/>
  <dataValidations count="4">
    <dataValidation type="custom" allowBlank="1" showInputMessage="1" showErrorMessage="1" error="このセルに直接入力することはできません。_x000a_ｂ１～ｂ４にそれぞれの額を入力してください。" sqref="C11">
      <formula1>C12+C16+C18-#REF!</formula1>
    </dataValidation>
    <dataValidation type="custom" allowBlank="1" showInputMessage="1" showErrorMessage="1" sqref="C2">
      <formula1>C3+C4</formula1>
    </dataValidation>
    <dataValidation type="custom" allowBlank="1" showInputMessage="1" showErrorMessage="1" error="このセルに直接入力することはできません。_x000a_ｂ１～ｂ４にそれぞれの額を入力してください。" sqref="E2">
      <formula1>D3+#REF!+#REF!-#REF!</formula1>
    </dataValidation>
    <dataValidation type="custom" allowBlank="1" showInputMessage="1" showErrorMessage="1" error="このセルに直接入力することはできません。_x000a_ｂ１～ｂ４にそれぞれの額を入力してください。" sqref="D2">
      <formula1>#REF!+#REF!+#REF!-#REF!</formula1>
    </dataValidation>
  </dataValidations>
  <pageMargins left="0.70866141732283472" right="0.70866141732283472" top="0.47244094488188981" bottom="0.43307086614173229" header="0.31496062992125984" footer="0.31496062992125984"/>
  <pageSetup paperSize="9" scale="74" orientation="portrait" cellComments="asDisplayed" r:id="rId1"/>
  <headerFooter>
    <oddHeader>&amp;RB</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C14"/>
  <sheetViews>
    <sheetView topLeftCell="A5" workbookViewId="0">
      <selection activeCell="E13" sqref="E13"/>
    </sheetView>
  </sheetViews>
  <sheetFormatPr defaultColWidth="9" defaultRowHeight="14" x14ac:dyDescent="0.2"/>
  <cols>
    <col min="1" max="1" width="0.81640625" style="62" customWidth="1"/>
    <col min="2" max="2" width="34.1796875" style="62" bestFit="1" customWidth="1"/>
    <col min="3" max="3" width="63.1796875" style="64" customWidth="1"/>
    <col min="4" max="16384" width="9" style="62"/>
  </cols>
  <sheetData>
    <row r="2" spans="2:3" x14ac:dyDescent="0.2">
      <c r="B2" s="62" t="s">
        <v>44</v>
      </c>
    </row>
    <row r="3" spans="2:3" ht="5.25" customHeight="1" x14ac:dyDescent="0.2"/>
    <row r="4" spans="2:3" ht="55.5" customHeight="1" x14ac:dyDescent="0.2">
      <c r="B4" s="65" t="s">
        <v>34</v>
      </c>
      <c r="C4" s="63" t="s">
        <v>38</v>
      </c>
    </row>
    <row r="5" spans="2:3" ht="55.5" customHeight="1" x14ac:dyDescent="0.2">
      <c r="B5" s="66" t="s">
        <v>35</v>
      </c>
      <c r="C5" s="67" t="s">
        <v>41</v>
      </c>
    </row>
    <row r="6" spans="2:3" ht="55.5" customHeight="1" x14ac:dyDescent="0.2">
      <c r="B6" s="63" t="s">
        <v>55</v>
      </c>
      <c r="C6" s="63" t="s">
        <v>42</v>
      </c>
    </row>
    <row r="7" spans="2:3" ht="55.5" customHeight="1" x14ac:dyDescent="0.2">
      <c r="B7" s="67" t="s">
        <v>37</v>
      </c>
      <c r="C7" s="67" t="s">
        <v>31</v>
      </c>
    </row>
    <row r="8" spans="2:3" ht="55.5" customHeight="1" x14ac:dyDescent="0.2">
      <c r="B8" s="63" t="s">
        <v>39</v>
      </c>
      <c r="C8" s="63" t="s">
        <v>40</v>
      </c>
    </row>
    <row r="9" spans="2:3" ht="55.5" customHeight="1" x14ac:dyDescent="0.2">
      <c r="B9" s="66" t="s">
        <v>36</v>
      </c>
      <c r="C9" s="67" t="s">
        <v>43</v>
      </c>
    </row>
    <row r="10" spans="2:3" ht="55.5" customHeight="1" x14ac:dyDescent="0.2">
      <c r="B10" s="65" t="s">
        <v>30</v>
      </c>
      <c r="C10" s="63" t="s">
        <v>32</v>
      </c>
    </row>
    <row r="14" spans="2:3" x14ac:dyDescent="0.2">
      <c r="B14" s="64"/>
    </row>
  </sheetData>
  <phoneticPr fontId="9"/>
  <pageMargins left="0.70866141732283472" right="0.70866141732283472" top="0.47244094488188981" bottom="0.43307086614173229" header="0.31496062992125984" footer="0.31496062992125984"/>
  <pageSetup paperSize="9" scale="90" orientation="portrait" cellComments="asDisplayed" r:id="rId1"/>
  <headerFooter>
    <oddHeader>&amp;RB</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964686-262E-4C71-8BF7-39A3D36E6C9A}">
  <ds:schemaRefs>
    <ds:schemaRef ds:uri="http://schemas.microsoft.com/sharepoint/v3/contenttype/forms"/>
  </ds:schemaRefs>
</ds:datastoreItem>
</file>

<file path=customXml/itemProps2.xml><?xml version="1.0" encoding="utf-8"?>
<ds:datastoreItem xmlns:ds="http://schemas.openxmlformats.org/officeDocument/2006/customXml" ds:itemID="{3B047B90-F35D-4D8C-B4B8-20B09ACF92C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CD49AAC-B5E8-4C1A-8A57-E7EBE7CF8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vt:lpstr>
      <vt:lpstr>記入例</vt:lpstr>
      <vt:lpstr>用語解説</vt:lpstr>
      <vt:lpstr>記入例!Print_Area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2022-10-21T04:23:56Z</cp:lastPrinted>
  <dcterms:created xsi:type="dcterms:W3CDTF">2009-08-13T23:33:50Z</dcterms:created>
  <dcterms:modified xsi:type="dcterms:W3CDTF">2024-08-02T00:48:50Z</dcterms:modified>
</cp:coreProperties>
</file>