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記入例\R6年度\成長産業等設備投資特別支援事業\"/>
    </mc:Choice>
  </mc:AlternateContent>
  <bookViews>
    <workbookView xWindow="840" yWindow="410" windowWidth="19160" windowHeight="7550" tabRatio="838"/>
  </bookViews>
  <sheets>
    <sheet name="企業化状況報告書" sheetId="2" r:id="rId1"/>
    <sheet name="企業化状況表（助成率２分の１）" sheetId="1" r:id="rId2"/>
    <sheet name="企業化状況表（助成率３分の２）" sheetId="9" r:id="rId3"/>
    <sheet name="収益額計算書 " sheetId="8" r:id="rId4"/>
    <sheet name="納付額の算出（助成率２分の１）" sheetId="5" r:id="rId5"/>
    <sheet name="納付額の算出（助成率３分の２）" sheetId="6" r:id="rId6"/>
    <sheet name="助成対象資産表" sheetId="7" r:id="rId7"/>
  </sheets>
  <calcPr calcId="162913"/>
</workbook>
</file>

<file path=xl/calcChain.xml><?xml version="1.0" encoding="utf-8"?>
<calcChain xmlns="http://schemas.openxmlformats.org/spreadsheetml/2006/main">
  <c r="E22" i="6" l="1"/>
  <c r="E22" i="5"/>
  <c r="D13" i="5" l="1"/>
  <c r="D11" i="5" l="1"/>
  <c r="I27" i="8" l="1"/>
  <c r="H27" i="8"/>
  <c r="G27" i="8"/>
  <c r="F27" i="8"/>
  <c r="E27" i="8"/>
  <c r="I21" i="8"/>
  <c r="I23" i="8" s="1"/>
  <c r="H21" i="8"/>
  <c r="H23" i="8" s="1"/>
  <c r="G21" i="8"/>
  <c r="G23" i="8" s="1"/>
  <c r="F21" i="8"/>
  <c r="F23" i="8" s="1"/>
  <c r="E21" i="8"/>
  <c r="E23" i="8" s="1"/>
  <c r="I10" i="8"/>
  <c r="I22" i="8" s="1"/>
  <c r="I24" i="8" s="1"/>
  <c r="I28" i="8" s="1"/>
  <c r="H10" i="8"/>
  <c r="G10" i="8"/>
  <c r="G22" i="8" s="1"/>
  <c r="G24" i="8" s="1"/>
  <c r="G28" i="8" s="1"/>
  <c r="F10" i="8"/>
  <c r="E10" i="8"/>
  <c r="E22" i="8" s="1"/>
  <c r="E24" i="8" s="1"/>
  <c r="E28" i="8" s="1"/>
  <c r="D10" i="5" l="1"/>
  <c r="D12" i="5" s="1"/>
  <c r="D14" i="5" s="1"/>
  <c r="D10" i="6"/>
  <c r="F10" i="6"/>
  <c r="F10" i="5"/>
  <c r="H10" i="6"/>
  <c r="H10" i="5"/>
  <c r="F22" i="8"/>
  <c r="F24" i="8" s="1"/>
  <c r="F28" i="8" s="1"/>
  <c r="H22" i="8"/>
  <c r="H24" i="8" s="1"/>
  <c r="H28" i="8" s="1"/>
  <c r="H13" i="6"/>
  <c r="G13" i="6"/>
  <c r="F13" i="6"/>
  <c r="E13" i="6"/>
  <c r="D13" i="6"/>
  <c r="H11" i="6"/>
  <c r="G11" i="6"/>
  <c r="F11" i="6"/>
  <c r="E11" i="6"/>
  <c r="D11" i="6"/>
  <c r="D12" i="6" s="1"/>
  <c r="D14" i="6" s="1"/>
  <c r="G10" i="6" l="1"/>
  <c r="G10" i="5"/>
  <c r="E10" i="6"/>
  <c r="E10" i="5"/>
  <c r="E13" i="5"/>
  <c r="F13" i="5"/>
  <c r="G13" i="5"/>
  <c r="H13" i="5"/>
  <c r="E11" i="5" l="1"/>
  <c r="E12" i="5" s="1"/>
  <c r="E14" i="5" s="1"/>
  <c r="H12" i="6" l="1"/>
  <c r="H14" i="6" s="1"/>
  <c r="H15" i="6" s="1"/>
  <c r="G12" i="6"/>
  <c r="G14" i="6" s="1"/>
  <c r="F12" i="6"/>
  <c r="E12" i="6"/>
  <c r="D15" i="6"/>
  <c r="D16" i="6" s="1"/>
  <c r="H11" i="5"/>
  <c r="H12" i="5" s="1"/>
  <c r="H14" i="5" s="1"/>
  <c r="G11" i="5"/>
  <c r="G12" i="5" s="1"/>
  <c r="G14" i="5" s="1"/>
  <c r="F11" i="5"/>
  <c r="F12" i="5" s="1"/>
  <c r="F14" i="5" s="1"/>
  <c r="E14" i="6" l="1"/>
  <c r="E15" i="6" s="1"/>
  <c r="E16" i="6" s="1"/>
  <c r="F14" i="6"/>
  <c r="F15" i="6" s="1"/>
  <c r="D15" i="5"/>
  <c r="D16" i="5" s="1"/>
  <c r="E15" i="5" s="1"/>
  <c r="F16" i="6" l="1"/>
  <c r="G15" i="6" s="1"/>
  <c r="G16" i="6" s="1"/>
  <c r="H16" i="6" s="1"/>
  <c r="E16" i="5"/>
  <c r="F15" i="5" s="1"/>
  <c r="F16" i="5" s="1"/>
  <c r="G15" i="5" s="1"/>
  <c r="G16" i="5" l="1"/>
  <c r="H15" i="5" s="1"/>
  <c r="H16" i="5" l="1"/>
</calcChain>
</file>

<file path=xl/sharedStrings.xml><?xml version="1.0" encoding="utf-8"?>
<sst xmlns="http://schemas.openxmlformats.org/spreadsheetml/2006/main" count="320" uniqueCount="223">
  <si>
    <t>助成年度</t>
    <rPh sb="0" eb="2">
      <t>ジョセイ</t>
    </rPh>
    <rPh sb="2" eb="4">
      <t>ネンド</t>
    </rPh>
    <phoneticPr fontId="2"/>
  </si>
  <si>
    <t>事業区分</t>
    <rPh sb="0" eb="2">
      <t>ジギョウ</t>
    </rPh>
    <rPh sb="2" eb="4">
      <t>クブン</t>
    </rPh>
    <phoneticPr fontId="2"/>
  </si>
  <si>
    <t>様式第１１号（第２０条関係）</t>
    <rPh sb="0" eb="2">
      <t>ヨウシキ</t>
    </rPh>
    <rPh sb="2" eb="3">
      <t>ダイ</t>
    </rPh>
    <rPh sb="5" eb="6">
      <t>ゴウ</t>
    </rPh>
    <rPh sb="7" eb="8">
      <t>ダイ</t>
    </rPh>
    <rPh sb="10" eb="11">
      <t>ジョウ</t>
    </rPh>
    <rPh sb="11" eb="13">
      <t>カンケイ</t>
    </rPh>
    <phoneticPr fontId="2"/>
  </si>
  <si>
    <t>成長産業等設備投資特別支援助成事業用</t>
    <rPh sb="0" eb="2">
      <t>セイチョウ</t>
    </rPh>
    <rPh sb="2" eb="4">
      <t>サンギョウ</t>
    </rPh>
    <rPh sb="4" eb="5">
      <t>トウ</t>
    </rPh>
    <rPh sb="5" eb="7">
      <t>セツビ</t>
    </rPh>
    <rPh sb="7" eb="9">
      <t>トウシ</t>
    </rPh>
    <rPh sb="9" eb="11">
      <t>トクベツ</t>
    </rPh>
    <rPh sb="11" eb="13">
      <t>シエン</t>
    </rPh>
    <rPh sb="13" eb="15">
      <t>ジョセイ</t>
    </rPh>
    <rPh sb="15" eb="17">
      <t>ジギョウ</t>
    </rPh>
    <rPh sb="17" eb="18">
      <t>ヨウ</t>
    </rPh>
    <phoneticPr fontId="2"/>
  </si>
  <si>
    <t>実印</t>
    <rPh sb="0" eb="2">
      <t>ジツイン</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</si>
  <si>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2"/>
  </si>
  <si>
    <t>理 　事 　長 　殿</t>
    <rPh sb="0" eb="1">
      <t>リ</t>
    </rPh>
    <rPh sb="3" eb="4">
      <t>コト</t>
    </rPh>
    <rPh sb="6" eb="7">
      <t>ナガ</t>
    </rPh>
    <rPh sb="9" eb="10">
      <t>トノ</t>
    </rPh>
    <phoneticPr fontId="2"/>
  </si>
  <si>
    <t>助成事業に関する企業化状況等について、下記のとおり報告いたします。</t>
    <rPh sb="0" eb="2">
      <t>ジョセイ</t>
    </rPh>
    <rPh sb="2" eb="4">
      <t>ジギョウ</t>
    </rPh>
    <rPh sb="5" eb="6">
      <t>カン</t>
    </rPh>
    <rPh sb="8" eb="11">
      <t>キギョウカ</t>
    </rPh>
    <rPh sb="11" eb="13">
      <t>ジョウキョウ</t>
    </rPh>
    <rPh sb="13" eb="14">
      <t>トウ</t>
    </rPh>
    <rPh sb="19" eb="21">
      <t>カキ</t>
    </rPh>
    <rPh sb="25" eb="27">
      <t>ホウコク</t>
    </rPh>
    <phoneticPr fontId="2"/>
  </si>
  <si>
    <t>記</t>
    <rPh sb="0" eb="1">
      <t>キ</t>
    </rPh>
    <phoneticPr fontId="2"/>
  </si>
  <si>
    <t>①</t>
    <phoneticPr fontId="2"/>
  </si>
  <si>
    <t>助成金確定額</t>
    <rPh sb="0" eb="3">
      <t>ジョセイキン</t>
    </rPh>
    <rPh sb="3" eb="5">
      <t>カクテイ</t>
    </rPh>
    <rPh sb="5" eb="6">
      <t>ガク</t>
    </rPh>
    <phoneticPr fontId="2"/>
  </si>
  <si>
    <t>２．産業財産権について</t>
    <rPh sb="2" eb="4">
      <t>サンギョウ</t>
    </rPh>
    <rPh sb="4" eb="7">
      <t>ザイサンケン</t>
    </rPh>
    <phoneticPr fontId="2"/>
  </si>
  <si>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2"/>
  </si>
  <si>
    <t>件名</t>
    <rPh sb="0" eb="2">
      <t>ケンメイ</t>
    </rPh>
    <phoneticPr fontId="2"/>
  </si>
  <si>
    <t>②</t>
    <phoneticPr fontId="2"/>
  </si>
  <si>
    <t>種類及び番号</t>
    <rPh sb="0" eb="2">
      <t>シュルイ</t>
    </rPh>
    <rPh sb="2" eb="3">
      <t>オヨ</t>
    </rPh>
    <rPh sb="4" eb="6">
      <t>バンゴウ</t>
    </rPh>
    <phoneticPr fontId="2"/>
  </si>
  <si>
    <t>③</t>
    <phoneticPr fontId="2"/>
  </si>
  <si>
    <t>出願または取得年月日</t>
    <rPh sb="0" eb="2">
      <t>シュツガン</t>
    </rPh>
    <rPh sb="5" eb="7">
      <t>シュトク</t>
    </rPh>
    <rPh sb="7" eb="10">
      <t>ネンガッピ</t>
    </rPh>
    <phoneticPr fontId="2"/>
  </si>
  <si>
    <t>④</t>
    <phoneticPr fontId="2"/>
  </si>
  <si>
    <t>譲渡及び実施権の設定</t>
    <rPh sb="0" eb="2">
      <t>ジョウト</t>
    </rPh>
    <rPh sb="2" eb="3">
      <t>オヨ</t>
    </rPh>
    <rPh sb="4" eb="6">
      <t>ジッシ</t>
    </rPh>
    <rPh sb="6" eb="7">
      <t>ケン</t>
    </rPh>
    <rPh sb="8" eb="10">
      <t>セッテイ</t>
    </rPh>
    <phoneticPr fontId="2"/>
  </si>
  <si>
    <t>「あり」の場合は下表に記入してください。</t>
    <rPh sb="5" eb="7">
      <t>バアイ</t>
    </rPh>
    <rPh sb="8" eb="10">
      <t>カヒョウ</t>
    </rPh>
    <rPh sb="11" eb="13">
      <t>キニュウ</t>
    </rPh>
    <phoneticPr fontId="2"/>
  </si>
  <si>
    <t>相手先</t>
    <rPh sb="0" eb="3">
      <t>アイテサキ</t>
    </rPh>
    <phoneticPr fontId="2"/>
  </si>
  <si>
    <t>条　　件</t>
    <rPh sb="0" eb="1">
      <t>ジョウ</t>
    </rPh>
    <rPh sb="3" eb="4">
      <t>ケン</t>
    </rPh>
    <phoneticPr fontId="2"/>
  </si>
  <si>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2"/>
  </si>
  <si>
    <t>※契約書等の写しを添付してください。</t>
    <rPh sb="1" eb="4">
      <t>ケイヤクショ</t>
    </rPh>
    <rPh sb="4" eb="5">
      <t>トウ</t>
    </rPh>
    <rPh sb="6" eb="7">
      <t>ウツ</t>
    </rPh>
    <rPh sb="9" eb="11">
      <t>テンプ</t>
    </rPh>
    <phoneticPr fontId="2"/>
  </si>
  <si>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2"/>
  </si>
  <si>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2"/>
  </si>
  <si>
    <t>外注加工費</t>
    <rPh sb="0" eb="2">
      <t>ガイチュウ</t>
    </rPh>
    <rPh sb="2" eb="5">
      <t>カコウヒ</t>
    </rPh>
    <phoneticPr fontId="2"/>
  </si>
  <si>
    <t>労務費</t>
    <rPh sb="0" eb="3">
      <t>ロウムヒ</t>
    </rPh>
    <phoneticPr fontId="2"/>
  </si>
  <si>
    <t>販
管
費</t>
    <rPh sb="0" eb="1">
      <t>ハン</t>
    </rPh>
    <rPh sb="2" eb="3">
      <t>カン</t>
    </rPh>
    <rPh sb="4" eb="5">
      <t>ヒ</t>
    </rPh>
    <phoneticPr fontId="2"/>
  </si>
  <si>
    <t>人件費</t>
    <rPh sb="0" eb="3">
      <t>ジンケンヒ</t>
    </rPh>
    <phoneticPr fontId="2"/>
  </si>
  <si>
    <t>広告宣伝費</t>
    <rPh sb="0" eb="2">
      <t>コウコク</t>
    </rPh>
    <rPh sb="2" eb="5">
      <t>センデンヒ</t>
    </rPh>
    <phoneticPr fontId="2"/>
  </si>
  <si>
    <t>運賃荷造費</t>
    <rPh sb="0" eb="2">
      <t>ウンチン</t>
    </rPh>
    <rPh sb="2" eb="4">
      <t>ニヅク</t>
    </rPh>
    <rPh sb="4" eb="5">
      <t>ヒ</t>
    </rPh>
    <phoneticPr fontId="2"/>
  </si>
  <si>
    <t>売
上
原
価</t>
    <rPh sb="0" eb="1">
      <t>ウ</t>
    </rPh>
    <rPh sb="2" eb="3">
      <t>ウエ</t>
    </rPh>
    <rPh sb="4" eb="5">
      <t>ゲン</t>
    </rPh>
    <rPh sb="6" eb="7">
      <t>カ</t>
    </rPh>
    <phoneticPr fontId="2"/>
  </si>
  <si>
    <t>【Ａ】</t>
    <phoneticPr fontId="2"/>
  </si>
  <si>
    <t>【Ｃ】</t>
    <phoneticPr fontId="2"/>
  </si>
  <si>
    <t>【Ｄ】</t>
    <phoneticPr fontId="2"/>
  </si>
  <si>
    <t>助成事業に係る売上高【Ｂ】</t>
    <rPh sb="0" eb="2">
      <t>ジョセイ</t>
    </rPh>
    <rPh sb="2" eb="4">
      <t>ジギョウ</t>
    </rPh>
    <rPh sb="5" eb="6">
      <t>カカワ</t>
    </rPh>
    <rPh sb="7" eb="9">
      <t>ウリアゲ</t>
    </rPh>
    <rPh sb="9" eb="10">
      <t>ダカ</t>
    </rPh>
    <phoneticPr fontId="2"/>
  </si>
  <si>
    <t>産業財産権の譲渡及び実施権の設定【Ｃ】</t>
    <rPh sb="0" eb="2">
      <t>サンギョウ</t>
    </rPh>
    <rPh sb="2" eb="5">
      <t>ザイサンケン</t>
    </rPh>
    <rPh sb="6" eb="8">
      <t>ジョウト</t>
    </rPh>
    <rPh sb="8" eb="9">
      <t>オヨ</t>
    </rPh>
    <rPh sb="10" eb="12">
      <t>ジッシ</t>
    </rPh>
    <rPh sb="12" eb="13">
      <t>ケン</t>
    </rPh>
    <rPh sb="14" eb="16">
      <t>セッテイ</t>
    </rPh>
    <phoneticPr fontId="2"/>
  </si>
  <si>
    <t>その他当該助成事業の実施結果の他への供与【Ｄ】</t>
    <rPh sb="2" eb="3">
      <t>タ</t>
    </rPh>
    <rPh sb="3" eb="5">
      <t>トウガイ</t>
    </rPh>
    <rPh sb="5" eb="7">
      <t>ジョセイ</t>
    </rPh>
    <rPh sb="7" eb="9">
      <t>ジギョウ</t>
    </rPh>
    <rPh sb="10" eb="12">
      <t>ジッシ</t>
    </rPh>
    <rPh sb="12" eb="14">
      <t>ケッカ</t>
    </rPh>
    <rPh sb="15" eb="16">
      <t>ホカ</t>
    </rPh>
    <rPh sb="18" eb="20">
      <t>キョウヨ</t>
    </rPh>
    <phoneticPr fontId="2"/>
  </si>
  <si>
    <t>項　目</t>
    <rPh sb="0" eb="1">
      <t>コウ</t>
    </rPh>
    <rPh sb="2" eb="3">
      <t>メ</t>
    </rPh>
    <phoneticPr fontId="2"/>
  </si>
  <si>
    <t>(助成率１／２)</t>
    <rPh sb="1" eb="3">
      <t>ジョセイ</t>
    </rPh>
    <rPh sb="3" eb="4">
      <t>リツ</t>
    </rPh>
    <phoneticPr fontId="2"/>
  </si>
  <si>
    <t>自己負担額</t>
    <rPh sb="0" eb="2">
      <t>ジコ</t>
    </rPh>
    <rPh sb="2" eb="4">
      <t>フタン</t>
    </rPh>
    <rPh sb="4" eb="5">
      <t>ガク</t>
    </rPh>
    <phoneticPr fontId="2"/>
  </si>
  <si>
    <t>納付計算基礎額</t>
    <rPh sb="0" eb="2">
      <t>ノウフ</t>
    </rPh>
    <rPh sb="2" eb="4">
      <t>ケイサン</t>
    </rPh>
    <rPh sb="4" eb="6">
      <t>キソ</t>
    </rPh>
    <rPh sb="6" eb="7">
      <t>ガク</t>
    </rPh>
    <phoneticPr fontId="2"/>
  </si>
  <si>
    <t>助成額／総事業費</t>
    <rPh sb="0" eb="2">
      <t>ジョセイ</t>
    </rPh>
    <rPh sb="2" eb="3">
      <t>ガク</t>
    </rPh>
    <rPh sb="4" eb="8">
      <t>ソウジギョウヒ</t>
    </rPh>
    <phoneticPr fontId="2"/>
  </si>
  <si>
    <t>基準納付額</t>
    <rPh sb="0" eb="2">
      <t>キジュン</t>
    </rPh>
    <rPh sb="2" eb="4">
      <t>ノウフ</t>
    </rPh>
    <rPh sb="4" eb="5">
      <t>ガク</t>
    </rPh>
    <phoneticPr fontId="2"/>
  </si>
  <si>
    <t>当該年度納付額</t>
    <rPh sb="0" eb="2">
      <t>トウガイ</t>
    </rPh>
    <rPh sb="2" eb="4">
      <t>ネンド</t>
    </rPh>
    <rPh sb="4" eb="6">
      <t>ノウフ</t>
    </rPh>
    <rPh sb="6" eb="7">
      <t>ガク</t>
    </rPh>
    <phoneticPr fontId="2"/>
  </si>
  <si>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2"/>
  </si>
  <si>
    <t>累計納付額</t>
    <rPh sb="0" eb="2">
      <t>ルイケイ</t>
    </rPh>
    <rPh sb="2" eb="4">
      <t>ノウフ</t>
    </rPh>
    <rPh sb="4" eb="5">
      <t>ガク</t>
    </rPh>
    <phoneticPr fontId="2"/>
  </si>
  <si>
    <t>総事業費</t>
    <rPh sb="0" eb="4">
      <t>ソウジギョウヒ</t>
    </rPh>
    <phoneticPr fontId="2"/>
  </si>
  <si>
    <t>助成対象経費</t>
    <rPh sb="0" eb="2">
      <t>ジョセイ</t>
    </rPh>
    <rPh sb="2" eb="4">
      <t>タイショウ</t>
    </rPh>
    <rPh sb="4" eb="6">
      <t>ケイヒ</t>
    </rPh>
    <phoneticPr fontId="2"/>
  </si>
  <si>
    <t>（助成率　1/2）</t>
    <rPh sb="1" eb="3">
      <t>ジョセイ</t>
    </rPh>
    <rPh sb="3" eb="4">
      <t>リツ</t>
    </rPh>
    <phoneticPr fontId="2"/>
  </si>
  <si>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2"/>
  </si>
  <si>
    <t>当該年度収益額</t>
    <rPh sb="0" eb="2">
      <t>トウガイ</t>
    </rPh>
    <rPh sb="2" eb="4">
      <t>ネンド</t>
    </rPh>
    <rPh sb="4" eb="6">
      <t>シュウエキ</t>
    </rPh>
    <rPh sb="6" eb="7">
      <t>ガク</t>
    </rPh>
    <phoneticPr fontId="2"/>
  </si>
  <si>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2"/>
  </si>
  <si>
    <t>[H]</t>
    <phoneticPr fontId="2"/>
  </si>
  <si>
    <t>[I]</t>
    <phoneticPr fontId="2"/>
  </si>
  <si>
    <t>[J]=[H]－[I]</t>
    <phoneticPr fontId="2"/>
  </si>
  <si>
    <t>[J]</t>
    <phoneticPr fontId="2"/>
  </si>
  <si>
    <t>[K]</t>
    <phoneticPr fontId="2"/>
  </si>
  <si>
    <t>[L]</t>
    <phoneticPr fontId="2"/>
  </si>
  <si>
    <t>[M]</t>
    <phoneticPr fontId="2"/>
  </si>
  <si>
    <t>[N]</t>
    <phoneticPr fontId="2"/>
  </si>
  <si>
    <t>[L]=[J]×[K]</t>
    <phoneticPr fontId="2"/>
  </si>
  <si>
    <t>(単位:円)</t>
    <rPh sb="1" eb="3">
      <t>タンイ</t>
    </rPh>
    <rPh sb="4" eb="5">
      <t>エン</t>
    </rPh>
    <phoneticPr fontId="2"/>
  </si>
  <si>
    <t>(助成率２／３)</t>
    <rPh sb="1" eb="3">
      <t>ジョセイ</t>
    </rPh>
    <rPh sb="3" eb="4">
      <t>リツ</t>
    </rPh>
    <phoneticPr fontId="2"/>
  </si>
  <si>
    <t>（助成率　2/3）</t>
    <rPh sb="1" eb="3">
      <t>ジョセイ</t>
    </rPh>
    <rPh sb="3" eb="4">
      <t>リツ</t>
    </rPh>
    <phoneticPr fontId="2"/>
  </si>
  <si>
    <t>①</t>
    <phoneticPr fontId="2"/>
  </si>
  <si>
    <t>②</t>
    <phoneticPr fontId="2"/>
  </si>
  <si>
    <t>圧縮記帳を行った場合</t>
    <rPh sb="0" eb="2">
      <t>アッシュク</t>
    </rPh>
    <rPh sb="2" eb="4">
      <t>キチョウ</t>
    </rPh>
    <rPh sb="5" eb="6">
      <t>オコナ</t>
    </rPh>
    <rPh sb="8" eb="10">
      <t>バアイ</t>
    </rPh>
    <phoneticPr fontId="2"/>
  </si>
  <si>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2"/>
  </si>
  <si>
    <t>＊売上実績がない場合</t>
    <rPh sb="1" eb="3">
      <t>ウリアゲ</t>
    </rPh>
    <rPh sb="3" eb="5">
      <t>ジッセキ</t>
    </rPh>
    <rPh sb="8" eb="10">
      <t>バアイ</t>
    </rPh>
    <phoneticPr fontId="2"/>
  </si>
  <si>
    <t>③</t>
    <phoneticPr fontId="2"/>
  </si>
  <si>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2"/>
  </si>
  <si>
    <t>圧縮記帳を行った決算期の確定申告書別表十三（一）</t>
    <rPh sb="0" eb="2">
      <t>アッシュク</t>
    </rPh>
    <rPh sb="2" eb="4">
      <t>キチョウ</t>
    </rPh>
    <rPh sb="5" eb="6">
      <t>オコナ</t>
    </rPh>
    <rPh sb="8" eb="11">
      <t>ケッサンキ</t>
    </rPh>
    <rPh sb="12" eb="14">
      <t>カクテイ</t>
    </rPh>
    <rPh sb="14" eb="16">
      <t>シンコク</t>
    </rPh>
    <rPh sb="16" eb="17">
      <t>ショ</t>
    </rPh>
    <rPh sb="17" eb="19">
      <t>ベッピョウ</t>
    </rPh>
    <rPh sb="19" eb="21">
      <t>ジュウサン</t>
    </rPh>
    <rPh sb="22" eb="23">
      <t>イチ</t>
    </rPh>
    <phoneticPr fontId="2"/>
  </si>
  <si>
    <t>４．助成事業に係る収益額計算書</t>
    <rPh sb="2" eb="4">
      <t>ジョセイ</t>
    </rPh>
    <rPh sb="4" eb="6">
      <t>ジギョウ</t>
    </rPh>
    <rPh sb="7" eb="8">
      <t>カカワ</t>
    </rPh>
    <rPh sb="9" eb="11">
      <t>シュウエキ</t>
    </rPh>
    <rPh sb="11" eb="12">
      <t>ガク</t>
    </rPh>
    <rPh sb="12" eb="15">
      <t>ケイサンショ</t>
    </rPh>
    <phoneticPr fontId="2"/>
  </si>
  <si>
    <t>５．基準納付額</t>
    <rPh sb="2" eb="4">
      <t>キジュン</t>
    </rPh>
    <rPh sb="4" eb="6">
      <t>ノウフ</t>
    </rPh>
    <rPh sb="6" eb="7">
      <t>ガク</t>
    </rPh>
    <phoneticPr fontId="2"/>
  </si>
  <si>
    <t>【Ｂ】</t>
  </si>
  <si>
    <t>直近の決算書等</t>
    <rPh sb="0" eb="2">
      <t>チョッキン</t>
    </rPh>
    <rPh sb="3" eb="6">
      <t>ケッサンショ</t>
    </rPh>
    <rPh sb="6" eb="7">
      <t>トウ</t>
    </rPh>
    <phoneticPr fontId="2"/>
  </si>
  <si>
    <t>　　　・償却資産申告書及び別表一</t>
    <rPh sb="4" eb="6">
      <t>ショウキャク</t>
    </rPh>
    <rPh sb="6" eb="8">
      <t>シサン</t>
    </rPh>
    <rPh sb="8" eb="10">
      <t>シンコク</t>
    </rPh>
    <rPh sb="10" eb="11">
      <t>ショ</t>
    </rPh>
    <rPh sb="11" eb="12">
      <t>オヨ</t>
    </rPh>
    <rPh sb="13" eb="15">
      <t>ベッピョウ</t>
    </rPh>
    <rPh sb="15" eb="16">
      <t>イチ</t>
    </rPh>
    <phoneticPr fontId="2"/>
  </si>
  <si>
    <t>特別償却を行った場合</t>
    <rPh sb="0" eb="2">
      <t>トクベツ</t>
    </rPh>
    <rPh sb="2" eb="4">
      <t>ショウキャク</t>
    </rPh>
    <rPh sb="5" eb="6">
      <t>オコナ</t>
    </rPh>
    <rPh sb="8" eb="10">
      <t>バアイ</t>
    </rPh>
    <phoneticPr fontId="2"/>
  </si>
  <si>
    <t>④</t>
    <phoneticPr fontId="2"/>
  </si>
  <si>
    <t>個人：・青色申告決算書</t>
    <rPh sb="0" eb="2">
      <t>コジン</t>
    </rPh>
    <rPh sb="4" eb="6">
      <t>アオイロ</t>
    </rPh>
    <rPh sb="6" eb="8">
      <t>シンコク</t>
    </rPh>
    <rPh sb="8" eb="11">
      <t>ケッサンショ</t>
    </rPh>
    <phoneticPr fontId="2"/>
  </si>
  <si>
    <t>産業財産権の譲渡及び実施権の設定があった場合は契約書等</t>
    <phoneticPr fontId="2"/>
  </si>
  <si>
    <t>１．標記助成事業に係る売上実績</t>
    <rPh sb="2" eb="4">
      <t>ヒョウキ</t>
    </rPh>
    <rPh sb="4" eb="6">
      <t>ジョセイ</t>
    </rPh>
    <rPh sb="6" eb="8">
      <t>ジギョウ</t>
    </rPh>
    <rPh sb="9" eb="10">
      <t>カカワ</t>
    </rPh>
    <rPh sb="11" eb="12">
      <t>ウ</t>
    </rPh>
    <rPh sb="12" eb="13">
      <t>ア</t>
    </rPh>
    <rPh sb="13" eb="15">
      <t>ジッセキ</t>
    </rPh>
    <phoneticPr fontId="2"/>
  </si>
  <si>
    <t>[E]</t>
    <phoneticPr fontId="2"/>
  </si>
  <si>
    <t>[K]=[A]÷[E]</t>
    <phoneticPr fontId="2"/>
  </si>
  <si>
    <t>[A]</t>
    <phoneticPr fontId="2"/>
  </si>
  <si>
    <t xml:space="preserve">番号　　　　(公社使用欄）
</t>
    <rPh sb="0" eb="2">
      <t>バンゴウ</t>
    </rPh>
    <rPh sb="7" eb="9">
      <t>コウシャ</t>
    </rPh>
    <rPh sb="9" eb="11">
      <t>シヨウ</t>
    </rPh>
    <rPh sb="11" eb="12">
      <t>ラン</t>
    </rPh>
    <phoneticPr fontId="2"/>
  </si>
  <si>
    <t>受　付　番　号</t>
    <rPh sb="0" eb="1">
      <t>ウケ</t>
    </rPh>
    <rPh sb="2" eb="3">
      <t>ツキ</t>
    </rPh>
    <rPh sb="4" eb="5">
      <t>バン</t>
    </rPh>
    <rPh sb="6" eb="7">
      <t>ゴウ</t>
    </rPh>
    <phoneticPr fontId="2"/>
  </si>
  <si>
    <t>本　店　住　所</t>
    <rPh sb="0" eb="1">
      <t>ホン</t>
    </rPh>
    <rPh sb="2" eb="3">
      <t>ミセ</t>
    </rPh>
    <rPh sb="4" eb="5">
      <t>ジュウ</t>
    </rPh>
    <rPh sb="6" eb="7">
      <t>ショ</t>
    </rPh>
    <phoneticPr fontId="2"/>
  </si>
  <si>
    <t>〒　　－</t>
    <phoneticPr fontId="2"/>
  </si>
  <si>
    <t>名　　　　　称</t>
    <rPh sb="0" eb="1">
      <t>メイ</t>
    </rPh>
    <rPh sb="6" eb="7">
      <t>ショウ</t>
    </rPh>
    <phoneticPr fontId="2"/>
  </si>
  <si>
    <t>代　表　者　名</t>
    <rPh sb="0" eb="1">
      <t>ダイ</t>
    </rPh>
    <rPh sb="2" eb="3">
      <t>オモテ</t>
    </rPh>
    <rPh sb="4" eb="5">
      <t>シャ</t>
    </rPh>
    <rPh sb="6" eb="7">
      <t>メイ</t>
    </rPh>
    <phoneticPr fontId="2"/>
  </si>
  <si>
    <t>電　話　番　号</t>
    <rPh sb="0" eb="1">
      <t>デン</t>
    </rPh>
    <rPh sb="2" eb="3">
      <t>ハナシ</t>
    </rPh>
    <rPh sb="4" eb="5">
      <t>バン</t>
    </rPh>
    <rPh sb="6" eb="7">
      <t>ゴウ</t>
    </rPh>
    <phoneticPr fontId="2"/>
  </si>
  <si>
    <t>４．企業化状況表・・・・・・　別紙１の通り</t>
    <rPh sb="2" eb="5">
      <t>キギョウカ</t>
    </rPh>
    <rPh sb="5" eb="7">
      <t>ジョウキョウ</t>
    </rPh>
    <rPh sb="7" eb="8">
      <t>ヒョウ</t>
    </rPh>
    <rPh sb="15" eb="17">
      <t>ベッシ</t>
    </rPh>
    <rPh sb="19" eb="20">
      <t>トオ</t>
    </rPh>
    <phoneticPr fontId="2"/>
  </si>
  <si>
    <t>５．助成対象資産表・・・・・　別紙２の通り</t>
    <rPh sb="2" eb="4">
      <t>ジョセイ</t>
    </rPh>
    <rPh sb="4" eb="6">
      <t>タイショウ</t>
    </rPh>
    <rPh sb="6" eb="8">
      <t>シサン</t>
    </rPh>
    <rPh sb="8" eb="9">
      <t>ヒョウ</t>
    </rPh>
    <rPh sb="15" eb="17">
      <t>ベッシ</t>
    </rPh>
    <rPh sb="19" eb="20">
      <t>トオ</t>
    </rPh>
    <phoneticPr fontId="2"/>
  </si>
  <si>
    <t>注1</t>
    <rPh sb="0" eb="1">
      <t>チュウ</t>
    </rPh>
    <phoneticPr fontId="2"/>
  </si>
  <si>
    <t>注2</t>
    <rPh sb="0" eb="1">
      <t>チュウ</t>
    </rPh>
    <phoneticPr fontId="2"/>
  </si>
  <si>
    <t>注3</t>
    <rPh sb="0" eb="1">
      <t>チュウ</t>
    </rPh>
    <phoneticPr fontId="2"/>
  </si>
  <si>
    <t>注4</t>
    <rPh sb="0" eb="1">
      <t>チュウ</t>
    </rPh>
    <phoneticPr fontId="2"/>
  </si>
  <si>
    <t>３．実施事業の申請テーマ・・　[　　　　　　　　　　　　　　　　　　　　　　]</t>
    <rPh sb="2" eb="4">
      <t>ジッシ</t>
    </rPh>
    <rPh sb="4" eb="6">
      <t>ジギョウ</t>
    </rPh>
    <rPh sb="7" eb="9">
      <t>シンセイ</t>
    </rPh>
    <phoneticPr fontId="2"/>
  </si>
  <si>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2"/>
  </si>
  <si>
    <t>　　あり・なし</t>
    <phoneticPr fontId="2"/>
  </si>
  <si>
    <t>　※　契約書等の写しを添付してください。</t>
    <rPh sb="3" eb="6">
      <t>ケイヤクショ</t>
    </rPh>
    <rPh sb="6" eb="7">
      <t>トウ</t>
    </rPh>
    <rPh sb="8" eb="9">
      <t>ウツ</t>
    </rPh>
    <rPh sb="11" eb="13">
      <t>テンプ</t>
    </rPh>
    <phoneticPr fontId="2"/>
  </si>
  <si>
    <t>減価償却費</t>
    <rPh sb="0" eb="2">
      <t>ゲンカ</t>
    </rPh>
    <rPh sb="2" eb="4">
      <t>ショウキャク</t>
    </rPh>
    <rPh sb="4" eb="5">
      <t>ヒ</t>
    </rPh>
    <phoneticPr fontId="2"/>
  </si>
  <si>
    <t>その他経費(減価償却費を除く)</t>
    <rPh sb="2" eb="3">
      <t>タ</t>
    </rPh>
    <rPh sb="3" eb="5">
      <t>ケイヒ</t>
    </rPh>
    <rPh sb="6" eb="8">
      <t>ゲンカ</t>
    </rPh>
    <rPh sb="8" eb="10">
      <t>ショウキャク</t>
    </rPh>
    <rPh sb="10" eb="11">
      <t>ヒ</t>
    </rPh>
    <rPh sb="12" eb="13">
      <t>ノゾ</t>
    </rPh>
    <phoneticPr fontId="2"/>
  </si>
  <si>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2"/>
  </si>
  <si>
    <t>経常経費</t>
    <rPh sb="0" eb="2">
      <t>ケイジョウ</t>
    </rPh>
    <rPh sb="2" eb="4">
      <t>ケイヒ</t>
    </rPh>
    <phoneticPr fontId="2"/>
  </si>
  <si>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2"/>
  </si>
  <si>
    <t>特許等出願費用（産業財産権取得時のみ）</t>
    <rPh sb="0" eb="2">
      <t>トッキョ</t>
    </rPh>
    <rPh sb="2" eb="3">
      <t>ナド</t>
    </rPh>
    <rPh sb="3" eb="5">
      <t>シュツガン</t>
    </rPh>
    <rPh sb="5" eb="7">
      <t>ヒヨウ</t>
    </rPh>
    <rPh sb="8" eb="10">
      <t>サンギョウ</t>
    </rPh>
    <rPh sb="10" eb="13">
      <t>ザイサンケン</t>
    </rPh>
    <rPh sb="13" eb="15">
      <t>シュトク</t>
    </rPh>
    <rPh sb="15" eb="16">
      <t>ジ</t>
    </rPh>
    <phoneticPr fontId="2"/>
  </si>
  <si>
    <t>■納付額の計算</t>
    <rPh sb="1" eb="3">
      <t>ノウフ</t>
    </rPh>
    <rPh sb="3" eb="4">
      <t>ガク</t>
    </rPh>
    <rPh sb="5" eb="7">
      <t>ケイサン</t>
    </rPh>
    <phoneticPr fontId="2"/>
  </si>
  <si>
    <t>自己負担額合計</t>
    <rPh sb="0" eb="2">
      <t>ジコ</t>
    </rPh>
    <rPh sb="2" eb="4">
      <t>フタン</t>
    </rPh>
    <rPh sb="4" eb="5">
      <t>ガク</t>
    </rPh>
    <rPh sb="5" eb="7">
      <t>ゴウケイ</t>
    </rPh>
    <phoneticPr fontId="2"/>
  </si>
  <si>
    <t>売上高</t>
    <rPh sb="0" eb="2">
      <t>ウリアゲ</t>
    </rPh>
    <rPh sb="2" eb="3">
      <t>ダカ</t>
    </rPh>
    <phoneticPr fontId="2"/>
  </si>
  <si>
    <t>総原価</t>
    <rPh sb="0" eb="3">
      <t>ソウゲンカ</t>
    </rPh>
    <phoneticPr fontId="2"/>
  </si>
  <si>
    <t>項目</t>
    <rPh sb="0" eb="2">
      <t>コウモク</t>
    </rPh>
    <phoneticPr fontId="2"/>
  </si>
  <si>
    <t>金額</t>
    <rPh sb="0" eb="2">
      <t>キンガク</t>
    </rPh>
    <phoneticPr fontId="2"/>
  </si>
  <si>
    <t>備考</t>
    <rPh sb="0" eb="2">
      <t>ビコウ</t>
    </rPh>
    <phoneticPr fontId="2"/>
  </si>
  <si>
    <t>様式第１１号 別紙２</t>
    <rPh sb="0" eb="2">
      <t>ヨウシキ</t>
    </rPh>
    <rPh sb="2" eb="3">
      <t>ダイ</t>
    </rPh>
    <rPh sb="5" eb="6">
      <t>ゴウ</t>
    </rPh>
    <rPh sb="7" eb="9">
      <t>ベッシ</t>
    </rPh>
    <phoneticPr fontId="9"/>
  </si>
  <si>
    <t>成長産業等設備投資特別支援事業</t>
    <rPh sb="0" eb="15">
      <t>セイチョウ</t>
    </rPh>
    <phoneticPr fontId="9"/>
  </si>
  <si>
    <t>助成対象資産表</t>
    <rPh sb="0" eb="2">
      <t>ジョセイ</t>
    </rPh>
    <rPh sb="2" eb="4">
      <t>タイショウ</t>
    </rPh>
    <rPh sb="4" eb="6">
      <t>シサン</t>
    </rPh>
    <rPh sb="6" eb="7">
      <t>ヒョウ</t>
    </rPh>
    <phoneticPr fontId="9"/>
  </si>
  <si>
    <t>資産種類別（１）</t>
    <rPh sb="0" eb="2">
      <t>シサン</t>
    </rPh>
    <rPh sb="2" eb="4">
      <t>シュルイ</t>
    </rPh>
    <rPh sb="4" eb="5">
      <t>ベツ</t>
    </rPh>
    <phoneticPr fontId="9"/>
  </si>
  <si>
    <t>取得年度（２）</t>
    <rPh sb="0" eb="2">
      <t>シュトク</t>
    </rPh>
    <rPh sb="2" eb="4">
      <t>ネンド</t>
    </rPh>
    <phoneticPr fontId="9"/>
  </si>
  <si>
    <t>Ａ取得価格：円（３）</t>
    <rPh sb="1" eb="3">
      <t>シュトク</t>
    </rPh>
    <rPh sb="3" eb="5">
      <t>カカク</t>
    </rPh>
    <rPh sb="6" eb="7">
      <t>エン</t>
    </rPh>
    <phoneticPr fontId="9"/>
  </si>
  <si>
    <t>減価償却</t>
    <rPh sb="0" eb="2">
      <t>ゲンカ</t>
    </rPh>
    <rPh sb="2" eb="4">
      <t>ショウキャク</t>
    </rPh>
    <phoneticPr fontId="9"/>
  </si>
  <si>
    <t>Ｂ減価償却累計額：円（６）</t>
    <rPh sb="1" eb="3">
      <t>ゲンカ</t>
    </rPh>
    <rPh sb="3" eb="5">
      <t>ショウキャク</t>
    </rPh>
    <rPh sb="5" eb="7">
      <t>ルイケイ</t>
    </rPh>
    <rPh sb="7" eb="8">
      <t>ガク</t>
    </rPh>
    <rPh sb="9" eb="10">
      <t>エン</t>
    </rPh>
    <phoneticPr fontId="9"/>
  </si>
  <si>
    <t>Ａ－Ｂ未償却残高：円（７）【（３）－（６）】</t>
    <rPh sb="3" eb="4">
      <t>ミ</t>
    </rPh>
    <rPh sb="4" eb="6">
      <t>ショウキャク</t>
    </rPh>
    <rPh sb="6" eb="8">
      <t>ザンダカ</t>
    </rPh>
    <rPh sb="9" eb="10">
      <t>エン</t>
    </rPh>
    <phoneticPr fontId="9"/>
  </si>
  <si>
    <t>資産を計上している　　企業名（８）</t>
    <rPh sb="0" eb="2">
      <t>シサン</t>
    </rPh>
    <rPh sb="3" eb="5">
      <t>ケイジョウ</t>
    </rPh>
    <rPh sb="11" eb="13">
      <t>キギョウ</t>
    </rPh>
    <rPh sb="13" eb="14">
      <t>メイ</t>
    </rPh>
    <phoneticPr fontId="9"/>
  </si>
  <si>
    <t>備考</t>
    <rPh sb="0" eb="2">
      <t>ビコウ</t>
    </rPh>
    <phoneticPr fontId="9"/>
  </si>
  <si>
    <t>耐用年数（４）（経過年数）</t>
    <rPh sb="0" eb="2">
      <t>タイヨウ</t>
    </rPh>
    <rPh sb="2" eb="4">
      <t>ネンスウ</t>
    </rPh>
    <rPh sb="8" eb="10">
      <t>ケイカ</t>
    </rPh>
    <rPh sb="10" eb="12">
      <t>ネンスウ</t>
    </rPh>
    <phoneticPr fontId="9"/>
  </si>
  <si>
    <t>方法（５）
（償却率）</t>
    <rPh sb="0" eb="2">
      <t>ホウホウ</t>
    </rPh>
    <rPh sb="7" eb="10">
      <t>ショウキャクリツ</t>
    </rPh>
    <phoneticPr fontId="9"/>
  </si>
  <si>
    <t>(９)</t>
    <phoneticPr fontId="9"/>
  </si>
  <si>
    <t>　（　　　　　　）</t>
  </si>
  <si>
    <t>有形固定資産</t>
    <rPh sb="0" eb="2">
      <t>ユウケイ</t>
    </rPh>
    <rPh sb="2" eb="4">
      <t>コテイ</t>
    </rPh>
    <rPh sb="4" eb="6">
      <t>シサン</t>
    </rPh>
    <phoneticPr fontId="9"/>
  </si>
  <si>
    <t>　（　　　　　　）</t>
    <phoneticPr fontId="9"/>
  </si>
  <si>
    <t>(10)</t>
    <phoneticPr fontId="9"/>
  </si>
  <si>
    <t>特許権</t>
    <rPh sb="0" eb="3">
      <t>トッキョケン</t>
    </rPh>
    <phoneticPr fontId="9"/>
  </si>
  <si>
    <t>　　　　８　　　　　　（　　　　　　　　）</t>
    <phoneticPr fontId="9"/>
  </si>
  <si>
    <t>定額法
（０．１２５ ）</t>
    <rPh sb="0" eb="2">
      <t>テイガク</t>
    </rPh>
    <rPh sb="2" eb="3">
      <t>ホウ</t>
    </rPh>
    <phoneticPr fontId="9"/>
  </si>
  <si>
    <t>無形固定資産</t>
    <rPh sb="0" eb="2">
      <t>ムケイ</t>
    </rPh>
    <rPh sb="2" eb="4">
      <t>コテイ</t>
    </rPh>
    <rPh sb="4" eb="6">
      <t>シサン</t>
    </rPh>
    <phoneticPr fontId="9"/>
  </si>
  <si>
    <t>実用新案権</t>
    <rPh sb="0" eb="2">
      <t>ジツヨウ</t>
    </rPh>
    <rPh sb="2" eb="4">
      <t>シンアン</t>
    </rPh>
    <rPh sb="4" eb="5">
      <t>ケン</t>
    </rPh>
    <phoneticPr fontId="9"/>
  </si>
  <si>
    <t>　　　　５　　　　　　（　　　　　　　　）</t>
    <phoneticPr fontId="9"/>
  </si>
  <si>
    <t>定額法
（０．２００）</t>
    <rPh sb="0" eb="2">
      <t>テイガク</t>
    </rPh>
    <rPh sb="2" eb="3">
      <t>ホウ</t>
    </rPh>
    <phoneticPr fontId="9"/>
  </si>
  <si>
    <t>意匠権</t>
    <rPh sb="0" eb="3">
      <t>イショウケン</t>
    </rPh>
    <phoneticPr fontId="9"/>
  </si>
  <si>
    <t>　　　　７　　　　　　（　　　　　　　　）</t>
    <phoneticPr fontId="9"/>
  </si>
  <si>
    <t>定額法
（０．１４２）</t>
    <rPh sb="0" eb="2">
      <t>テイガク</t>
    </rPh>
    <rPh sb="2" eb="3">
      <t>ホウ</t>
    </rPh>
    <phoneticPr fontId="9"/>
  </si>
  <si>
    <t>商標権</t>
    <rPh sb="0" eb="3">
      <t>ショウヒョウケン</t>
    </rPh>
    <phoneticPr fontId="9"/>
  </si>
  <si>
    <t>　　　　10　　　　　　（　　　　　　　　）</t>
    <phoneticPr fontId="9"/>
  </si>
  <si>
    <t>定額法
（０．１００）</t>
    <rPh sb="0" eb="2">
      <t>テイガク</t>
    </rPh>
    <rPh sb="2" eb="3">
      <t>ホウ</t>
    </rPh>
    <phoneticPr fontId="9"/>
  </si>
  <si>
    <t xml:space="preserve"> </t>
    <phoneticPr fontId="9"/>
  </si>
  <si>
    <t>(11)</t>
    <phoneticPr fontId="9"/>
  </si>
  <si>
    <t>未登録プログラム</t>
    <rPh sb="0" eb="3">
      <t>ミトウロク</t>
    </rPh>
    <phoneticPr fontId="9"/>
  </si>
  <si>
    <t>繰延資産</t>
    <rPh sb="0" eb="2">
      <t>クリノベ</t>
    </rPh>
    <rPh sb="2" eb="4">
      <t>シサン</t>
    </rPh>
    <phoneticPr fontId="9"/>
  </si>
  <si>
    <t>その他</t>
    <rPh sb="2" eb="3">
      <t>タ</t>
    </rPh>
    <phoneticPr fontId="9"/>
  </si>
  <si>
    <t>（　　　　　　　　　　　　　　）</t>
    <phoneticPr fontId="9"/>
  </si>
  <si>
    <t>(12)</t>
    <phoneticPr fontId="9"/>
  </si>
  <si>
    <t>建物附属設備</t>
    <rPh sb="0" eb="2">
      <t>タテモノ</t>
    </rPh>
    <rPh sb="2" eb="4">
      <t>フゾク</t>
    </rPh>
    <rPh sb="4" eb="6">
      <t>セツビ</t>
    </rPh>
    <phoneticPr fontId="9"/>
  </si>
  <si>
    <t>（注）</t>
    <rPh sb="1" eb="2">
      <t>チュウ</t>
    </rPh>
    <phoneticPr fontId="9"/>
  </si>
  <si>
    <t>１．</t>
    <phoneticPr fontId="9"/>
  </si>
  <si>
    <t>（１）又は（２）の資産以外のものです。また、共同所有をしている資産は、それぞれの企業の取得価格が、次の（２）に</t>
    <rPh sb="3" eb="4">
      <t>マタ</t>
    </rPh>
    <rPh sb="9" eb="11">
      <t>シサン</t>
    </rPh>
    <rPh sb="11" eb="13">
      <t>イガイ</t>
    </rPh>
    <rPh sb="22" eb="24">
      <t>キョウドウ</t>
    </rPh>
    <rPh sb="24" eb="26">
      <t>ショユウ</t>
    </rPh>
    <rPh sb="31" eb="33">
      <t>シサン</t>
    </rPh>
    <rPh sb="40" eb="42">
      <t>キギョウ</t>
    </rPh>
    <rPh sb="43" eb="45">
      <t>シュトク</t>
    </rPh>
    <rPh sb="45" eb="47">
      <t>カカク</t>
    </rPh>
    <rPh sb="49" eb="50">
      <t>ツギ</t>
    </rPh>
    <phoneticPr fontId="9"/>
  </si>
  <si>
    <t xml:space="preserve"> 該当する場合は、対象外です。</t>
    <phoneticPr fontId="9"/>
  </si>
  <si>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9"/>
  </si>
  <si>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9"/>
  </si>
  <si>
    <t>２．</t>
    <phoneticPr fontId="9"/>
  </si>
  <si>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9"/>
  </si>
  <si>
    <t>３．</t>
    <phoneticPr fontId="9"/>
  </si>
  <si>
    <t>無形固定資産（定額法）の計算方法　　　減価償却累計額　＝　（取得価格×償却率）　×　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7">
      <t>ショウキャク</t>
    </rPh>
    <rPh sb="37" eb="38">
      <t>リツ</t>
    </rPh>
    <rPh sb="42" eb="44">
      <t>ケイカ</t>
    </rPh>
    <rPh sb="44" eb="46">
      <t>ネンスウ</t>
    </rPh>
    <phoneticPr fontId="9"/>
  </si>
  <si>
    <t>助成対象設備以外</t>
    <rPh sb="0" eb="2">
      <t>ジョセイ</t>
    </rPh>
    <rPh sb="2" eb="4">
      <t>タイショウ</t>
    </rPh>
    <rPh sb="4" eb="6">
      <t>セツビ</t>
    </rPh>
    <rPh sb="6" eb="8">
      <t>イガイ</t>
    </rPh>
    <phoneticPr fontId="2"/>
  </si>
  <si>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2"/>
  </si>
  <si>
    <t>合計</t>
    <rPh sb="0" eb="2">
      <t>ゴウケイ</t>
    </rPh>
    <phoneticPr fontId="2"/>
  </si>
  <si>
    <t>成長産業等設備投資特別支援事業</t>
  </si>
  <si>
    <t>様式１１号 別紙１</t>
    <rPh sb="0" eb="2">
      <t>ヨウシキ</t>
    </rPh>
    <rPh sb="4" eb="5">
      <t>ゴウ</t>
    </rPh>
    <rPh sb="6" eb="8">
      <t>ベッシ</t>
    </rPh>
    <phoneticPr fontId="2"/>
  </si>
  <si>
    <t>※上限：助成額</t>
    <rPh sb="1" eb="3">
      <t>ジョウゲン</t>
    </rPh>
    <rPh sb="4" eb="6">
      <t>ジョセイ</t>
    </rPh>
    <rPh sb="6" eb="7">
      <t>ガク</t>
    </rPh>
    <phoneticPr fontId="2"/>
  </si>
  <si>
    <t>助成事業関連売上高【ア】=【Ｂ】+【Ｃ】+【Ｄ】</t>
    <rPh sb="0" eb="2">
      <t>ジョセイ</t>
    </rPh>
    <rPh sb="2" eb="4">
      <t>ジギョウ</t>
    </rPh>
    <rPh sb="4" eb="6">
      <t>カンレン</t>
    </rPh>
    <rPh sb="6" eb="8">
      <t>ウリアゲ</t>
    </rPh>
    <rPh sb="8" eb="9">
      <t>ダカ</t>
    </rPh>
    <phoneticPr fontId="2"/>
  </si>
  <si>
    <t>助成対象経費のうち自己負担額を５年間に　均等配分する。</t>
    <rPh sb="0" eb="2">
      <t>ジョセイ</t>
    </rPh>
    <rPh sb="2" eb="4">
      <t>タイショウ</t>
    </rPh>
    <rPh sb="4" eb="6">
      <t>ケイヒ</t>
    </rPh>
    <rPh sb="9" eb="11">
      <t>ジコ</t>
    </rPh>
    <rPh sb="11" eb="13">
      <t>フタン</t>
    </rPh>
    <rPh sb="13" eb="14">
      <t>ガク</t>
    </rPh>
    <rPh sb="16" eb="17">
      <t>ネン</t>
    </rPh>
    <rPh sb="17" eb="18">
      <t>カン</t>
    </rPh>
    <rPh sb="20" eb="22">
      <t>キントウ</t>
    </rPh>
    <rPh sb="22" eb="24">
      <t>ハイブン</t>
    </rPh>
    <phoneticPr fontId="2"/>
  </si>
  <si>
    <t>（助成率１／２）</t>
    <rPh sb="1" eb="3">
      <t>ジョセイ</t>
    </rPh>
    <rPh sb="3" eb="4">
      <t>リツ</t>
    </rPh>
    <phoneticPr fontId="2"/>
  </si>
  <si>
    <t>（助成率２／３）</t>
    <rPh sb="1" eb="3">
      <t>ジョセイ</t>
    </rPh>
    <rPh sb="3" eb="4">
      <t>リツ</t>
    </rPh>
    <phoneticPr fontId="2"/>
  </si>
  <si>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t>
    </r>
    <rPh sb="0" eb="1">
      <t>レン</t>
    </rPh>
    <rPh sb="2" eb="3">
      <t>ラク</t>
    </rPh>
    <rPh sb="4" eb="5">
      <t>タン</t>
    </rPh>
    <rPh sb="6" eb="7">
      <t>トウ</t>
    </rPh>
    <rPh sb="8" eb="9">
      <t>シャ</t>
    </rPh>
    <rPh sb="10" eb="11">
      <t>メイ</t>
    </rPh>
    <phoneticPr fontId="2"/>
  </si>
  <si>
    <r>
      <t>６．その他添付資料</t>
    </r>
    <r>
      <rPr>
        <sz val="11"/>
        <rFont val="ＭＳ 明朝"/>
        <family val="1"/>
        <charset val="128"/>
      </rPr>
      <t>（全て写し）</t>
    </r>
    <rPh sb="4" eb="5">
      <t>タ</t>
    </rPh>
    <rPh sb="5" eb="7">
      <t>テンプ</t>
    </rPh>
    <rPh sb="7" eb="9">
      <t>シリョウ</t>
    </rPh>
    <rPh sb="10" eb="11">
      <t>スベ</t>
    </rPh>
    <rPh sb="12" eb="13">
      <t>ウツ</t>
    </rPh>
    <phoneticPr fontId="2"/>
  </si>
  <si>
    <r>
      <t>法人：・確定申告書別表</t>
    </r>
    <r>
      <rPr>
        <sz val="11"/>
        <rFont val="ＭＳ 明朝"/>
        <family val="1"/>
        <charset val="128"/>
      </rPr>
      <t>一、別表四、別表十六</t>
    </r>
    <rPh sb="0" eb="2">
      <t>ホウジン</t>
    </rPh>
    <rPh sb="4" eb="6">
      <t>カクテイ</t>
    </rPh>
    <rPh sb="6" eb="8">
      <t>シンコク</t>
    </rPh>
    <rPh sb="8" eb="9">
      <t>ショ</t>
    </rPh>
    <rPh sb="9" eb="11">
      <t>ベッピョウ</t>
    </rPh>
    <rPh sb="11" eb="12">
      <t>イチ</t>
    </rPh>
    <rPh sb="13" eb="15">
      <t>ベッピョウ</t>
    </rPh>
    <rPh sb="15" eb="16">
      <t>ヨン</t>
    </rPh>
    <rPh sb="17" eb="19">
      <t>ベッピョウ</t>
    </rPh>
    <rPh sb="19" eb="21">
      <t>ジュウロク</t>
    </rPh>
    <phoneticPr fontId="2"/>
  </si>
  <si>
    <r>
      <t>　　　・決算報告書</t>
    </r>
    <r>
      <rPr>
        <sz val="11"/>
        <rFont val="ＭＳ 明朝"/>
        <family val="1"/>
        <charset val="128"/>
      </rPr>
      <t>（貸借対照表、損益計算書、販売費及び一般管理費明細表、</t>
    </r>
    <rPh sb="4" eb="6">
      <t>ケッサン</t>
    </rPh>
    <rPh sb="6" eb="9">
      <t>ホウコクショ</t>
    </rPh>
    <rPh sb="10" eb="12">
      <t>タイシャク</t>
    </rPh>
    <rPh sb="12" eb="15">
      <t>タイショウヒョウ</t>
    </rPh>
    <rPh sb="16" eb="18">
      <t>ソンエキ</t>
    </rPh>
    <rPh sb="18" eb="21">
      <t>ケイサンショ</t>
    </rPh>
    <rPh sb="22" eb="24">
      <t>ハンバイ</t>
    </rPh>
    <rPh sb="24" eb="25">
      <t>ヒ</t>
    </rPh>
    <rPh sb="25" eb="26">
      <t>オヨ</t>
    </rPh>
    <rPh sb="27" eb="29">
      <t>イッパン</t>
    </rPh>
    <rPh sb="29" eb="32">
      <t>カンリヒ</t>
    </rPh>
    <rPh sb="32" eb="35">
      <t>メイサイヒョウ</t>
    </rPh>
    <phoneticPr fontId="2"/>
  </si>
  <si>
    <r>
      <t>　　　　　　　　　　</t>
    </r>
    <r>
      <rPr>
        <sz val="11"/>
        <rFont val="ＭＳ 明朝"/>
        <family val="1"/>
        <charset val="128"/>
      </rPr>
      <t>製造原価報告書、株主資本変動計算書）</t>
    </r>
    <rPh sb="10" eb="12">
      <t>セイゾウ</t>
    </rPh>
    <rPh sb="12" eb="14">
      <t>ゲンカ</t>
    </rPh>
    <rPh sb="14" eb="17">
      <t>ホウコクショ</t>
    </rPh>
    <rPh sb="18" eb="20">
      <t>カブヌシ</t>
    </rPh>
    <rPh sb="20" eb="22">
      <t>シホン</t>
    </rPh>
    <rPh sb="22" eb="24">
      <t>ヘンドウ</t>
    </rPh>
    <rPh sb="24" eb="27">
      <t>ケイサンショ</t>
    </rPh>
    <phoneticPr fontId="2"/>
  </si>
  <si>
    <r>
      <t>　　　</t>
    </r>
    <r>
      <rPr>
        <sz val="11"/>
        <rFont val="ＭＳ 明朝"/>
        <family val="1"/>
        <charset val="128"/>
      </rPr>
      <t>・資産別固定資産減価償却内訳表</t>
    </r>
    <rPh sb="4" eb="6">
      <t>シサン</t>
    </rPh>
    <rPh sb="6" eb="7">
      <t>ベツ</t>
    </rPh>
    <rPh sb="7" eb="9">
      <t>コテイ</t>
    </rPh>
    <rPh sb="9" eb="11">
      <t>シサン</t>
    </rPh>
    <rPh sb="11" eb="13">
      <t>ゲンカ</t>
    </rPh>
    <rPh sb="13" eb="15">
      <t>ショウキャク</t>
    </rPh>
    <rPh sb="15" eb="17">
      <t>ウチワケ</t>
    </rPh>
    <rPh sb="17" eb="18">
      <t>ヒョウ</t>
    </rPh>
    <phoneticPr fontId="2"/>
  </si>
  <si>
    <r>
      <t xml:space="preserve">助成金確定額 </t>
    </r>
    <r>
      <rPr>
        <sz val="9"/>
        <rFont val="ＭＳ 明朝"/>
        <family val="1"/>
        <charset val="128"/>
      </rPr>
      <t>(円)</t>
    </r>
    <rPh sb="0" eb="3">
      <t>ジョセイキン</t>
    </rPh>
    <rPh sb="3" eb="5">
      <t>カクテイ</t>
    </rPh>
    <rPh sb="5" eb="6">
      <t>ガク</t>
    </rPh>
    <rPh sb="8" eb="9">
      <t>エン</t>
    </rPh>
    <phoneticPr fontId="2"/>
  </si>
  <si>
    <t>成長産業等設備投資特別支援助成事業</t>
    <rPh sb="0" eb="2">
      <t>セイチョウ</t>
    </rPh>
    <rPh sb="2" eb="4">
      <t>サンギョウ</t>
    </rPh>
    <rPh sb="4" eb="5">
      <t>トウ</t>
    </rPh>
    <rPh sb="5" eb="7">
      <t>セツビ</t>
    </rPh>
    <rPh sb="7" eb="9">
      <t>トウシ</t>
    </rPh>
    <rPh sb="9" eb="11">
      <t>トクベツ</t>
    </rPh>
    <rPh sb="11" eb="13">
      <t>シエン</t>
    </rPh>
    <rPh sb="13" eb="15">
      <t>ジョセイ</t>
    </rPh>
    <rPh sb="15" eb="17">
      <t>ジギョウ</t>
    </rPh>
    <phoneticPr fontId="2"/>
  </si>
  <si>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2"/>
  </si>
  <si>
    <r>
      <t>売上高</t>
    </r>
    <r>
      <rPr>
        <sz val="9"/>
        <rFont val="ＭＳ 明朝"/>
        <family val="1"/>
        <charset val="128"/>
      </rPr>
      <t xml:space="preserve"> (円)</t>
    </r>
    <rPh sb="0" eb="2">
      <t>ウリアゲ</t>
    </rPh>
    <rPh sb="2" eb="3">
      <t>ダカ</t>
    </rPh>
    <rPh sb="5" eb="6">
      <t>エン</t>
    </rPh>
    <phoneticPr fontId="2"/>
  </si>
  <si>
    <t>（売上実績がない場合は、その理由を記入してください。）</t>
    <rPh sb="1" eb="3">
      <t>ウリアゲ</t>
    </rPh>
    <rPh sb="3" eb="5">
      <t>ジッセキ</t>
    </rPh>
    <rPh sb="8" eb="10">
      <t>バアイ</t>
    </rPh>
    <rPh sb="14" eb="16">
      <t>リユウ</t>
    </rPh>
    <rPh sb="17" eb="19">
      <t>キニュウ</t>
    </rPh>
    <phoneticPr fontId="2"/>
  </si>
  <si>
    <r>
      <t xml:space="preserve">価　格  </t>
    </r>
    <r>
      <rPr>
        <sz val="9"/>
        <rFont val="ＭＳ 明朝"/>
        <family val="1"/>
        <charset val="128"/>
      </rPr>
      <t xml:space="preserve"> (円)</t>
    </r>
    <rPh sb="0" eb="1">
      <t>アタイ</t>
    </rPh>
    <rPh sb="2" eb="3">
      <t>カク</t>
    </rPh>
    <rPh sb="7" eb="8">
      <t>エン</t>
    </rPh>
    <phoneticPr fontId="2"/>
  </si>
  <si>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2"/>
  </si>
  <si>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2"/>
  </si>
  <si>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2"/>
  </si>
  <si>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2"/>
  </si>
  <si>
    <t>助成対象設備【イ】</t>
    <rPh sb="0" eb="2">
      <t>ジョセイ</t>
    </rPh>
    <rPh sb="2" eb="4">
      <t>タイショウ</t>
    </rPh>
    <rPh sb="4" eb="6">
      <t>セツビ</t>
    </rPh>
    <phoneticPr fontId="2"/>
  </si>
  <si>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2"/>
  </si>
  <si>
    <r>
      <t>助成事業関連利益高</t>
    </r>
    <r>
      <rPr>
        <sz val="11"/>
        <rFont val="ＭＳ 明朝"/>
        <family val="1"/>
        <charset val="128"/>
      </rPr>
      <t>【エ】=【ア】－【ウ】</t>
    </r>
    <phoneticPr fontId="2"/>
  </si>
  <si>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2"/>
  </si>
  <si>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2"/>
  </si>
  <si>
    <r>
      <t>経常経費計</t>
    </r>
    <r>
      <rPr>
        <sz val="11"/>
        <rFont val="ＭＳ 明朝"/>
        <family val="1"/>
        <charset val="128"/>
      </rPr>
      <t>【オ】</t>
    </r>
    <rPh sb="0" eb="2">
      <t>ケイジョウ</t>
    </rPh>
    <rPh sb="2" eb="4">
      <t>ケイヒ</t>
    </rPh>
    <rPh sb="4" eb="5">
      <t>ケイ</t>
    </rPh>
    <phoneticPr fontId="2"/>
  </si>
  <si>
    <t>収益額(当該年度収益額)【H】=【G】－【オ】</t>
    <rPh sb="0" eb="2">
      <t>シュウエキ</t>
    </rPh>
    <rPh sb="2" eb="3">
      <t>ガク</t>
    </rPh>
    <phoneticPr fontId="2"/>
  </si>
  <si>
    <t>[F]</t>
    <phoneticPr fontId="2"/>
  </si>
  <si>
    <t>企業化状況表（事業期間　  　　年　　月　　日～  　　年　　月　　日）　　</t>
    <rPh sb="0" eb="3">
      <t>キギョウカ</t>
    </rPh>
    <rPh sb="3" eb="5">
      <t>ジョウキョウ</t>
    </rPh>
    <rPh sb="5" eb="6">
      <t>ヒョウ</t>
    </rPh>
    <rPh sb="7" eb="9">
      <t>ジギョウ</t>
    </rPh>
    <rPh sb="9" eb="11">
      <t>キカン</t>
    </rPh>
    <rPh sb="16" eb="17">
      <t>ネン</t>
    </rPh>
    <rPh sb="19" eb="20">
      <t>ツキ</t>
    </rPh>
    <rPh sb="22" eb="23">
      <t>ヒ</t>
    </rPh>
    <rPh sb="28" eb="29">
      <t>ネン</t>
    </rPh>
    <rPh sb="31" eb="32">
      <t>ツキ</t>
    </rPh>
    <rPh sb="34" eb="35">
      <t>ヒ</t>
    </rPh>
    <phoneticPr fontId="2"/>
  </si>
  <si>
    <t xml:space="preserve">１年目：決算日　　　  年　月　日 </t>
    <rPh sb="1" eb="3">
      <t>ネンメ</t>
    </rPh>
    <rPh sb="4" eb="7">
      <t>ケッサンビ</t>
    </rPh>
    <rPh sb="12" eb="13">
      <t>ネン</t>
    </rPh>
    <rPh sb="14" eb="15">
      <t>ツキ</t>
    </rPh>
    <rPh sb="16" eb="17">
      <t>ヒ</t>
    </rPh>
    <phoneticPr fontId="2"/>
  </si>
  <si>
    <t xml:space="preserve">２年目：決算日　　　  年　月　日 </t>
    <rPh sb="1" eb="3">
      <t>ネンメ</t>
    </rPh>
    <rPh sb="4" eb="7">
      <t>ケッサンビ</t>
    </rPh>
    <rPh sb="12" eb="13">
      <t>ネン</t>
    </rPh>
    <rPh sb="14" eb="15">
      <t>ツキ</t>
    </rPh>
    <rPh sb="16" eb="17">
      <t>ヒ</t>
    </rPh>
    <phoneticPr fontId="2"/>
  </si>
  <si>
    <t xml:space="preserve">３年目：決算日　　　  年　月　日 </t>
    <rPh sb="1" eb="3">
      <t>ネンメ</t>
    </rPh>
    <rPh sb="4" eb="7">
      <t>ケッサンビ</t>
    </rPh>
    <rPh sb="12" eb="13">
      <t>ネン</t>
    </rPh>
    <rPh sb="14" eb="15">
      <t>ツキ</t>
    </rPh>
    <rPh sb="16" eb="17">
      <t>ヒ</t>
    </rPh>
    <phoneticPr fontId="2"/>
  </si>
  <si>
    <t xml:space="preserve">４年目：決算日　　　  年　月　日 </t>
    <rPh sb="1" eb="3">
      <t>ネンメ</t>
    </rPh>
    <rPh sb="4" eb="7">
      <t>ケッサンビ</t>
    </rPh>
    <rPh sb="12" eb="13">
      <t>ネン</t>
    </rPh>
    <rPh sb="14" eb="15">
      <t>ツキ</t>
    </rPh>
    <rPh sb="16" eb="17">
      <t>ヒ</t>
    </rPh>
    <phoneticPr fontId="2"/>
  </si>
  <si>
    <t xml:space="preserve">５年目：決算日　　　  年　月　日 </t>
    <rPh sb="1" eb="3">
      <t>ネンメ</t>
    </rPh>
    <rPh sb="4" eb="7">
      <t>ケッサンビ</t>
    </rPh>
    <rPh sb="12" eb="13">
      <t>ネン</t>
    </rPh>
    <rPh sb="14" eb="15">
      <t>ツキ</t>
    </rPh>
    <rPh sb="16" eb="17">
      <t>ヒ</t>
    </rPh>
    <phoneticPr fontId="2"/>
  </si>
  <si>
    <t xml:space="preserve">１年目：決算日　　　  年　 月　 日 </t>
    <rPh sb="1" eb="3">
      <t>ネンメ</t>
    </rPh>
    <rPh sb="4" eb="7">
      <t>ケッサンビ</t>
    </rPh>
    <rPh sb="12" eb="13">
      <t>ネン</t>
    </rPh>
    <rPh sb="15" eb="16">
      <t>ツキ</t>
    </rPh>
    <rPh sb="18" eb="19">
      <t>ニチ</t>
    </rPh>
    <phoneticPr fontId="2"/>
  </si>
  <si>
    <t>２年目：決算日　　　  年　 月　 日</t>
    <rPh sb="1" eb="3">
      <t>ネンメ</t>
    </rPh>
    <rPh sb="4" eb="7">
      <t>ケッサンビ</t>
    </rPh>
    <rPh sb="12" eb="13">
      <t>ネン</t>
    </rPh>
    <rPh sb="15" eb="16">
      <t>ガツ</t>
    </rPh>
    <rPh sb="18" eb="19">
      <t>ニチ</t>
    </rPh>
    <phoneticPr fontId="2"/>
  </si>
  <si>
    <t>３年目：決算日　　　  年　 月　 日</t>
    <rPh sb="1" eb="3">
      <t>ネンメ</t>
    </rPh>
    <rPh sb="4" eb="7">
      <t>ケッサンビ</t>
    </rPh>
    <rPh sb="12" eb="13">
      <t>ネン</t>
    </rPh>
    <rPh sb="15" eb="16">
      <t>ガツ</t>
    </rPh>
    <rPh sb="18" eb="19">
      <t>ニチ</t>
    </rPh>
    <phoneticPr fontId="2"/>
  </si>
  <si>
    <t>４年目：決算日　　　  年　 月　 日</t>
    <rPh sb="1" eb="3">
      <t>ネンメ</t>
    </rPh>
    <rPh sb="4" eb="7">
      <t>ケッサンビ</t>
    </rPh>
    <rPh sb="12" eb="13">
      <t>ネン</t>
    </rPh>
    <rPh sb="15" eb="16">
      <t>ガツ</t>
    </rPh>
    <rPh sb="18" eb="19">
      <t>ニチ</t>
    </rPh>
    <phoneticPr fontId="2"/>
  </si>
  <si>
    <t>５年目：決算日　　　  年　 月　 日</t>
    <rPh sb="1" eb="3">
      <t>ネンメ</t>
    </rPh>
    <rPh sb="4" eb="7">
      <t>ケッサンビ</t>
    </rPh>
    <rPh sb="12" eb="13">
      <t>ネン</t>
    </rPh>
    <rPh sb="15" eb="16">
      <t>ガツ</t>
    </rPh>
    <rPh sb="18" eb="19">
      <t>ニチ</t>
    </rPh>
    <phoneticPr fontId="2"/>
  </si>
  <si>
    <t>　　年　　月　　日現在</t>
    <rPh sb="2" eb="3">
      <t>ネン</t>
    </rPh>
    <rPh sb="5" eb="6">
      <t>ガツ</t>
    </rPh>
    <rPh sb="8" eb="9">
      <t>ニチ</t>
    </rPh>
    <rPh sb="9" eb="11">
      <t>ゲンザイ</t>
    </rPh>
    <phoneticPr fontId="9"/>
  </si>
  <si>
    <t>　　年　　月　　日</t>
    <rPh sb="2" eb="3">
      <t>ネン</t>
    </rPh>
    <rPh sb="5" eb="6">
      <t>ガツ</t>
    </rPh>
    <rPh sb="8" eb="9">
      <t>ヒ</t>
    </rPh>
    <phoneticPr fontId="2"/>
  </si>
  <si>
    <t>　　　  年　　月　　日　取得・出願</t>
    <rPh sb="5" eb="6">
      <t>ネン</t>
    </rPh>
    <rPh sb="8" eb="9">
      <t>ガツ</t>
    </rPh>
    <rPh sb="11" eb="12">
      <t>ヒ</t>
    </rPh>
    <rPh sb="13" eb="15">
      <t>シュトク</t>
    </rPh>
    <rPh sb="16" eb="18">
      <t>シュツガン</t>
    </rPh>
    <phoneticPr fontId="2"/>
  </si>
  <si>
    <t xml:space="preserve">   　 年　　月　　日　取得・出願</t>
    <rPh sb="5" eb="6">
      <t>ネン</t>
    </rPh>
    <rPh sb="8" eb="9">
      <t>ガツ</t>
    </rPh>
    <rPh sb="11" eb="12">
      <t>ヒ</t>
    </rPh>
    <rPh sb="13" eb="15">
      <t>シュトク</t>
    </rPh>
    <rPh sb="16" eb="18">
      <t>シュツガン</t>
    </rPh>
    <phoneticPr fontId="2"/>
  </si>
  <si>
    <t xml:space="preserve">   　　年度</t>
    <rPh sb="5" eb="7">
      <t>ネンド</t>
    </rPh>
    <phoneticPr fontId="2"/>
  </si>
  <si>
    <t>　　  年度</t>
    <rPh sb="4" eb="6">
      <t>ネンド</t>
    </rPh>
    <phoneticPr fontId="2"/>
  </si>
  <si>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2"/>
  </si>
  <si>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9"/>
  </si>
  <si>
    <t>２．報告対象年度・・・・・・　令和５年度（貴社決算日：　　　年　　月　　日）</t>
    <rPh sb="2" eb="4">
      <t>ホウコク</t>
    </rPh>
    <rPh sb="4" eb="6">
      <t>タイショウ</t>
    </rPh>
    <rPh sb="6" eb="8">
      <t>ネンド</t>
    </rPh>
    <rPh sb="15" eb="17">
      <t>レイワ</t>
    </rPh>
    <rPh sb="18" eb="20">
      <t>ネンド</t>
    </rPh>
    <rPh sb="19" eb="20">
      <t>ド</t>
    </rPh>
    <rPh sb="21" eb="23">
      <t>キシャ</t>
    </rPh>
    <phoneticPr fontId="2"/>
  </si>
  <si>
    <t>　成長産業等設備投資特別支援助成事業　企業化状況報告書（令和５年度実績）　</t>
    <rPh sb="1" eb="3">
      <t>セイチョウ</t>
    </rPh>
    <rPh sb="3" eb="5">
      <t>サンギョウ</t>
    </rPh>
    <rPh sb="5" eb="6">
      <t>トウ</t>
    </rPh>
    <rPh sb="6" eb="8">
      <t>セツビ</t>
    </rPh>
    <rPh sb="8" eb="10">
      <t>トウシ</t>
    </rPh>
    <rPh sb="10" eb="12">
      <t>トクベツ</t>
    </rPh>
    <rPh sb="12" eb="14">
      <t>シエン</t>
    </rPh>
    <rPh sb="14" eb="16">
      <t>ジョセイ</t>
    </rPh>
    <rPh sb="16" eb="18">
      <t>ジギョウ</t>
    </rPh>
    <rPh sb="19" eb="22">
      <t>キギョウカ</t>
    </rPh>
    <rPh sb="22" eb="24">
      <t>ジョウキョウ</t>
    </rPh>
    <rPh sb="24" eb="27">
      <t>ホウコクショ</t>
    </rPh>
    <rPh sb="28" eb="30">
      <t>レイワ</t>
    </rPh>
    <rPh sb="31" eb="33">
      <t>ネンド</t>
    </rPh>
    <rPh sb="32" eb="33">
      <t>ド</t>
    </rPh>
    <rPh sb="33" eb="35">
      <t>ジッセキ</t>
    </rPh>
    <phoneticPr fontId="2"/>
  </si>
  <si>
    <t>１．助成年度・・・・・・・・　平成２８年度</t>
    <rPh sb="2" eb="4">
      <t>ジョセイ</t>
    </rPh>
    <rPh sb="4" eb="6">
      <t>ネンド</t>
    </rPh>
    <rPh sb="15" eb="17">
      <t>ヘイセイ</t>
    </rPh>
    <rPh sb="19" eb="21">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</si>
</sst>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 #,##0_ ;_ * \-#,##0_ ;_ * &quot;-&quot;_ ;_ @_ "/>
    <numFmt numFmtId="176" formatCode="#,##0_ "/>
    <numFmt numFmtId="177" formatCode="#,##0_ ;[Red]\-#,##0\ "/>
    <numFmt numFmtId="178" formatCode="#,##0.000_ ;[Red]\-#,##0.000\ "/>
  </numFmts>
  <fonts count="21" x14ac:knownFonts="1">
    <font>
      <sz val="11"/>
      <color theme="1"/>
      <name val="ＭＳ 明朝"/>
      <family val="2"/>
      <charset val="128"/>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s>
  <fills count="2">
    <fill>
      <patternFill patternType="none"/>
    </fill>
    <fill>
      <patternFill patternType="gray125"/>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249">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lignment vertical="center"/>
    </xf>
    <xf numFmtId="0" fontId="8" fillId="0" borderId="0" xfId="2" applyFont="1" applyAlignment="1">
      <alignment vertical="center"/>
    </xf>
    <xf numFmtId="0" fontId="8" fillId="0" borderId="0" xfId="2" applyFont="1"/>
    <xf numFmtId="0" fontId="11" fillId="0" borderId="0" xfId="2" applyFont="1" applyAlignment="1">
      <alignment vertical="center"/>
    </xf>
    <xf numFmtId="0" fontId="10" fillId="0" borderId="0" xfId="2" applyFont="1" applyBorder="1" applyAlignment="1">
      <alignment horizontal="center" vertical="center"/>
    </xf>
    <xf numFmtId="0" fontId="8" fillId="0" borderId="0" xfId="2" applyFont="1" applyBorder="1" applyAlignment="1">
      <alignment horizontal="center" vertical="center"/>
    </xf>
    <xf numFmtId="0" fontId="8" fillId="0" borderId="1" xfId="2" applyFont="1" applyBorder="1" applyAlignment="1">
      <alignment horizontal="center" vertical="center" wrapText="1"/>
    </xf>
    <xf numFmtId="49" fontId="8" fillId="0" borderId="26" xfId="2" applyNumberFormat="1" applyFont="1" applyBorder="1" applyAlignment="1">
      <alignment horizontal="center" vertical="center"/>
    </xf>
    <xf numFmtId="0" fontId="8" fillId="0" borderId="1" xfId="2" applyFont="1" applyBorder="1" applyAlignment="1">
      <alignment vertical="center"/>
    </xf>
    <xf numFmtId="0" fontId="8" fillId="0" borderId="1" xfId="2" applyFont="1" applyBorder="1" applyAlignment="1"/>
    <xf numFmtId="0" fontId="8" fillId="0" borderId="45" xfId="2" applyFont="1" applyBorder="1" applyAlignment="1">
      <alignment vertical="center"/>
    </xf>
    <xf numFmtId="0" fontId="8" fillId="0" borderId="45" xfId="2" applyFont="1" applyBorder="1" applyAlignment="1"/>
    <xf numFmtId="49" fontId="8" fillId="0" borderId="46" xfId="2" applyNumberFormat="1" applyFont="1" applyBorder="1" applyAlignment="1"/>
    <xf numFmtId="0" fontId="8" fillId="0" borderId="27" xfId="2" applyFont="1" applyBorder="1" applyAlignment="1">
      <alignment vertical="center"/>
    </xf>
    <xf numFmtId="0" fontId="10" fillId="0" borderId="27" xfId="2" applyFont="1" applyBorder="1" applyAlignment="1">
      <alignment vertical="center" wrapText="1"/>
    </xf>
    <xf numFmtId="0" fontId="10" fillId="0" borderId="27" xfId="2" applyFont="1" applyBorder="1" applyAlignment="1">
      <alignment horizontal="distributed" vertical="center" wrapText="1"/>
    </xf>
    <xf numFmtId="0" fontId="10" fillId="0" borderId="1" xfId="2" applyFont="1" applyBorder="1" applyAlignment="1">
      <alignment vertical="center" wrapText="1"/>
    </xf>
    <xf numFmtId="0" fontId="10" fillId="0" borderId="1" xfId="2" applyFont="1" applyBorder="1" applyAlignment="1">
      <alignment horizontal="distributed" vertical="center" wrapText="1"/>
    </xf>
    <xf numFmtId="0" fontId="8" fillId="0" borderId="25" xfId="2" applyFont="1" applyBorder="1" applyAlignment="1">
      <alignment vertical="center"/>
    </xf>
    <xf numFmtId="0" fontId="8" fillId="0" borderId="27" xfId="2" applyFont="1" applyBorder="1" applyAlignment="1">
      <alignment horizontal="center" vertical="center" textRotation="255"/>
    </xf>
    <xf numFmtId="0" fontId="8" fillId="0" borderId="42" xfId="2" applyFont="1" applyBorder="1" applyAlignment="1">
      <alignment vertical="center"/>
    </xf>
    <xf numFmtId="0" fontId="8" fillId="0" borderId="51" xfId="2" applyFont="1" applyBorder="1" applyAlignment="1">
      <alignment vertical="center"/>
    </xf>
    <xf numFmtId="0" fontId="10" fillId="0" borderId="51" xfId="2" applyFont="1" applyBorder="1" applyAlignment="1">
      <alignment vertical="center" wrapText="1"/>
    </xf>
    <xf numFmtId="0" fontId="10" fillId="0" borderId="51" xfId="2" applyFont="1" applyBorder="1" applyAlignment="1">
      <alignment horizontal="distributed" vertical="center" wrapText="1"/>
    </xf>
    <xf numFmtId="0" fontId="10" fillId="0" borderId="45" xfId="2" applyFont="1" applyBorder="1" applyAlignment="1">
      <alignment vertical="center" wrapText="1"/>
    </xf>
    <xf numFmtId="0" fontId="10" fillId="0" borderId="45" xfId="2" applyFont="1" applyBorder="1" applyAlignment="1">
      <alignment horizontal="distributed" vertical="center" wrapText="1"/>
    </xf>
    <xf numFmtId="49" fontId="8" fillId="0" borderId="0" xfId="2" applyNumberFormat="1" applyFont="1" applyAlignment="1">
      <alignment horizontal="center" vertical="center"/>
    </xf>
    <xf numFmtId="0" fontId="6" fillId="0" borderId="0" xfId="0" applyFont="1" applyAlignment="1">
      <alignment horizontal="right" vertical="center"/>
    </xf>
    <xf numFmtId="0" fontId="15" fillId="0" borderId="1" xfId="0" applyFont="1" applyBorder="1" applyAlignment="1">
      <alignment horizontal="center" vertical="top" wrapText="1"/>
    </xf>
    <xf numFmtId="0" fontId="4" fillId="0" borderId="1" xfId="0" applyFont="1" applyBorder="1">
      <alignment vertical="center"/>
    </xf>
    <xf numFmtId="0" fontId="4" fillId="0" borderId="0" xfId="0" applyFont="1" applyAlignment="1">
      <alignment horizontal="right" vertical="center"/>
    </xf>
    <xf numFmtId="0" fontId="4" fillId="0" borderId="0" xfId="0" applyFont="1" applyAlignment="1">
      <alignment horizontal="center"/>
    </xf>
    <xf numFmtId="0" fontId="4" fillId="0" borderId="0" xfId="0" applyFont="1" applyAlignment="1">
      <alignment horizontal="center" vertical="center"/>
    </xf>
    <xf numFmtId="0" fontId="18" fillId="0" borderId="0" xfId="0" applyFont="1">
      <alignment vertical="center"/>
    </xf>
    <xf numFmtId="0" fontId="4" fillId="0" borderId="1" xfId="0" applyFont="1" applyBorder="1" applyAlignment="1">
      <alignment horizontal="right" vertical="center" shrinkToFit="1"/>
    </xf>
    <xf numFmtId="176" fontId="4" fillId="0" borderId="1" xfId="0" applyNumberFormat="1" applyFont="1" applyBorder="1">
      <alignment vertical="center"/>
    </xf>
    <xf numFmtId="0" fontId="6" fillId="0" borderId="0" xfId="0" applyFont="1">
      <alignment vertical="center"/>
    </xf>
    <xf numFmtId="0" fontId="4" fillId="0" borderId="1" xfId="0" applyFont="1" applyBorder="1" applyAlignment="1">
      <alignment horizontal="center" vertical="center"/>
    </xf>
    <xf numFmtId="176" fontId="4" fillId="0" borderId="1" xfId="0" applyNumberFormat="1" applyFont="1" applyBorder="1" applyAlignment="1">
      <alignment vertical="center"/>
    </xf>
    <xf numFmtId="0" fontId="4" fillId="0" borderId="12" xfId="0" applyFont="1" applyBorder="1">
      <alignment vertical="center"/>
    </xf>
    <xf numFmtId="0" fontId="4" fillId="0" borderId="3" xfId="0" applyFont="1" applyBorder="1">
      <alignment vertical="center"/>
    </xf>
    <xf numFmtId="0" fontId="4" fillId="0" borderId="1" xfId="0" applyFont="1" applyBorder="1" applyAlignment="1">
      <alignment horizontal="right" vertical="center"/>
    </xf>
    <xf numFmtId="0" fontId="3" fillId="0" borderId="0" xfId="0" applyFont="1" applyAlignment="1">
      <alignment horizontal="right" vertical="top"/>
    </xf>
    <xf numFmtId="41" fontId="5" fillId="0" borderId="0" xfId="0" applyNumberFormat="1" applyFont="1" applyAlignment="1">
      <alignment horizontal="right"/>
    </xf>
    <xf numFmtId="0" fontId="3" fillId="0" borderId="1" xfId="0" applyFont="1" applyBorder="1">
      <alignment vertical="center"/>
    </xf>
    <xf numFmtId="0" fontId="3" fillId="0" borderId="13" xfId="0" applyFont="1" applyBorder="1" applyProtection="1">
      <alignment vertical="center"/>
      <protection locked="0"/>
    </xf>
    <xf numFmtId="0" fontId="3" fillId="0" borderId="14" xfId="0" applyFont="1" applyBorder="1" applyProtection="1">
      <alignment vertical="center"/>
      <protection locked="0"/>
    </xf>
    <xf numFmtId="0" fontId="3" fillId="0" borderId="15" xfId="1" applyNumberFormat="1" applyFont="1" applyBorder="1" applyProtection="1">
      <alignment vertical="center"/>
      <protection locked="0"/>
    </xf>
    <xf numFmtId="177" fontId="3" fillId="0" borderId="16" xfId="1" applyNumberFormat="1" applyFont="1" applyBorder="1" applyProtection="1">
      <alignment vertical="center"/>
      <protection locked="0"/>
    </xf>
    <xf numFmtId="0" fontId="3" fillId="0" borderId="0" xfId="0" applyFont="1" applyProtection="1">
      <alignment vertical="center"/>
      <protection locked="0"/>
    </xf>
    <xf numFmtId="0" fontId="5" fillId="0" borderId="17" xfId="0" applyFont="1" applyBorder="1" applyProtection="1">
      <alignment vertical="center"/>
      <protection locked="0"/>
    </xf>
    <xf numFmtId="0" fontId="6" fillId="0" borderId="18" xfId="0" applyFont="1" applyBorder="1" applyProtection="1">
      <alignment vertical="center"/>
      <protection locked="0"/>
    </xf>
    <xf numFmtId="0" fontId="6" fillId="0" borderId="19" xfId="1" applyNumberFormat="1" applyFont="1" applyBorder="1" applyProtection="1">
      <alignment vertical="center"/>
      <protection locked="0"/>
    </xf>
    <xf numFmtId="177" fontId="3" fillId="0" borderId="20" xfId="1" applyNumberFormat="1" applyFont="1" applyBorder="1" applyProtection="1">
      <alignment vertical="center"/>
      <protection locked="0"/>
    </xf>
    <xf numFmtId="0" fontId="6" fillId="0" borderId="21" xfId="0" applyFont="1" applyBorder="1" applyProtection="1">
      <alignment vertical="center"/>
      <protection locked="0"/>
    </xf>
    <xf numFmtId="0" fontId="6" fillId="0" borderId="22" xfId="0" applyFont="1" applyBorder="1" applyProtection="1">
      <alignment vertical="center"/>
      <protection locked="0"/>
    </xf>
    <xf numFmtId="0" fontId="6" fillId="0" borderId="23" xfId="1" applyNumberFormat="1" applyFont="1" applyBorder="1" applyProtection="1">
      <alignment vertical="center"/>
      <protection locked="0"/>
    </xf>
    <xf numFmtId="177" fontId="3" fillId="0" borderId="24" xfId="1" applyNumberFormat="1" applyFont="1" applyBorder="1" applyProtection="1">
      <alignment vertical="center"/>
      <protection locked="0"/>
    </xf>
    <xf numFmtId="0" fontId="19" fillId="0" borderId="0" xfId="0" applyFont="1" applyProtection="1">
      <alignment vertical="center"/>
      <protection locked="0"/>
    </xf>
    <xf numFmtId="177" fontId="3" fillId="0" borderId="25" xfId="0" applyNumberFormat="1" applyFont="1" applyBorder="1" applyProtection="1">
      <alignment vertical="center"/>
      <protection locked="0"/>
    </xf>
    <xf numFmtId="177" fontId="3" fillId="0" borderId="26" xfId="0" applyNumberFormat="1" applyFont="1" applyBorder="1" applyProtection="1">
      <alignment vertical="center"/>
      <protection locked="0"/>
    </xf>
    <xf numFmtId="49" fontId="3" fillId="0" borderId="0" xfId="0" applyNumberFormat="1" applyFont="1" applyProtection="1">
      <alignment vertical="center"/>
      <protection locked="0"/>
    </xf>
    <xf numFmtId="177" fontId="3" fillId="0" borderId="27" xfId="0" applyNumberFormat="1" applyFont="1" applyBorder="1" applyProtection="1">
      <alignment vertical="center"/>
      <protection locked="0"/>
    </xf>
    <xf numFmtId="177" fontId="3" fillId="0" borderId="27" xfId="0" applyNumberFormat="1" applyFont="1" applyFill="1" applyBorder="1" applyProtection="1">
      <alignment vertical="center"/>
      <protection locked="0"/>
    </xf>
    <xf numFmtId="177" fontId="3" fillId="0" borderId="1" xfId="0" applyNumberFormat="1" applyFont="1" applyBorder="1" applyProtection="1">
      <alignment vertical="center"/>
    </xf>
    <xf numFmtId="178" fontId="3" fillId="0" borderId="1" xfId="0" applyNumberFormat="1" applyFont="1" applyFill="1" applyBorder="1" applyProtection="1">
      <alignment vertical="center"/>
    </xf>
    <xf numFmtId="49" fontId="19" fillId="0" borderId="0" xfId="0" applyNumberFormat="1" applyFont="1" applyProtection="1">
      <alignment vertical="center"/>
      <protection locked="0"/>
    </xf>
    <xf numFmtId="177" fontId="14" fillId="0" borderId="1" xfId="0" applyNumberFormat="1" applyFont="1" applyBorder="1" applyProtection="1">
      <alignment vertical="center"/>
    </xf>
    <xf numFmtId="177" fontId="4" fillId="0" borderId="25" xfId="0" applyNumberFormat="1" applyFont="1" applyBorder="1" applyProtection="1">
      <alignment vertical="center"/>
      <protection locked="0"/>
    </xf>
    <xf numFmtId="177" fontId="4" fillId="0" borderId="8" xfId="0" applyNumberFormat="1" applyFont="1" applyBorder="1" applyProtection="1">
      <alignment vertical="center"/>
      <protection locked="0"/>
    </xf>
    <xf numFmtId="177" fontId="4" fillId="0" borderId="27" xfId="0" applyNumberFormat="1" applyFont="1" applyBorder="1" applyProtection="1">
      <alignment vertical="center"/>
      <protection locked="0"/>
    </xf>
    <xf numFmtId="177" fontId="4" fillId="0" borderId="10" xfId="0" applyNumberFormat="1" applyFont="1" applyBorder="1" applyProtection="1">
      <alignment vertical="center"/>
      <protection locked="0"/>
    </xf>
    <xf numFmtId="0" fontId="3" fillId="0" borderId="25" xfId="0" applyFont="1" applyBorder="1" applyAlignment="1">
      <alignment vertical="center"/>
    </xf>
    <xf numFmtId="177" fontId="14" fillId="0" borderId="33" xfId="0" applyNumberFormat="1" applyFont="1" applyBorder="1" applyProtection="1">
      <alignment vertical="center"/>
    </xf>
    <xf numFmtId="49" fontId="8" fillId="0" borderId="26" xfId="2" applyNumberFormat="1" applyFont="1" applyBorder="1" applyAlignment="1"/>
    <xf numFmtId="177" fontId="4" fillId="0" borderId="27" xfId="0" applyNumberFormat="1" applyFont="1" applyFill="1" applyBorder="1" applyProtection="1">
      <alignment vertical="center"/>
    </xf>
    <xf numFmtId="177" fontId="4" fillId="0" borderId="1" xfId="0" applyNumberFormat="1" applyFont="1" applyFill="1" applyBorder="1" applyProtection="1">
      <alignment vertical="center"/>
    </xf>
    <xf numFmtId="41" fontId="3" fillId="0" borderId="1" xfId="0" applyNumberFormat="1" applyFont="1" applyBorder="1" applyProtection="1">
      <alignment vertical="center"/>
      <protection locked="0"/>
    </xf>
    <xf numFmtId="41" fontId="3" fillId="0" borderId="16" xfId="0" applyNumberFormat="1" applyFont="1" applyBorder="1" applyProtection="1">
      <alignment vertical="center"/>
      <protection locked="0"/>
    </xf>
    <xf numFmtId="0" fontId="3" fillId="0" borderId="3" xfId="0" applyNumberFormat="1" applyFont="1" applyBorder="1" applyProtection="1">
      <alignment vertical="center"/>
      <protection locked="0"/>
    </xf>
    <xf numFmtId="41" fontId="3" fillId="0" borderId="4" xfId="0" applyNumberFormat="1" applyFont="1" applyBorder="1" applyProtection="1">
      <alignment vertical="center"/>
      <protection locked="0"/>
    </xf>
    <xf numFmtId="0" fontId="3" fillId="0" borderId="14" xfId="0" applyNumberFormat="1" applyFont="1" applyBorder="1" applyProtection="1">
      <alignment vertical="center"/>
      <protection locked="0"/>
    </xf>
    <xf numFmtId="41" fontId="3" fillId="0" borderId="15" xfId="0" applyNumberFormat="1" applyFont="1" applyBorder="1" applyProtection="1">
      <alignment vertical="center"/>
      <protection locked="0"/>
    </xf>
    <xf numFmtId="0" fontId="5" fillId="0" borderId="41" xfId="0" applyNumberFormat="1" applyFont="1" applyBorder="1" applyProtection="1">
      <alignment vertical="center"/>
      <protection locked="0"/>
    </xf>
    <xf numFmtId="41" fontId="3" fillId="0" borderId="29" xfId="0" applyNumberFormat="1" applyFont="1" applyBorder="1" applyProtection="1">
      <alignment vertical="center"/>
      <protection locked="0"/>
    </xf>
    <xf numFmtId="41" fontId="20" fillId="0" borderId="1" xfId="0" applyNumberFormat="1" applyFont="1" applyBorder="1" applyAlignment="1" applyProtection="1">
      <alignment horizontal="center" vertical="center" wrapText="1"/>
      <protection locked="0"/>
    </xf>
    <xf numFmtId="41" fontId="18" fillId="0" borderId="1" xfId="0" applyNumberFormat="1" applyFont="1" applyBorder="1" applyAlignment="1" applyProtection="1">
      <alignment horizontal="center" vertical="center" wrapText="1"/>
      <protection locked="0"/>
    </xf>
    <xf numFmtId="0" fontId="3" fillId="0" borderId="7" xfId="0" applyFont="1" applyBorder="1" applyProtection="1">
      <alignment vertical="center"/>
      <protection locked="0"/>
    </xf>
    <xf numFmtId="0" fontId="3" fillId="0" borderId="11" xfId="0" applyFont="1" applyBorder="1" applyProtection="1">
      <alignment vertical="center"/>
      <protection locked="0"/>
    </xf>
    <xf numFmtId="0" fontId="3" fillId="0" borderId="8" xfId="0" applyFont="1" applyBorder="1" applyProtection="1">
      <alignment vertical="center"/>
      <protection locked="0"/>
    </xf>
    <xf numFmtId="0" fontId="3" fillId="0" borderId="9" xfId="0" applyFont="1" applyBorder="1" applyProtection="1">
      <alignment vertical="center"/>
      <protection locked="0"/>
    </xf>
    <xf numFmtId="0" fontId="3" fillId="0" borderId="12" xfId="0" applyFont="1" applyBorder="1" applyProtection="1">
      <alignment vertical="center"/>
      <protection locked="0"/>
    </xf>
    <xf numFmtId="0" fontId="5" fillId="0" borderId="12" xfId="0" applyFont="1" applyBorder="1" applyProtection="1">
      <alignment vertical="center"/>
      <protection locked="0"/>
    </xf>
    <xf numFmtId="0" fontId="3" fillId="0" borderId="10" xfId="0" applyFont="1" applyBorder="1" applyProtection="1">
      <alignment vertical="center"/>
      <protection locked="0"/>
    </xf>
    <xf numFmtId="0" fontId="3" fillId="0" borderId="0" xfId="0" applyFont="1" applyAlignment="1" applyProtection="1">
      <alignment vertical="center"/>
      <protection locked="0"/>
    </xf>
    <xf numFmtId="41" fontId="3" fillId="0" borderId="0" xfId="0" applyNumberFormat="1" applyFont="1" applyAlignment="1" applyProtection="1">
      <alignment vertical="center"/>
      <protection locked="0"/>
    </xf>
    <xf numFmtId="41" fontId="3" fillId="0" borderId="0" xfId="0" applyNumberFormat="1" applyFont="1" applyProtection="1">
      <alignment vertical="center"/>
      <protection locked="0"/>
    </xf>
    <xf numFmtId="41" fontId="5" fillId="0" borderId="0" xfId="0" applyNumberFormat="1" applyFont="1" applyAlignment="1" applyProtection="1">
      <alignment horizontal="right"/>
      <protection locked="0"/>
    </xf>
    <xf numFmtId="0" fontId="3" fillId="0" borderId="2" xfId="0" applyFont="1" applyBorder="1" applyProtection="1">
      <alignment vertical="center"/>
      <protection locked="0"/>
    </xf>
    <xf numFmtId="0" fontId="3" fillId="0" borderId="4" xfId="0" applyFont="1" applyBorder="1" applyProtection="1">
      <alignment vertical="center"/>
      <protection locked="0"/>
    </xf>
    <xf numFmtId="0" fontId="4" fillId="0" borderId="34"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2" xfId="0" applyFont="1" applyBorder="1" applyProtection="1">
      <alignment vertical="center"/>
      <protection locked="0"/>
    </xf>
    <xf numFmtId="0" fontId="5" fillId="0" borderId="2" xfId="0" applyFont="1" applyFill="1" applyBorder="1" applyProtection="1">
      <alignment vertical="center"/>
      <protection locked="0"/>
    </xf>
    <xf numFmtId="0" fontId="6" fillId="0" borderId="35" xfId="0" applyFont="1" applyFill="1" applyBorder="1" applyAlignment="1" applyProtection="1">
      <alignment horizontal="center" vertical="center"/>
      <protection locked="0"/>
    </xf>
    <xf numFmtId="0" fontId="3" fillId="0" borderId="5" xfId="0" applyFont="1" applyFill="1" applyBorder="1" applyProtection="1">
      <alignment vertical="center"/>
      <protection locked="0"/>
    </xf>
    <xf numFmtId="0" fontId="3" fillId="0" borderId="36" xfId="0" applyFont="1" applyFill="1" applyBorder="1" applyAlignment="1" applyProtection="1">
      <alignment horizontal="center" vertical="center"/>
      <protection locked="0"/>
    </xf>
    <xf numFmtId="0" fontId="14" fillId="0" borderId="30" xfId="0" applyFont="1" applyFill="1" applyBorder="1" applyProtection="1">
      <alignment vertical="center"/>
      <protection locked="0"/>
    </xf>
    <xf numFmtId="0" fontId="14" fillId="0" borderId="37" xfId="0" applyFont="1" applyFill="1" applyBorder="1" applyAlignment="1" applyProtection="1">
      <alignment horizontal="center" vertical="center"/>
      <protection locked="0"/>
    </xf>
    <xf numFmtId="0" fontId="3" fillId="0" borderId="9" xfId="0" applyFont="1" applyFill="1" applyBorder="1" applyProtection="1">
      <alignment vertical="center"/>
      <protection locked="0"/>
    </xf>
    <xf numFmtId="0" fontId="3" fillId="0" borderId="39" xfId="0" applyFont="1" applyFill="1" applyBorder="1" applyAlignment="1" applyProtection="1">
      <alignment horizontal="center" vertical="center"/>
      <protection locked="0"/>
    </xf>
    <xf numFmtId="0" fontId="3" fillId="0" borderId="0" xfId="0" applyFont="1" applyFill="1" applyBorder="1" applyProtection="1">
      <alignment vertical="center"/>
      <protection locked="0"/>
    </xf>
    <xf numFmtId="0" fontId="3" fillId="0" borderId="0" xfId="0" applyFont="1" applyFill="1" applyBorder="1" applyAlignment="1" applyProtection="1">
      <alignment horizontal="center" vertical="center"/>
      <protection locked="0"/>
    </xf>
    <xf numFmtId="177" fontId="3" fillId="0" borderId="0" xfId="1" applyNumberFormat="1" applyFont="1" applyFill="1" applyBorder="1" applyProtection="1">
      <alignment vertical="center"/>
      <protection locked="0"/>
    </xf>
    <xf numFmtId="41" fontId="3" fillId="0" borderId="1" xfId="0" applyNumberFormat="1" applyFont="1" applyBorder="1" applyAlignment="1" applyProtection="1">
      <alignment horizontal="center" vertical="center"/>
      <protection locked="0"/>
    </xf>
    <xf numFmtId="0" fontId="5" fillId="0" borderId="2" xfId="0" applyNumberFormat="1" applyFont="1" applyBorder="1" applyProtection="1">
      <alignment vertical="center"/>
      <protection locked="0"/>
    </xf>
    <xf numFmtId="0" fontId="6" fillId="0" borderId="2" xfId="0" applyNumberFormat="1" applyFont="1" applyBorder="1" applyProtection="1">
      <alignment vertical="center"/>
      <protection locked="0"/>
    </xf>
    <xf numFmtId="0" fontId="3" fillId="0" borderId="0" xfId="0" applyFont="1" applyAlignment="1" applyProtection="1">
      <alignment horizontal="center" vertical="center"/>
      <protection locked="0"/>
    </xf>
    <xf numFmtId="0" fontId="6" fillId="0" borderId="13" xfId="0" applyNumberFormat="1" applyFont="1" applyBorder="1" applyProtection="1">
      <alignment vertical="center"/>
      <protection locked="0"/>
    </xf>
    <xf numFmtId="0" fontId="6" fillId="0" borderId="40" xfId="0" applyNumberFormat="1" applyFont="1" applyBorder="1" applyAlignment="1" applyProtection="1">
      <alignment vertical="center"/>
      <protection locked="0"/>
    </xf>
    <xf numFmtId="41" fontId="5" fillId="0" borderId="0" xfId="0" applyNumberFormat="1" applyFont="1" applyFill="1" applyProtection="1">
      <alignment vertical="center"/>
      <protection locked="0"/>
    </xf>
    <xf numFmtId="41" fontId="3" fillId="0" borderId="0" xfId="0" applyNumberFormat="1" applyFont="1" applyFill="1" applyProtection="1">
      <alignment vertical="center"/>
      <protection locked="0"/>
    </xf>
    <xf numFmtId="177" fontId="3" fillId="0" borderId="16" xfId="1" applyNumberFormat="1" applyFont="1" applyBorder="1" applyProtection="1">
      <alignment vertical="center"/>
    </xf>
    <xf numFmtId="177" fontId="3" fillId="0" borderId="1" xfId="1" applyNumberFormat="1" applyFont="1" applyBorder="1" applyProtection="1">
      <alignment vertical="center"/>
    </xf>
    <xf numFmtId="178" fontId="6" fillId="0" borderId="1" xfId="1" applyNumberFormat="1" applyFont="1" applyFill="1" applyBorder="1" applyProtection="1">
      <alignment vertical="center"/>
    </xf>
    <xf numFmtId="177" fontId="3" fillId="0" borderId="26" xfId="1" applyNumberFormat="1" applyFont="1" applyFill="1" applyBorder="1" applyProtection="1">
      <alignment vertical="center"/>
    </xf>
    <xf numFmtId="177" fontId="14" fillId="0" borderId="38" xfId="1" applyNumberFormat="1" applyFont="1" applyFill="1" applyBorder="1" applyProtection="1">
      <alignment vertical="center"/>
    </xf>
    <xf numFmtId="177" fontId="3" fillId="0" borderId="27" xfId="1" applyNumberFormat="1" applyFont="1" applyFill="1" applyBorder="1" applyProtection="1">
      <alignment vertical="center"/>
    </xf>
    <xf numFmtId="41" fontId="3" fillId="0" borderId="28" xfId="0" applyNumberFormat="1" applyFont="1" applyBorder="1" applyProtection="1">
      <alignment vertical="center"/>
    </xf>
    <xf numFmtId="178" fontId="4" fillId="0" borderId="1" xfId="1" applyNumberFormat="1" applyFont="1" applyFill="1" applyBorder="1" applyProtection="1">
      <alignment vertical="center"/>
    </xf>
    <xf numFmtId="0" fontId="3" fillId="0" borderId="5" xfId="0" applyFont="1" applyBorder="1" applyProtection="1">
      <alignment vertical="center"/>
      <protection locked="0"/>
    </xf>
    <xf numFmtId="0" fontId="3" fillId="0" borderId="36" xfId="0" applyFont="1" applyBorder="1" applyAlignment="1" applyProtection="1">
      <alignment horizontal="center" vertical="center"/>
      <protection locked="0"/>
    </xf>
    <xf numFmtId="177" fontId="3" fillId="0" borderId="26" xfId="1" applyNumberFormat="1" applyFont="1" applyBorder="1" applyProtection="1">
      <alignment vertical="center"/>
    </xf>
    <xf numFmtId="0" fontId="4" fillId="0" borderId="0" xfId="0" applyFont="1" applyAlignment="1">
      <alignment horizontal="center" vertical="center"/>
    </xf>
    <xf numFmtId="0" fontId="17" fillId="0" borderId="0" xfId="0" applyFont="1" applyAlignment="1">
      <alignment horizontal="center" vertical="center"/>
    </xf>
    <xf numFmtId="0" fontId="4" fillId="0" borderId="0" xfId="0" applyFont="1" applyAlignment="1">
      <alignment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top" wrapText="1"/>
    </xf>
    <xf numFmtId="0" fontId="17" fillId="0" borderId="0" xfId="0" applyFont="1" applyAlignment="1">
      <alignment horizontal="left"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vertical="top"/>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xf>
    <xf numFmtId="49" fontId="5" fillId="0" borderId="2" xfId="0" applyNumberFormat="1" applyFont="1" applyFill="1" applyBorder="1" applyAlignment="1" applyProtection="1">
      <alignment horizontal="left" vertical="center" shrinkToFit="1"/>
      <protection locked="0"/>
    </xf>
    <xf numFmtId="49" fontId="5" fillId="0" borderId="3" xfId="0" applyNumberFormat="1" applyFont="1" applyFill="1" applyBorder="1" applyAlignment="1" applyProtection="1">
      <alignment horizontal="left" vertical="center" shrinkToFit="1"/>
      <protection locked="0"/>
    </xf>
    <xf numFmtId="49" fontId="5" fillId="0" borderId="4" xfId="0" applyNumberFormat="1" applyFont="1" applyFill="1" applyBorder="1" applyAlignment="1" applyProtection="1">
      <alignment horizontal="left" vertical="center" shrinkToFit="1"/>
      <protection locked="0"/>
    </xf>
    <xf numFmtId="0" fontId="3" fillId="0" borderId="1" xfId="0" applyFont="1" applyBorder="1" applyAlignment="1">
      <alignment vertical="center" wrapText="1"/>
    </xf>
    <xf numFmtId="0" fontId="3" fillId="0" borderId="1" xfId="0" applyFont="1" applyBorder="1" applyAlignment="1">
      <alignment horizontal="center" vertical="center" textRotation="255" shrinkToFit="1"/>
    </xf>
    <xf numFmtId="0" fontId="3" fillId="0" borderId="25" xfId="0" applyFont="1" applyBorder="1" applyAlignment="1">
      <alignment horizontal="center" vertical="center" textRotation="255" shrinkToFit="1"/>
    </xf>
    <xf numFmtId="0" fontId="3" fillId="0" borderId="25" xfId="0" applyFont="1" applyBorder="1" applyAlignment="1">
      <alignment horizontal="left" vertical="center" shrinkToFit="1"/>
    </xf>
    <xf numFmtId="0" fontId="3" fillId="0" borderId="27" xfId="0" applyFont="1" applyBorder="1" applyAlignment="1">
      <alignment horizontal="left" vertical="center" shrinkToFit="1"/>
    </xf>
    <xf numFmtId="0" fontId="14" fillId="0" borderId="30" xfId="0" applyFont="1" applyBorder="1" applyAlignment="1" applyProtection="1">
      <alignment horizontal="left" vertical="center"/>
      <protection locked="0"/>
    </xf>
    <xf numFmtId="0" fontId="14" fillId="0" borderId="31" xfId="0" applyFont="1" applyBorder="1" applyAlignment="1" applyProtection="1">
      <alignment horizontal="left" vertical="center"/>
      <protection locked="0"/>
    </xf>
    <xf numFmtId="0" fontId="14" fillId="0" borderId="32" xfId="0" applyFont="1" applyBorder="1" applyAlignment="1" applyProtection="1">
      <alignment horizontal="left" vertical="center"/>
      <protection locked="0"/>
    </xf>
    <xf numFmtId="0" fontId="3" fillId="0" borderId="9" xfId="1" applyNumberFormat="1" applyFont="1" applyBorder="1" applyAlignment="1" applyProtection="1">
      <alignment horizontal="left" vertical="center"/>
      <protection locked="0"/>
    </xf>
    <xf numFmtId="0" fontId="3" fillId="0" borderId="10" xfId="1" applyNumberFormat="1" applyFont="1" applyBorder="1" applyAlignment="1" applyProtection="1">
      <alignment horizontal="left" vertical="center"/>
      <protection locked="0"/>
    </xf>
    <xf numFmtId="0" fontId="18" fillId="0" borderId="25" xfId="0" applyFont="1" applyBorder="1" applyAlignment="1" applyProtection="1">
      <alignment horizontal="center" vertical="center" textRotation="255" wrapText="1"/>
      <protection locked="0"/>
    </xf>
    <xf numFmtId="0" fontId="18" fillId="0" borderId="27" xfId="0" applyFont="1" applyBorder="1" applyAlignment="1" applyProtection="1">
      <alignment horizontal="center" vertical="center" textRotation="255" wrapText="1"/>
      <protection locked="0"/>
    </xf>
    <xf numFmtId="0" fontId="4" fillId="0" borderId="5" xfId="1" applyNumberFormat="1" applyFont="1" applyBorder="1" applyAlignment="1" applyProtection="1">
      <alignment horizontal="left" vertical="center"/>
      <protection locked="0"/>
    </xf>
    <xf numFmtId="0" fontId="4" fillId="0" borderId="6" xfId="1" applyNumberFormat="1" applyFont="1" applyBorder="1" applyAlignment="1" applyProtection="1">
      <alignment horizontal="left" vertical="center"/>
      <protection locked="0"/>
    </xf>
    <xf numFmtId="0" fontId="4" fillId="0" borderId="9" xfId="1" applyNumberFormat="1" applyFont="1" applyFill="1" applyBorder="1" applyAlignment="1" applyProtection="1">
      <alignment horizontal="left" vertical="center"/>
      <protection locked="0"/>
    </xf>
    <xf numFmtId="0" fontId="4" fillId="0" borderId="10" xfId="1" applyNumberFormat="1" applyFont="1" applyFill="1" applyBorder="1" applyAlignment="1" applyProtection="1">
      <alignment horizontal="left" vertical="center"/>
      <protection locked="0"/>
    </xf>
    <xf numFmtId="0" fontId="3" fillId="0" borderId="2" xfId="1" applyNumberFormat="1" applyFont="1" applyBorder="1" applyAlignment="1" applyProtection="1">
      <alignment horizontal="left" vertical="center"/>
      <protection locked="0"/>
    </xf>
    <xf numFmtId="0" fontId="3" fillId="0" borderId="3" xfId="1" applyNumberFormat="1" applyFont="1" applyBorder="1" applyAlignment="1" applyProtection="1">
      <alignment horizontal="left" vertical="center"/>
      <protection locked="0"/>
    </xf>
    <xf numFmtId="0" fontId="3" fillId="0" borderId="4" xfId="1" applyNumberFormat="1" applyFont="1" applyBorder="1" applyAlignment="1" applyProtection="1">
      <alignment horizontal="left" vertical="center"/>
      <protection locked="0"/>
    </xf>
    <xf numFmtId="0" fontId="3" fillId="0" borderId="1" xfId="0" applyFont="1" applyBorder="1" applyAlignment="1">
      <alignment horizontal="left" vertical="center"/>
    </xf>
    <xf numFmtId="0" fontId="3" fillId="0" borderId="25" xfId="0" applyFont="1" applyBorder="1" applyAlignment="1">
      <alignment horizontal="center" vertical="center" textRotation="255"/>
    </xf>
    <xf numFmtId="0" fontId="3" fillId="0" borderId="26" xfId="0" applyFont="1" applyBorder="1" applyAlignment="1">
      <alignment horizontal="center" vertical="center" textRotation="255"/>
    </xf>
    <xf numFmtId="0" fontId="3" fillId="0" borderId="27" xfId="0" applyFont="1" applyBorder="1" applyAlignment="1">
      <alignment horizontal="center" vertical="center" textRotation="255"/>
    </xf>
    <xf numFmtId="0" fontId="3" fillId="0" borderId="25" xfId="0" applyFont="1" applyBorder="1" applyAlignment="1" applyProtection="1">
      <alignment horizontal="center" vertical="center" wrapText="1" readingOrder="1"/>
      <protection locked="0"/>
    </xf>
    <xf numFmtId="0" fontId="4" fillId="0" borderId="26" xfId="0" applyFont="1" applyBorder="1" applyAlignment="1" applyProtection="1">
      <alignment horizontal="center" vertical="center" wrapText="1" readingOrder="1"/>
      <protection locked="0"/>
    </xf>
    <xf numFmtId="0" fontId="4" fillId="0" borderId="27" xfId="0" applyFont="1" applyBorder="1" applyAlignment="1" applyProtection="1">
      <alignment horizontal="center" vertical="center" wrapText="1" readingOrder="1"/>
      <protection locked="0"/>
    </xf>
    <xf numFmtId="0" fontId="4" fillId="0" borderId="7" xfId="1" applyNumberFormat="1" applyFont="1" applyBorder="1" applyAlignment="1" applyProtection="1">
      <alignment horizontal="left" vertical="center"/>
      <protection locked="0"/>
    </xf>
    <xf numFmtId="0" fontId="3" fillId="0" borderId="8" xfId="1" applyNumberFormat="1" applyFont="1" applyBorder="1" applyAlignment="1" applyProtection="1">
      <alignment horizontal="left" vertical="center"/>
      <protection locked="0"/>
    </xf>
    <xf numFmtId="0" fontId="3" fillId="0" borderId="5" xfId="1" applyNumberFormat="1" applyFont="1" applyBorder="1" applyAlignment="1" applyProtection="1">
      <alignment horizontal="left" vertical="center"/>
      <protection locked="0"/>
    </xf>
    <xf numFmtId="0" fontId="3" fillId="0" borderId="6" xfId="1" applyNumberFormat="1" applyFont="1" applyBorder="1" applyAlignment="1" applyProtection="1">
      <alignment horizontal="left" vertical="center"/>
      <protection locked="0"/>
    </xf>
    <xf numFmtId="0" fontId="4" fillId="0" borderId="9" xfId="1" applyNumberFormat="1" applyFont="1" applyBorder="1" applyAlignment="1" applyProtection="1">
      <alignment horizontal="left" vertical="center"/>
      <protection locked="0"/>
    </xf>
    <xf numFmtId="0" fontId="4" fillId="0" borderId="10" xfId="1" applyNumberFormat="1" applyFont="1" applyBorder="1" applyAlignment="1" applyProtection="1">
      <alignment horizontal="left" vertical="center"/>
      <protection locked="0"/>
    </xf>
    <xf numFmtId="0" fontId="3" fillId="0" borderId="25" xfId="0" applyFont="1" applyBorder="1" applyAlignment="1" applyProtection="1">
      <alignment horizontal="center" vertical="center" wrapText="1"/>
      <protection locked="0"/>
    </xf>
    <xf numFmtId="0" fontId="4" fillId="0" borderId="2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3" fillId="0" borderId="7" xfId="1" applyNumberFormat="1" applyFont="1" applyBorder="1" applyAlignment="1" applyProtection="1">
      <alignment horizontal="left" vertical="center"/>
      <protection locked="0"/>
    </xf>
    <xf numFmtId="0" fontId="4" fillId="0" borderId="2" xfId="1" applyNumberFormat="1" applyFont="1" applyBorder="1" applyAlignment="1" applyProtection="1">
      <alignment vertical="center" shrinkToFit="1"/>
      <protection locked="0"/>
    </xf>
    <xf numFmtId="0" fontId="4" fillId="0" borderId="3" xfId="0" applyFont="1" applyBorder="1" applyAlignment="1">
      <alignment vertical="center" shrinkToFit="1"/>
    </xf>
    <xf numFmtId="0" fontId="4" fillId="0" borderId="4" xfId="0" applyFont="1" applyBorder="1" applyAlignment="1">
      <alignment vertical="center" shrinkToFit="1"/>
    </xf>
    <xf numFmtId="0" fontId="4" fillId="0" borderId="0" xfId="0" applyFont="1" applyBorder="1"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2" xfId="1" applyNumberFormat="1" applyFont="1" applyBorder="1" applyAlignment="1" applyProtection="1">
      <alignment horizontal="center" vertical="center"/>
      <protection locked="0"/>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0" fillId="0" borderId="5" xfId="0" applyFont="1" applyBorder="1" applyAlignment="1" applyProtection="1">
      <alignment horizontal="left" vertical="center" wrapText="1"/>
      <protection locked="0"/>
    </xf>
    <xf numFmtId="0" fontId="18" fillId="0" borderId="0" xfId="0" applyFont="1" applyAlignment="1" applyProtection="1">
      <alignment horizontal="left" vertical="center" wrapText="1"/>
      <protection locked="0"/>
    </xf>
    <xf numFmtId="0" fontId="20" fillId="0" borderId="0" xfId="0" applyFont="1" applyAlignment="1" applyProtection="1">
      <alignment horizontal="left" vertical="center" wrapText="1"/>
      <protection locked="0"/>
    </xf>
    <xf numFmtId="41" fontId="3" fillId="0" borderId="2" xfId="0" applyNumberFormat="1" applyFont="1" applyBorder="1" applyAlignment="1" applyProtection="1">
      <alignment horizontal="center" vertical="center"/>
      <protection locked="0"/>
    </xf>
    <xf numFmtId="41" fontId="3" fillId="0" borderId="4" xfId="0" applyNumberFormat="1" applyFont="1" applyBorder="1" applyAlignment="1" applyProtection="1">
      <alignment horizontal="center" vertical="center"/>
      <protection locked="0"/>
    </xf>
    <xf numFmtId="0" fontId="3" fillId="0" borderId="2" xfId="0" applyNumberFormat="1" applyFont="1" applyBorder="1" applyAlignment="1" applyProtection="1">
      <alignment horizontal="center" vertical="center"/>
      <protection locked="0"/>
    </xf>
    <xf numFmtId="0" fontId="3" fillId="0" borderId="4" xfId="0" applyNumberFormat="1" applyFont="1" applyBorder="1" applyAlignment="1" applyProtection="1">
      <alignment horizontal="center" vertical="center"/>
      <protection locked="0"/>
    </xf>
    <xf numFmtId="0" fontId="10" fillId="0" borderId="0" xfId="2" applyFont="1" applyAlignment="1">
      <alignment horizontal="right" vertical="top" wrapText="1"/>
    </xf>
    <xf numFmtId="0" fontId="11" fillId="0" borderId="0" xfId="2" applyFont="1" applyAlignment="1">
      <alignment horizontal="distributed" vertical="center"/>
    </xf>
    <xf numFmtId="0" fontId="10" fillId="0" borderId="0" xfId="2" applyFont="1" applyBorder="1" applyAlignment="1">
      <alignment horizontal="center"/>
    </xf>
    <xf numFmtId="0" fontId="8" fillId="0" borderId="0" xfId="2" applyFont="1" applyBorder="1" applyAlignment="1">
      <alignment horizontal="center"/>
    </xf>
    <xf numFmtId="0" fontId="8" fillId="0" borderId="7" xfId="2" applyFont="1" applyBorder="1" applyAlignment="1">
      <alignment horizontal="center" vertical="center" wrapText="1"/>
    </xf>
    <xf numFmtId="0" fontId="8" fillId="0" borderId="11" xfId="2" applyFont="1" applyBorder="1" applyAlignment="1">
      <alignment vertical="center" wrapText="1"/>
    </xf>
    <xf numFmtId="0" fontId="8" fillId="0" borderId="8" xfId="2" applyFont="1" applyBorder="1" applyAlignment="1">
      <alignment vertical="center" wrapText="1"/>
    </xf>
    <xf numFmtId="0" fontId="8" fillId="0" borderId="9" xfId="2" applyFont="1" applyBorder="1" applyAlignment="1">
      <alignment vertical="center" wrapText="1"/>
    </xf>
    <xf numFmtId="0" fontId="8" fillId="0" borderId="12" xfId="2" applyFont="1" applyBorder="1" applyAlignment="1">
      <alignment vertical="center" wrapText="1"/>
    </xf>
    <xf numFmtId="0" fontId="8" fillId="0" borderId="10" xfId="2" applyFont="1" applyBorder="1" applyAlignment="1">
      <alignment vertical="center" wrapText="1"/>
    </xf>
    <xf numFmtId="0" fontId="8" fillId="0" borderId="25" xfId="2" applyFont="1" applyBorder="1" applyAlignment="1">
      <alignment horizontal="center" vertical="center" wrapText="1"/>
    </xf>
    <xf numFmtId="0" fontId="8" fillId="0" borderId="27" xfId="2" applyFont="1" applyBorder="1" applyAlignment="1">
      <alignment horizontal="center" vertical="center" wrapText="1"/>
    </xf>
    <xf numFmtId="0" fontId="8" fillId="0" borderId="2" xfId="2" applyFont="1" applyBorder="1" applyAlignment="1">
      <alignment horizontal="center" vertical="center" wrapText="1"/>
    </xf>
    <xf numFmtId="0" fontId="8" fillId="0" borderId="4" xfId="2" applyFont="1" applyBorder="1" applyAlignment="1">
      <alignment horizontal="center" vertical="center" wrapText="1"/>
    </xf>
    <xf numFmtId="0" fontId="10" fillId="0" borderId="25" xfId="2" applyFont="1" applyBorder="1" applyAlignment="1">
      <alignment horizontal="center" vertical="center" wrapText="1"/>
    </xf>
    <xf numFmtId="0" fontId="10" fillId="0" borderId="27" xfId="2" applyFont="1" applyBorder="1" applyAlignment="1">
      <alignment horizontal="center" vertical="center" wrapText="1"/>
    </xf>
    <xf numFmtId="0" fontId="8" fillId="0" borderId="9" xfId="2" applyFont="1" applyBorder="1" applyAlignment="1">
      <alignment horizontal="center" vertical="center"/>
    </xf>
    <xf numFmtId="0" fontId="8" fillId="0" borderId="10" xfId="2" applyFont="1" applyBorder="1" applyAlignment="1">
      <alignment horizontal="center" vertical="center"/>
    </xf>
    <xf numFmtId="0" fontId="8" fillId="0" borderId="26" xfId="2" applyFont="1" applyBorder="1" applyAlignment="1">
      <alignment horizontal="center" vertical="distributed" textRotation="255"/>
    </xf>
    <xf numFmtId="0" fontId="8" fillId="0" borderId="42" xfId="2" applyFont="1" applyBorder="1" applyAlignment="1">
      <alignment horizontal="center" vertical="distributed" textRotation="255"/>
    </xf>
    <xf numFmtId="0" fontId="8" fillId="0" borderId="47" xfId="2" applyFont="1" applyBorder="1" applyAlignment="1">
      <alignment horizontal="center" vertical="center"/>
    </xf>
    <xf numFmtId="0" fontId="8" fillId="0" borderId="48" xfId="2" applyFont="1" applyBorder="1" applyAlignment="1">
      <alignment horizontal="center" vertical="center"/>
    </xf>
    <xf numFmtId="0" fontId="8" fillId="0" borderId="26" xfId="2" applyFont="1" applyBorder="1" applyAlignment="1">
      <alignment horizontal="center" vertical="top" textRotation="255"/>
    </xf>
    <xf numFmtId="0" fontId="8" fillId="0" borderId="27" xfId="2" applyFont="1" applyBorder="1" applyAlignment="1">
      <alignment horizontal="center" vertical="top" textRotation="255"/>
    </xf>
    <xf numFmtId="0" fontId="8" fillId="0" borderId="2" xfId="2" applyFont="1" applyBorder="1" applyAlignment="1">
      <alignment horizontal="center" vertical="center"/>
    </xf>
    <xf numFmtId="0" fontId="8" fillId="0" borderId="4" xfId="2" applyFont="1" applyBorder="1" applyAlignment="1">
      <alignment horizontal="center" vertical="center"/>
    </xf>
    <xf numFmtId="0" fontId="8" fillId="0" borderId="26" xfId="2" applyFont="1" applyBorder="1" applyAlignment="1">
      <alignment horizontal="center" vertical="center" textRotation="255"/>
    </xf>
    <xf numFmtId="0" fontId="8" fillId="0" borderId="49" xfId="2" applyFont="1" applyBorder="1" applyAlignment="1">
      <alignment horizontal="center" vertical="center"/>
    </xf>
    <xf numFmtId="0" fontId="7" fillId="0" borderId="50" xfId="2" applyFont="1" applyBorder="1" applyAlignment="1">
      <alignment horizontal="center" vertical="center"/>
    </xf>
    <xf numFmtId="0" fontId="12" fillId="0" borderId="26" xfId="2" applyFont="1" applyBorder="1" applyAlignment="1">
      <alignment horizontal="center" vertical="center" textRotation="255"/>
    </xf>
    <xf numFmtId="0" fontId="13" fillId="0" borderId="42" xfId="2" applyFont="1" applyBorder="1" applyAlignment="1">
      <alignment horizontal="center" vertical="center" textRotation="255"/>
    </xf>
    <xf numFmtId="0" fontId="7" fillId="0" borderId="4" xfId="2" applyFont="1" applyBorder="1" applyAlignment="1">
      <alignment horizontal="center" vertical="center"/>
    </xf>
    <xf numFmtId="0" fontId="8" fillId="0" borderId="43" xfId="2" applyFont="1" applyBorder="1" applyAlignment="1">
      <alignment horizontal="center" vertical="center"/>
    </xf>
    <xf numFmtId="0" fontId="7" fillId="0" borderId="44" xfId="2"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10</xdr:col>
      <xdr:colOff>0</xdr:colOff>
      <xdr:row>10</xdr:row>
      <xdr:rowOff>0</xdr:rowOff>
    </xdr:from>
    <xdr:ext cx="385555" cy="92398"/>
    <xdr:sp macro="" textlink="">
      <xdr:nvSpPr>
        <xdr:cNvPr id="2" name="テキスト ボックス 1"/>
        <xdr:cNvSpPr txBox="1"/>
      </xdr:nvSpPr>
      <xdr:spPr>
        <a:xfrm>
          <a:off x="1038225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5"/>
  <sheetViews>
    <sheetView tabSelected="1" zoomScale="90" zoomScaleNormal="90" workbookViewId="0">
      <selection activeCell="F23" sqref="F23"/>
    </sheetView>
  </sheetViews>
  <sheetFormatPr defaultColWidth="9" defaultRowHeight="13" x14ac:dyDescent="0.2"/>
  <cols>
    <col min="1" max="1" width="7.6328125" style="1" customWidth="1"/>
    <col min="2" max="2" width="6.6328125" style="1" customWidth="1"/>
    <col min="3" max="5" width="9.6328125" style="1" customWidth="1"/>
    <col min="6" max="6" width="14.63281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c r="A1" s="1" t="s">
        <v>2</v>
      </c>
    </row>
    <row r="2" spans="1:9" ht="18" customHeight="1" x14ac:dyDescent="0.2">
      <c r="I2" s="30" t="s">
        <v>3</v>
      </c>
    </row>
    <row r="3" spans="1:9" ht="24" customHeight="1" x14ac:dyDescent="0.2">
      <c r="H3" s="31" t="s">
        <v>88</v>
      </c>
      <c r="I3" s="32"/>
    </row>
    <row r="4" spans="1:9" ht="18" customHeight="1" x14ac:dyDescent="0.2"/>
    <row r="5" spans="1:9" ht="18" customHeight="1" x14ac:dyDescent="0.2">
      <c r="H5" s="3"/>
      <c r="I5" s="33" t="s">
        <v>213</v>
      </c>
    </row>
    <row r="6" spans="1:9" ht="18" customHeight="1" x14ac:dyDescent="0.2">
      <c r="A6" s="1" t="s">
        <v>5</v>
      </c>
      <c r="H6" s="34"/>
    </row>
    <row r="7" spans="1:9" ht="18" customHeight="1" x14ac:dyDescent="0.2">
      <c r="C7" s="35" t="s">
        <v>6</v>
      </c>
    </row>
    <row r="8" spans="1:9" ht="18" customHeight="1" x14ac:dyDescent="0.2">
      <c r="C8" s="35"/>
      <c r="F8" s="1" t="s">
        <v>89</v>
      </c>
    </row>
    <row r="9" spans="1:9" ht="20.149999999999999" customHeight="1" x14ac:dyDescent="0.2">
      <c r="F9" s="1" t="s">
        <v>90</v>
      </c>
      <c r="G9" s="33" t="s">
        <v>91</v>
      </c>
    </row>
    <row r="10" spans="1:9" ht="20.149999999999999" customHeight="1" x14ac:dyDescent="0.2"/>
    <row r="11" spans="1:9" ht="20.149999999999999" customHeight="1" x14ac:dyDescent="0.2">
      <c r="F11" s="1" t="s">
        <v>92</v>
      </c>
    </row>
    <row r="12" spans="1:9" ht="20.149999999999999" customHeight="1" x14ac:dyDescent="0.2">
      <c r="F12" s="1" t="s">
        <v>93</v>
      </c>
      <c r="I12" s="30" t="s">
        <v>4</v>
      </c>
    </row>
    <row r="13" spans="1:9" ht="20.149999999999999" customHeight="1" x14ac:dyDescent="0.2">
      <c r="F13" s="1" t="s">
        <v>94</v>
      </c>
    </row>
    <row r="14" spans="1:9" ht="20.149999999999999" customHeight="1" x14ac:dyDescent="0.2">
      <c r="F14" s="1" t="s">
        <v>177</v>
      </c>
    </row>
    <row r="15" spans="1:9" ht="18" customHeight="1" x14ac:dyDescent="0.2"/>
    <row r="16" spans="1:9" ht="18" customHeight="1" x14ac:dyDescent="0.2">
      <c r="A16" s="137" t="s">
        <v>221</v>
      </c>
      <c r="B16" s="138"/>
      <c r="C16" s="138"/>
      <c r="D16" s="138"/>
      <c r="E16" s="138"/>
      <c r="F16" s="138"/>
      <c r="G16" s="138"/>
      <c r="H16" s="138"/>
      <c r="I16" s="138"/>
    </row>
    <row r="17" spans="2:8" ht="18" customHeight="1" x14ac:dyDescent="0.2"/>
    <row r="18" spans="2:8" ht="18" customHeight="1" x14ac:dyDescent="0.2">
      <c r="B18" s="138" t="s">
        <v>7</v>
      </c>
      <c r="C18" s="138"/>
      <c r="D18" s="138"/>
      <c r="E18" s="138"/>
      <c r="F18" s="138"/>
      <c r="G18" s="138"/>
      <c r="H18" s="138"/>
    </row>
    <row r="19" spans="2:8" ht="18" customHeight="1" x14ac:dyDescent="0.2"/>
    <row r="20" spans="2:8" ht="18" customHeight="1" x14ac:dyDescent="0.2">
      <c r="B20" s="136" t="s">
        <v>8</v>
      </c>
      <c r="C20" s="136"/>
      <c r="D20" s="136"/>
      <c r="E20" s="136"/>
      <c r="F20" s="136"/>
      <c r="G20" s="136"/>
      <c r="H20" s="136"/>
    </row>
    <row r="21" spans="2:8" ht="18" customHeight="1" x14ac:dyDescent="0.2"/>
    <row r="22" spans="2:8" ht="18" customHeight="1" x14ac:dyDescent="0.2">
      <c r="B22" s="1" t="s">
        <v>222</v>
      </c>
    </row>
    <row r="23" spans="2:8" ht="18" customHeight="1" x14ac:dyDescent="0.2"/>
    <row r="24" spans="2:8" ht="18" customHeight="1" x14ac:dyDescent="0.2">
      <c r="B24" s="3" t="s">
        <v>220</v>
      </c>
    </row>
    <row r="25" spans="2:8" ht="18" customHeight="1" x14ac:dyDescent="0.2"/>
    <row r="26" spans="2:8" ht="18" customHeight="1" x14ac:dyDescent="0.2">
      <c r="B26" s="1" t="s">
        <v>101</v>
      </c>
      <c r="F26" s="3"/>
    </row>
    <row r="27" spans="2:8" ht="18" customHeight="1" x14ac:dyDescent="0.2"/>
    <row r="28" spans="2:8" ht="18" customHeight="1" x14ac:dyDescent="0.2">
      <c r="B28" s="1" t="s">
        <v>95</v>
      </c>
      <c r="D28" s="35"/>
    </row>
    <row r="29" spans="2:8" ht="18" customHeight="1" x14ac:dyDescent="0.2"/>
    <row r="30" spans="2:8" ht="18" customHeight="1" x14ac:dyDescent="0.2">
      <c r="B30" s="1" t="s">
        <v>96</v>
      </c>
    </row>
    <row r="31" spans="2:8" ht="18" customHeight="1" x14ac:dyDescent="0.2"/>
    <row r="32" spans="2:8" ht="18" customHeight="1" x14ac:dyDescent="0.2">
      <c r="B32" s="1" t="s">
        <v>178</v>
      </c>
    </row>
    <row r="33" spans="2:3" ht="18" customHeight="1" x14ac:dyDescent="0.2">
      <c r="B33" s="33" t="s">
        <v>67</v>
      </c>
      <c r="C33" s="3" t="s">
        <v>78</v>
      </c>
    </row>
    <row r="34" spans="2:3" ht="18" customHeight="1" x14ac:dyDescent="0.2">
      <c r="C34" s="1" t="s">
        <v>179</v>
      </c>
    </row>
    <row r="35" spans="2:3" ht="18" customHeight="1" x14ac:dyDescent="0.2">
      <c r="C35" s="1" t="s">
        <v>180</v>
      </c>
    </row>
    <row r="36" spans="2:3" ht="18" customHeight="1" x14ac:dyDescent="0.2">
      <c r="C36" s="1" t="s">
        <v>181</v>
      </c>
    </row>
    <row r="37" spans="2:3" ht="18" customHeight="1" x14ac:dyDescent="0.2">
      <c r="C37" s="1" t="s">
        <v>182</v>
      </c>
    </row>
    <row r="38" spans="2:3" ht="18" customHeight="1" x14ac:dyDescent="0.2">
      <c r="C38" s="3" t="s">
        <v>82</v>
      </c>
    </row>
    <row r="39" spans="2:3" ht="18" customHeight="1" x14ac:dyDescent="0.2">
      <c r="C39" s="3" t="s">
        <v>79</v>
      </c>
    </row>
    <row r="40" spans="2:3" ht="18" customHeight="1" x14ac:dyDescent="0.2">
      <c r="B40" s="33" t="s">
        <v>68</v>
      </c>
      <c r="C40" s="3" t="s">
        <v>69</v>
      </c>
    </row>
    <row r="41" spans="2:3" ht="18" customHeight="1" x14ac:dyDescent="0.2">
      <c r="B41" s="3"/>
      <c r="C41" s="3" t="s">
        <v>74</v>
      </c>
    </row>
    <row r="42" spans="2:3" ht="18" customHeight="1" x14ac:dyDescent="0.2">
      <c r="B42" s="33" t="s">
        <v>72</v>
      </c>
      <c r="C42" s="3" t="s">
        <v>80</v>
      </c>
    </row>
    <row r="43" spans="2:3" ht="18" customHeight="1" x14ac:dyDescent="0.2">
      <c r="B43" s="3"/>
      <c r="C43" s="3" t="s">
        <v>73</v>
      </c>
    </row>
    <row r="44" spans="2:3" ht="18" customHeight="1" x14ac:dyDescent="0.2">
      <c r="B44" s="33" t="s">
        <v>81</v>
      </c>
      <c r="C44" s="1" t="s">
        <v>83</v>
      </c>
    </row>
    <row r="45" spans="2:3" ht="18" customHeight="1" x14ac:dyDescent="0.2"/>
    <row r="46" spans="2:3" ht="18" customHeight="1" x14ac:dyDescent="0.2">
      <c r="B46" s="3" t="s">
        <v>70</v>
      </c>
    </row>
    <row r="47" spans="2:3" ht="18" customHeight="1" x14ac:dyDescent="0.2"/>
    <row r="48" spans="2: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sheetData>
  <mergeCells count="3">
    <mergeCell ref="B20:H20"/>
    <mergeCell ref="A16:I16"/>
    <mergeCell ref="B18:H18"/>
  </mergeCells>
  <phoneticPr fontId="2"/>
  <printOptions horizontalCentered="1"/>
  <pageMargins left="0.47244094488188981" right="0.39370078740157483" top="0.74803149606299213" bottom="0.55118110236220474" header="0.31496062992125984" footer="0.31496062992125984"/>
  <pageSetup paperSize="9" scale="94"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99"/>
  <sheetViews>
    <sheetView workbookViewId="0">
      <selection activeCell="C35" sqref="C35:J35"/>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171</v>
      </c>
      <c r="H1" s="36" t="s">
        <v>170</v>
      </c>
    </row>
    <row r="2" spans="2:9" ht="20.149999999999999" customHeight="1" x14ac:dyDescent="0.2">
      <c r="B2" s="148" t="s">
        <v>201</v>
      </c>
      <c r="C2" s="148"/>
      <c r="D2" s="148"/>
      <c r="E2" s="148"/>
      <c r="F2" s="148"/>
      <c r="G2" s="148"/>
      <c r="H2" s="148"/>
      <c r="I2" s="148"/>
    </row>
    <row r="3" spans="2:9" ht="30" customHeight="1" x14ac:dyDescent="0.2">
      <c r="B3" s="139" t="s">
        <v>0</v>
      </c>
      <c r="C3" s="140"/>
      <c r="D3" s="139" t="s">
        <v>1</v>
      </c>
      <c r="E3" s="141"/>
      <c r="F3" s="140"/>
      <c r="G3" s="37" t="s">
        <v>183</v>
      </c>
    </row>
    <row r="4" spans="2:9" ht="35.15" customHeight="1" x14ac:dyDescent="0.2">
      <c r="B4" s="142" t="s">
        <v>217</v>
      </c>
      <c r="C4" s="143"/>
      <c r="D4" s="149" t="s">
        <v>184</v>
      </c>
      <c r="E4" s="150"/>
      <c r="F4" s="151"/>
      <c r="G4" s="38"/>
      <c r="H4" s="1" t="s">
        <v>34</v>
      </c>
    </row>
    <row r="5" spans="2:9" ht="20.149999999999999" customHeight="1" x14ac:dyDescent="0.2">
      <c r="B5" s="1" t="s">
        <v>102</v>
      </c>
      <c r="H5" s="1" t="s">
        <v>175</v>
      </c>
    </row>
    <row r="6" spans="2:9" ht="12" customHeight="1" x14ac:dyDescent="0.2"/>
    <row r="7" spans="2:9" ht="20.149999999999999" customHeight="1" x14ac:dyDescent="0.2">
      <c r="B7" s="1" t="s">
        <v>84</v>
      </c>
    </row>
    <row r="8" spans="2:9" ht="20.149999999999999" customHeight="1" x14ac:dyDescent="0.2">
      <c r="B8" s="39" t="s">
        <v>168</v>
      </c>
    </row>
    <row r="9" spans="2:9" ht="34.5" customHeight="1" x14ac:dyDescent="0.2">
      <c r="B9" s="152" t="s">
        <v>185</v>
      </c>
      <c r="C9" s="153"/>
      <c r="D9" s="153"/>
      <c r="E9" s="153"/>
      <c r="F9" s="154"/>
      <c r="G9" s="40" t="s">
        <v>186</v>
      </c>
    </row>
    <row r="10" spans="2:9" ht="19.5" customHeight="1" x14ac:dyDescent="0.2">
      <c r="B10" s="152"/>
      <c r="C10" s="156"/>
      <c r="D10" s="156"/>
      <c r="E10" s="156"/>
      <c r="F10" s="157"/>
      <c r="G10" s="38"/>
    </row>
    <row r="11" spans="2:9" ht="19.5" customHeight="1" x14ac:dyDescent="0.2">
      <c r="B11" s="158"/>
      <c r="C11" s="159"/>
      <c r="D11" s="159"/>
      <c r="E11" s="159"/>
      <c r="F11" s="159"/>
      <c r="G11" s="41"/>
    </row>
    <row r="12" spans="2:9" ht="19.5" customHeight="1" x14ac:dyDescent="0.2">
      <c r="B12" s="158"/>
      <c r="C12" s="159"/>
      <c r="D12" s="159"/>
      <c r="E12" s="159"/>
      <c r="F12" s="159"/>
      <c r="G12" s="41"/>
    </row>
    <row r="13" spans="2:9" ht="19.5" customHeight="1" x14ac:dyDescent="0.2">
      <c r="B13" s="158" t="s">
        <v>169</v>
      </c>
      <c r="C13" s="159"/>
      <c r="D13" s="159"/>
      <c r="E13" s="159"/>
      <c r="F13" s="159"/>
      <c r="G13" s="38"/>
      <c r="H13" s="1" t="s">
        <v>77</v>
      </c>
    </row>
    <row r="14" spans="2:9" ht="20.149999999999999" customHeight="1" x14ac:dyDescent="0.2">
      <c r="B14" s="39" t="s">
        <v>71</v>
      </c>
    </row>
    <row r="15" spans="2:9" ht="20.149999999999999" customHeight="1" x14ac:dyDescent="0.2">
      <c r="B15" s="155" t="s">
        <v>187</v>
      </c>
      <c r="C15" s="155"/>
      <c r="D15" s="155"/>
      <c r="E15" s="155"/>
      <c r="F15" s="155"/>
      <c r="G15" s="155"/>
      <c r="H15" s="155"/>
      <c r="I15" s="155"/>
    </row>
    <row r="16" spans="2:9" ht="20.149999999999999" customHeight="1" x14ac:dyDescent="0.2">
      <c r="B16" s="155"/>
      <c r="C16" s="155"/>
      <c r="D16" s="155"/>
      <c r="E16" s="155"/>
      <c r="F16" s="155"/>
      <c r="G16" s="155"/>
      <c r="H16" s="155"/>
      <c r="I16" s="155"/>
    </row>
    <row r="17" spans="2:9" ht="20.149999999999999" customHeight="1" x14ac:dyDescent="0.2">
      <c r="B17" s="155"/>
      <c r="C17" s="155"/>
      <c r="D17" s="155"/>
      <c r="E17" s="155"/>
      <c r="F17" s="155"/>
      <c r="G17" s="155"/>
      <c r="H17" s="155"/>
      <c r="I17" s="155"/>
    </row>
    <row r="18" spans="2:9" ht="20.149999999999999" customHeight="1" x14ac:dyDescent="0.2">
      <c r="B18" s="155"/>
      <c r="C18" s="155"/>
      <c r="D18" s="155"/>
      <c r="E18" s="155"/>
      <c r="F18" s="155"/>
      <c r="G18" s="155"/>
      <c r="H18" s="155"/>
      <c r="I18" s="155"/>
    </row>
    <row r="19" spans="2:9" ht="20.149999999999999" customHeight="1" x14ac:dyDescent="0.2">
      <c r="B19" s="155"/>
      <c r="C19" s="155"/>
      <c r="D19" s="155"/>
      <c r="E19" s="155"/>
      <c r="F19" s="155"/>
      <c r="G19" s="155"/>
      <c r="H19" s="155"/>
      <c r="I19" s="155"/>
    </row>
    <row r="20" spans="2:9" ht="20.149999999999999" customHeight="1" x14ac:dyDescent="0.2">
      <c r="B20" s="155"/>
      <c r="C20" s="155"/>
      <c r="D20" s="155"/>
      <c r="E20" s="155"/>
      <c r="F20" s="155"/>
      <c r="G20" s="155"/>
      <c r="H20" s="155"/>
      <c r="I20" s="155"/>
    </row>
    <row r="21" spans="2:9" ht="20.149999999999999" customHeight="1" x14ac:dyDescent="0.2">
      <c r="B21" s="155"/>
      <c r="C21" s="155"/>
      <c r="D21" s="155"/>
      <c r="E21" s="155"/>
      <c r="F21" s="155"/>
      <c r="G21" s="155"/>
      <c r="H21" s="155"/>
      <c r="I21" s="155"/>
    </row>
    <row r="22" spans="2:9" ht="12" customHeight="1" x14ac:dyDescent="0.2"/>
    <row r="23" spans="2:9" ht="20.149999999999999" customHeight="1" x14ac:dyDescent="0.2">
      <c r="B23" s="1" t="s">
        <v>11</v>
      </c>
    </row>
    <row r="24" spans="2:9" ht="20.149999999999999" customHeight="1" x14ac:dyDescent="0.2">
      <c r="C24" s="39" t="s">
        <v>12</v>
      </c>
    </row>
    <row r="25" spans="2:9" ht="30" customHeight="1" x14ac:dyDescent="0.2">
      <c r="B25" s="33" t="s">
        <v>9</v>
      </c>
      <c r="C25" s="1" t="s">
        <v>13</v>
      </c>
      <c r="E25" s="42"/>
      <c r="F25" s="42"/>
      <c r="G25" s="42"/>
    </row>
    <row r="26" spans="2:9" ht="30" customHeight="1" x14ac:dyDescent="0.2">
      <c r="B26" s="33" t="s">
        <v>14</v>
      </c>
      <c r="C26" s="1" t="s">
        <v>15</v>
      </c>
      <c r="E26" s="43"/>
      <c r="F26" s="43"/>
      <c r="G26" s="43"/>
    </row>
    <row r="27" spans="2:9" ht="30" customHeight="1" x14ac:dyDescent="0.2">
      <c r="B27" s="33" t="s">
        <v>16</v>
      </c>
      <c r="C27" s="1" t="s">
        <v>17</v>
      </c>
      <c r="E27" s="3" t="s">
        <v>214</v>
      </c>
      <c r="H27" s="35"/>
      <c r="I27" s="35"/>
    </row>
    <row r="28" spans="2:9" ht="30" customHeight="1" x14ac:dyDescent="0.2">
      <c r="B28" s="33" t="s">
        <v>18</v>
      </c>
      <c r="C28" s="1" t="s">
        <v>19</v>
      </c>
      <c r="E28" s="35" t="s">
        <v>103</v>
      </c>
      <c r="I28" s="35"/>
    </row>
    <row r="29" spans="2:9" ht="20.149999999999999" customHeight="1" x14ac:dyDescent="0.2">
      <c r="C29" s="1" t="s">
        <v>20</v>
      </c>
    </row>
    <row r="30" spans="2:9" ht="25" customHeight="1" x14ac:dyDescent="0.2">
      <c r="B30" s="139" t="s">
        <v>21</v>
      </c>
      <c r="C30" s="140"/>
      <c r="D30" s="139" t="s">
        <v>22</v>
      </c>
      <c r="E30" s="141"/>
      <c r="F30" s="140"/>
      <c r="G30" s="44" t="s">
        <v>188</v>
      </c>
    </row>
    <row r="31" spans="2:9" ht="25" customHeight="1" x14ac:dyDescent="0.2">
      <c r="B31" s="142"/>
      <c r="C31" s="143"/>
      <c r="D31" s="144"/>
      <c r="E31" s="145"/>
      <c r="F31" s="146"/>
      <c r="G31" s="38"/>
      <c r="H31" s="1" t="s">
        <v>35</v>
      </c>
    </row>
    <row r="32" spans="2:9" ht="20.149999999999999" customHeight="1" x14ac:dyDescent="0.2">
      <c r="B32" s="39" t="s">
        <v>24</v>
      </c>
    </row>
    <row r="33" spans="2:10" ht="12" customHeight="1" x14ac:dyDescent="0.2"/>
    <row r="34" spans="2:10" ht="20.149999999999999" customHeight="1" x14ac:dyDescent="0.2">
      <c r="B34" s="1" t="s">
        <v>23</v>
      </c>
    </row>
    <row r="35" spans="2:10" ht="35.15" customHeight="1" x14ac:dyDescent="0.2">
      <c r="C35" s="147" t="s">
        <v>25</v>
      </c>
      <c r="D35" s="147"/>
      <c r="E35" s="147"/>
      <c r="F35" s="147"/>
      <c r="G35" s="147"/>
      <c r="H35" s="147"/>
      <c r="I35" s="147"/>
      <c r="J35" s="147"/>
    </row>
    <row r="36" spans="2:10" ht="25" customHeight="1" x14ac:dyDescent="0.2">
      <c r="B36" s="139" t="s">
        <v>21</v>
      </c>
      <c r="C36" s="140"/>
      <c r="D36" s="139" t="s">
        <v>22</v>
      </c>
      <c r="E36" s="141"/>
      <c r="F36" s="140"/>
      <c r="G36" s="44" t="s">
        <v>188</v>
      </c>
    </row>
    <row r="37" spans="2:10" ht="25" customHeight="1" x14ac:dyDescent="0.2">
      <c r="B37" s="142"/>
      <c r="C37" s="143"/>
      <c r="D37" s="144"/>
      <c r="E37" s="145"/>
      <c r="F37" s="146"/>
      <c r="G37" s="38"/>
      <c r="H37" s="1" t="s">
        <v>36</v>
      </c>
    </row>
    <row r="38" spans="2:10" ht="20.149999999999999" customHeight="1" x14ac:dyDescent="0.2">
      <c r="B38" s="39" t="s">
        <v>104</v>
      </c>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row r="80" ht="20.149999999999999" customHeight="1" x14ac:dyDescent="0.2"/>
    <row r="81" ht="20.149999999999999" customHeight="1" x14ac:dyDescent="0.2"/>
    <row r="82" ht="20.149999999999999" customHeight="1" x14ac:dyDescent="0.2"/>
    <row r="83" ht="20.149999999999999" customHeight="1" x14ac:dyDescent="0.2"/>
    <row r="84" ht="20.149999999999999" customHeight="1" x14ac:dyDescent="0.2"/>
    <row r="85" ht="20.149999999999999" customHeight="1" x14ac:dyDescent="0.2"/>
    <row r="86" ht="20.149999999999999" customHeight="1" x14ac:dyDescent="0.2"/>
    <row r="87" ht="20.149999999999999" customHeight="1" x14ac:dyDescent="0.2"/>
    <row r="88" ht="20.149999999999999" customHeight="1" x14ac:dyDescent="0.2"/>
    <row r="89" ht="20.149999999999999" customHeight="1" x14ac:dyDescent="0.2"/>
    <row r="90" ht="20.149999999999999" customHeight="1" x14ac:dyDescent="0.2"/>
    <row r="91" ht="20.149999999999999" customHeight="1" x14ac:dyDescent="0.2"/>
    <row r="92" ht="20.149999999999999" customHeight="1" x14ac:dyDescent="0.2"/>
    <row r="93" ht="20.149999999999999" customHeight="1" x14ac:dyDescent="0.2"/>
    <row r="94" ht="20.149999999999999" customHeight="1" x14ac:dyDescent="0.2"/>
    <row r="95" ht="20.149999999999999" customHeight="1" x14ac:dyDescent="0.2"/>
    <row r="96" ht="20.149999999999999" customHeight="1" x14ac:dyDescent="0.2"/>
    <row r="97" ht="20.149999999999999" customHeight="1" x14ac:dyDescent="0.2"/>
    <row r="98" ht="20.149999999999999" customHeight="1" x14ac:dyDescent="0.2"/>
    <row r="99" ht="20.149999999999999" customHeight="1" x14ac:dyDescent="0.2"/>
  </sheetData>
  <mergeCells count="20">
    <mergeCell ref="B2:I2"/>
    <mergeCell ref="B30:C30"/>
    <mergeCell ref="D30:F30"/>
    <mergeCell ref="B31:C31"/>
    <mergeCell ref="D31:F31"/>
    <mergeCell ref="D3:F3"/>
    <mergeCell ref="D4:F4"/>
    <mergeCell ref="B4:C4"/>
    <mergeCell ref="B3:C3"/>
    <mergeCell ref="B9:F9"/>
    <mergeCell ref="B15:I21"/>
    <mergeCell ref="B10:F10"/>
    <mergeCell ref="B11:F11"/>
    <mergeCell ref="B12:F12"/>
    <mergeCell ref="B13:F13"/>
    <mergeCell ref="B36:C36"/>
    <mergeCell ref="D36:F36"/>
    <mergeCell ref="B37:C37"/>
    <mergeCell ref="D37:F37"/>
    <mergeCell ref="C35:J35"/>
  </mergeCells>
  <phoneticPr fontId="2"/>
  <printOptions horizontalCentered="1"/>
  <pageMargins left="0.47244094488188981" right="0.39370078740157483" top="0.55118110236220474" bottom="0.35433070866141736"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99"/>
  <sheetViews>
    <sheetView workbookViewId="0">
      <selection activeCell="J32" sqref="J32"/>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171</v>
      </c>
      <c r="H1" s="36" t="s">
        <v>170</v>
      </c>
    </row>
    <row r="2" spans="2:9" ht="20.149999999999999" customHeight="1" x14ac:dyDescent="0.2">
      <c r="B2" s="148" t="s">
        <v>201</v>
      </c>
      <c r="C2" s="148"/>
      <c r="D2" s="148"/>
      <c r="E2" s="148"/>
      <c r="F2" s="148"/>
      <c r="G2" s="148"/>
      <c r="H2" s="148"/>
      <c r="I2" s="148"/>
    </row>
    <row r="3" spans="2:9" ht="30" customHeight="1" x14ac:dyDescent="0.2">
      <c r="B3" s="139" t="s">
        <v>0</v>
      </c>
      <c r="C3" s="140"/>
      <c r="D3" s="139" t="s">
        <v>1</v>
      </c>
      <c r="E3" s="141"/>
      <c r="F3" s="140"/>
      <c r="G3" s="37" t="s">
        <v>183</v>
      </c>
    </row>
    <row r="4" spans="2:9" ht="35.15" customHeight="1" x14ac:dyDescent="0.2">
      <c r="B4" s="142" t="s">
        <v>216</v>
      </c>
      <c r="C4" s="143"/>
      <c r="D4" s="149" t="s">
        <v>184</v>
      </c>
      <c r="E4" s="150"/>
      <c r="F4" s="151"/>
      <c r="G4" s="38"/>
      <c r="H4" s="1" t="s">
        <v>34</v>
      </c>
    </row>
    <row r="5" spans="2:9" ht="20.149999999999999" customHeight="1" x14ac:dyDescent="0.2">
      <c r="B5" s="1" t="s">
        <v>102</v>
      </c>
      <c r="H5" s="1" t="s">
        <v>176</v>
      </c>
    </row>
    <row r="6" spans="2:9" ht="12" customHeight="1" x14ac:dyDescent="0.2"/>
    <row r="7" spans="2:9" ht="20.149999999999999" customHeight="1" x14ac:dyDescent="0.2">
      <c r="B7" s="1" t="s">
        <v>84</v>
      </c>
    </row>
    <row r="8" spans="2:9" ht="20.149999999999999" customHeight="1" x14ac:dyDescent="0.2">
      <c r="B8" s="39" t="s">
        <v>168</v>
      </c>
    </row>
    <row r="9" spans="2:9" ht="34.5" customHeight="1" x14ac:dyDescent="0.2">
      <c r="B9" s="152" t="s">
        <v>185</v>
      </c>
      <c r="C9" s="153"/>
      <c r="D9" s="153"/>
      <c r="E9" s="153"/>
      <c r="F9" s="154"/>
      <c r="G9" s="40" t="s">
        <v>186</v>
      </c>
    </row>
    <row r="10" spans="2:9" ht="19.5" customHeight="1" x14ac:dyDescent="0.2">
      <c r="B10" s="152"/>
      <c r="C10" s="156"/>
      <c r="D10" s="156"/>
      <c r="E10" s="156"/>
      <c r="F10" s="157"/>
      <c r="G10" s="38"/>
    </row>
    <row r="11" spans="2:9" ht="19.5" customHeight="1" x14ac:dyDescent="0.2">
      <c r="B11" s="158"/>
      <c r="C11" s="159"/>
      <c r="D11" s="159"/>
      <c r="E11" s="159"/>
      <c r="F11" s="159"/>
      <c r="G11" s="41"/>
    </row>
    <row r="12" spans="2:9" ht="19.5" customHeight="1" x14ac:dyDescent="0.2">
      <c r="B12" s="158"/>
      <c r="C12" s="159"/>
      <c r="D12" s="159"/>
      <c r="E12" s="159"/>
      <c r="F12" s="159"/>
      <c r="G12" s="41"/>
    </row>
    <row r="13" spans="2:9" ht="19.5" customHeight="1" x14ac:dyDescent="0.2">
      <c r="B13" s="158" t="s">
        <v>169</v>
      </c>
      <c r="C13" s="159"/>
      <c r="D13" s="159"/>
      <c r="E13" s="159"/>
      <c r="F13" s="159"/>
      <c r="G13" s="38"/>
      <c r="H13" s="1" t="s">
        <v>77</v>
      </c>
    </row>
    <row r="14" spans="2:9" ht="20.149999999999999" customHeight="1" x14ac:dyDescent="0.2">
      <c r="B14" s="39" t="s">
        <v>71</v>
      </c>
    </row>
    <row r="15" spans="2:9" ht="20.149999999999999" customHeight="1" x14ac:dyDescent="0.2">
      <c r="B15" s="155" t="s">
        <v>187</v>
      </c>
      <c r="C15" s="155"/>
      <c r="D15" s="155"/>
      <c r="E15" s="155"/>
      <c r="F15" s="155"/>
      <c r="G15" s="155"/>
      <c r="H15" s="155"/>
      <c r="I15" s="155"/>
    </row>
    <row r="16" spans="2:9" ht="20.149999999999999" customHeight="1" x14ac:dyDescent="0.2">
      <c r="B16" s="155"/>
      <c r="C16" s="155"/>
      <c r="D16" s="155"/>
      <c r="E16" s="155"/>
      <c r="F16" s="155"/>
      <c r="G16" s="155"/>
      <c r="H16" s="155"/>
      <c r="I16" s="155"/>
    </row>
    <row r="17" spans="2:9" ht="20.149999999999999" customHeight="1" x14ac:dyDescent="0.2">
      <c r="B17" s="155"/>
      <c r="C17" s="155"/>
      <c r="D17" s="155"/>
      <c r="E17" s="155"/>
      <c r="F17" s="155"/>
      <c r="G17" s="155"/>
      <c r="H17" s="155"/>
      <c r="I17" s="155"/>
    </row>
    <row r="18" spans="2:9" ht="20.149999999999999" customHeight="1" x14ac:dyDescent="0.2">
      <c r="B18" s="155"/>
      <c r="C18" s="155"/>
      <c r="D18" s="155"/>
      <c r="E18" s="155"/>
      <c r="F18" s="155"/>
      <c r="G18" s="155"/>
      <c r="H18" s="155"/>
      <c r="I18" s="155"/>
    </row>
    <row r="19" spans="2:9" ht="20.149999999999999" customHeight="1" x14ac:dyDescent="0.2">
      <c r="B19" s="155"/>
      <c r="C19" s="155"/>
      <c r="D19" s="155"/>
      <c r="E19" s="155"/>
      <c r="F19" s="155"/>
      <c r="G19" s="155"/>
      <c r="H19" s="155"/>
      <c r="I19" s="155"/>
    </row>
    <row r="20" spans="2:9" ht="20.149999999999999" customHeight="1" x14ac:dyDescent="0.2">
      <c r="B20" s="155"/>
      <c r="C20" s="155"/>
      <c r="D20" s="155"/>
      <c r="E20" s="155"/>
      <c r="F20" s="155"/>
      <c r="G20" s="155"/>
      <c r="H20" s="155"/>
      <c r="I20" s="155"/>
    </row>
    <row r="21" spans="2:9" ht="20.149999999999999" customHeight="1" x14ac:dyDescent="0.2">
      <c r="B21" s="155"/>
      <c r="C21" s="155"/>
      <c r="D21" s="155"/>
      <c r="E21" s="155"/>
      <c r="F21" s="155"/>
      <c r="G21" s="155"/>
      <c r="H21" s="155"/>
      <c r="I21" s="155"/>
    </row>
    <row r="22" spans="2:9" ht="12" customHeight="1" x14ac:dyDescent="0.2"/>
    <row r="23" spans="2:9" ht="20.149999999999999" customHeight="1" x14ac:dyDescent="0.2">
      <c r="B23" s="1" t="s">
        <v>11</v>
      </c>
    </row>
    <row r="24" spans="2:9" ht="20.149999999999999" customHeight="1" x14ac:dyDescent="0.2">
      <c r="C24" s="39" t="s">
        <v>12</v>
      </c>
    </row>
    <row r="25" spans="2:9" ht="30" customHeight="1" x14ac:dyDescent="0.2">
      <c r="B25" s="33" t="s">
        <v>9</v>
      </c>
      <c r="C25" s="1" t="s">
        <v>13</v>
      </c>
      <c r="E25" s="42"/>
      <c r="F25" s="42"/>
      <c r="G25" s="42"/>
    </row>
    <row r="26" spans="2:9" ht="30" customHeight="1" x14ac:dyDescent="0.2">
      <c r="B26" s="33" t="s">
        <v>14</v>
      </c>
      <c r="C26" s="1" t="s">
        <v>15</v>
      </c>
      <c r="E26" s="43"/>
      <c r="F26" s="43"/>
      <c r="G26" s="43"/>
    </row>
    <row r="27" spans="2:9" ht="30" customHeight="1" x14ac:dyDescent="0.2">
      <c r="B27" s="33" t="s">
        <v>16</v>
      </c>
      <c r="C27" s="1" t="s">
        <v>17</v>
      </c>
      <c r="E27" s="3" t="s">
        <v>215</v>
      </c>
      <c r="H27" s="35"/>
      <c r="I27" s="35"/>
    </row>
    <row r="28" spans="2:9" ht="30" customHeight="1" x14ac:dyDescent="0.2">
      <c r="B28" s="33" t="s">
        <v>18</v>
      </c>
      <c r="C28" s="1" t="s">
        <v>19</v>
      </c>
      <c r="E28" s="35" t="s">
        <v>103</v>
      </c>
      <c r="I28" s="35"/>
    </row>
    <row r="29" spans="2:9" ht="20.149999999999999" customHeight="1" x14ac:dyDescent="0.2">
      <c r="C29" s="1" t="s">
        <v>20</v>
      </c>
    </row>
    <row r="30" spans="2:9" ht="25" customHeight="1" x14ac:dyDescent="0.2">
      <c r="B30" s="139" t="s">
        <v>21</v>
      </c>
      <c r="C30" s="140"/>
      <c r="D30" s="139" t="s">
        <v>22</v>
      </c>
      <c r="E30" s="141"/>
      <c r="F30" s="140"/>
      <c r="G30" s="44" t="s">
        <v>188</v>
      </c>
    </row>
    <row r="31" spans="2:9" ht="25" customHeight="1" x14ac:dyDescent="0.2">
      <c r="B31" s="142"/>
      <c r="C31" s="143"/>
      <c r="D31" s="144"/>
      <c r="E31" s="145"/>
      <c r="F31" s="146"/>
      <c r="G31" s="38"/>
      <c r="H31" s="1" t="s">
        <v>35</v>
      </c>
    </row>
    <row r="32" spans="2:9" ht="20.149999999999999" customHeight="1" x14ac:dyDescent="0.2">
      <c r="B32" s="39" t="s">
        <v>24</v>
      </c>
    </row>
    <row r="33" spans="2:10" ht="12" customHeight="1" x14ac:dyDescent="0.2"/>
    <row r="34" spans="2:10" ht="20.149999999999999" customHeight="1" x14ac:dyDescent="0.2">
      <c r="B34" s="1" t="s">
        <v>23</v>
      </c>
    </row>
    <row r="35" spans="2:10" ht="35.15" customHeight="1" x14ac:dyDescent="0.2">
      <c r="C35" s="147" t="s">
        <v>25</v>
      </c>
      <c r="D35" s="147"/>
      <c r="E35" s="147"/>
      <c r="F35" s="147"/>
      <c r="G35" s="147"/>
      <c r="H35" s="147"/>
      <c r="I35" s="147"/>
      <c r="J35" s="147"/>
    </row>
    <row r="36" spans="2:10" ht="25" customHeight="1" x14ac:dyDescent="0.2">
      <c r="B36" s="139" t="s">
        <v>21</v>
      </c>
      <c r="C36" s="140"/>
      <c r="D36" s="139" t="s">
        <v>22</v>
      </c>
      <c r="E36" s="141"/>
      <c r="F36" s="140"/>
      <c r="G36" s="44" t="s">
        <v>188</v>
      </c>
    </row>
    <row r="37" spans="2:10" ht="25" customHeight="1" x14ac:dyDescent="0.2">
      <c r="B37" s="142"/>
      <c r="C37" s="143"/>
      <c r="D37" s="144"/>
      <c r="E37" s="145"/>
      <c r="F37" s="146"/>
      <c r="G37" s="38"/>
      <c r="H37" s="1" t="s">
        <v>36</v>
      </c>
    </row>
    <row r="38" spans="2:10" ht="20.149999999999999" customHeight="1" x14ac:dyDescent="0.2">
      <c r="B38" s="39" t="s">
        <v>104</v>
      </c>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row r="80" ht="20.149999999999999" customHeight="1" x14ac:dyDescent="0.2"/>
    <row r="81" ht="20.149999999999999" customHeight="1" x14ac:dyDescent="0.2"/>
    <row r="82" ht="20.149999999999999" customHeight="1" x14ac:dyDescent="0.2"/>
    <row r="83" ht="20.149999999999999" customHeight="1" x14ac:dyDescent="0.2"/>
    <row r="84" ht="20.149999999999999" customHeight="1" x14ac:dyDescent="0.2"/>
    <row r="85" ht="20.149999999999999" customHeight="1" x14ac:dyDescent="0.2"/>
    <row r="86" ht="20.149999999999999" customHeight="1" x14ac:dyDescent="0.2"/>
    <row r="87" ht="20.149999999999999" customHeight="1" x14ac:dyDescent="0.2"/>
    <row r="88" ht="20.149999999999999" customHeight="1" x14ac:dyDescent="0.2"/>
    <row r="89" ht="20.149999999999999" customHeight="1" x14ac:dyDescent="0.2"/>
    <row r="90" ht="20.149999999999999" customHeight="1" x14ac:dyDescent="0.2"/>
    <row r="91" ht="20.149999999999999" customHeight="1" x14ac:dyDescent="0.2"/>
    <row r="92" ht="20.149999999999999" customHeight="1" x14ac:dyDescent="0.2"/>
    <row r="93" ht="20.149999999999999" customHeight="1" x14ac:dyDescent="0.2"/>
    <row r="94" ht="20.149999999999999" customHeight="1" x14ac:dyDescent="0.2"/>
    <row r="95" ht="20.149999999999999" customHeight="1" x14ac:dyDescent="0.2"/>
    <row r="96" ht="20.149999999999999" customHeight="1" x14ac:dyDescent="0.2"/>
    <row r="97" ht="20.149999999999999" customHeight="1" x14ac:dyDescent="0.2"/>
    <row r="98" ht="20.149999999999999" customHeight="1" x14ac:dyDescent="0.2"/>
    <row r="99" ht="20.149999999999999" customHeight="1" x14ac:dyDescent="0.2"/>
  </sheetData>
  <mergeCells count="20">
    <mergeCell ref="B9:F9"/>
    <mergeCell ref="B2:I2"/>
    <mergeCell ref="B3:C3"/>
    <mergeCell ref="D3:F3"/>
    <mergeCell ref="B4:C4"/>
    <mergeCell ref="D4:F4"/>
    <mergeCell ref="B37:C37"/>
    <mergeCell ref="D37:F37"/>
    <mergeCell ref="B10:F10"/>
    <mergeCell ref="B11:F11"/>
    <mergeCell ref="B12:F12"/>
    <mergeCell ref="B13:F13"/>
    <mergeCell ref="B15:I21"/>
    <mergeCell ref="B30:C30"/>
    <mergeCell ref="D30:F30"/>
    <mergeCell ref="B31:C31"/>
    <mergeCell ref="D31:F31"/>
    <mergeCell ref="C35:J35"/>
    <mergeCell ref="B36:C36"/>
    <mergeCell ref="D36:F36"/>
  </mergeCells>
  <phoneticPr fontId="2"/>
  <printOptions horizontalCentered="1"/>
  <pageMargins left="0.47244094488188981" right="0.39370078740157483" top="0.55118110236220474" bottom="0.35433070866141736" header="0.31496062992125984" footer="0.31496062992125984"/>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zoomScale="90" zoomScaleNormal="90" workbookViewId="0">
      <selection activeCell="I28" sqref="I28"/>
    </sheetView>
  </sheetViews>
  <sheetFormatPr defaultColWidth="9" defaultRowHeight="13" x14ac:dyDescent="0.2"/>
  <cols>
    <col min="1" max="1" width="3.90625" style="1" customWidth="1"/>
    <col min="2" max="2" width="3.6328125" style="1" customWidth="1"/>
    <col min="3" max="3" width="4.6328125" style="1" customWidth="1"/>
    <col min="4" max="4" width="35.6328125" style="1" customWidth="1"/>
    <col min="5" max="9" width="15.08984375" style="1" customWidth="1"/>
    <col min="10" max="10" width="6.6328125" style="1" customWidth="1"/>
    <col min="11" max="16384" width="9" style="1"/>
  </cols>
  <sheetData>
    <row r="1" spans="1:10" ht="20.149999999999999" customHeight="1" x14ac:dyDescent="0.2">
      <c r="B1" s="1" t="s">
        <v>75</v>
      </c>
      <c r="E1" s="202"/>
      <c r="F1" s="202"/>
      <c r="G1" s="202"/>
    </row>
    <row r="2" spans="1:10" ht="30" customHeight="1" x14ac:dyDescent="0.2">
      <c r="B2" s="45" t="s">
        <v>97</v>
      </c>
      <c r="C2" s="203" t="s">
        <v>189</v>
      </c>
      <c r="D2" s="203"/>
      <c r="E2" s="203"/>
      <c r="F2" s="203"/>
      <c r="G2" s="203"/>
      <c r="H2" s="203"/>
      <c r="I2" s="203"/>
      <c r="J2" s="203"/>
    </row>
    <row r="3" spans="1:10" ht="30" customHeight="1" x14ac:dyDescent="0.2">
      <c r="B3" s="45" t="s">
        <v>98</v>
      </c>
      <c r="C3" s="204" t="s">
        <v>190</v>
      </c>
      <c r="D3" s="204"/>
      <c r="E3" s="204"/>
      <c r="F3" s="204"/>
      <c r="G3" s="204"/>
      <c r="H3" s="204"/>
      <c r="I3" s="204"/>
      <c r="J3" s="204"/>
    </row>
    <row r="4" spans="1:10" ht="18" customHeight="1" x14ac:dyDescent="0.2">
      <c r="B4" s="2" t="s">
        <v>99</v>
      </c>
      <c r="C4" s="1" t="s">
        <v>191</v>
      </c>
    </row>
    <row r="5" spans="1:10" ht="18" customHeight="1" x14ac:dyDescent="0.2">
      <c r="B5" s="2" t="s">
        <v>100</v>
      </c>
      <c r="C5" s="1" t="s">
        <v>26</v>
      </c>
      <c r="I5" s="46" t="s">
        <v>64</v>
      </c>
    </row>
    <row r="6" spans="1:10" ht="22" x14ac:dyDescent="0.2">
      <c r="A6" s="47"/>
      <c r="B6" s="205" t="s">
        <v>40</v>
      </c>
      <c r="C6" s="206"/>
      <c r="D6" s="207"/>
      <c r="E6" s="88" t="s">
        <v>207</v>
      </c>
      <c r="F6" s="88" t="s">
        <v>208</v>
      </c>
      <c r="G6" s="89" t="s">
        <v>209</v>
      </c>
      <c r="H6" s="89" t="s">
        <v>210</v>
      </c>
      <c r="I6" s="89" t="s">
        <v>211</v>
      </c>
    </row>
    <row r="7" spans="1:10" ht="20.149999999999999" customHeight="1" x14ac:dyDescent="0.2">
      <c r="A7" s="183" t="s">
        <v>113</v>
      </c>
      <c r="B7" s="48" t="s">
        <v>37</v>
      </c>
      <c r="C7" s="49"/>
      <c r="D7" s="50"/>
      <c r="E7" s="51">
        <v>0</v>
      </c>
      <c r="F7" s="51">
        <v>0</v>
      </c>
      <c r="G7" s="51">
        <v>0</v>
      </c>
      <c r="H7" s="51">
        <v>0</v>
      </c>
      <c r="I7" s="51">
        <v>0</v>
      </c>
      <c r="J7" s="52"/>
    </row>
    <row r="8" spans="1:10" ht="20.149999999999999" customHeight="1" x14ac:dyDescent="0.2">
      <c r="A8" s="184"/>
      <c r="B8" s="53" t="s">
        <v>38</v>
      </c>
      <c r="C8" s="54"/>
      <c r="D8" s="55"/>
      <c r="E8" s="56">
        <v>0</v>
      </c>
      <c r="F8" s="56">
        <v>0</v>
      </c>
      <c r="G8" s="56">
        <v>0</v>
      </c>
      <c r="H8" s="56">
        <v>0</v>
      </c>
      <c r="I8" s="56">
        <v>0</v>
      </c>
      <c r="J8" s="52"/>
    </row>
    <row r="9" spans="1:10" ht="20.149999999999999" customHeight="1" x14ac:dyDescent="0.2">
      <c r="A9" s="184"/>
      <c r="B9" s="57" t="s">
        <v>39</v>
      </c>
      <c r="C9" s="58"/>
      <c r="D9" s="59"/>
      <c r="E9" s="60">
        <v>0</v>
      </c>
      <c r="F9" s="60">
        <v>0</v>
      </c>
      <c r="G9" s="60">
        <v>0</v>
      </c>
      <c r="H9" s="60">
        <v>0</v>
      </c>
      <c r="I9" s="60">
        <v>0</v>
      </c>
      <c r="J9" s="52"/>
    </row>
    <row r="10" spans="1:10" ht="20.149999999999999" customHeight="1" x14ac:dyDescent="0.2">
      <c r="A10" s="185"/>
      <c r="B10" s="199" t="s">
        <v>173</v>
      </c>
      <c r="C10" s="200"/>
      <c r="D10" s="201"/>
      <c r="E10" s="67">
        <f>SUM(E7:E9)</f>
        <v>0</v>
      </c>
      <c r="F10" s="67">
        <f t="shared" ref="F10:I10" si="0">SUM(F7:F9)</f>
        <v>0</v>
      </c>
      <c r="G10" s="67">
        <f t="shared" si="0"/>
        <v>0</v>
      </c>
      <c r="H10" s="67">
        <f t="shared" si="0"/>
        <v>0</v>
      </c>
      <c r="I10" s="67">
        <f t="shared" si="0"/>
        <v>0</v>
      </c>
      <c r="J10" s="61"/>
    </row>
    <row r="11" spans="1:10" ht="18" customHeight="1" x14ac:dyDescent="0.2">
      <c r="A11" s="183" t="s">
        <v>114</v>
      </c>
      <c r="B11" s="186" t="s">
        <v>33</v>
      </c>
      <c r="C11" s="189" t="s">
        <v>192</v>
      </c>
      <c r="D11" s="190"/>
      <c r="E11" s="62">
        <v>0</v>
      </c>
      <c r="F11" s="62">
        <v>0</v>
      </c>
      <c r="G11" s="62">
        <v>0</v>
      </c>
      <c r="H11" s="62">
        <v>0</v>
      </c>
      <c r="I11" s="62">
        <v>0</v>
      </c>
      <c r="J11" s="52"/>
    </row>
    <row r="12" spans="1:10" ht="18" customHeight="1" x14ac:dyDescent="0.2">
      <c r="A12" s="184"/>
      <c r="B12" s="187"/>
      <c r="C12" s="191" t="s">
        <v>27</v>
      </c>
      <c r="D12" s="192"/>
      <c r="E12" s="63">
        <v>0</v>
      </c>
      <c r="F12" s="63">
        <v>0</v>
      </c>
      <c r="G12" s="63">
        <v>0</v>
      </c>
      <c r="H12" s="63">
        <v>0</v>
      </c>
      <c r="I12" s="63">
        <v>0</v>
      </c>
      <c r="J12" s="52"/>
    </row>
    <row r="13" spans="1:10" ht="18" customHeight="1" x14ac:dyDescent="0.2">
      <c r="A13" s="184"/>
      <c r="B13" s="187"/>
      <c r="C13" s="191" t="s">
        <v>28</v>
      </c>
      <c r="D13" s="192"/>
      <c r="E13" s="63">
        <v>0</v>
      </c>
      <c r="F13" s="63">
        <v>0</v>
      </c>
      <c r="G13" s="63">
        <v>0</v>
      </c>
      <c r="H13" s="63">
        <v>0</v>
      </c>
      <c r="I13" s="63">
        <v>0</v>
      </c>
      <c r="J13" s="64"/>
    </row>
    <row r="14" spans="1:10" ht="18" customHeight="1" x14ac:dyDescent="0.2">
      <c r="A14" s="184"/>
      <c r="B14" s="188"/>
      <c r="C14" s="193" t="s">
        <v>106</v>
      </c>
      <c r="D14" s="194"/>
      <c r="E14" s="65">
        <v>0</v>
      </c>
      <c r="F14" s="65">
        <v>0</v>
      </c>
      <c r="G14" s="65">
        <v>0</v>
      </c>
      <c r="H14" s="65">
        <v>0</v>
      </c>
      <c r="I14" s="65">
        <v>0</v>
      </c>
      <c r="J14" s="52"/>
    </row>
    <row r="15" spans="1:10" ht="18" customHeight="1" x14ac:dyDescent="0.2">
      <c r="A15" s="184"/>
      <c r="B15" s="195" t="s">
        <v>29</v>
      </c>
      <c r="C15" s="198" t="s">
        <v>30</v>
      </c>
      <c r="D15" s="190"/>
      <c r="E15" s="62">
        <v>0</v>
      </c>
      <c r="F15" s="62">
        <v>0</v>
      </c>
      <c r="G15" s="62">
        <v>0</v>
      </c>
      <c r="H15" s="62">
        <v>0</v>
      </c>
      <c r="I15" s="62">
        <v>0</v>
      </c>
      <c r="J15" s="64"/>
    </row>
    <row r="16" spans="1:10" ht="18" customHeight="1" x14ac:dyDescent="0.2">
      <c r="A16" s="184"/>
      <c r="B16" s="196"/>
      <c r="C16" s="191" t="s">
        <v>31</v>
      </c>
      <c r="D16" s="192"/>
      <c r="E16" s="63">
        <v>0</v>
      </c>
      <c r="F16" s="63">
        <v>0</v>
      </c>
      <c r="G16" s="63">
        <v>0</v>
      </c>
      <c r="H16" s="63">
        <v>0</v>
      </c>
      <c r="I16" s="63">
        <v>0</v>
      </c>
      <c r="J16" s="64"/>
    </row>
    <row r="17" spans="1:10" ht="18" customHeight="1" x14ac:dyDescent="0.2">
      <c r="A17" s="184"/>
      <c r="B17" s="196"/>
      <c r="C17" s="191" t="s">
        <v>32</v>
      </c>
      <c r="D17" s="192"/>
      <c r="E17" s="63">
        <v>0</v>
      </c>
      <c r="F17" s="63">
        <v>0</v>
      </c>
      <c r="G17" s="63">
        <v>0</v>
      </c>
      <c r="H17" s="63">
        <v>0</v>
      </c>
      <c r="I17" s="63">
        <v>0</v>
      </c>
      <c r="J17" s="64"/>
    </row>
    <row r="18" spans="1:10" ht="18" customHeight="1" x14ac:dyDescent="0.2">
      <c r="A18" s="184"/>
      <c r="B18" s="197"/>
      <c r="C18" s="171" t="s">
        <v>107</v>
      </c>
      <c r="D18" s="172"/>
      <c r="E18" s="63">
        <v>0</v>
      </c>
      <c r="F18" s="63">
        <v>0</v>
      </c>
      <c r="G18" s="63">
        <v>0</v>
      </c>
      <c r="H18" s="63">
        <v>0</v>
      </c>
      <c r="I18" s="63">
        <v>0</v>
      </c>
      <c r="J18" s="64"/>
    </row>
    <row r="19" spans="1:10" ht="18" customHeight="1" x14ac:dyDescent="0.2">
      <c r="A19" s="184"/>
      <c r="B19" s="173" t="s">
        <v>105</v>
      </c>
      <c r="C19" s="175" t="s">
        <v>167</v>
      </c>
      <c r="D19" s="176"/>
      <c r="E19" s="62">
        <v>0</v>
      </c>
      <c r="F19" s="62">
        <v>0</v>
      </c>
      <c r="G19" s="62">
        <v>0</v>
      </c>
      <c r="H19" s="62">
        <v>0</v>
      </c>
      <c r="I19" s="62">
        <v>0</v>
      </c>
      <c r="J19" s="52"/>
    </row>
    <row r="20" spans="1:10" ht="18" customHeight="1" x14ac:dyDescent="0.2">
      <c r="A20" s="184"/>
      <c r="B20" s="174"/>
      <c r="C20" s="177" t="s">
        <v>193</v>
      </c>
      <c r="D20" s="178"/>
      <c r="E20" s="66">
        <v>0</v>
      </c>
      <c r="F20" s="66">
        <v>0</v>
      </c>
      <c r="G20" s="66">
        <v>0</v>
      </c>
      <c r="H20" s="66">
        <v>0</v>
      </c>
      <c r="I20" s="66">
        <v>0</v>
      </c>
      <c r="J20" s="52"/>
    </row>
    <row r="21" spans="1:10" ht="18" customHeight="1" x14ac:dyDescent="0.2">
      <c r="A21" s="185"/>
      <c r="B21" s="179" t="s">
        <v>194</v>
      </c>
      <c r="C21" s="180"/>
      <c r="D21" s="181"/>
      <c r="E21" s="67">
        <f>SUM(E11:E20)</f>
        <v>0</v>
      </c>
      <c r="F21" s="67">
        <f t="shared" ref="F21:I21" si="1">SUM(F11:F20)</f>
        <v>0</v>
      </c>
      <c r="G21" s="67">
        <f t="shared" si="1"/>
        <v>0</v>
      </c>
      <c r="H21" s="67">
        <f t="shared" si="1"/>
        <v>0</v>
      </c>
      <c r="I21" s="67">
        <f t="shared" si="1"/>
        <v>0</v>
      </c>
      <c r="J21" s="61"/>
    </row>
    <row r="22" spans="1:10" ht="18" customHeight="1" x14ac:dyDescent="0.2">
      <c r="A22" s="182" t="s">
        <v>195</v>
      </c>
      <c r="B22" s="182"/>
      <c r="C22" s="182"/>
      <c r="D22" s="182"/>
      <c r="E22" s="67">
        <f>E10-E21</f>
        <v>0</v>
      </c>
      <c r="F22" s="67">
        <f>F10-F21</f>
        <v>0</v>
      </c>
      <c r="G22" s="67">
        <f>G10-G21</f>
        <v>0</v>
      </c>
      <c r="H22" s="67">
        <f>H10-H21</f>
        <v>0</v>
      </c>
      <c r="I22" s="67">
        <f>I10-I21</f>
        <v>0</v>
      </c>
      <c r="J22" s="61"/>
    </row>
    <row r="23" spans="1:10" ht="18" customHeight="1" x14ac:dyDescent="0.2">
      <c r="A23" s="160" t="s">
        <v>196</v>
      </c>
      <c r="B23" s="161"/>
      <c r="C23" s="161"/>
      <c r="D23" s="162"/>
      <c r="E23" s="68" t="e">
        <f>ROUNDDOWN(E20/E21,3)</f>
        <v>#DIV/0!</v>
      </c>
      <c r="F23" s="68" t="e">
        <f>ROUNDDOWN(F20/F21,3)</f>
        <v>#DIV/0!</v>
      </c>
      <c r="G23" s="68" t="e">
        <f>ROUNDDOWN(G20/G21,3)</f>
        <v>#DIV/0!</v>
      </c>
      <c r="H23" s="68" t="e">
        <f>ROUNDDOWN(H20/H21,3)</f>
        <v>#DIV/0!</v>
      </c>
      <c r="I23" s="68" t="e">
        <f>ROUNDDOWN(I20/I21,3)</f>
        <v>#DIV/0!</v>
      </c>
      <c r="J23" s="69"/>
    </row>
    <row r="24" spans="1:10" ht="27" customHeight="1" x14ac:dyDescent="0.2">
      <c r="A24" s="163" t="s">
        <v>197</v>
      </c>
      <c r="B24" s="163"/>
      <c r="C24" s="163"/>
      <c r="D24" s="163"/>
      <c r="E24" s="70" t="e">
        <f>ROUNDDOWN(E22*E23,0)</f>
        <v>#DIV/0!</v>
      </c>
      <c r="F24" s="70" t="e">
        <f>ROUNDDOWN(F22*F23,0)</f>
        <v>#DIV/0!</v>
      </c>
      <c r="G24" s="70" t="e">
        <f>ROUNDDOWN(G22*G23,0)</f>
        <v>#DIV/0!</v>
      </c>
      <c r="H24" s="70" t="e">
        <f>ROUNDDOWN(H22*H23,0)</f>
        <v>#DIV/0!</v>
      </c>
      <c r="I24" s="70" t="e">
        <f>ROUNDDOWN(I22*I23,0)</f>
        <v>#DIV/0!</v>
      </c>
      <c r="J24" s="61"/>
    </row>
    <row r="25" spans="1:10" ht="18" customHeight="1" x14ac:dyDescent="0.2">
      <c r="A25" s="164" t="s">
        <v>108</v>
      </c>
      <c r="B25" s="166" t="s">
        <v>109</v>
      </c>
      <c r="C25" s="166"/>
      <c r="D25" s="166"/>
      <c r="E25" s="71">
        <v>0</v>
      </c>
      <c r="F25" s="72">
        <v>0</v>
      </c>
      <c r="G25" s="72">
        <v>0</v>
      </c>
      <c r="H25" s="72">
        <v>0</v>
      </c>
      <c r="I25" s="72">
        <v>0</v>
      </c>
      <c r="J25" s="52"/>
    </row>
    <row r="26" spans="1:10" ht="18" customHeight="1" x14ac:dyDescent="0.2">
      <c r="A26" s="164"/>
      <c r="B26" s="167" t="s">
        <v>110</v>
      </c>
      <c r="C26" s="167"/>
      <c r="D26" s="167"/>
      <c r="E26" s="73">
        <v>0</v>
      </c>
      <c r="F26" s="74">
        <v>0</v>
      </c>
      <c r="G26" s="74">
        <v>0</v>
      </c>
      <c r="H26" s="74">
        <v>0</v>
      </c>
      <c r="I26" s="74">
        <v>0</v>
      </c>
      <c r="J26" s="52"/>
    </row>
    <row r="27" spans="1:10" ht="18" customHeight="1" thickBot="1" x14ac:dyDescent="0.25">
      <c r="A27" s="165"/>
      <c r="B27" s="75" t="s">
        <v>198</v>
      </c>
      <c r="C27" s="75"/>
      <c r="D27" s="75"/>
      <c r="E27" s="78">
        <f>SUM(E25:E26)</f>
        <v>0</v>
      </c>
      <c r="F27" s="79">
        <f t="shared" ref="F27:I27" si="2">SUM(F25:F26)</f>
        <v>0</v>
      </c>
      <c r="G27" s="79">
        <f t="shared" si="2"/>
        <v>0</v>
      </c>
      <c r="H27" s="79">
        <f t="shared" si="2"/>
        <v>0</v>
      </c>
      <c r="I27" s="79">
        <f t="shared" si="2"/>
        <v>0</v>
      </c>
      <c r="J27" s="61"/>
    </row>
    <row r="28" spans="1:10" ht="20.149999999999999" customHeight="1" thickBot="1" x14ac:dyDescent="0.25">
      <c r="A28" s="168" t="s">
        <v>199</v>
      </c>
      <c r="B28" s="169"/>
      <c r="C28" s="169"/>
      <c r="D28" s="170"/>
      <c r="E28" s="76" t="e">
        <f>E24-E27</f>
        <v>#DIV/0!</v>
      </c>
      <c r="F28" s="76" t="e">
        <f t="shared" ref="F28:I28" si="3">F24-F27</f>
        <v>#DIV/0!</v>
      </c>
      <c r="G28" s="76" t="e">
        <f t="shared" si="3"/>
        <v>#DIV/0!</v>
      </c>
      <c r="H28" s="76" t="e">
        <f t="shared" si="3"/>
        <v>#DIV/0!</v>
      </c>
      <c r="I28" s="76" t="e">
        <f t="shared" si="3"/>
        <v>#DIV/0!</v>
      </c>
      <c r="J28" s="61"/>
    </row>
  </sheetData>
  <sheetProtection sheet="1" objects="1" scenarios="1"/>
  <mergeCells count="28">
    <mergeCell ref="A7:A10"/>
    <mergeCell ref="B10:D10"/>
    <mergeCell ref="C17:D17"/>
    <mergeCell ref="E1:G1"/>
    <mergeCell ref="C2:J2"/>
    <mergeCell ref="C3:J3"/>
    <mergeCell ref="B6:D6"/>
    <mergeCell ref="A28:D28"/>
    <mergeCell ref="C18:D18"/>
    <mergeCell ref="B19:B20"/>
    <mergeCell ref="C19:D19"/>
    <mergeCell ref="C20:D20"/>
    <mergeCell ref="B21:D21"/>
    <mergeCell ref="A22:D22"/>
    <mergeCell ref="A11:A21"/>
    <mergeCell ref="B11:B14"/>
    <mergeCell ref="C11:D11"/>
    <mergeCell ref="C12:D12"/>
    <mergeCell ref="C13:D13"/>
    <mergeCell ref="C14:D14"/>
    <mergeCell ref="B15:B18"/>
    <mergeCell ref="C15:D15"/>
    <mergeCell ref="C16:D16"/>
    <mergeCell ref="A23:D23"/>
    <mergeCell ref="A24:D24"/>
    <mergeCell ref="A25:A27"/>
    <mergeCell ref="B25:D25"/>
    <mergeCell ref="B26:D26"/>
  </mergeCells>
  <phoneticPr fontId="2"/>
  <printOptions horizontalCentered="1"/>
  <pageMargins left="0.31496062992125984" right="0.31496062992125984" top="0.55118110236220474" bottom="0.35433070866141736" header="0.31496062992125984" footer="0.31496062992125984"/>
  <pageSetup paperSize="9" orientation="landscape"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zoomScale="90" zoomScaleNormal="90" workbookViewId="0">
      <selection activeCell="D1" sqref="D1"/>
    </sheetView>
  </sheetViews>
  <sheetFormatPr defaultColWidth="9" defaultRowHeight="13" x14ac:dyDescent="0.2"/>
  <cols>
    <col min="1" max="1" width="2.36328125" style="52" customWidth="1"/>
    <col min="2" max="2" width="18.6328125" style="52" customWidth="1"/>
    <col min="3" max="3" width="5.6328125" style="52" customWidth="1"/>
    <col min="4" max="8" width="14.6328125" style="52" customWidth="1"/>
    <col min="9" max="10" width="9" style="52"/>
    <col min="11" max="11" width="13.6328125" style="52" customWidth="1"/>
    <col min="12" max="16384" width="9" style="52"/>
  </cols>
  <sheetData>
    <row r="1" spans="2:11" ht="20.149999999999999" customHeight="1" x14ac:dyDescent="0.2">
      <c r="B1" s="52" t="s">
        <v>76</v>
      </c>
    </row>
    <row r="2" spans="2:11" ht="20.149999999999999" customHeight="1" x14ac:dyDescent="0.2">
      <c r="B2" s="52" t="s">
        <v>218</v>
      </c>
    </row>
    <row r="3" spans="2:11" ht="20.149999999999999" customHeight="1" x14ac:dyDescent="0.2"/>
    <row r="4" spans="2:11" ht="20.149999999999999" customHeight="1" x14ac:dyDescent="0.2">
      <c r="B4" s="90" t="s">
        <v>54</v>
      </c>
      <c r="C4" s="91"/>
      <c r="D4" s="91"/>
      <c r="E4" s="91"/>
      <c r="F4" s="91"/>
      <c r="G4" s="91"/>
      <c r="H4" s="92"/>
    </row>
    <row r="5" spans="2:11" ht="20.149999999999999" customHeight="1" x14ac:dyDescent="0.2">
      <c r="B5" s="93"/>
      <c r="C5" s="94"/>
      <c r="D5" s="94"/>
      <c r="E5" s="95" t="s">
        <v>52</v>
      </c>
      <c r="F5" s="94"/>
      <c r="G5" s="94"/>
      <c r="H5" s="96"/>
    </row>
    <row r="6" spans="2:11" ht="20.149999999999999" customHeight="1" x14ac:dyDescent="0.2"/>
    <row r="7" spans="2:11" ht="20.149999999999999" customHeight="1" x14ac:dyDescent="0.2">
      <c r="B7" s="97" t="s">
        <v>111</v>
      </c>
      <c r="C7" s="97" t="s">
        <v>41</v>
      </c>
      <c r="D7" s="99"/>
      <c r="E7" s="99"/>
      <c r="F7" s="99"/>
      <c r="G7" s="99"/>
      <c r="H7" s="99"/>
    </row>
    <row r="8" spans="2:11" ht="20.149999999999999" customHeight="1" x14ac:dyDescent="0.2">
      <c r="D8" s="99"/>
      <c r="E8" s="99"/>
      <c r="F8" s="99"/>
      <c r="G8" s="99"/>
      <c r="H8" s="100" t="s">
        <v>64</v>
      </c>
    </row>
    <row r="9" spans="2:11" ht="25" customHeight="1" x14ac:dyDescent="0.2">
      <c r="B9" s="101"/>
      <c r="C9" s="102"/>
      <c r="D9" s="88" t="s">
        <v>202</v>
      </c>
      <c r="E9" s="88" t="s">
        <v>203</v>
      </c>
      <c r="F9" s="89" t="s">
        <v>204</v>
      </c>
      <c r="G9" s="89" t="s">
        <v>205</v>
      </c>
      <c r="H9" s="89" t="s">
        <v>206</v>
      </c>
    </row>
    <row r="10" spans="2:11" ht="25" customHeight="1" x14ac:dyDescent="0.2">
      <c r="B10" s="48" t="s">
        <v>53</v>
      </c>
      <c r="C10" s="103" t="s">
        <v>55</v>
      </c>
      <c r="D10" s="125" t="e">
        <f>'収益額計算書 '!E28</f>
        <v>#DIV/0!</v>
      </c>
      <c r="E10" s="125" t="e">
        <f>'収益額計算書 '!F28</f>
        <v>#DIV/0!</v>
      </c>
      <c r="F10" s="125" t="e">
        <f>'収益額計算書 '!G28</f>
        <v>#DIV/0!</v>
      </c>
      <c r="G10" s="125" t="e">
        <f>'収益額計算書 '!H28</f>
        <v>#DIV/0!</v>
      </c>
      <c r="H10" s="125" t="e">
        <f>'収益額計算書 '!I28</f>
        <v>#DIV/0!</v>
      </c>
    </row>
    <row r="11" spans="2:11" ht="25" customHeight="1" x14ac:dyDescent="0.2">
      <c r="B11" s="101" t="s">
        <v>42</v>
      </c>
      <c r="C11" s="104" t="s">
        <v>56</v>
      </c>
      <c r="D11" s="126">
        <f>ROUND($E$22/5,0)</f>
        <v>0</v>
      </c>
      <c r="E11" s="126">
        <f t="shared" ref="E11:H11" si="0">ROUND($E$22/5,0)</f>
        <v>0</v>
      </c>
      <c r="F11" s="126">
        <f t="shared" si="0"/>
        <v>0</v>
      </c>
      <c r="G11" s="126">
        <f t="shared" si="0"/>
        <v>0</v>
      </c>
      <c r="H11" s="126">
        <f t="shared" si="0"/>
        <v>0</v>
      </c>
      <c r="I11" s="208" t="s">
        <v>174</v>
      </c>
      <c r="J11" s="209"/>
      <c r="K11" s="209"/>
    </row>
    <row r="12" spans="2:11" ht="25" customHeight="1" x14ac:dyDescent="0.2">
      <c r="B12" s="105" t="s">
        <v>43</v>
      </c>
      <c r="C12" s="104" t="s">
        <v>58</v>
      </c>
      <c r="D12" s="126" t="e">
        <f>D10-D11</f>
        <v>#DIV/0!</v>
      </c>
      <c r="E12" s="126" t="e">
        <f>E10-E11</f>
        <v>#DIV/0!</v>
      </c>
      <c r="F12" s="126" t="e">
        <f>F10-F11</f>
        <v>#DIV/0!</v>
      </c>
      <c r="G12" s="126" t="e">
        <f>G10-G11</f>
        <v>#DIV/0!</v>
      </c>
      <c r="H12" s="126" t="e">
        <f>H10-H11</f>
        <v>#DIV/0!</v>
      </c>
      <c r="I12" s="52" t="s">
        <v>57</v>
      </c>
    </row>
    <row r="13" spans="2:11" ht="25" customHeight="1" x14ac:dyDescent="0.2">
      <c r="B13" s="106" t="s">
        <v>44</v>
      </c>
      <c r="C13" s="107" t="s">
        <v>59</v>
      </c>
      <c r="D13" s="127" t="e">
        <f>ROUNDDOWN($E$21/$E$19,3)</f>
        <v>#DIV/0!</v>
      </c>
      <c r="E13" s="127" t="e">
        <f t="shared" ref="E13:H13" si="1">ROUNDDOWN($E$21/$E$19,3)</f>
        <v>#DIV/0!</v>
      </c>
      <c r="F13" s="127" t="e">
        <f t="shared" si="1"/>
        <v>#DIV/0!</v>
      </c>
      <c r="G13" s="127" t="e">
        <f t="shared" si="1"/>
        <v>#DIV/0!</v>
      </c>
      <c r="H13" s="127" t="e">
        <f t="shared" si="1"/>
        <v>#DIV/0!</v>
      </c>
      <c r="I13" s="52" t="s">
        <v>86</v>
      </c>
    </row>
    <row r="14" spans="2:11" ht="25" customHeight="1" thickBot="1" x14ac:dyDescent="0.25">
      <c r="B14" s="133" t="s">
        <v>45</v>
      </c>
      <c r="C14" s="134" t="s">
        <v>60</v>
      </c>
      <c r="D14" s="135" t="e">
        <f t="shared" ref="D14:G14" si="2">IF(D12&gt;0,ROUNDDOWN(D12*D13,0),0)</f>
        <v>#DIV/0!</v>
      </c>
      <c r="E14" s="135" t="e">
        <f t="shared" si="2"/>
        <v>#DIV/0!</v>
      </c>
      <c r="F14" s="135" t="e">
        <f t="shared" si="2"/>
        <v>#DIV/0!</v>
      </c>
      <c r="G14" s="135" t="e">
        <f t="shared" si="2"/>
        <v>#DIV/0!</v>
      </c>
      <c r="H14" s="135" t="e">
        <f>IF(H12&gt;0,ROUNDDOWN(H12*H13,0),0)</f>
        <v>#DIV/0!</v>
      </c>
      <c r="I14" s="52" t="s">
        <v>63</v>
      </c>
    </row>
    <row r="15" spans="2:11" ht="25" customHeight="1" thickBot="1" x14ac:dyDescent="0.25">
      <c r="B15" s="110" t="s">
        <v>46</v>
      </c>
      <c r="C15" s="111" t="s">
        <v>61</v>
      </c>
      <c r="D15" s="129" t="e">
        <f>IF(D14&gt;0,IF(D14&gt;$E$21,$E$21,D14),0)</f>
        <v>#DIV/0!</v>
      </c>
      <c r="E15" s="129" t="e">
        <f>IF(E14&gt;0,IF((E14+D16)&gt;$E$21,$E$21-D16,E14),0)</f>
        <v>#DIV/0!</v>
      </c>
      <c r="F15" s="129" t="e">
        <f t="shared" ref="F15:H15" si="3">IF(F14&gt;0,IF((F14+E16)&gt;$E$21,$E$21-E16,F14),0)</f>
        <v>#DIV/0!</v>
      </c>
      <c r="G15" s="129" t="e">
        <f t="shared" si="3"/>
        <v>#DIV/0!</v>
      </c>
      <c r="H15" s="129" t="e">
        <f t="shared" si="3"/>
        <v>#DIV/0!</v>
      </c>
      <c r="I15" s="208" t="s">
        <v>47</v>
      </c>
      <c r="J15" s="210"/>
      <c r="K15" s="210"/>
    </row>
    <row r="16" spans="2:11" ht="25" customHeight="1" x14ac:dyDescent="0.2">
      <c r="B16" s="112" t="s">
        <v>48</v>
      </c>
      <c r="C16" s="113" t="s">
        <v>62</v>
      </c>
      <c r="D16" s="130" t="e">
        <f>D15</f>
        <v>#DIV/0!</v>
      </c>
      <c r="E16" s="130" t="e">
        <f>D16+E15</f>
        <v>#DIV/0!</v>
      </c>
      <c r="F16" s="130" t="e">
        <f t="shared" ref="F16:H16" si="4">E16+F15</f>
        <v>#DIV/0!</v>
      </c>
      <c r="G16" s="130" t="e">
        <f t="shared" si="4"/>
        <v>#DIV/0!</v>
      </c>
      <c r="H16" s="130" t="e">
        <f t="shared" si="4"/>
        <v>#DIV/0!</v>
      </c>
      <c r="I16" s="52" t="s">
        <v>172</v>
      </c>
    </row>
    <row r="17" spans="2:8" ht="25" customHeight="1" x14ac:dyDescent="0.2">
      <c r="B17" s="114"/>
      <c r="C17" s="115"/>
      <c r="D17" s="116"/>
      <c r="E17" s="116"/>
      <c r="F17" s="116"/>
      <c r="G17" s="100" t="s">
        <v>64</v>
      </c>
      <c r="H17" s="116"/>
    </row>
    <row r="18" spans="2:8" ht="25" customHeight="1" x14ac:dyDescent="0.2">
      <c r="D18" s="117" t="s">
        <v>115</v>
      </c>
      <c r="E18" s="117" t="s">
        <v>116</v>
      </c>
      <c r="F18" s="211" t="s">
        <v>117</v>
      </c>
      <c r="G18" s="212"/>
      <c r="H18" s="99"/>
    </row>
    <row r="19" spans="2:8" ht="25" customHeight="1" x14ac:dyDescent="0.2">
      <c r="D19" s="118" t="s">
        <v>49</v>
      </c>
      <c r="E19" s="80"/>
      <c r="F19" s="213"/>
      <c r="G19" s="214"/>
      <c r="H19" s="52" t="s">
        <v>85</v>
      </c>
    </row>
    <row r="20" spans="2:8" ht="25" customHeight="1" x14ac:dyDescent="0.2">
      <c r="D20" s="119" t="s">
        <v>50</v>
      </c>
      <c r="E20" s="80"/>
      <c r="F20" s="213"/>
      <c r="G20" s="214"/>
      <c r="H20" s="99"/>
    </row>
    <row r="21" spans="2:8" ht="25" customHeight="1" x14ac:dyDescent="0.2">
      <c r="C21" s="120"/>
      <c r="D21" s="121" t="s">
        <v>10</v>
      </c>
      <c r="E21" s="81"/>
      <c r="F21" s="84" t="s">
        <v>51</v>
      </c>
      <c r="G21" s="85"/>
      <c r="H21" s="52" t="s">
        <v>87</v>
      </c>
    </row>
    <row r="22" spans="2:8" ht="25" customHeight="1" x14ac:dyDescent="0.2">
      <c r="C22" s="120"/>
      <c r="D22" s="122" t="s">
        <v>112</v>
      </c>
      <c r="E22" s="131">
        <f>E19-E21</f>
        <v>0</v>
      </c>
      <c r="F22" s="86"/>
      <c r="G22" s="87"/>
      <c r="H22" s="52" t="s">
        <v>200</v>
      </c>
    </row>
    <row r="23" spans="2:8" ht="20.149999999999999" customHeight="1" x14ac:dyDescent="0.2">
      <c r="D23" s="99"/>
      <c r="E23" s="99"/>
      <c r="F23" s="123"/>
      <c r="G23" s="124"/>
      <c r="H23" s="124"/>
    </row>
    <row r="24" spans="2:8" ht="20.149999999999999" customHeight="1" x14ac:dyDescent="0.2"/>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sheetProtection sheet="1" objects="1" scenarios="1"/>
  <mergeCells count="5">
    <mergeCell ref="I11:K11"/>
    <mergeCell ref="I15:K15"/>
    <mergeCell ref="F18:G18"/>
    <mergeCell ref="F19:G19"/>
    <mergeCell ref="F20:G20"/>
  </mergeCells>
  <phoneticPr fontId="2"/>
  <pageMargins left="0.51181102362204722" right="0.31496062992125984" top="0.74803149606299213" bottom="0.74803149606299213" header="0.31496062992125984" footer="0.31496062992125984"/>
  <pageSetup paperSize="9" orientation="landscape"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zoomScale="90" zoomScaleNormal="90" workbookViewId="0">
      <selection activeCell="D1" sqref="D1"/>
    </sheetView>
  </sheetViews>
  <sheetFormatPr defaultColWidth="9" defaultRowHeight="13" x14ac:dyDescent="0.2"/>
  <cols>
    <col min="1" max="1" width="2.36328125" style="52" customWidth="1"/>
    <col min="2" max="2" width="18.6328125" style="52" customWidth="1"/>
    <col min="3" max="3" width="5.6328125" style="52" customWidth="1"/>
    <col min="4" max="8" width="14.6328125" style="52" customWidth="1"/>
    <col min="9" max="10" width="9" style="52"/>
    <col min="11" max="11" width="13.6328125" style="52" customWidth="1"/>
    <col min="12" max="16384" width="9" style="52"/>
  </cols>
  <sheetData>
    <row r="1" spans="2:11" ht="20.149999999999999" customHeight="1" x14ac:dyDescent="0.2">
      <c r="B1" s="52" t="s">
        <v>76</v>
      </c>
    </row>
    <row r="2" spans="2:11" ht="20.149999999999999" customHeight="1" x14ac:dyDescent="0.2">
      <c r="B2" s="52" t="s">
        <v>218</v>
      </c>
    </row>
    <row r="3" spans="2:11" ht="20.149999999999999" customHeight="1" x14ac:dyDescent="0.2"/>
    <row r="4" spans="2:11" ht="20.149999999999999" customHeight="1" x14ac:dyDescent="0.2">
      <c r="B4" s="90" t="s">
        <v>54</v>
      </c>
      <c r="C4" s="91"/>
      <c r="D4" s="91"/>
      <c r="E4" s="91"/>
      <c r="F4" s="91"/>
      <c r="G4" s="91"/>
      <c r="H4" s="92"/>
    </row>
    <row r="5" spans="2:11" ht="20.149999999999999" customHeight="1" x14ac:dyDescent="0.2">
      <c r="B5" s="93"/>
      <c r="C5" s="94"/>
      <c r="D5" s="94"/>
      <c r="E5" s="95" t="s">
        <v>52</v>
      </c>
      <c r="F5" s="94"/>
      <c r="G5" s="94"/>
      <c r="H5" s="96"/>
    </row>
    <row r="6" spans="2:11" ht="20.149999999999999" customHeight="1" x14ac:dyDescent="0.2"/>
    <row r="7" spans="2:11" ht="20.149999999999999" customHeight="1" x14ac:dyDescent="0.2">
      <c r="B7" s="97" t="s">
        <v>111</v>
      </c>
      <c r="C7" s="97" t="s">
        <v>65</v>
      </c>
      <c r="D7" s="98"/>
      <c r="E7" s="99"/>
      <c r="F7" s="99"/>
      <c r="G7" s="99"/>
      <c r="H7" s="99"/>
    </row>
    <row r="8" spans="2:11" ht="20.149999999999999" customHeight="1" x14ac:dyDescent="0.2">
      <c r="D8" s="99"/>
      <c r="E8" s="99"/>
      <c r="F8" s="99"/>
      <c r="G8" s="99"/>
      <c r="H8" s="100" t="s">
        <v>64</v>
      </c>
    </row>
    <row r="9" spans="2:11" ht="25" customHeight="1" x14ac:dyDescent="0.2">
      <c r="B9" s="101"/>
      <c r="C9" s="102"/>
      <c r="D9" s="88" t="s">
        <v>202</v>
      </c>
      <c r="E9" s="88" t="s">
        <v>203</v>
      </c>
      <c r="F9" s="89" t="s">
        <v>204</v>
      </c>
      <c r="G9" s="89" t="s">
        <v>205</v>
      </c>
      <c r="H9" s="89" t="s">
        <v>206</v>
      </c>
    </row>
    <row r="10" spans="2:11" ht="25" customHeight="1" x14ac:dyDescent="0.2">
      <c r="B10" s="48" t="s">
        <v>53</v>
      </c>
      <c r="C10" s="103" t="s">
        <v>55</v>
      </c>
      <c r="D10" s="125" t="e">
        <f>'収益額計算書 '!E28</f>
        <v>#DIV/0!</v>
      </c>
      <c r="E10" s="125" t="e">
        <f>'収益額計算書 '!F28</f>
        <v>#DIV/0!</v>
      </c>
      <c r="F10" s="125" t="e">
        <f>'収益額計算書 '!G28</f>
        <v>#DIV/0!</v>
      </c>
      <c r="G10" s="125" t="e">
        <f>'収益額計算書 '!H28</f>
        <v>#DIV/0!</v>
      </c>
      <c r="H10" s="125" t="e">
        <f>'収益額計算書 '!I28</f>
        <v>#DIV/0!</v>
      </c>
    </row>
    <row r="11" spans="2:11" ht="25" customHeight="1" x14ac:dyDescent="0.2">
      <c r="B11" s="101" t="s">
        <v>42</v>
      </c>
      <c r="C11" s="104" t="s">
        <v>56</v>
      </c>
      <c r="D11" s="126">
        <f>ROUND($E$22/5,0)</f>
        <v>0</v>
      </c>
      <c r="E11" s="126">
        <f t="shared" ref="E11:H11" si="0">ROUND($E$22/5,0)</f>
        <v>0</v>
      </c>
      <c r="F11" s="126">
        <f t="shared" si="0"/>
        <v>0</v>
      </c>
      <c r="G11" s="126">
        <f t="shared" si="0"/>
        <v>0</v>
      </c>
      <c r="H11" s="126">
        <f t="shared" si="0"/>
        <v>0</v>
      </c>
      <c r="I11" s="208" t="s">
        <v>174</v>
      </c>
      <c r="J11" s="209"/>
      <c r="K11" s="209"/>
    </row>
    <row r="12" spans="2:11" ht="25" customHeight="1" x14ac:dyDescent="0.2">
      <c r="B12" s="105" t="s">
        <v>43</v>
      </c>
      <c r="C12" s="104" t="s">
        <v>58</v>
      </c>
      <c r="D12" s="126" t="e">
        <f>D10-D11</f>
        <v>#DIV/0!</v>
      </c>
      <c r="E12" s="126" t="e">
        <f>E10-E11</f>
        <v>#DIV/0!</v>
      </c>
      <c r="F12" s="126" t="e">
        <f>F10-F11</f>
        <v>#DIV/0!</v>
      </c>
      <c r="G12" s="126" t="e">
        <f>G10-G11</f>
        <v>#DIV/0!</v>
      </c>
      <c r="H12" s="126" t="e">
        <f>H10-H11</f>
        <v>#DIV/0!</v>
      </c>
      <c r="I12" s="52" t="s">
        <v>57</v>
      </c>
    </row>
    <row r="13" spans="2:11" ht="25" customHeight="1" x14ac:dyDescent="0.2">
      <c r="B13" s="106" t="s">
        <v>44</v>
      </c>
      <c r="C13" s="107" t="s">
        <v>59</v>
      </c>
      <c r="D13" s="132" t="e">
        <f>ROUNDDOWN($E$21/$E$19,3)</f>
        <v>#DIV/0!</v>
      </c>
      <c r="E13" s="132" t="e">
        <f t="shared" ref="E13:H13" si="1">ROUNDDOWN($E$21/$E$19,3)</f>
        <v>#DIV/0!</v>
      </c>
      <c r="F13" s="132" t="e">
        <f t="shared" si="1"/>
        <v>#DIV/0!</v>
      </c>
      <c r="G13" s="132" t="e">
        <f t="shared" si="1"/>
        <v>#DIV/0!</v>
      </c>
      <c r="H13" s="132" t="e">
        <f t="shared" si="1"/>
        <v>#DIV/0!</v>
      </c>
      <c r="I13" s="52" t="s">
        <v>86</v>
      </c>
    </row>
    <row r="14" spans="2:11" ht="25" customHeight="1" thickBot="1" x14ac:dyDescent="0.25">
      <c r="B14" s="108" t="s">
        <v>45</v>
      </c>
      <c r="C14" s="109" t="s">
        <v>60</v>
      </c>
      <c r="D14" s="128" t="e">
        <f>IF(D12&gt;0,ROUNDDOWN(D12*D13,0),0)</f>
        <v>#DIV/0!</v>
      </c>
      <c r="E14" s="128" t="e">
        <f t="shared" ref="E14:G14" si="2">IF(E12&gt;0,ROUNDDOWN(E12*E13,0),0)</f>
        <v>#DIV/0!</v>
      </c>
      <c r="F14" s="128" t="e">
        <f t="shared" si="2"/>
        <v>#DIV/0!</v>
      </c>
      <c r="G14" s="128" t="e">
        <f t="shared" si="2"/>
        <v>#DIV/0!</v>
      </c>
      <c r="H14" s="128" t="e">
        <f>IF(H12&gt;0,ROUNDDOWN(H12*H13,0),0)</f>
        <v>#DIV/0!</v>
      </c>
      <c r="I14" s="52" t="s">
        <v>63</v>
      </c>
    </row>
    <row r="15" spans="2:11" ht="25" customHeight="1" thickBot="1" x14ac:dyDescent="0.25">
      <c r="B15" s="110" t="s">
        <v>46</v>
      </c>
      <c r="C15" s="111" t="s">
        <v>61</v>
      </c>
      <c r="D15" s="129" t="e">
        <f>IF(D14&gt;0,IF(D14&gt;$E$21,$E$21,D14),0)</f>
        <v>#DIV/0!</v>
      </c>
      <c r="E15" s="129" t="e">
        <f>IF(E14&gt;0,IF((E14+D16)&gt;$E$21,$E$21-D16,E14),0)</f>
        <v>#DIV/0!</v>
      </c>
      <c r="F15" s="129" t="e">
        <f t="shared" ref="F15:H15" si="3">IF(F14&gt;0,IF((F14+E16)&gt;$E$21,$E$21-E16,F14),0)</f>
        <v>#DIV/0!</v>
      </c>
      <c r="G15" s="129" t="e">
        <f t="shared" si="3"/>
        <v>#DIV/0!</v>
      </c>
      <c r="H15" s="129" t="e">
        <f t="shared" si="3"/>
        <v>#DIV/0!</v>
      </c>
      <c r="I15" s="208" t="s">
        <v>47</v>
      </c>
      <c r="J15" s="210"/>
      <c r="K15" s="210"/>
    </row>
    <row r="16" spans="2:11" ht="25" customHeight="1" x14ac:dyDescent="0.2">
      <c r="B16" s="112" t="s">
        <v>48</v>
      </c>
      <c r="C16" s="113" t="s">
        <v>62</v>
      </c>
      <c r="D16" s="130" t="e">
        <f>D15</f>
        <v>#DIV/0!</v>
      </c>
      <c r="E16" s="130" t="e">
        <f>D16+E15</f>
        <v>#DIV/0!</v>
      </c>
      <c r="F16" s="130" t="e">
        <f t="shared" ref="F16:H16" si="4">E16+F15</f>
        <v>#DIV/0!</v>
      </c>
      <c r="G16" s="130" t="e">
        <f t="shared" si="4"/>
        <v>#DIV/0!</v>
      </c>
      <c r="H16" s="130" t="e">
        <f t="shared" si="4"/>
        <v>#DIV/0!</v>
      </c>
      <c r="I16" s="52" t="s">
        <v>172</v>
      </c>
    </row>
    <row r="17" spans="2:8" ht="25" customHeight="1" x14ac:dyDescent="0.2">
      <c r="B17" s="114"/>
      <c r="C17" s="115"/>
      <c r="D17" s="116"/>
      <c r="E17" s="116"/>
      <c r="F17" s="116"/>
      <c r="G17" s="100" t="s">
        <v>64</v>
      </c>
      <c r="H17" s="116"/>
    </row>
    <row r="18" spans="2:8" ht="25" customHeight="1" x14ac:dyDescent="0.2">
      <c r="D18" s="117" t="s">
        <v>115</v>
      </c>
      <c r="E18" s="117" t="s">
        <v>116</v>
      </c>
      <c r="F18" s="211" t="s">
        <v>117</v>
      </c>
      <c r="G18" s="212"/>
      <c r="H18" s="99"/>
    </row>
    <row r="19" spans="2:8" ht="25" customHeight="1" x14ac:dyDescent="0.2">
      <c r="D19" s="118" t="s">
        <v>49</v>
      </c>
      <c r="E19" s="80"/>
      <c r="F19" s="82"/>
      <c r="G19" s="83"/>
      <c r="H19" s="52" t="s">
        <v>85</v>
      </c>
    </row>
    <row r="20" spans="2:8" ht="25" customHeight="1" x14ac:dyDescent="0.2">
      <c r="D20" s="119" t="s">
        <v>50</v>
      </c>
      <c r="E20" s="80"/>
      <c r="F20" s="82"/>
      <c r="G20" s="83"/>
      <c r="H20" s="99"/>
    </row>
    <row r="21" spans="2:8" ht="25" customHeight="1" x14ac:dyDescent="0.2">
      <c r="C21" s="120"/>
      <c r="D21" s="121" t="s">
        <v>10</v>
      </c>
      <c r="E21" s="81"/>
      <c r="F21" s="84" t="s">
        <v>66</v>
      </c>
      <c r="G21" s="85"/>
      <c r="H21" s="52" t="s">
        <v>87</v>
      </c>
    </row>
    <row r="22" spans="2:8" ht="25" customHeight="1" x14ac:dyDescent="0.2">
      <c r="C22" s="120"/>
      <c r="D22" s="122" t="s">
        <v>112</v>
      </c>
      <c r="E22" s="131">
        <f>E19-E21</f>
        <v>0</v>
      </c>
      <c r="F22" s="86"/>
      <c r="G22" s="87"/>
      <c r="H22" s="52" t="s">
        <v>200</v>
      </c>
    </row>
    <row r="23" spans="2:8" ht="20.149999999999999" customHeight="1" x14ac:dyDescent="0.2">
      <c r="D23" s="99"/>
      <c r="E23" s="99"/>
      <c r="F23" s="123"/>
      <c r="G23" s="124"/>
      <c r="H23" s="124"/>
    </row>
    <row r="24" spans="2:8" ht="20.149999999999999" customHeight="1" x14ac:dyDescent="0.2"/>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sheetProtection sheet="1" objects="1" scenarios="1"/>
  <mergeCells count="3">
    <mergeCell ref="I11:K11"/>
    <mergeCell ref="I15:K15"/>
    <mergeCell ref="F18:G18"/>
  </mergeCells>
  <phoneticPr fontId="2"/>
  <pageMargins left="0.51181102362204722" right="0.31496062992125984" top="0.74803149606299213" bottom="0.74803149606299213" header="0.31496062992125984" footer="0.31496062992125984"/>
  <pageSetup paperSize="9" orientation="landscape"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view="pageBreakPreview" zoomScale="80" zoomScaleNormal="100" zoomScaleSheetLayoutView="80" workbookViewId="0">
      <selection activeCell="F18" sqref="F18"/>
    </sheetView>
  </sheetViews>
  <sheetFormatPr defaultRowHeight="13" x14ac:dyDescent="0.2"/>
  <cols>
    <col min="1" max="1" width="4.08984375" style="5" customWidth="1"/>
    <col min="2" max="2" width="3.6328125" style="5" customWidth="1"/>
    <col min="3" max="3" width="20" style="5" customWidth="1"/>
    <col min="4" max="4" width="8.90625" style="5" customWidth="1"/>
    <col min="5" max="5" width="11.26953125" style="5" customWidth="1"/>
    <col min="6" max="7" width="12.6328125" style="5" customWidth="1"/>
    <col min="8" max="8" width="17.90625" style="5" customWidth="1"/>
    <col min="9" max="9" width="16.453125" style="5" customWidth="1"/>
    <col min="10" max="10" width="18.08984375" style="5" customWidth="1"/>
    <col min="11" max="11" width="14.26953125" style="5" customWidth="1"/>
    <col min="12" max="256" width="9" style="5"/>
    <col min="257" max="257" width="4.08984375" style="5" customWidth="1"/>
    <col min="258" max="258" width="3.6328125" style="5" customWidth="1"/>
    <col min="259" max="259" width="20" style="5" customWidth="1"/>
    <col min="260" max="260" width="8.90625" style="5" customWidth="1"/>
    <col min="261" max="261" width="11.26953125" style="5" customWidth="1"/>
    <col min="262" max="263" width="12.6328125" style="5" customWidth="1"/>
    <col min="264" max="264" width="17.90625" style="5" customWidth="1"/>
    <col min="265" max="265" width="16.453125" style="5" customWidth="1"/>
    <col min="266" max="266" width="18.08984375" style="5" customWidth="1"/>
    <col min="267" max="267" width="14.26953125" style="5" customWidth="1"/>
    <col min="268" max="512" width="9" style="5"/>
    <col min="513" max="513" width="4.08984375" style="5" customWidth="1"/>
    <col min="514" max="514" width="3.6328125" style="5" customWidth="1"/>
    <col min="515" max="515" width="20" style="5" customWidth="1"/>
    <col min="516" max="516" width="8.90625" style="5" customWidth="1"/>
    <col min="517" max="517" width="11.26953125" style="5" customWidth="1"/>
    <col min="518" max="519" width="12.6328125" style="5" customWidth="1"/>
    <col min="520" max="520" width="17.90625" style="5" customWidth="1"/>
    <col min="521" max="521" width="16.453125" style="5" customWidth="1"/>
    <col min="522" max="522" width="18.08984375" style="5" customWidth="1"/>
    <col min="523" max="523" width="14.26953125" style="5" customWidth="1"/>
    <col min="524" max="768" width="9" style="5"/>
    <col min="769" max="769" width="4.08984375" style="5" customWidth="1"/>
    <col min="770" max="770" width="3.6328125" style="5" customWidth="1"/>
    <col min="771" max="771" width="20" style="5" customWidth="1"/>
    <col min="772" max="772" width="8.90625" style="5" customWidth="1"/>
    <col min="773" max="773" width="11.26953125" style="5" customWidth="1"/>
    <col min="774" max="775" width="12.6328125" style="5" customWidth="1"/>
    <col min="776" max="776" width="17.90625" style="5" customWidth="1"/>
    <col min="777" max="777" width="16.453125" style="5" customWidth="1"/>
    <col min="778" max="778" width="18.08984375" style="5" customWidth="1"/>
    <col min="779" max="779" width="14.26953125" style="5" customWidth="1"/>
    <col min="780" max="1024" width="9" style="5"/>
    <col min="1025" max="1025" width="4.08984375" style="5" customWidth="1"/>
    <col min="1026" max="1026" width="3.6328125" style="5" customWidth="1"/>
    <col min="1027" max="1027" width="20" style="5" customWidth="1"/>
    <col min="1028" max="1028" width="8.90625" style="5" customWidth="1"/>
    <col min="1029" max="1029" width="11.26953125" style="5" customWidth="1"/>
    <col min="1030" max="1031" width="12.6328125" style="5" customWidth="1"/>
    <col min="1032" max="1032" width="17.90625" style="5" customWidth="1"/>
    <col min="1033" max="1033" width="16.453125" style="5" customWidth="1"/>
    <col min="1034" max="1034" width="18.08984375" style="5" customWidth="1"/>
    <col min="1035" max="1035" width="14.26953125" style="5" customWidth="1"/>
    <col min="1036" max="1280" width="9" style="5"/>
    <col min="1281" max="1281" width="4.08984375" style="5" customWidth="1"/>
    <col min="1282" max="1282" width="3.6328125" style="5" customWidth="1"/>
    <col min="1283" max="1283" width="20" style="5" customWidth="1"/>
    <col min="1284" max="1284" width="8.90625" style="5" customWidth="1"/>
    <col min="1285" max="1285" width="11.26953125" style="5" customWidth="1"/>
    <col min="1286" max="1287" width="12.6328125" style="5" customWidth="1"/>
    <col min="1288" max="1288" width="17.90625" style="5" customWidth="1"/>
    <col min="1289" max="1289" width="16.453125" style="5" customWidth="1"/>
    <col min="1290" max="1290" width="18.08984375" style="5" customWidth="1"/>
    <col min="1291" max="1291" width="14.26953125" style="5" customWidth="1"/>
    <col min="1292" max="1536" width="9" style="5"/>
    <col min="1537" max="1537" width="4.08984375" style="5" customWidth="1"/>
    <col min="1538" max="1538" width="3.6328125" style="5" customWidth="1"/>
    <col min="1539" max="1539" width="20" style="5" customWidth="1"/>
    <col min="1540" max="1540" width="8.90625" style="5" customWidth="1"/>
    <col min="1541" max="1541" width="11.26953125" style="5" customWidth="1"/>
    <col min="1542" max="1543" width="12.6328125" style="5" customWidth="1"/>
    <col min="1544" max="1544" width="17.90625" style="5" customWidth="1"/>
    <col min="1545" max="1545" width="16.453125" style="5" customWidth="1"/>
    <col min="1546" max="1546" width="18.08984375" style="5" customWidth="1"/>
    <col min="1547" max="1547" width="14.26953125" style="5" customWidth="1"/>
    <col min="1548" max="1792" width="9" style="5"/>
    <col min="1793" max="1793" width="4.08984375" style="5" customWidth="1"/>
    <col min="1794" max="1794" width="3.6328125" style="5" customWidth="1"/>
    <col min="1795" max="1795" width="20" style="5" customWidth="1"/>
    <col min="1796" max="1796" width="8.90625" style="5" customWidth="1"/>
    <col min="1797" max="1797" width="11.26953125" style="5" customWidth="1"/>
    <col min="1798" max="1799" width="12.6328125" style="5" customWidth="1"/>
    <col min="1800" max="1800" width="17.90625" style="5" customWidth="1"/>
    <col min="1801" max="1801" width="16.453125" style="5" customWidth="1"/>
    <col min="1802" max="1802" width="18.08984375" style="5" customWidth="1"/>
    <col min="1803" max="1803" width="14.26953125" style="5" customWidth="1"/>
    <col min="1804" max="2048" width="9" style="5"/>
    <col min="2049" max="2049" width="4.08984375" style="5" customWidth="1"/>
    <col min="2050" max="2050" width="3.6328125" style="5" customWidth="1"/>
    <col min="2051" max="2051" width="20" style="5" customWidth="1"/>
    <col min="2052" max="2052" width="8.90625" style="5" customWidth="1"/>
    <col min="2053" max="2053" width="11.26953125" style="5" customWidth="1"/>
    <col min="2054" max="2055" width="12.6328125" style="5" customWidth="1"/>
    <col min="2056" max="2056" width="17.90625" style="5" customWidth="1"/>
    <col min="2057" max="2057" width="16.453125" style="5" customWidth="1"/>
    <col min="2058" max="2058" width="18.08984375" style="5" customWidth="1"/>
    <col min="2059" max="2059" width="14.26953125" style="5" customWidth="1"/>
    <col min="2060" max="2304" width="9" style="5"/>
    <col min="2305" max="2305" width="4.08984375" style="5" customWidth="1"/>
    <col min="2306" max="2306" width="3.6328125" style="5" customWidth="1"/>
    <col min="2307" max="2307" width="20" style="5" customWidth="1"/>
    <col min="2308" max="2308" width="8.90625" style="5" customWidth="1"/>
    <col min="2309" max="2309" width="11.26953125" style="5" customWidth="1"/>
    <col min="2310" max="2311" width="12.6328125" style="5" customWidth="1"/>
    <col min="2312" max="2312" width="17.90625" style="5" customWidth="1"/>
    <col min="2313" max="2313" width="16.453125" style="5" customWidth="1"/>
    <col min="2314" max="2314" width="18.08984375" style="5" customWidth="1"/>
    <col min="2315" max="2315" width="14.26953125" style="5" customWidth="1"/>
    <col min="2316" max="2560" width="9" style="5"/>
    <col min="2561" max="2561" width="4.08984375" style="5" customWidth="1"/>
    <col min="2562" max="2562" width="3.6328125" style="5" customWidth="1"/>
    <col min="2563" max="2563" width="20" style="5" customWidth="1"/>
    <col min="2564" max="2564" width="8.90625" style="5" customWidth="1"/>
    <col min="2565" max="2565" width="11.26953125" style="5" customWidth="1"/>
    <col min="2566" max="2567" width="12.6328125" style="5" customWidth="1"/>
    <col min="2568" max="2568" width="17.90625" style="5" customWidth="1"/>
    <col min="2569" max="2569" width="16.453125" style="5" customWidth="1"/>
    <col min="2570" max="2570" width="18.08984375" style="5" customWidth="1"/>
    <col min="2571" max="2571" width="14.26953125" style="5" customWidth="1"/>
    <col min="2572" max="2816" width="9" style="5"/>
    <col min="2817" max="2817" width="4.08984375" style="5" customWidth="1"/>
    <col min="2818" max="2818" width="3.6328125" style="5" customWidth="1"/>
    <col min="2819" max="2819" width="20" style="5" customWidth="1"/>
    <col min="2820" max="2820" width="8.90625" style="5" customWidth="1"/>
    <col min="2821" max="2821" width="11.26953125" style="5" customWidth="1"/>
    <col min="2822" max="2823" width="12.6328125" style="5" customWidth="1"/>
    <col min="2824" max="2824" width="17.90625" style="5" customWidth="1"/>
    <col min="2825" max="2825" width="16.453125" style="5" customWidth="1"/>
    <col min="2826" max="2826" width="18.08984375" style="5" customWidth="1"/>
    <col min="2827" max="2827" width="14.26953125" style="5" customWidth="1"/>
    <col min="2828" max="3072" width="9" style="5"/>
    <col min="3073" max="3073" width="4.08984375" style="5" customWidth="1"/>
    <col min="3074" max="3074" width="3.6328125" style="5" customWidth="1"/>
    <col min="3075" max="3075" width="20" style="5" customWidth="1"/>
    <col min="3076" max="3076" width="8.90625" style="5" customWidth="1"/>
    <col min="3077" max="3077" width="11.26953125" style="5" customWidth="1"/>
    <col min="3078" max="3079" width="12.6328125" style="5" customWidth="1"/>
    <col min="3080" max="3080" width="17.90625" style="5" customWidth="1"/>
    <col min="3081" max="3081" width="16.453125" style="5" customWidth="1"/>
    <col min="3082" max="3082" width="18.08984375" style="5" customWidth="1"/>
    <col min="3083" max="3083" width="14.26953125" style="5" customWidth="1"/>
    <col min="3084" max="3328" width="9" style="5"/>
    <col min="3329" max="3329" width="4.08984375" style="5" customWidth="1"/>
    <col min="3330" max="3330" width="3.6328125" style="5" customWidth="1"/>
    <col min="3331" max="3331" width="20" style="5" customWidth="1"/>
    <col min="3332" max="3332" width="8.90625" style="5" customWidth="1"/>
    <col min="3333" max="3333" width="11.26953125" style="5" customWidth="1"/>
    <col min="3334" max="3335" width="12.6328125" style="5" customWidth="1"/>
    <col min="3336" max="3336" width="17.90625" style="5" customWidth="1"/>
    <col min="3337" max="3337" width="16.453125" style="5" customWidth="1"/>
    <col min="3338" max="3338" width="18.08984375" style="5" customWidth="1"/>
    <col min="3339" max="3339" width="14.26953125" style="5" customWidth="1"/>
    <col min="3340" max="3584" width="9" style="5"/>
    <col min="3585" max="3585" width="4.08984375" style="5" customWidth="1"/>
    <col min="3586" max="3586" width="3.6328125" style="5" customWidth="1"/>
    <col min="3587" max="3587" width="20" style="5" customWidth="1"/>
    <col min="3588" max="3588" width="8.90625" style="5" customWidth="1"/>
    <col min="3589" max="3589" width="11.26953125" style="5" customWidth="1"/>
    <col min="3590" max="3591" width="12.6328125" style="5" customWidth="1"/>
    <col min="3592" max="3592" width="17.90625" style="5" customWidth="1"/>
    <col min="3593" max="3593" width="16.453125" style="5" customWidth="1"/>
    <col min="3594" max="3594" width="18.08984375" style="5" customWidth="1"/>
    <col min="3595" max="3595" width="14.26953125" style="5" customWidth="1"/>
    <col min="3596" max="3840" width="9" style="5"/>
    <col min="3841" max="3841" width="4.08984375" style="5" customWidth="1"/>
    <col min="3842" max="3842" width="3.6328125" style="5" customWidth="1"/>
    <col min="3843" max="3843" width="20" style="5" customWidth="1"/>
    <col min="3844" max="3844" width="8.90625" style="5" customWidth="1"/>
    <col min="3845" max="3845" width="11.26953125" style="5" customWidth="1"/>
    <col min="3846" max="3847" width="12.6328125" style="5" customWidth="1"/>
    <col min="3848" max="3848" width="17.90625" style="5" customWidth="1"/>
    <col min="3849" max="3849" width="16.453125" style="5" customWidth="1"/>
    <col min="3850" max="3850" width="18.08984375" style="5" customWidth="1"/>
    <col min="3851" max="3851" width="14.26953125" style="5" customWidth="1"/>
    <col min="3852" max="4096" width="9" style="5"/>
    <col min="4097" max="4097" width="4.08984375" style="5" customWidth="1"/>
    <col min="4098" max="4098" width="3.6328125" style="5" customWidth="1"/>
    <col min="4099" max="4099" width="20" style="5" customWidth="1"/>
    <col min="4100" max="4100" width="8.90625" style="5" customWidth="1"/>
    <col min="4101" max="4101" width="11.26953125" style="5" customWidth="1"/>
    <col min="4102" max="4103" width="12.6328125" style="5" customWidth="1"/>
    <col min="4104" max="4104" width="17.90625" style="5" customWidth="1"/>
    <col min="4105" max="4105" width="16.453125" style="5" customWidth="1"/>
    <col min="4106" max="4106" width="18.08984375" style="5" customWidth="1"/>
    <col min="4107" max="4107" width="14.26953125" style="5" customWidth="1"/>
    <col min="4108" max="4352" width="9" style="5"/>
    <col min="4353" max="4353" width="4.08984375" style="5" customWidth="1"/>
    <col min="4354" max="4354" width="3.6328125" style="5" customWidth="1"/>
    <col min="4355" max="4355" width="20" style="5" customWidth="1"/>
    <col min="4356" max="4356" width="8.90625" style="5" customWidth="1"/>
    <col min="4357" max="4357" width="11.26953125" style="5" customWidth="1"/>
    <col min="4358" max="4359" width="12.6328125" style="5" customWidth="1"/>
    <col min="4360" max="4360" width="17.90625" style="5" customWidth="1"/>
    <col min="4361" max="4361" width="16.453125" style="5" customWidth="1"/>
    <col min="4362" max="4362" width="18.08984375" style="5" customWidth="1"/>
    <col min="4363" max="4363" width="14.26953125" style="5" customWidth="1"/>
    <col min="4364" max="4608" width="9" style="5"/>
    <col min="4609" max="4609" width="4.08984375" style="5" customWidth="1"/>
    <col min="4610" max="4610" width="3.6328125" style="5" customWidth="1"/>
    <col min="4611" max="4611" width="20" style="5" customWidth="1"/>
    <col min="4612" max="4612" width="8.90625" style="5" customWidth="1"/>
    <col min="4613" max="4613" width="11.26953125" style="5" customWidth="1"/>
    <col min="4614" max="4615" width="12.6328125" style="5" customWidth="1"/>
    <col min="4616" max="4616" width="17.90625" style="5" customWidth="1"/>
    <col min="4617" max="4617" width="16.453125" style="5" customWidth="1"/>
    <col min="4618" max="4618" width="18.08984375" style="5" customWidth="1"/>
    <col min="4619" max="4619" width="14.26953125" style="5" customWidth="1"/>
    <col min="4620" max="4864" width="9" style="5"/>
    <col min="4865" max="4865" width="4.08984375" style="5" customWidth="1"/>
    <col min="4866" max="4866" width="3.6328125" style="5" customWidth="1"/>
    <col min="4867" max="4867" width="20" style="5" customWidth="1"/>
    <col min="4868" max="4868" width="8.90625" style="5" customWidth="1"/>
    <col min="4869" max="4869" width="11.26953125" style="5" customWidth="1"/>
    <col min="4870" max="4871" width="12.6328125" style="5" customWidth="1"/>
    <col min="4872" max="4872" width="17.90625" style="5" customWidth="1"/>
    <col min="4873" max="4873" width="16.453125" style="5" customWidth="1"/>
    <col min="4874" max="4874" width="18.08984375" style="5" customWidth="1"/>
    <col min="4875" max="4875" width="14.26953125" style="5" customWidth="1"/>
    <col min="4876" max="5120" width="9" style="5"/>
    <col min="5121" max="5121" width="4.08984375" style="5" customWidth="1"/>
    <col min="5122" max="5122" width="3.6328125" style="5" customWidth="1"/>
    <col min="5123" max="5123" width="20" style="5" customWidth="1"/>
    <col min="5124" max="5124" width="8.90625" style="5" customWidth="1"/>
    <col min="5125" max="5125" width="11.26953125" style="5" customWidth="1"/>
    <col min="5126" max="5127" width="12.6328125" style="5" customWidth="1"/>
    <col min="5128" max="5128" width="17.90625" style="5" customWidth="1"/>
    <col min="5129" max="5129" width="16.453125" style="5" customWidth="1"/>
    <col min="5130" max="5130" width="18.08984375" style="5" customWidth="1"/>
    <col min="5131" max="5131" width="14.26953125" style="5" customWidth="1"/>
    <col min="5132" max="5376" width="9" style="5"/>
    <col min="5377" max="5377" width="4.08984375" style="5" customWidth="1"/>
    <col min="5378" max="5378" width="3.6328125" style="5" customWidth="1"/>
    <col min="5379" max="5379" width="20" style="5" customWidth="1"/>
    <col min="5380" max="5380" width="8.90625" style="5" customWidth="1"/>
    <col min="5381" max="5381" width="11.26953125" style="5" customWidth="1"/>
    <col min="5382" max="5383" width="12.6328125" style="5" customWidth="1"/>
    <col min="5384" max="5384" width="17.90625" style="5" customWidth="1"/>
    <col min="5385" max="5385" width="16.453125" style="5" customWidth="1"/>
    <col min="5386" max="5386" width="18.08984375" style="5" customWidth="1"/>
    <col min="5387" max="5387" width="14.26953125" style="5" customWidth="1"/>
    <col min="5388" max="5632" width="9" style="5"/>
    <col min="5633" max="5633" width="4.08984375" style="5" customWidth="1"/>
    <col min="5634" max="5634" width="3.6328125" style="5" customWidth="1"/>
    <col min="5635" max="5635" width="20" style="5" customWidth="1"/>
    <col min="5636" max="5636" width="8.90625" style="5" customWidth="1"/>
    <col min="5637" max="5637" width="11.26953125" style="5" customWidth="1"/>
    <col min="5638" max="5639" width="12.6328125" style="5" customWidth="1"/>
    <col min="5640" max="5640" width="17.90625" style="5" customWidth="1"/>
    <col min="5641" max="5641" width="16.453125" style="5" customWidth="1"/>
    <col min="5642" max="5642" width="18.08984375" style="5" customWidth="1"/>
    <col min="5643" max="5643" width="14.26953125" style="5" customWidth="1"/>
    <col min="5644" max="5888" width="9" style="5"/>
    <col min="5889" max="5889" width="4.08984375" style="5" customWidth="1"/>
    <col min="5890" max="5890" width="3.6328125" style="5" customWidth="1"/>
    <col min="5891" max="5891" width="20" style="5" customWidth="1"/>
    <col min="5892" max="5892" width="8.90625" style="5" customWidth="1"/>
    <col min="5893" max="5893" width="11.26953125" style="5" customWidth="1"/>
    <col min="5894" max="5895" width="12.6328125" style="5" customWidth="1"/>
    <col min="5896" max="5896" width="17.90625" style="5" customWidth="1"/>
    <col min="5897" max="5897" width="16.453125" style="5" customWidth="1"/>
    <col min="5898" max="5898" width="18.08984375" style="5" customWidth="1"/>
    <col min="5899" max="5899" width="14.26953125" style="5" customWidth="1"/>
    <col min="5900" max="6144" width="9" style="5"/>
    <col min="6145" max="6145" width="4.08984375" style="5" customWidth="1"/>
    <col min="6146" max="6146" width="3.6328125" style="5" customWidth="1"/>
    <col min="6147" max="6147" width="20" style="5" customWidth="1"/>
    <col min="6148" max="6148" width="8.90625" style="5" customWidth="1"/>
    <col min="6149" max="6149" width="11.26953125" style="5" customWidth="1"/>
    <col min="6150" max="6151" width="12.6328125" style="5" customWidth="1"/>
    <col min="6152" max="6152" width="17.90625" style="5" customWidth="1"/>
    <col min="6153" max="6153" width="16.453125" style="5" customWidth="1"/>
    <col min="6154" max="6154" width="18.08984375" style="5" customWidth="1"/>
    <col min="6155" max="6155" width="14.26953125" style="5" customWidth="1"/>
    <col min="6156" max="6400" width="9" style="5"/>
    <col min="6401" max="6401" width="4.08984375" style="5" customWidth="1"/>
    <col min="6402" max="6402" width="3.6328125" style="5" customWidth="1"/>
    <col min="6403" max="6403" width="20" style="5" customWidth="1"/>
    <col min="6404" max="6404" width="8.90625" style="5" customWidth="1"/>
    <col min="6405" max="6405" width="11.26953125" style="5" customWidth="1"/>
    <col min="6406" max="6407" width="12.6328125" style="5" customWidth="1"/>
    <col min="6408" max="6408" width="17.90625" style="5" customWidth="1"/>
    <col min="6409" max="6409" width="16.453125" style="5" customWidth="1"/>
    <col min="6410" max="6410" width="18.08984375" style="5" customWidth="1"/>
    <col min="6411" max="6411" width="14.26953125" style="5" customWidth="1"/>
    <col min="6412" max="6656" width="9" style="5"/>
    <col min="6657" max="6657" width="4.08984375" style="5" customWidth="1"/>
    <col min="6658" max="6658" width="3.6328125" style="5" customWidth="1"/>
    <col min="6659" max="6659" width="20" style="5" customWidth="1"/>
    <col min="6660" max="6660" width="8.90625" style="5" customWidth="1"/>
    <col min="6661" max="6661" width="11.26953125" style="5" customWidth="1"/>
    <col min="6662" max="6663" width="12.6328125" style="5" customWidth="1"/>
    <col min="6664" max="6664" width="17.90625" style="5" customWidth="1"/>
    <col min="6665" max="6665" width="16.453125" style="5" customWidth="1"/>
    <col min="6666" max="6666" width="18.08984375" style="5" customWidth="1"/>
    <col min="6667" max="6667" width="14.26953125" style="5" customWidth="1"/>
    <col min="6668" max="6912" width="9" style="5"/>
    <col min="6913" max="6913" width="4.08984375" style="5" customWidth="1"/>
    <col min="6914" max="6914" width="3.6328125" style="5" customWidth="1"/>
    <col min="6915" max="6915" width="20" style="5" customWidth="1"/>
    <col min="6916" max="6916" width="8.90625" style="5" customWidth="1"/>
    <col min="6917" max="6917" width="11.26953125" style="5" customWidth="1"/>
    <col min="6918" max="6919" width="12.6328125" style="5" customWidth="1"/>
    <col min="6920" max="6920" width="17.90625" style="5" customWidth="1"/>
    <col min="6921" max="6921" width="16.453125" style="5" customWidth="1"/>
    <col min="6922" max="6922" width="18.08984375" style="5" customWidth="1"/>
    <col min="6923" max="6923" width="14.26953125" style="5" customWidth="1"/>
    <col min="6924" max="7168" width="9" style="5"/>
    <col min="7169" max="7169" width="4.08984375" style="5" customWidth="1"/>
    <col min="7170" max="7170" width="3.6328125" style="5" customWidth="1"/>
    <col min="7171" max="7171" width="20" style="5" customWidth="1"/>
    <col min="7172" max="7172" width="8.90625" style="5" customWidth="1"/>
    <col min="7173" max="7173" width="11.26953125" style="5" customWidth="1"/>
    <col min="7174" max="7175" width="12.6328125" style="5" customWidth="1"/>
    <col min="7176" max="7176" width="17.90625" style="5" customWidth="1"/>
    <col min="7177" max="7177" width="16.453125" style="5" customWidth="1"/>
    <col min="7178" max="7178" width="18.08984375" style="5" customWidth="1"/>
    <col min="7179" max="7179" width="14.26953125" style="5" customWidth="1"/>
    <col min="7180" max="7424" width="9" style="5"/>
    <col min="7425" max="7425" width="4.08984375" style="5" customWidth="1"/>
    <col min="7426" max="7426" width="3.6328125" style="5" customWidth="1"/>
    <col min="7427" max="7427" width="20" style="5" customWidth="1"/>
    <col min="7428" max="7428" width="8.90625" style="5" customWidth="1"/>
    <col min="7429" max="7429" width="11.26953125" style="5" customWidth="1"/>
    <col min="7430" max="7431" width="12.6328125" style="5" customWidth="1"/>
    <col min="7432" max="7432" width="17.90625" style="5" customWidth="1"/>
    <col min="7433" max="7433" width="16.453125" style="5" customWidth="1"/>
    <col min="7434" max="7434" width="18.08984375" style="5" customWidth="1"/>
    <col min="7435" max="7435" width="14.26953125" style="5" customWidth="1"/>
    <col min="7436" max="7680" width="9" style="5"/>
    <col min="7681" max="7681" width="4.08984375" style="5" customWidth="1"/>
    <col min="7682" max="7682" width="3.6328125" style="5" customWidth="1"/>
    <col min="7683" max="7683" width="20" style="5" customWidth="1"/>
    <col min="7684" max="7684" width="8.90625" style="5" customWidth="1"/>
    <col min="7685" max="7685" width="11.26953125" style="5" customWidth="1"/>
    <col min="7686" max="7687" width="12.6328125" style="5" customWidth="1"/>
    <col min="7688" max="7688" width="17.90625" style="5" customWidth="1"/>
    <col min="7689" max="7689" width="16.453125" style="5" customWidth="1"/>
    <col min="7690" max="7690" width="18.08984375" style="5" customWidth="1"/>
    <col min="7691" max="7691" width="14.26953125" style="5" customWidth="1"/>
    <col min="7692" max="7936" width="9" style="5"/>
    <col min="7937" max="7937" width="4.08984375" style="5" customWidth="1"/>
    <col min="7938" max="7938" width="3.6328125" style="5" customWidth="1"/>
    <col min="7939" max="7939" width="20" style="5" customWidth="1"/>
    <col min="7940" max="7940" width="8.90625" style="5" customWidth="1"/>
    <col min="7941" max="7941" width="11.26953125" style="5" customWidth="1"/>
    <col min="7942" max="7943" width="12.6328125" style="5" customWidth="1"/>
    <col min="7944" max="7944" width="17.90625" style="5" customWidth="1"/>
    <col min="7945" max="7945" width="16.453125" style="5" customWidth="1"/>
    <col min="7946" max="7946" width="18.08984375" style="5" customWidth="1"/>
    <col min="7947" max="7947" width="14.26953125" style="5" customWidth="1"/>
    <col min="7948" max="8192" width="9" style="5"/>
    <col min="8193" max="8193" width="4.08984375" style="5" customWidth="1"/>
    <col min="8194" max="8194" width="3.6328125" style="5" customWidth="1"/>
    <col min="8195" max="8195" width="20" style="5" customWidth="1"/>
    <col min="8196" max="8196" width="8.90625" style="5" customWidth="1"/>
    <col min="8197" max="8197" width="11.26953125" style="5" customWidth="1"/>
    <col min="8198" max="8199" width="12.6328125" style="5" customWidth="1"/>
    <col min="8200" max="8200" width="17.90625" style="5" customWidth="1"/>
    <col min="8201" max="8201" width="16.453125" style="5" customWidth="1"/>
    <col min="8202" max="8202" width="18.08984375" style="5" customWidth="1"/>
    <col min="8203" max="8203" width="14.26953125" style="5" customWidth="1"/>
    <col min="8204" max="8448" width="9" style="5"/>
    <col min="8449" max="8449" width="4.08984375" style="5" customWidth="1"/>
    <col min="8450" max="8450" width="3.6328125" style="5" customWidth="1"/>
    <col min="8451" max="8451" width="20" style="5" customWidth="1"/>
    <col min="8452" max="8452" width="8.90625" style="5" customWidth="1"/>
    <col min="8453" max="8453" width="11.26953125" style="5" customWidth="1"/>
    <col min="8454" max="8455" width="12.6328125" style="5" customWidth="1"/>
    <col min="8456" max="8456" width="17.90625" style="5" customWidth="1"/>
    <col min="8457" max="8457" width="16.453125" style="5" customWidth="1"/>
    <col min="8458" max="8458" width="18.08984375" style="5" customWidth="1"/>
    <col min="8459" max="8459" width="14.26953125" style="5" customWidth="1"/>
    <col min="8460" max="8704" width="9" style="5"/>
    <col min="8705" max="8705" width="4.08984375" style="5" customWidth="1"/>
    <col min="8706" max="8706" width="3.6328125" style="5" customWidth="1"/>
    <col min="8707" max="8707" width="20" style="5" customWidth="1"/>
    <col min="8708" max="8708" width="8.90625" style="5" customWidth="1"/>
    <col min="8709" max="8709" width="11.26953125" style="5" customWidth="1"/>
    <col min="8710" max="8711" width="12.6328125" style="5" customWidth="1"/>
    <col min="8712" max="8712" width="17.90625" style="5" customWidth="1"/>
    <col min="8713" max="8713" width="16.453125" style="5" customWidth="1"/>
    <col min="8714" max="8714" width="18.08984375" style="5" customWidth="1"/>
    <col min="8715" max="8715" width="14.26953125" style="5" customWidth="1"/>
    <col min="8716" max="8960" width="9" style="5"/>
    <col min="8961" max="8961" width="4.08984375" style="5" customWidth="1"/>
    <col min="8962" max="8962" width="3.6328125" style="5" customWidth="1"/>
    <col min="8963" max="8963" width="20" style="5" customWidth="1"/>
    <col min="8964" max="8964" width="8.90625" style="5" customWidth="1"/>
    <col min="8965" max="8965" width="11.26953125" style="5" customWidth="1"/>
    <col min="8966" max="8967" width="12.6328125" style="5" customWidth="1"/>
    <col min="8968" max="8968" width="17.90625" style="5" customWidth="1"/>
    <col min="8969" max="8969" width="16.453125" style="5" customWidth="1"/>
    <col min="8970" max="8970" width="18.08984375" style="5" customWidth="1"/>
    <col min="8971" max="8971" width="14.26953125" style="5" customWidth="1"/>
    <col min="8972" max="9216" width="9" style="5"/>
    <col min="9217" max="9217" width="4.08984375" style="5" customWidth="1"/>
    <col min="9218" max="9218" width="3.6328125" style="5" customWidth="1"/>
    <col min="9219" max="9219" width="20" style="5" customWidth="1"/>
    <col min="9220" max="9220" width="8.90625" style="5" customWidth="1"/>
    <col min="9221" max="9221" width="11.26953125" style="5" customWidth="1"/>
    <col min="9222" max="9223" width="12.6328125" style="5" customWidth="1"/>
    <col min="9224" max="9224" width="17.90625" style="5" customWidth="1"/>
    <col min="9225" max="9225" width="16.453125" style="5" customWidth="1"/>
    <col min="9226" max="9226" width="18.08984375" style="5" customWidth="1"/>
    <col min="9227" max="9227" width="14.26953125" style="5" customWidth="1"/>
    <col min="9228" max="9472" width="9" style="5"/>
    <col min="9473" max="9473" width="4.08984375" style="5" customWidth="1"/>
    <col min="9474" max="9474" width="3.6328125" style="5" customWidth="1"/>
    <col min="9475" max="9475" width="20" style="5" customWidth="1"/>
    <col min="9476" max="9476" width="8.90625" style="5" customWidth="1"/>
    <col min="9477" max="9477" width="11.26953125" style="5" customWidth="1"/>
    <col min="9478" max="9479" width="12.6328125" style="5" customWidth="1"/>
    <col min="9480" max="9480" width="17.90625" style="5" customWidth="1"/>
    <col min="9481" max="9481" width="16.453125" style="5" customWidth="1"/>
    <col min="9482" max="9482" width="18.08984375" style="5" customWidth="1"/>
    <col min="9483" max="9483" width="14.26953125" style="5" customWidth="1"/>
    <col min="9484" max="9728" width="9" style="5"/>
    <col min="9729" max="9729" width="4.08984375" style="5" customWidth="1"/>
    <col min="9730" max="9730" width="3.6328125" style="5" customWidth="1"/>
    <col min="9731" max="9731" width="20" style="5" customWidth="1"/>
    <col min="9732" max="9732" width="8.90625" style="5" customWidth="1"/>
    <col min="9733" max="9733" width="11.26953125" style="5" customWidth="1"/>
    <col min="9734" max="9735" width="12.6328125" style="5" customWidth="1"/>
    <col min="9736" max="9736" width="17.90625" style="5" customWidth="1"/>
    <col min="9737" max="9737" width="16.453125" style="5" customWidth="1"/>
    <col min="9738" max="9738" width="18.08984375" style="5" customWidth="1"/>
    <col min="9739" max="9739" width="14.26953125" style="5" customWidth="1"/>
    <col min="9740" max="9984" width="9" style="5"/>
    <col min="9985" max="9985" width="4.08984375" style="5" customWidth="1"/>
    <col min="9986" max="9986" width="3.6328125" style="5" customWidth="1"/>
    <col min="9987" max="9987" width="20" style="5" customWidth="1"/>
    <col min="9988" max="9988" width="8.90625" style="5" customWidth="1"/>
    <col min="9989" max="9989" width="11.26953125" style="5" customWidth="1"/>
    <col min="9990" max="9991" width="12.6328125" style="5" customWidth="1"/>
    <col min="9992" max="9992" width="17.90625" style="5" customWidth="1"/>
    <col min="9993" max="9993" width="16.453125" style="5" customWidth="1"/>
    <col min="9994" max="9994" width="18.08984375" style="5" customWidth="1"/>
    <col min="9995" max="9995" width="14.26953125" style="5" customWidth="1"/>
    <col min="9996" max="10240" width="9" style="5"/>
    <col min="10241" max="10241" width="4.08984375" style="5" customWidth="1"/>
    <col min="10242" max="10242" width="3.6328125" style="5" customWidth="1"/>
    <col min="10243" max="10243" width="20" style="5" customWidth="1"/>
    <col min="10244" max="10244" width="8.90625" style="5" customWidth="1"/>
    <col min="10245" max="10245" width="11.26953125" style="5" customWidth="1"/>
    <col min="10246" max="10247" width="12.6328125" style="5" customWidth="1"/>
    <col min="10248" max="10248" width="17.90625" style="5" customWidth="1"/>
    <col min="10249" max="10249" width="16.453125" style="5" customWidth="1"/>
    <col min="10250" max="10250" width="18.08984375" style="5" customWidth="1"/>
    <col min="10251" max="10251" width="14.26953125" style="5" customWidth="1"/>
    <col min="10252" max="10496" width="9" style="5"/>
    <col min="10497" max="10497" width="4.08984375" style="5" customWidth="1"/>
    <col min="10498" max="10498" width="3.6328125" style="5" customWidth="1"/>
    <col min="10499" max="10499" width="20" style="5" customWidth="1"/>
    <col min="10500" max="10500" width="8.90625" style="5" customWidth="1"/>
    <col min="10501" max="10501" width="11.26953125" style="5" customWidth="1"/>
    <col min="10502" max="10503" width="12.6328125" style="5" customWidth="1"/>
    <col min="10504" max="10504" width="17.90625" style="5" customWidth="1"/>
    <col min="10505" max="10505" width="16.453125" style="5" customWidth="1"/>
    <col min="10506" max="10506" width="18.08984375" style="5" customWidth="1"/>
    <col min="10507" max="10507" width="14.26953125" style="5" customWidth="1"/>
    <col min="10508" max="10752" width="9" style="5"/>
    <col min="10753" max="10753" width="4.08984375" style="5" customWidth="1"/>
    <col min="10754" max="10754" width="3.6328125" style="5" customWidth="1"/>
    <col min="10755" max="10755" width="20" style="5" customWidth="1"/>
    <col min="10756" max="10756" width="8.90625" style="5" customWidth="1"/>
    <col min="10757" max="10757" width="11.26953125" style="5" customWidth="1"/>
    <col min="10758" max="10759" width="12.6328125" style="5" customWidth="1"/>
    <col min="10760" max="10760" width="17.90625" style="5" customWidth="1"/>
    <col min="10761" max="10761" width="16.453125" style="5" customWidth="1"/>
    <col min="10762" max="10762" width="18.08984375" style="5" customWidth="1"/>
    <col min="10763" max="10763" width="14.26953125" style="5" customWidth="1"/>
    <col min="10764" max="11008" width="9" style="5"/>
    <col min="11009" max="11009" width="4.08984375" style="5" customWidth="1"/>
    <col min="11010" max="11010" width="3.6328125" style="5" customWidth="1"/>
    <col min="11011" max="11011" width="20" style="5" customWidth="1"/>
    <col min="11012" max="11012" width="8.90625" style="5" customWidth="1"/>
    <col min="11013" max="11013" width="11.26953125" style="5" customWidth="1"/>
    <col min="11014" max="11015" width="12.6328125" style="5" customWidth="1"/>
    <col min="11016" max="11016" width="17.90625" style="5" customWidth="1"/>
    <col min="11017" max="11017" width="16.453125" style="5" customWidth="1"/>
    <col min="11018" max="11018" width="18.08984375" style="5" customWidth="1"/>
    <col min="11019" max="11019" width="14.26953125" style="5" customWidth="1"/>
    <col min="11020" max="11264" width="9" style="5"/>
    <col min="11265" max="11265" width="4.08984375" style="5" customWidth="1"/>
    <col min="11266" max="11266" width="3.6328125" style="5" customWidth="1"/>
    <col min="11267" max="11267" width="20" style="5" customWidth="1"/>
    <col min="11268" max="11268" width="8.90625" style="5" customWidth="1"/>
    <col min="11269" max="11269" width="11.26953125" style="5" customWidth="1"/>
    <col min="11270" max="11271" width="12.6328125" style="5" customWidth="1"/>
    <col min="11272" max="11272" width="17.90625" style="5" customWidth="1"/>
    <col min="11273" max="11273" width="16.453125" style="5" customWidth="1"/>
    <col min="11274" max="11274" width="18.08984375" style="5" customWidth="1"/>
    <col min="11275" max="11275" width="14.26953125" style="5" customWidth="1"/>
    <col min="11276" max="11520" width="9" style="5"/>
    <col min="11521" max="11521" width="4.08984375" style="5" customWidth="1"/>
    <col min="11522" max="11522" width="3.6328125" style="5" customWidth="1"/>
    <col min="11523" max="11523" width="20" style="5" customWidth="1"/>
    <col min="11524" max="11524" width="8.90625" style="5" customWidth="1"/>
    <col min="11525" max="11525" width="11.26953125" style="5" customWidth="1"/>
    <col min="11526" max="11527" width="12.6328125" style="5" customWidth="1"/>
    <col min="11528" max="11528" width="17.90625" style="5" customWidth="1"/>
    <col min="11529" max="11529" width="16.453125" style="5" customWidth="1"/>
    <col min="11530" max="11530" width="18.08984375" style="5" customWidth="1"/>
    <col min="11531" max="11531" width="14.26953125" style="5" customWidth="1"/>
    <col min="11532" max="11776" width="9" style="5"/>
    <col min="11777" max="11777" width="4.08984375" style="5" customWidth="1"/>
    <col min="11778" max="11778" width="3.6328125" style="5" customWidth="1"/>
    <col min="11779" max="11779" width="20" style="5" customWidth="1"/>
    <col min="11780" max="11780" width="8.90625" style="5" customWidth="1"/>
    <col min="11781" max="11781" width="11.26953125" style="5" customWidth="1"/>
    <col min="11782" max="11783" width="12.6328125" style="5" customWidth="1"/>
    <col min="11784" max="11784" width="17.90625" style="5" customWidth="1"/>
    <col min="11785" max="11785" width="16.453125" style="5" customWidth="1"/>
    <col min="11786" max="11786" width="18.08984375" style="5" customWidth="1"/>
    <col min="11787" max="11787" width="14.26953125" style="5" customWidth="1"/>
    <col min="11788" max="12032" width="9" style="5"/>
    <col min="12033" max="12033" width="4.08984375" style="5" customWidth="1"/>
    <col min="12034" max="12034" width="3.6328125" style="5" customWidth="1"/>
    <col min="12035" max="12035" width="20" style="5" customWidth="1"/>
    <col min="12036" max="12036" width="8.90625" style="5" customWidth="1"/>
    <col min="12037" max="12037" width="11.26953125" style="5" customWidth="1"/>
    <col min="12038" max="12039" width="12.6328125" style="5" customWidth="1"/>
    <col min="12040" max="12040" width="17.90625" style="5" customWidth="1"/>
    <col min="12041" max="12041" width="16.453125" style="5" customWidth="1"/>
    <col min="12042" max="12042" width="18.08984375" style="5" customWidth="1"/>
    <col min="12043" max="12043" width="14.26953125" style="5" customWidth="1"/>
    <col min="12044" max="12288" width="9" style="5"/>
    <col min="12289" max="12289" width="4.08984375" style="5" customWidth="1"/>
    <col min="12290" max="12290" width="3.6328125" style="5" customWidth="1"/>
    <col min="12291" max="12291" width="20" style="5" customWidth="1"/>
    <col min="12292" max="12292" width="8.90625" style="5" customWidth="1"/>
    <col min="12293" max="12293" width="11.26953125" style="5" customWidth="1"/>
    <col min="12294" max="12295" width="12.6328125" style="5" customWidth="1"/>
    <col min="12296" max="12296" width="17.90625" style="5" customWidth="1"/>
    <col min="12297" max="12297" width="16.453125" style="5" customWidth="1"/>
    <col min="12298" max="12298" width="18.08984375" style="5" customWidth="1"/>
    <col min="12299" max="12299" width="14.26953125" style="5" customWidth="1"/>
    <col min="12300" max="12544" width="9" style="5"/>
    <col min="12545" max="12545" width="4.08984375" style="5" customWidth="1"/>
    <col min="12546" max="12546" width="3.6328125" style="5" customWidth="1"/>
    <col min="12547" max="12547" width="20" style="5" customWidth="1"/>
    <col min="12548" max="12548" width="8.90625" style="5" customWidth="1"/>
    <col min="12549" max="12549" width="11.26953125" style="5" customWidth="1"/>
    <col min="12550" max="12551" width="12.6328125" style="5" customWidth="1"/>
    <col min="12552" max="12552" width="17.90625" style="5" customWidth="1"/>
    <col min="12553" max="12553" width="16.453125" style="5" customWidth="1"/>
    <col min="12554" max="12554" width="18.08984375" style="5" customWidth="1"/>
    <col min="12555" max="12555" width="14.26953125" style="5" customWidth="1"/>
    <col min="12556" max="12800" width="9" style="5"/>
    <col min="12801" max="12801" width="4.08984375" style="5" customWidth="1"/>
    <col min="12802" max="12802" width="3.6328125" style="5" customWidth="1"/>
    <col min="12803" max="12803" width="20" style="5" customWidth="1"/>
    <col min="12804" max="12804" width="8.90625" style="5" customWidth="1"/>
    <col min="12805" max="12805" width="11.26953125" style="5" customWidth="1"/>
    <col min="12806" max="12807" width="12.6328125" style="5" customWidth="1"/>
    <col min="12808" max="12808" width="17.90625" style="5" customWidth="1"/>
    <col min="12809" max="12809" width="16.453125" style="5" customWidth="1"/>
    <col min="12810" max="12810" width="18.08984375" style="5" customWidth="1"/>
    <col min="12811" max="12811" width="14.26953125" style="5" customWidth="1"/>
    <col min="12812" max="13056" width="9" style="5"/>
    <col min="13057" max="13057" width="4.08984375" style="5" customWidth="1"/>
    <col min="13058" max="13058" width="3.6328125" style="5" customWidth="1"/>
    <col min="13059" max="13059" width="20" style="5" customWidth="1"/>
    <col min="13060" max="13060" width="8.90625" style="5" customWidth="1"/>
    <col min="13061" max="13061" width="11.26953125" style="5" customWidth="1"/>
    <col min="13062" max="13063" width="12.6328125" style="5" customWidth="1"/>
    <col min="13064" max="13064" width="17.90625" style="5" customWidth="1"/>
    <col min="13065" max="13065" width="16.453125" style="5" customWidth="1"/>
    <col min="13066" max="13066" width="18.08984375" style="5" customWidth="1"/>
    <col min="13067" max="13067" width="14.26953125" style="5" customWidth="1"/>
    <col min="13068" max="13312" width="9" style="5"/>
    <col min="13313" max="13313" width="4.08984375" style="5" customWidth="1"/>
    <col min="13314" max="13314" width="3.6328125" style="5" customWidth="1"/>
    <col min="13315" max="13315" width="20" style="5" customWidth="1"/>
    <col min="13316" max="13316" width="8.90625" style="5" customWidth="1"/>
    <col min="13317" max="13317" width="11.26953125" style="5" customWidth="1"/>
    <col min="13318" max="13319" width="12.6328125" style="5" customWidth="1"/>
    <col min="13320" max="13320" width="17.90625" style="5" customWidth="1"/>
    <col min="13321" max="13321" width="16.453125" style="5" customWidth="1"/>
    <col min="13322" max="13322" width="18.08984375" style="5" customWidth="1"/>
    <col min="13323" max="13323" width="14.26953125" style="5" customWidth="1"/>
    <col min="13324" max="13568" width="9" style="5"/>
    <col min="13569" max="13569" width="4.08984375" style="5" customWidth="1"/>
    <col min="13570" max="13570" width="3.6328125" style="5" customWidth="1"/>
    <col min="13571" max="13571" width="20" style="5" customWidth="1"/>
    <col min="13572" max="13572" width="8.90625" style="5" customWidth="1"/>
    <col min="13573" max="13573" width="11.26953125" style="5" customWidth="1"/>
    <col min="13574" max="13575" width="12.6328125" style="5" customWidth="1"/>
    <col min="13576" max="13576" width="17.90625" style="5" customWidth="1"/>
    <col min="13577" max="13577" width="16.453125" style="5" customWidth="1"/>
    <col min="13578" max="13578" width="18.08984375" style="5" customWidth="1"/>
    <col min="13579" max="13579" width="14.26953125" style="5" customWidth="1"/>
    <col min="13580" max="13824" width="9" style="5"/>
    <col min="13825" max="13825" width="4.08984375" style="5" customWidth="1"/>
    <col min="13826" max="13826" width="3.6328125" style="5" customWidth="1"/>
    <col min="13827" max="13827" width="20" style="5" customWidth="1"/>
    <col min="13828" max="13828" width="8.90625" style="5" customWidth="1"/>
    <col min="13829" max="13829" width="11.26953125" style="5" customWidth="1"/>
    <col min="13830" max="13831" width="12.6328125" style="5" customWidth="1"/>
    <col min="13832" max="13832" width="17.90625" style="5" customWidth="1"/>
    <col min="13833" max="13833" width="16.453125" style="5" customWidth="1"/>
    <col min="13834" max="13834" width="18.08984375" style="5" customWidth="1"/>
    <col min="13835" max="13835" width="14.26953125" style="5" customWidth="1"/>
    <col min="13836" max="14080" width="9" style="5"/>
    <col min="14081" max="14081" width="4.08984375" style="5" customWidth="1"/>
    <col min="14082" max="14082" width="3.6328125" style="5" customWidth="1"/>
    <col min="14083" max="14083" width="20" style="5" customWidth="1"/>
    <col min="14084" max="14084" width="8.90625" style="5" customWidth="1"/>
    <col min="14085" max="14085" width="11.26953125" style="5" customWidth="1"/>
    <col min="14086" max="14087" width="12.6328125" style="5" customWidth="1"/>
    <col min="14088" max="14088" width="17.90625" style="5" customWidth="1"/>
    <col min="14089" max="14089" width="16.453125" style="5" customWidth="1"/>
    <col min="14090" max="14090" width="18.08984375" style="5" customWidth="1"/>
    <col min="14091" max="14091" width="14.26953125" style="5" customWidth="1"/>
    <col min="14092" max="14336" width="9" style="5"/>
    <col min="14337" max="14337" width="4.08984375" style="5" customWidth="1"/>
    <col min="14338" max="14338" width="3.6328125" style="5" customWidth="1"/>
    <col min="14339" max="14339" width="20" style="5" customWidth="1"/>
    <col min="14340" max="14340" width="8.90625" style="5" customWidth="1"/>
    <col min="14341" max="14341" width="11.26953125" style="5" customWidth="1"/>
    <col min="14342" max="14343" width="12.6328125" style="5" customWidth="1"/>
    <col min="14344" max="14344" width="17.90625" style="5" customWidth="1"/>
    <col min="14345" max="14345" width="16.453125" style="5" customWidth="1"/>
    <col min="14346" max="14346" width="18.08984375" style="5" customWidth="1"/>
    <col min="14347" max="14347" width="14.26953125" style="5" customWidth="1"/>
    <col min="14348" max="14592" width="9" style="5"/>
    <col min="14593" max="14593" width="4.08984375" style="5" customWidth="1"/>
    <col min="14594" max="14594" width="3.6328125" style="5" customWidth="1"/>
    <col min="14595" max="14595" width="20" style="5" customWidth="1"/>
    <col min="14596" max="14596" width="8.90625" style="5" customWidth="1"/>
    <col min="14597" max="14597" width="11.26953125" style="5" customWidth="1"/>
    <col min="14598" max="14599" width="12.6328125" style="5" customWidth="1"/>
    <col min="14600" max="14600" width="17.90625" style="5" customWidth="1"/>
    <col min="14601" max="14601" width="16.453125" style="5" customWidth="1"/>
    <col min="14602" max="14602" width="18.08984375" style="5" customWidth="1"/>
    <col min="14603" max="14603" width="14.26953125" style="5" customWidth="1"/>
    <col min="14604" max="14848" width="9" style="5"/>
    <col min="14849" max="14849" width="4.08984375" style="5" customWidth="1"/>
    <col min="14850" max="14850" width="3.6328125" style="5" customWidth="1"/>
    <col min="14851" max="14851" width="20" style="5" customWidth="1"/>
    <col min="14852" max="14852" width="8.90625" style="5" customWidth="1"/>
    <col min="14853" max="14853" width="11.26953125" style="5" customWidth="1"/>
    <col min="14854" max="14855" width="12.6328125" style="5" customWidth="1"/>
    <col min="14856" max="14856" width="17.90625" style="5" customWidth="1"/>
    <col min="14857" max="14857" width="16.453125" style="5" customWidth="1"/>
    <col min="14858" max="14858" width="18.08984375" style="5" customWidth="1"/>
    <col min="14859" max="14859" width="14.26953125" style="5" customWidth="1"/>
    <col min="14860" max="15104" width="9" style="5"/>
    <col min="15105" max="15105" width="4.08984375" style="5" customWidth="1"/>
    <col min="15106" max="15106" width="3.6328125" style="5" customWidth="1"/>
    <col min="15107" max="15107" width="20" style="5" customWidth="1"/>
    <col min="15108" max="15108" width="8.90625" style="5" customWidth="1"/>
    <col min="15109" max="15109" width="11.26953125" style="5" customWidth="1"/>
    <col min="15110" max="15111" width="12.6328125" style="5" customWidth="1"/>
    <col min="15112" max="15112" width="17.90625" style="5" customWidth="1"/>
    <col min="15113" max="15113" width="16.453125" style="5" customWidth="1"/>
    <col min="15114" max="15114" width="18.08984375" style="5" customWidth="1"/>
    <col min="15115" max="15115" width="14.26953125" style="5" customWidth="1"/>
    <col min="15116" max="15360" width="9" style="5"/>
    <col min="15361" max="15361" width="4.08984375" style="5" customWidth="1"/>
    <col min="15362" max="15362" width="3.6328125" style="5" customWidth="1"/>
    <col min="15363" max="15363" width="20" style="5" customWidth="1"/>
    <col min="15364" max="15364" width="8.90625" style="5" customWidth="1"/>
    <col min="15365" max="15365" width="11.26953125" style="5" customWidth="1"/>
    <col min="15366" max="15367" width="12.6328125" style="5" customWidth="1"/>
    <col min="15368" max="15368" width="17.90625" style="5" customWidth="1"/>
    <col min="15369" max="15369" width="16.453125" style="5" customWidth="1"/>
    <col min="15370" max="15370" width="18.08984375" style="5" customWidth="1"/>
    <col min="15371" max="15371" width="14.26953125" style="5" customWidth="1"/>
    <col min="15372" max="15616" width="9" style="5"/>
    <col min="15617" max="15617" width="4.08984375" style="5" customWidth="1"/>
    <col min="15618" max="15618" width="3.6328125" style="5" customWidth="1"/>
    <col min="15619" max="15619" width="20" style="5" customWidth="1"/>
    <col min="15620" max="15620" width="8.90625" style="5" customWidth="1"/>
    <col min="15621" max="15621" width="11.26953125" style="5" customWidth="1"/>
    <col min="15622" max="15623" width="12.6328125" style="5" customWidth="1"/>
    <col min="15624" max="15624" width="17.90625" style="5" customWidth="1"/>
    <col min="15625" max="15625" width="16.453125" style="5" customWidth="1"/>
    <col min="15626" max="15626" width="18.08984375" style="5" customWidth="1"/>
    <col min="15627" max="15627" width="14.26953125" style="5" customWidth="1"/>
    <col min="15628" max="15872" width="9" style="5"/>
    <col min="15873" max="15873" width="4.08984375" style="5" customWidth="1"/>
    <col min="15874" max="15874" width="3.6328125" style="5" customWidth="1"/>
    <col min="15875" max="15875" width="20" style="5" customWidth="1"/>
    <col min="15876" max="15876" width="8.90625" style="5" customWidth="1"/>
    <col min="15877" max="15877" width="11.26953125" style="5" customWidth="1"/>
    <col min="15878" max="15879" width="12.6328125" style="5" customWidth="1"/>
    <col min="15880" max="15880" width="17.90625" style="5" customWidth="1"/>
    <col min="15881" max="15881" width="16.453125" style="5" customWidth="1"/>
    <col min="15882" max="15882" width="18.08984375" style="5" customWidth="1"/>
    <col min="15883" max="15883" width="14.26953125" style="5" customWidth="1"/>
    <col min="15884" max="16128" width="9" style="5"/>
    <col min="16129" max="16129" width="4.08984375" style="5" customWidth="1"/>
    <col min="16130" max="16130" width="3.6328125" style="5" customWidth="1"/>
    <col min="16131" max="16131" width="20" style="5" customWidth="1"/>
    <col min="16132" max="16132" width="8.90625" style="5" customWidth="1"/>
    <col min="16133" max="16133" width="11.26953125" style="5" customWidth="1"/>
    <col min="16134" max="16135" width="12.6328125" style="5" customWidth="1"/>
    <col min="16136" max="16136" width="17.90625" style="5" customWidth="1"/>
    <col min="16137" max="16137" width="16.453125" style="5" customWidth="1"/>
    <col min="16138" max="16138" width="18.08984375" style="5" customWidth="1"/>
    <col min="16139" max="16139" width="14.26953125" style="5" customWidth="1"/>
    <col min="16140" max="16384" width="9" style="5"/>
  </cols>
  <sheetData>
    <row r="1" spans="1:11" ht="31.5" customHeight="1" x14ac:dyDescent="0.2">
      <c r="A1" s="4" t="s">
        <v>118</v>
      </c>
      <c r="J1" s="215" t="s">
        <v>119</v>
      </c>
      <c r="K1" s="215"/>
    </row>
    <row r="2" spans="1:11" s="6" customFormat="1" ht="16.5" x14ac:dyDescent="0.2">
      <c r="A2" s="4"/>
      <c r="E2" s="216" t="s">
        <v>120</v>
      </c>
      <c r="F2" s="216"/>
      <c r="G2" s="216"/>
      <c r="H2" s="216"/>
      <c r="J2" s="217" t="s">
        <v>212</v>
      </c>
      <c r="K2" s="218"/>
    </row>
    <row r="3" spans="1:11" s="6" customFormat="1" ht="6.75" customHeight="1" x14ac:dyDescent="0.2">
      <c r="J3" s="7"/>
      <c r="K3" s="8"/>
    </row>
    <row r="4" spans="1:11" s="4" customFormat="1" ht="13.5" customHeight="1" x14ac:dyDescent="0.2">
      <c r="A4" s="219" t="s">
        <v>121</v>
      </c>
      <c r="B4" s="220"/>
      <c r="C4" s="221"/>
      <c r="D4" s="225" t="s">
        <v>122</v>
      </c>
      <c r="E4" s="225" t="s">
        <v>123</v>
      </c>
      <c r="F4" s="227" t="s">
        <v>124</v>
      </c>
      <c r="G4" s="228"/>
      <c r="H4" s="225" t="s">
        <v>125</v>
      </c>
      <c r="I4" s="229" t="s">
        <v>126</v>
      </c>
      <c r="J4" s="225" t="s">
        <v>127</v>
      </c>
      <c r="K4" s="225" t="s">
        <v>128</v>
      </c>
    </row>
    <row r="5" spans="1:11" s="4" customFormat="1" ht="26" x14ac:dyDescent="0.2">
      <c r="A5" s="222"/>
      <c r="B5" s="223"/>
      <c r="C5" s="224"/>
      <c r="D5" s="226"/>
      <c r="E5" s="226"/>
      <c r="F5" s="9" t="s">
        <v>129</v>
      </c>
      <c r="G5" s="9" t="s">
        <v>130</v>
      </c>
      <c r="H5" s="226"/>
      <c r="I5" s="230"/>
      <c r="J5" s="226"/>
      <c r="K5" s="226"/>
    </row>
    <row r="6" spans="1:11" s="4" customFormat="1" ht="30" customHeight="1" x14ac:dyDescent="0.2">
      <c r="A6" s="10" t="s">
        <v>131</v>
      </c>
      <c r="B6" s="231"/>
      <c r="C6" s="232"/>
      <c r="D6" s="11"/>
      <c r="E6" s="11"/>
      <c r="F6" s="12" t="s">
        <v>132</v>
      </c>
      <c r="G6" s="12" t="s">
        <v>132</v>
      </c>
      <c r="H6" s="11"/>
      <c r="I6" s="11"/>
      <c r="J6" s="11"/>
      <c r="K6" s="11"/>
    </row>
    <row r="7" spans="1:11" s="4" customFormat="1" ht="30" customHeight="1" x14ac:dyDescent="0.2">
      <c r="A7" s="233" t="s">
        <v>133</v>
      </c>
      <c r="B7" s="231"/>
      <c r="C7" s="232"/>
      <c r="D7" s="11"/>
      <c r="E7" s="11"/>
      <c r="F7" s="12" t="s">
        <v>132</v>
      </c>
      <c r="G7" s="12" t="s">
        <v>132</v>
      </c>
      <c r="H7" s="11"/>
      <c r="I7" s="11"/>
      <c r="J7" s="11"/>
      <c r="K7" s="11"/>
    </row>
    <row r="8" spans="1:11" s="4" customFormat="1" ht="30" customHeight="1" x14ac:dyDescent="0.2">
      <c r="A8" s="233"/>
      <c r="B8" s="231"/>
      <c r="C8" s="232"/>
      <c r="D8" s="11"/>
      <c r="E8" s="11"/>
      <c r="F8" s="12" t="s">
        <v>132</v>
      </c>
      <c r="G8" s="12" t="s">
        <v>132</v>
      </c>
      <c r="H8" s="11"/>
      <c r="I8" s="11"/>
      <c r="J8" s="11"/>
      <c r="K8" s="11"/>
    </row>
    <row r="9" spans="1:11" s="4" customFormat="1" ht="30" customHeight="1" thickBot="1" x14ac:dyDescent="0.25">
      <c r="A9" s="234"/>
      <c r="B9" s="235"/>
      <c r="C9" s="236"/>
      <c r="D9" s="13"/>
      <c r="E9" s="13"/>
      <c r="F9" s="14" t="s">
        <v>134</v>
      </c>
      <c r="G9" s="14" t="s">
        <v>132</v>
      </c>
      <c r="H9" s="13"/>
      <c r="I9" s="13"/>
      <c r="J9" s="13"/>
      <c r="K9" s="13"/>
    </row>
    <row r="10" spans="1:11" s="4" customFormat="1" ht="30" customHeight="1" thickTop="1" x14ac:dyDescent="0.2">
      <c r="A10" s="15" t="s">
        <v>135</v>
      </c>
      <c r="B10" s="231" t="s">
        <v>136</v>
      </c>
      <c r="C10" s="232"/>
      <c r="D10" s="16"/>
      <c r="E10" s="16"/>
      <c r="F10" s="17" t="s">
        <v>137</v>
      </c>
      <c r="G10" s="18" t="s">
        <v>138</v>
      </c>
      <c r="H10" s="16"/>
      <c r="I10" s="16"/>
      <c r="J10" s="16"/>
      <c r="K10" s="16"/>
    </row>
    <row r="11" spans="1:11" s="4" customFormat="1" ht="30" customHeight="1" x14ac:dyDescent="0.2">
      <c r="A11" s="241" t="s">
        <v>139</v>
      </c>
      <c r="B11" s="239" t="s">
        <v>140</v>
      </c>
      <c r="C11" s="240"/>
      <c r="D11" s="11"/>
      <c r="E11" s="11"/>
      <c r="F11" s="17" t="s">
        <v>141</v>
      </c>
      <c r="G11" s="18" t="s">
        <v>142</v>
      </c>
      <c r="H11" s="11"/>
      <c r="I11" s="11"/>
      <c r="J11" s="11"/>
      <c r="K11" s="11"/>
    </row>
    <row r="12" spans="1:11" s="4" customFormat="1" ht="30" customHeight="1" x14ac:dyDescent="0.2">
      <c r="A12" s="241"/>
      <c r="B12" s="239" t="s">
        <v>143</v>
      </c>
      <c r="C12" s="240"/>
      <c r="D12" s="11"/>
      <c r="E12" s="11"/>
      <c r="F12" s="17" t="s">
        <v>144</v>
      </c>
      <c r="G12" s="18" t="s">
        <v>145</v>
      </c>
      <c r="H12" s="11"/>
      <c r="I12" s="11"/>
      <c r="J12" s="11"/>
      <c r="K12" s="11"/>
    </row>
    <row r="13" spans="1:11" s="4" customFormat="1" ht="30" customHeight="1" x14ac:dyDescent="0.2">
      <c r="A13" s="241"/>
      <c r="B13" s="239" t="s">
        <v>146</v>
      </c>
      <c r="C13" s="240"/>
      <c r="D13" s="11"/>
      <c r="E13" s="11"/>
      <c r="F13" s="19" t="s">
        <v>147</v>
      </c>
      <c r="G13" s="20" t="s">
        <v>148</v>
      </c>
      <c r="H13" s="21"/>
      <c r="I13" s="21"/>
      <c r="J13" s="21"/>
      <c r="K13" s="21"/>
    </row>
    <row r="14" spans="1:11" s="4" customFormat="1" ht="30" customHeight="1" thickBot="1" x14ac:dyDescent="0.25">
      <c r="A14" s="22"/>
      <c r="B14" s="235" t="s">
        <v>149</v>
      </c>
      <c r="C14" s="236"/>
      <c r="D14" s="23"/>
      <c r="E14" s="23"/>
      <c r="F14" s="14" t="s">
        <v>132</v>
      </c>
      <c r="G14" s="14" t="s">
        <v>132</v>
      </c>
      <c r="H14" s="13"/>
      <c r="I14" s="13"/>
      <c r="J14" s="13"/>
      <c r="K14" s="13"/>
    </row>
    <row r="15" spans="1:11" s="4" customFormat="1" ht="19.5" customHeight="1" thickTop="1" x14ac:dyDescent="0.2">
      <c r="A15" s="15" t="s">
        <v>150</v>
      </c>
      <c r="B15" s="242" t="s">
        <v>151</v>
      </c>
      <c r="C15" s="243"/>
      <c r="D15" s="24"/>
      <c r="E15" s="24"/>
      <c r="F15" s="25"/>
      <c r="G15" s="26"/>
      <c r="H15" s="24"/>
      <c r="I15" s="24"/>
      <c r="J15" s="24"/>
      <c r="K15" s="24"/>
    </row>
    <row r="16" spans="1:11" s="4" customFormat="1" ht="22" customHeight="1" x14ac:dyDescent="0.2">
      <c r="A16" s="244" t="s">
        <v>152</v>
      </c>
      <c r="B16" s="239" t="s">
        <v>153</v>
      </c>
      <c r="C16" s="246"/>
      <c r="D16" s="11"/>
      <c r="E16" s="11"/>
      <c r="F16" s="19"/>
      <c r="G16" s="20"/>
      <c r="H16" s="11"/>
      <c r="I16" s="11"/>
      <c r="J16" s="11"/>
      <c r="K16" s="11"/>
    </row>
    <row r="17" spans="1:11" s="4" customFormat="1" ht="29.25" customHeight="1" thickBot="1" x14ac:dyDescent="0.25">
      <c r="A17" s="245"/>
      <c r="B17" s="247" t="s">
        <v>154</v>
      </c>
      <c r="C17" s="248"/>
      <c r="D17" s="13"/>
      <c r="E17" s="13"/>
      <c r="F17" s="27"/>
      <c r="G17" s="28"/>
      <c r="H17" s="13"/>
      <c r="I17" s="13"/>
      <c r="J17" s="13"/>
      <c r="K17" s="13"/>
    </row>
    <row r="18" spans="1:11" s="4" customFormat="1" ht="30" customHeight="1" thickTop="1" x14ac:dyDescent="0.2">
      <c r="A18" s="77" t="s">
        <v>155</v>
      </c>
      <c r="B18" s="231"/>
      <c r="C18" s="232"/>
      <c r="D18" s="16"/>
      <c r="E18" s="16"/>
      <c r="F18" s="17"/>
      <c r="G18" s="18"/>
      <c r="H18" s="16"/>
      <c r="I18" s="16"/>
      <c r="J18" s="16"/>
      <c r="K18" s="16"/>
    </row>
    <row r="19" spans="1:11" s="4" customFormat="1" ht="30" customHeight="1" x14ac:dyDescent="0.2">
      <c r="A19" s="237" t="s">
        <v>156</v>
      </c>
      <c r="B19" s="239"/>
      <c r="C19" s="240"/>
      <c r="D19" s="11"/>
      <c r="E19" s="11"/>
      <c r="F19" s="17"/>
      <c r="G19" s="18"/>
      <c r="H19" s="11"/>
      <c r="I19" s="11"/>
      <c r="J19" s="11"/>
      <c r="K19" s="11"/>
    </row>
    <row r="20" spans="1:11" s="4" customFormat="1" ht="30" customHeight="1" x14ac:dyDescent="0.2">
      <c r="A20" s="237"/>
      <c r="B20" s="239"/>
      <c r="C20" s="240"/>
      <c r="D20" s="11"/>
      <c r="E20" s="11"/>
      <c r="F20" s="17"/>
      <c r="G20" s="18"/>
      <c r="H20" s="11"/>
      <c r="I20" s="11"/>
      <c r="J20" s="11"/>
      <c r="K20" s="11"/>
    </row>
    <row r="21" spans="1:11" s="4" customFormat="1" ht="30" customHeight="1" thickBot="1" x14ac:dyDescent="0.25">
      <c r="A21" s="238"/>
      <c r="B21" s="235"/>
      <c r="C21" s="236"/>
      <c r="D21" s="23"/>
      <c r="E21" s="23"/>
      <c r="F21" s="14"/>
      <c r="G21" s="14"/>
      <c r="H21" s="13"/>
      <c r="I21" s="13"/>
      <c r="J21" s="13"/>
      <c r="K21" s="13"/>
    </row>
    <row r="22" spans="1:11" ht="9" customHeight="1" thickTop="1" x14ac:dyDescent="0.2"/>
    <row r="23" spans="1:11" x14ac:dyDescent="0.2">
      <c r="A23" s="5" t="s">
        <v>157</v>
      </c>
      <c r="B23" s="29" t="s">
        <v>158</v>
      </c>
      <c r="C23" s="5" t="s">
        <v>219</v>
      </c>
    </row>
    <row r="24" spans="1:11" x14ac:dyDescent="0.2">
      <c r="B24" s="29"/>
      <c r="C24" s="5" t="s">
        <v>159</v>
      </c>
    </row>
    <row r="25" spans="1:11" x14ac:dyDescent="0.2">
      <c r="B25" s="29"/>
      <c r="C25" s="5" t="s">
        <v>160</v>
      </c>
    </row>
    <row r="26" spans="1:11" x14ac:dyDescent="0.2">
      <c r="B26" s="29"/>
      <c r="C26" s="5" t="s">
        <v>161</v>
      </c>
      <c r="J26" s="5" t="s">
        <v>149</v>
      </c>
    </row>
    <row r="27" spans="1:11" x14ac:dyDescent="0.2">
      <c r="B27" s="29"/>
      <c r="C27" s="5" t="s">
        <v>162</v>
      </c>
    </row>
    <row r="28" spans="1:11" x14ac:dyDescent="0.2">
      <c r="B28" s="29" t="s">
        <v>163</v>
      </c>
      <c r="C28" s="5" t="s">
        <v>164</v>
      </c>
    </row>
    <row r="29" spans="1:11" x14ac:dyDescent="0.2">
      <c r="B29" s="29" t="s">
        <v>165</v>
      </c>
      <c r="C29" s="5" t="s">
        <v>166</v>
      </c>
    </row>
    <row r="30" spans="1:11" x14ac:dyDescent="0.2">
      <c r="B30" s="29"/>
    </row>
  </sheetData>
  <mergeCells count="31">
    <mergeCell ref="A19:A21"/>
    <mergeCell ref="B19:C19"/>
    <mergeCell ref="B20:C20"/>
    <mergeCell ref="B21:C21"/>
    <mergeCell ref="B10:C10"/>
    <mergeCell ref="A11:A13"/>
    <mergeCell ref="B11:C11"/>
    <mergeCell ref="B12:C12"/>
    <mergeCell ref="B13:C13"/>
    <mergeCell ref="B14:C14"/>
    <mergeCell ref="B15:C15"/>
    <mergeCell ref="A16:A17"/>
    <mergeCell ref="B16:C16"/>
    <mergeCell ref="B17:C17"/>
    <mergeCell ref="B18:C18"/>
    <mergeCell ref="B6:C6"/>
    <mergeCell ref="A7:A9"/>
    <mergeCell ref="B7:C7"/>
    <mergeCell ref="B8:C8"/>
    <mergeCell ref="B9:C9"/>
    <mergeCell ref="J1:K1"/>
    <mergeCell ref="E2:H2"/>
    <mergeCell ref="J2:K2"/>
    <mergeCell ref="A4:C5"/>
    <mergeCell ref="D4:D5"/>
    <mergeCell ref="E4:E5"/>
    <mergeCell ref="F4:G4"/>
    <mergeCell ref="H4:H5"/>
    <mergeCell ref="I4:I5"/>
    <mergeCell ref="J4:J5"/>
    <mergeCell ref="K4:K5"/>
  </mergeCells>
  <phoneticPr fontId="2"/>
  <pageMargins left="0.5" right="0.21" top="0.37" bottom="0.28999999999999998" header="0.2" footer="0.2"/>
  <pageSetup paperSize="9" scale="8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企業化状況報告書</vt:lpstr>
      <vt:lpstr>企業化状況表（助成率２分の１）</vt:lpstr>
      <vt:lpstr>企業化状況表（助成率３分の２）</vt:lpstr>
      <vt:lpstr>収益額計算書 </vt:lpstr>
      <vt:lpstr>納付額の算出（助成率２分の１）</vt:lpstr>
      <vt:lpstr>納付額の算出（助成率３分の２）</vt:lpstr>
      <vt:lpstr>助成対象資産表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埋金 博行</dc:creator>
  <cp:lastModifiedBy>萩原 友香理</cp:lastModifiedBy>
  <cp:lastPrinted>2022-05-02T06:23:38Z</cp:lastPrinted>
  <dcterms:created xsi:type="dcterms:W3CDTF">2016-07-11T04:04:13Z</dcterms:created>
  <dcterms:modified xsi:type="dcterms:W3CDTF">2024-09-05T02:17:53Z</dcterms:modified>
</cp:coreProperties>
</file>