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10_募集要項・申請書\申請書\"/>
    </mc:Choice>
  </mc:AlternateContent>
  <bookViews>
    <workbookView xWindow="1950" yWindow="980" windowWidth="19340" windowHeight="14510" tabRatio="774"/>
  </bookViews>
  <sheets>
    <sheet name="最初にお読みください " sheetId="159" r:id="rId1"/>
    <sheet name="表紙" sheetId="149" r:id="rId2"/>
    <sheet name="事業内容" sheetId="2" r:id="rId3"/>
    <sheet name="目標" sheetId="155" r:id="rId4"/>
    <sheet name="資金" sheetId="156" r:id="rId5"/>
    <sheet name="原" sheetId="157" r:id="rId6"/>
    <sheet name="委" sheetId="158" r:id="rId7"/>
    <sheet name="別紙" sheetId="105" r:id="rId8"/>
    <sheet name="確認書等" sheetId="130" r:id="rId9"/>
  </sheets>
  <definedNames>
    <definedName name="_xlnm.Print_Area" localSheetId="6">委!$B$2:$J$83</definedName>
    <definedName name="_xlnm.Print_Area" localSheetId="8">確認書等!$B$2:$BQ$157</definedName>
    <definedName name="_xlnm.Print_Area" localSheetId="5">原!$B$2:$K$51</definedName>
    <definedName name="_xlnm.Print_Area" localSheetId="0">'最初にお読みください '!$B$2:$AD$14</definedName>
    <definedName name="_xlnm.Print_Area" localSheetId="4">資金!$B$2:$BQ$30</definedName>
    <definedName name="_xlnm.Print_Area" localSheetId="2">事業内容!$B$2:$BQ$239</definedName>
    <definedName name="_xlnm.Print_Area" localSheetId="1">表紙!$B$2:$T$32</definedName>
    <definedName name="_xlnm.Print_Area" localSheetId="7">別紙!$B$2:$BQ$164</definedName>
    <definedName name="_xlnm.Print_Area" localSheetId="3">目標!$B$2:$Z$28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6" i="2" l="1"/>
  <c r="BS4" i="2" s="1"/>
  <c r="AN4" i="105" l="1"/>
  <c r="M4" i="105"/>
  <c r="BJ4" i="105" l="1"/>
  <c r="AD24" i="2"/>
  <c r="C61" i="2" l="1"/>
  <c r="BS236" i="2" l="1"/>
  <c r="J34" i="130" l="1"/>
  <c r="BT35" i="2" l="1"/>
  <c r="BS35" i="2"/>
  <c r="G20" i="149"/>
  <c r="W28" i="149" l="1"/>
  <c r="V28" i="149"/>
  <c r="X28" i="149" l="1"/>
  <c r="S21" i="155" l="1"/>
  <c r="P21" i="155"/>
  <c r="X21" i="155" l="1"/>
  <c r="BW35" i="2" l="1"/>
  <c r="G21" i="149" l="1"/>
  <c r="L21" i="149"/>
  <c r="BS195" i="2" l="1"/>
  <c r="BS193" i="2"/>
  <c r="BS191" i="2"/>
  <c r="BS189" i="2"/>
  <c r="BS187" i="2"/>
  <c r="BS185" i="2"/>
  <c r="BS179" i="2"/>
  <c r="BS176" i="2"/>
  <c r="BS173" i="2"/>
  <c r="BS151" i="2"/>
  <c r="BS148" i="2"/>
  <c r="BS144" i="2"/>
  <c r="BS141" i="2"/>
  <c r="BS18" i="2"/>
  <c r="BS17" i="2"/>
  <c r="BS16" i="2"/>
  <c r="T5" i="155" l="1"/>
  <c r="BD235" i="2" l="1"/>
  <c r="AU24" i="2" l="1"/>
  <c r="J79" i="158" l="1"/>
  <c r="I79" i="158" s="1"/>
  <c r="J76" i="158"/>
  <c r="I76" i="158" s="1"/>
  <c r="J73" i="158"/>
  <c r="I73" i="158" s="1"/>
  <c r="J70" i="158"/>
  <c r="I70" i="158" s="1"/>
  <c r="J59" i="158"/>
  <c r="I59" i="158" s="1"/>
  <c r="J56" i="158"/>
  <c r="I56" i="158" s="1"/>
  <c r="J53" i="158"/>
  <c r="I53" i="158" s="1"/>
  <c r="J50" i="158"/>
  <c r="I50" i="158" s="1"/>
  <c r="J39" i="158"/>
  <c r="I39" i="158" s="1"/>
  <c r="J36" i="158"/>
  <c r="I36" i="158" s="1"/>
  <c r="J33" i="158"/>
  <c r="I33" i="158" s="1"/>
  <c r="J30" i="158"/>
  <c r="I30" i="158" s="1"/>
  <c r="J17" i="158"/>
  <c r="I17" i="158" s="1"/>
  <c r="J14" i="158"/>
  <c r="I14" i="158" s="1"/>
  <c r="J11" i="158"/>
  <c r="I11" i="158" s="1"/>
  <c r="J8" i="158"/>
  <c r="K48" i="157"/>
  <c r="J48" i="157" s="1"/>
  <c r="K46" i="157"/>
  <c r="J46" i="157" s="1"/>
  <c r="K44" i="157"/>
  <c r="J44" i="157" s="1"/>
  <c r="K42" i="157"/>
  <c r="J42" i="157" s="1"/>
  <c r="K40" i="157"/>
  <c r="J40" i="157" s="1"/>
  <c r="K38" i="157"/>
  <c r="J38" i="157" s="1"/>
  <c r="K36" i="157"/>
  <c r="J36" i="157"/>
  <c r="K34" i="157"/>
  <c r="J34" i="157" s="1"/>
  <c r="K32" i="157"/>
  <c r="J32" i="157" s="1"/>
  <c r="K21" i="157"/>
  <c r="J21" i="157" s="1"/>
  <c r="K19" i="157"/>
  <c r="J19" i="157" s="1"/>
  <c r="K17" i="157"/>
  <c r="J17" i="157" s="1"/>
  <c r="K15" i="157"/>
  <c r="J15" i="157" s="1"/>
  <c r="K13" i="157"/>
  <c r="J13" i="157" s="1"/>
  <c r="K11" i="157"/>
  <c r="J11" i="157" s="1"/>
  <c r="K9" i="157"/>
  <c r="J9" i="157" s="1"/>
  <c r="K7" i="157"/>
  <c r="BG14" i="156"/>
  <c r="I24" i="157" l="1"/>
  <c r="H21" i="158"/>
  <c r="AN7" i="156"/>
  <c r="BB7" i="156" s="1"/>
  <c r="AN6" i="156"/>
  <c r="BB6" i="156" s="1"/>
  <c r="J7" i="157"/>
  <c r="F24" i="157" s="1"/>
  <c r="I8" i="158"/>
  <c r="E21" i="158" s="1"/>
  <c r="Z7" i="156" l="1"/>
  <c r="Z6" i="156"/>
  <c r="BB9" i="156"/>
  <c r="I21" i="2" s="1"/>
  <c r="AN9" i="156"/>
  <c r="Z9" i="156" l="1"/>
  <c r="AT34" i="130"/>
  <c r="BN6" i="2" l="1"/>
  <c r="BS6" i="2" s="1"/>
</calcChain>
</file>

<file path=xl/sharedStrings.xml><?xml version="1.0" encoding="utf-8"?>
<sst xmlns="http://schemas.openxmlformats.org/spreadsheetml/2006/main" count="1150" uniqueCount="621">
  <si>
    <t>-</t>
    <phoneticPr fontId="2"/>
  </si>
  <si>
    <t>-</t>
    <phoneticPr fontId="2"/>
  </si>
  <si>
    <t>P2</t>
    <phoneticPr fontId="2"/>
  </si>
  <si>
    <t>P3</t>
    <phoneticPr fontId="2"/>
  </si>
  <si>
    <t>P4</t>
    <phoneticPr fontId="2"/>
  </si>
  <si>
    <t>P5</t>
    <phoneticPr fontId="2"/>
  </si>
  <si>
    <t>P6</t>
    <phoneticPr fontId="2"/>
  </si>
  <si>
    <t>P7</t>
    <phoneticPr fontId="2"/>
  </si>
  <si>
    <t>P8</t>
    <phoneticPr fontId="2"/>
  </si>
  <si>
    <t>P9</t>
    <phoneticPr fontId="2"/>
  </si>
  <si>
    <t>P10</t>
    <phoneticPr fontId="2"/>
  </si>
  <si>
    <t>P11</t>
    <phoneticPr fontId="2"/>
  </si>
  <si>
    <t>No</t>
    <phoneticPr fontId="2"/>
  </si>
  <si>
    <r>
      <t xml:space="preserve"> </t>
    </r>
    <r>
      <rPr>
        <b/>
        <sz val="9"/>
        <color rgb="FFC00000"/>
        <rFont val="ＭＳ 明朝"/>
        <family val="1"/>
        <charset val="128"/>
      </rPr>
      <t>「記入例」</t>
    </r>
    <r>
      <rPr>
        <sz val="9"/>
        <rFont val="ＭＳ 明朝"/>
        <family val="1"/>
        <charset val="128"/>
      </rPr>
      <t>を</t>
    </r>
    <r>
      <rPr>
        <b/>
        <sz val="9"/>
        <color rgb="FFC00000"/>
        <rFont val="ＭＳ 明朝"/>
        <family val="1"/>
        <charset val="128"/>
      </rPr>
      <t>全て確認</t>
    </r>
    <r>
      <rPr>
        <sz val="9"/>
        <rFont val="ＭＳ 明朝"/>
        <family val="1"/>
        <charset val="128"/>
      </rPr>
      <t>してから入力する</t>
    </r>
    <rPh sb="2" eb="4">
      <t>キニュウ</t>
    </rPh>
    <rPh sb="4" eb="5">
      <t>レイ</t>
    </rPh>
    <rPh sb="7" eb="8">
      <t>スベ</t>
    </rPh>
    <rPh sb="9" eb="11">
      <t>カクニン</t>
    </rPh>
    <rPh sb="15" eb="17">
      <t>ニュウリョク</t>
    </rPh>
    <phoneticPr fontId="2"/>
  </si>
  <si>
    <r>
      <t xml:space="preserve"> </t>
    </r>
    <r>
      <rPr>
        <b/>
        <sz val="9"/>
        <color rgb="FFC00000"/>
        <rFont val="ＭＳ 明朝"/>
        <family val="1"/>
        <charset val="128"/>
      </rPr>
      <t>外見</t>
    </r>
    <r>
      <rPr>
        <sz val="9"/>
        <rFont val="ＭＳ 明朝"/>
        <family val="1"/>
        <charset val="128"/>
      </rPr>
      <t>／</t>
    </r>
    <r>
      <rPr>
        <b/>
        <sz val="9"/>
        <color rgb="FFC00000"/>
        <rFont val="ＭＳ 明朝"/>
        <family val="1"/>
        <charset val="128"/>
      </rPr>
      <t>寸法</t>
    </r>
    <r>
      <rPr>
        <sz val="9"/>
        <rFont val="ＭＳ 明朝"/>
        <family val="1"/>
        <charset val="128"/>
      </rPr>
      <t>／</t>
    </r>
    <r>
      <rPr>
        <b/>
        <sz val="9"/>
        <color rgb="FFC00000"/>
        <rFont val="ＭＳ 明朝"/>
        <family val="1"/>
        <charset val="128"/>
      </rPr>
      <t>材質</t>
    </r>
    <phoneticPr fontId="2"/>
  </si>
  <si>
    <r>
      <t xml:space="preserve"> </t>
    </r>
    <r>
      <rPr>
        <b/>
        <sz val="9"/>
        <color rgb="FFC00000"/>
        <rFont val="ＭＳ 明朝"/>
        <family val="1"/>
        <charset val="128"/>
      </rPr>
      <t>構造</t>
    </r>
    <r>
      <rPr>
        <sz val="9"/>
        <rFont val="ＭＳ 明朝"/>
        <family val="1"/>
        <charset val="128"/>
      </rPr>
      <t>／</t>
    </r>
    <r>
      <rPr>
        <b/>
        <sz val="9"/>
        <color rgb="FFC00000"/>
        <rFont val="ＭＳ 明朝"/>
        <family val="1"/>
        <charset val="128"/>
      </rPr>
      <t>原理</t>
    </r>
    <r>
      <rPr>
        <sz val="9"/>
        <rFont val="ＭＳ 明朝"/>
        <family val="1"/>
        <charset val="128"/>
      </rPr>
      <t>／</t>
    </r>
    <r>
      <rPr>
        <b/>
        <sz val="9"/>
        <color rgb="FFC00000"/>
        <rFont val="ＭＳ 明朝"/>
        <family val="1"/>
        <charset val="128"/>
      </rPr>
      <t>機構</t>
    </r>
    <r>
      <rPr>
        <sz val="9"/>
        <rFont val="ＭＳ 明朝"/>
        <family val="1"/>
        <charset val="128"/>
      </rPr>
      <t>／</t>
    </r>
    <r>
      <rPr>
        <b/>
        <sz val="9"/>
        <color rgb="FFC00000"/>
        <rFont val="ＭＳ 明朝"/>
        <family val="1"/>
        <charset val="128"/>
      </rPr>
      <t>プログラム</t>
    </r>
    <rPh sb="1" eb="3">
      <t>コウゾウ</t>
    </rPh>
    <rPh sb="4" eb="6">
      <t>ゲンリ</t>
    </rPh>
    <rPh sb="7" eb="9">
      <t>キコウ</t>
    </rPh>
    <phoneticPr fontId="2"/>
  </si>
  <si>
    <r>
      <t xml:space="preserve"> </t>
    </r>
    <r>
      <rPr>
        <b/>
        <sz val="9"/>
        <color rgb="FFC00000"/>
        <rFont val="ＭＳ 明朝"/>
        <family val="1"/>
        <charset val="128"/>
      </rPr>
      <t>使用（操作）方法</t>
    </r>
    <r>
      <rPr>
        <sz val="9"/>
        <rFont val="ＭＳ 明朝"/>
        <family val="1"/>
        <charset val="128"/>
      </rPr>
      <t>／</t>
    </r>
    <r>
      <rPr>
        <b/>
        <sz val="9"/>
        <color rgb="FFC00000"/>
        <rFont val="ＭＳ 明朝"/>
        <family val="1"/>
        <charset val="128"/>
      </rPr>
      <t>使用シーン</t>
    </r>
    <rPh sb="1" eb="3">
      <t>シヨウ</t>
    </rPh>
    <rPh sb="4" eb="6">
      <t>ソウサ</t>
    </rPh>
    <rPh sb="7" eb="9">
      <t>ホウホウ</t>
    </rPh>
    <rPh sb="10" eb="12">
      <t>シヨウ</t>
    </rPh>
    <phoneticPr fontId="2"/>
  </si>
  <si>
    <r>
      <t xml:space="preserve"> </t>
    </r>
    <r>
      <rPr>
        <b/>
        <sz val="9"/>
        <color theme="9" tint="-0.499984740745262"/>
        <rFont val="ＭＳ 明朝"/>
        <family val="1"/>
        <charset val="128"/>
      </rPr>
      <t>スケジュール通りに開発できる</t>
    </r>
    <r>
      <rPr>
        <sz val="9"/>
        <color theme="1"/>
        <rFont val="ＭＳ 明朝"/>
        <family val="1"/>
        <charset val="128"/>
      </rPr>
      <t>ことを示す</t>
    </r>
    <rPh sb="7" eb="8">
      <t>トオ</t>
    </rPh>
    <rPh sb="10" eb="12">
      <t>カイハツ</t>
    </rPh>
    <rPh sb="18" eb="19">
      <t>シメ</t>
    </rPh>
    <phoneticPr fontId="2"/>
  </si>
  <si>
    <r>
      <t xml:space="preserve"> </t>
    </r>
    <r>
      <rPr>
        <b/>
        <sz val="9"/>
        <color theme="9" tint="-0.499984740745262"/>
        <rFont val="ＭＳ 明朝"/>
        <family val="1"/>
        <charset val="128"/>
      </rPr>
      <t>資金面の手当て</t>
    </r>
    <r>
      <rPr>
        <sz val="9"/>
        <color theme="1"/>
        <rFont val="ＭＳ 明朝"/>
        <family val="1"/>
        <charset val="128"/>
      </rPr>
      <t>ができていることを示す</t>
    </r>
    <rPh sb="1" eb="3">
      <t>シキン</t>
    </rPh>
    <rPh sb="3" eb="4">
      <t>メン</t>
    </rPh>
    <rPh sb="5" eb="7">
      <t>テア</t>
    </rPh>
    <rPh sb="17" eb="18">
      <t>シメ</t>
    </rPh>
    <phoneticPr fontId="2"/>
  </si>
  <si>
    <r>
      <t xml:space="preserve"> </t>
    </r>
    <r>
      <rPr>
        <b/>
        <sz val="9"/>
        <color theme="9" tint="-0.499984740745262"/>
        <rFont val="ＭＳ 明朝"/>
        <family val="1"/>
        <charset val="128"/>
      </rPr>
      <t>技術に関する記載</t>
    </r>
    <r>
      <rPr>
        <sz val="9"/>
        <color theme="1"/>
        <rFont val="ＭＳ 明朝"/>
        <family val="1"/>
        <charset val="128"/>
      </rPr>
      <t>を充実させる</t>
    </r>
    <rPh sb="1" eb="3">
      <t>ギジュツ</t>
    </rPh>
    <rPh sb="4" eb="5">
      <t>カン</t>
    </rPh>
    <rPh sb="7" eb="9">
      <t>キサイ</t>
    </rPh>
    <rPh sb="10" eb="12">
      <t>ジュウジツ</t>
    </rPh>
    <phoneticPr fontId="2"/>
  </si>
  <si>
    <r>
      <t xml:space="preserve"> </t>
    </r>
    <r>
      <rPr>
        <b/>
        <sz val="9"/>
        <color theme="9" tint="-0.499984740745262"/>
        <rFont val="ＭＳ 明朝"/>
        <family val="1"/>
        <charset val="128"/>
      </rPr>
      <t>技術課題の難易度</t>
    </r>
    <r>
      <rPr>
        <sz val="9"/>
        <rFont val="ＭＳ 明朝"/>
        <family val="1"/>
        <charset val="128"/>
      </rPr>
      <t>や</t>
    </r>
    <r>
      <rPr>
        <b/>
        <sz val="9"/>
        <color theme="9" tint="-0.499984740745262"/>
        <rFont val="ＭＳ 明朝"/>
        <family val="1"/>
        <charset val="128"/>
      </rPr>
      <t>開発要素</t>
    </r>
    <r>
      <rPr>
        <sz val="9"/>
        <color theme="1"/>
        <rFont val="ＭＳ 明朝"/>
        <family val="1"/>
        <charset val="128"/>
      </rPr>
      <t>を明確に示す</t>
    </r>
    <rPh sb="1" eb="3">
      <t>ギジュツ</t>
    </rPh>
    <rPh sb="3" eb="5">
      <t>カダイ</t>
    </rPh>
    <rPh sb="6" eb="9">
      <t>ナンイド</t>
    </rPh>
    <rPh sb="10" eb="12">
      <t>カイハツ</t>
    </rPh>
    <rPh sb="12" eb="14">
      <t>ヨウソ</t>
    </rPh>
    <rPh sb="15" eb="17">
      <t>メイカク</t>
    </rPh>
    <rPh sb="18" eb="19">
      <t>シメ</t>
    </rPh>
    <phoneticPr fontId="2"/>
  </si>
  <si>
    <r>
      <rPr>
        <b/>
        <sz val="9"/>
        <color theme="5" tint="-0.749992370372631"/>
        <rFont val="ＭＳ 明朝"/>
        <family val="1"/>
        <charset val="128"/>
      </rPr>
      <t>業務分担</t>
    </r>
    <r>
      <rPr>
        <sz val="9"/>
        <color theme="1"/>
        <rFont val="ＭＳ 明朝"/>
        <family val="1"/>
        <charset val="128"/>
      </rPr>
      <t>が明確</t>
    </r>
    <phoneticPr fontId="2"/>
  </si>
  <si>
    <r>
      <rPr>
        <b/>
        <sz val="9"/>
        <color theme="9" tint="-0.499984740745262"/>
        <rFont val="ＭＳ 明朝"/>
        <family val="1"/>
        <charset val="128"/>
      </rPr>
      <t>連携先の役割</t>
    </r>
    <r>
      <rPr>
        <sz val="9"/>
        <color theme="1"/>
        <rFont val="ＭＳ 明朝"/>
        <family val="1"/>
        <charset val="128"/>
      </rPr>
      <t>が明確</t>
    </r>
    <rPh sb="0" eb="3">
      <t>レンケイサキ</t>
    </rPh>
    <rPh sb="4" eb="6">
      <t>ヤクワリ</t>
    </rPh>
    <rPh sb="7" eb="9">
      <t>メイカク</t>
    </rPh>
    <phoneticPr fontId="2"/>
  </si>
  <si>
    <r>
      <rPr>
        <b/>
        <sz val="9"/>
        <color theme="9" tint="-0.499984740745262"/>
        <rFont val="ＭＳ 明朝"/>
        <family val="1"/>
        <charset val="128"/>
      </rPr>
      <t>必要なメンバー</t>
    </r>
    <r>
      <rPr>
        <sz val="9"/>
        <rFont val="ＭＳ 明朝"/>
        <family val="1"/>
        <charset val="128"/>
      </rPr>
      <t>が揃っている</t>
    </r>
    <rPh sb="0" eb="2">
      <t>ヒツヨウ</t>
    </rPh>
    <rPh sb="8" eb="9">
      <t>ソロ</t>
    </rPh>
    <phoneticPr fontId="2"/>
  </si>
  <si>
    <r>
      <t xml:space="preserve"> </t>
    </r>
    <r>
      <rPr>
        <b/>
        <sz val="9"/>
        <color theme="5" tint="-0.749992370372631"/>
        <rFont val="ＭＳ 明朝"/>
        <family val="1"/>
        <charset val="128"/>
      </rPr>
      <t>必要な資料のみ</t>
    </r>
    <r>
      <rPr>
        <sz val="9"/>
        <rFont val="ＭＳ 明朝"/>
        <family val="1"/>
        <charset val="128"/>
      </rPr>
      <t>添付</t>
    </r>
    <r>
      <rPr>
        <sz val="8.5"/>
        <rFont val="ＭＳ 明朝"/>
        <family val="1"/>
        <charset val="128"/>
      </rPr>
      <t>（余分な書類を付けない）</t>
    </r>
    <rPh sb="1" eb="3">
      <t>ヒツヨウ</t>
    </rPh>
    <rPh sb="4" eb="6">
      <t>シリョウ</t>
    </rPh>
    <rPh sb="8" eb="10">
      <t>テンプ</t>
    </rPh>
    <rPh sb="11" eb="13">
      <t>ヨブン</t>
    </rPh>
    <rPh sb="14" eb="16">
      <t>ショルイ</t>
    </rPh>
    <rPh sb="17" eb="18">
      <t>ツ</t>
    </rPh>
    <phoneticPr fontId="2"/>
  </si>
  <si>
    <r>
      <rPr>
        <sz val="10"/>
        <color theme="1"/>
        <rFont val="HGS明朝E"/>
        <family val="1"/>
        <charset val="128"/>
      </rPr>
      <t>シート名称</t>
    </r>
    <rPh sb="3" eb="5">
      <t>メイショウ</t>
    </rPh>
    <phoneticPr fontId="2"/>
  </si>
  <si>
    <r>
      <rPr>
        <sz val="10"/>
        <color theme="1"/>
        <rFont val="HGS明朝E"/>
        <family val="1"/>
        <charset val="128"/>
      </rPr>
      <t>シートの内容</t>
    </r>
    <rPh sb="4" eb="6">
      <t>ナイヨウ</t>
    </rPh>
    <phoneticPr fontId="2"/>
  </si>
  <si>
    <r>
      <rPr>
        <sz val="10"/>
        <color theme="1"/>
        <rFont val="HGS明朝E"/>
        <family val="1"/>
        <charset val="128"/>
      </rPr>
      <t>提出方法</t>
    </r>
    <rPh sb="0" eb="2">
      <t>テイシュツ</t>
    </rPh>
    <rPh sb="2" eb="4">
      <t>ホウホウ</t>
    </rPh>
    <phoneticPr fontId="2"/>
  </si>
  <si>
    <r>
      <rPr>
        <sz val="10"/>
        <color theme="1"/>
        <rFont val="ＭＳ 明朝"/>
        <family val="1"/>
        <charset val="128"/>
      </rPr>
      <t>①</t>
    </r>
    <phoneticPr fontId="2"/>
  </si>
  <si>
    <r>
      <rPr>
        <sz val="10"/>
        <color theme="0"/>
        <rFont val="Meiryo UI"/>
        <family val="3"/>
        <charset val="128"/>
      </rPr>
      <t>表紙</t>
    </r>
    <rPh sb="0" eb="2">
      <t>ヒョウシ</t>
    </rPh>
    <phoneticPr fontId="2"/>
  </si>
  <si>
    <r>
      <rPr>
        <sz val="10"/>
        <color theme="1"/>
        <rFont val="ＭＳ 明朝"/>
        <family val="1"/>
        <charset val="128"/>
      </rPr>
      <t>　申請者の情報を入力して</t>
    </r>
    <r>
      <rPr>
        <sz val="10"/>
        <rFont val="ＭＳ 明朝"/>
        <family val="1"/>
        <charset val="128"/>
      </rPr>
      <t>押印</t>
    </r>
    <rPh sb="1" eb="4">
      <t>シンセイシャ</t>
    </rPh>
    <rPh sb="5" eb="7">
      <t>ジョウホウ</t>
    </rPh>
    <rPh sb="8" eb="10">
      <t>ニュウリョク</t>
    </rPh>
    <rPh sb="12" eb="14">
      <t>オウイン</t>
    </rPh>
    <phoneticPr fontId="2"/>
  </si>
  <si>
    <r>
      <rPr>
        <sz val="10"/>
        <color theme="1"/>
        <rFont val="ＭＳ 明朝"/>
        <family val="1"/>
        <charset val="128"/>
      </rPr>
      <t>②</t>
    </r>
    <phoneticPr fontId="2"/>
  </si>
  <si>
    <r>
      <rPr>
        <sz val="10"/>
        <color theme="0"/>
        <rFont val="Meiryo UI"/>
        <family val="3"/>
        <charset val="128"/>
      </rPr>
      <t>事業内容</t>
    </r>
    <rPh sb="0" eb="2">
      <t>ジギョウ</t>
    </rPh>
    <rPh sb="2" eb="4">
      <t>ナイヨウ</t>
    </rPh>
    <phoneticPr fontId="2"/>
  </si>
  <si>
    <r>
      <rPr>
        <sz val="10"/>
        <color theme="1"/>
        <rFont val="ＭＳ 明朝"/>
        <family val="1"/>
        <charset val="128"/>
      </rPr>
      <t>③</t>
    </r>
    <phoneticPr fontId="2"/>
  </si>
  <si>
    <r>
      <rPr>
        <sz val="10"/>
        <color theme="1"/>
        <rFont val="Meiryo UI"/>
        <family val="3"/>
        <charset val="128"/>
      </rPr>
      <t>目標</t>
    </r>
    <rPh sb="0" eb="2">
      <t>モクヒョウ</t>
    </rPh>
    <phoneticPr fontId="2"/>
  </si>
  <si>
    <r>
      <rPr>
        <sz val="10"/>
        <color theme="1"/>
        <rFont val="ＭＳ 明朝"/>
        <family val="1"/>
        <charset val="128"/>
      </rPr>
      <t>④</t>
    </r>
    <phoneticPr fontId="2"/>
  </si>
  <si>
    <r>
      <rPr>
        <sz val="10"/>
        <color theme="1"/>
        <rFont val="Meiryo UI"/>
        <family val="3"/>
        <charset val="128"/>
      </rPr>
      <t>資金</t>
    </r>
    <rPh sb="0" eb="2">
      <t>シキン</t>
    </rPh>
    <phoneticPr fontId="2"/>
  </si>
  <si>
    <r>
      <rPr>
        <sz val="10"/>
        <color theme="1"/>
        <rFont val="ＭＳ 明朝"/>
        <family val="1"/>
        <charset val="128"/>
      </rPr>
      <t>⑤</t>
    </r>
    <phoneticPr fontId="2"/>
  </si>
  <si>
    <r>
      <rPr>
        <sz val="10"/>
        <color theme="1"/>
        <rFont val="Meiryo UI"/>
        <family val="3"/>
        <charset val="128"/>
      </rPr>
      <t>原～委</t>
    </r>
    <rPh sb="0" eb="1">
      <t>ハラ</t>
    </rPh>
    <rPh sb="2" eb="3">
      <t>イ</t>
    </rPh>
    <phoneticPr fontId="2"/>
  </si>
  <si>
    <r>
      <rPr>
        <sz val="10"/>
        <color theme="1"/>
        <rFont val="ＭＳ 明朝"/>
        <family val="1"/>
        <charset val="128"/>
      </rPr>
      <t>⑥</t>
    </r>
    <phoneticPr fontId="2"/>
  </si>
  <si>
    <r>
      <rPr>
        <sz val="10"/>
        <color theme="0"/>
        <rFont val="Meiryo UI"/>
        <family val="3"/>
        <charset val="128"/>
      </rPr>
      <t>別紙</t>
    </r>
    <rPh sb="0" eb="2">
      <t>ベッシ</t>
    </rPh>
    <phoneticPr fontId="2"/>
  </si>
  <si>
    <r>
      <rPr>
        <sz val="10"/>
        <color theme="1"/>
        <rFont val="ＭＳ 明朝"/>
        <family val="1"/>
        <charset val="128"/>
      </rPr>
      <t>　</t>
    </r>
    <r>
      <rPr>
        <u/>
        <sz val="10"/>
        <color theme="1"/>
        <rFont val="ＭＳ 明朝"/>
        <family val="1"/>
        <charset val="128"/>
      </rPr>
      <t>別紙１～５</t>
    </r>
    <r>
      <rPr>
        <sz val="10"/>
        <color theme="1"/>
        <rFont val="ＭＳ 明朝"/>
        <family val="1"/>
        <charset val="128"/>
      </rPr>
      <t>　は</t>
    </r>
    <r>
      <rPr>
        <b/>
        <sz val="10"/>
        <color rgb="FFFF0000"/>
        <rFont val="ＭＳ 明朝"/>
        <family val="1"/>
        <charset val="128"/>
      </rPr>
      <t>提出する必要がある場合</t>
    </r>
    <r>
      <rPr>
        <sz val="10"/>
        <rFont val="ＭＳ 明朝"/>
        <family val="1"/>
        <charset val="128"/>
      </rPr>
      <t>のみ作成</t>
    </r>
    <rPh sb="1" eb="3">
      <t>ベッシ</t>
    </rPh>
    <rPh sb="8" eb="10">
      <t>テイシュツ</t>
    </rPh>
    <rPh sb="12" eb="14">
      <t>ヒツヨウ</t>
    </rPh>
    <rPh sb="17" eb="19">
      <t>バアイ</t>
    </rPh>
    <rPh sb="21" eb="23">
      <t>サクセイ</t>
    </rPh>
    <phoneticPr fontId="2"/>
  </si>
  <si>
    <r>
      <rPr>
        <sz val="10"/>
        <color theme="1"/>
        <rFont val="ＭＳ 明朝"/>
        <family val="1"/>
        <charset val="128"/>
      </rPr>
      <t>⑦</t>
    </r>
    <phoneticPr fontId="2"/>
  </si>
  <si>
    <r>
      <rPr>
        <sz val="10"/>
        <color theme="0"/>
        <rFont val="Meiryo UI"/>
        <family val="3"/>
        <charset val="128"/>
      </rPr>
      <t>確認書等</t>
    </r>
    <rPh sb="0" eb="3">
      <t>カクニンショ</t>
    </rPh>
    <rPh sb="3" eb="4">
      <t>ナド</t>
    </rPh>
    <phoneticPr fontId="2"/>
  </si>
  <si>
    <r>
      <rPr>
        <sz val="10"/>
        <color theme="1"/>
        <rFont val="ＭＳ 明朝"/>
        <family val="1"/>
        <charset val="128"/>
      </rPr>
      <t>　</t>
    </r>
    <r>
      <rPr>
        <u/>
        <sz val="10"/>
        <color theme="1"/>
        <rFont val="ＭＳ 明朝"/>
        <family val="1"/>
        <charset val="128"/>
      </rPr>
      <t>申請前確認書（要件確認）及び申請に必要な書類</t>
    </r>
    <r>
      <rPr>
        <sz val="10"/>
        <color theme="1"/>
        <rFont val="ＭＳ 明朝"/>
        <family val="1"/>
        <charset val="128"/>
      </rPr>
      <t>　を作成</t>
    </r>
    <rPh sb="1" eb="3">
      <t>シンセイ</t>
    </rPh>
    <rPh sb="3" eb="4">
      <t>マエ</t>
    </rPh>
    <rPh sb="4" eb="7">
      <t>カクニンショ</t>
    </rPh>
    <rPh sb="8" eb="10">
      <t>ヨウケン</t>
    </rPh>
    <rPh sb="10" eb="12">
      <t>カクニン</t>
    </rPh>
    <rPh sb="13" eb="14">
      <t>オヨ</t>
    </rPh>
    <rPh sb="15" eb="17">
      <t>シンセイ</t>
    </rPh>
    <rPh sb="18" eb="20">
      <t>ヒツヨウ</t>
    </rPh>
    <rPh sb="21" eb="23">
      <t>ショルイ</t>
    </rPh>
    <rPh sb="25" eb="27">
      <t>サクセイ</t>
    </rPh>
    <phoneticPr fontId="2"/>
  </si>
  <si>
    <r>
      <rPr>
        <sz val="10"/>
        <color theme="1"/>
        <rFont val="ＭＳ 明朝"/>
        <family val="1"/>
        <charset val="128"/>
      </rPr>
      <t>　</t>
    </r>
    <r>
      <rPr>
        <u/>
        <sz val="10"/>
        <color theme="1"/>
        <rFont val="ＭＳ 明朝"/>
        <family val="1"/>
        <charset val="128"/>
      </rPr>
      <t>１</t>
    </r>
    <r>
      <rPr>
        <u/>
        <sz val="10"/>
        <color theme="1"/>
        <rFont val="Times New Roman"/>
        <family val="1"/>
      </rPr>
      <t>.</t>
    </r>
    <r>
      <rPr>
        <u/>
        <sz val="10"/>
        <color theme="1"/>
        <rFont val="ＭＳ 明朝"/>
        <family val="1"/>
        <charset val="128"/>
      </rPr>
      <t>申請概要</t>
    </r>
    <r>
      <rPr>
        <sz val="10"/>
        <color theme="1"/>
        <rFont val="ＭＳ 明朝"/>
        <family val="1"/>
        <charset val="128"/>
      </rPr>
      <t>　～　</t>
    </r>
    <r>
      <rPr>
        <u/>
        <sz val="10"/>
        <color theme="1"/>
        <rFont val="ＭＳ 明朝"/>
        <family val="1"/>
        <charset val="128"/>
      </rPr>
      <t>８</t>
    </r>
    <r>
      <rPr>
        <u/>
        <sz val="10"/>
        <color theme="1"/>
        <rFont val="Times New Roman"/>
        <family val="1"/>
      </rPr>
      <t>.</t>
    </r>
    <r>
      <rPr>
        <u/>
        <sz val="10"/>
        <color theme="1"/>
        <rFont val="ＭＳ 明朝"/>
        <family val="1"/>
        <charset val="128"/>
      </rPr>
      <t>事業化に向けた検討事項</t>
    </r>
    <r>
      <rPr>
        <sz val="10"/>
        <color theme="1"/>
        <rFont val="ＭＳ 明朝"/>
        <family val="1"/>
        <charset val="128"/>
      </rPr>
      <t>　を作成</t>
    </r>
    <rPh sb="3" eb="5">
      <t>シンセイ</t>
    </rPh>
    <rPh sb="5" eb="7">
      <t>ガイヨウ</t>
    </rPh>
    <rPh sb="12" eb="15">
      <t>ジギョウカ</t>
    </rPh>
    <rPh sb="16" eb="17">
      <t>ム</t>
    </rPh>
    <rPh sb="19" eb="21">
      <t>ケントウ</t>
    </rPh>
    <rPh sb="21" eb="23">
      <t>ジコウ</t>
    </rPh>
    <rPh sb="25" eb="27">
      <t>サクセイ</t>
    </rPh>
    <phoneticPr fontId="2"/>
  </si>
  <si>
    <r>
      <rPr>
        <sz val="10"/>
        <color theme="1"/>
        <rFont val="ＭＳ 明朝"/>
        <family val="1"/>
        <charset val="128"/>
      </rPr>
      <t>　</t>
    </r>
    <r>
      <rPr>
        <u/>
        <sz val="10"/>
        <color theme="1"/>
        <rFont val="ＭＳ 明朝"/>
        <family val="1"/>
        <charset val="128"/>
      </rPr>
      <t>９</t>
    </r>
    <r>
      <rPr>
        <u/>
        <sz val="10"/>
        <color theme="1"/>
        <rFont val="Times New Roman"/>
        <family val="1"/>
      </rPr>
      <t>.</t>
    </r>
    <r>
      <rPr>
        <u/>
        <sz val="10"/>
        <color theme="1"/>
        <rFont val="ＭＳ 明朝"/>
        <family val="1"/>
        <charset val="128"/>
      </rPr>
      <t>達成目標</t>
    </r>
    <r>
      <rPr>
        <sz val="10"/>
        <color theme="1"/>
        <rFont val="ＭＳ 明朝"/>
        <family val="1"/>
        <charset val="128"/>
      </rPr>
      <t>　を作成</t>
    </r>
    <rPh sb="3" eb="5">
      <t>タッセイ</t>
    </rPh>
    <rPh sb="5" eb="7">
      <t>モクヒョウ</t>
    </rPh>
    <rPh sb="9" eb="11">
      <t>サクセイ</t>
    </rPh>
    <phoneticPr fontId="2"/>
  </si>
  <si>
    <r>
      <rPr>
        <sz val="10"/>
        <color theme="1"/>
        <rFont val="ＭＳ 明朝"/>
        <family val="1"/>
        <charset val="128"/>
      </rPr>
      <t>　</t>
    </r>
    <r>
      <rPr>
        <u/>
        <sz val="10"/>
        <color theme="1"/>
        <rFont val="ＭＳ 明朝"/>
        <family val="1"/>
        <charset val="128"/>
      </rPr>
      <t>１０</t>
    </r>
    <r>
      <rPr>
        <u/>
        <sz val="10"/>
        <color theme="1"/>
        <rFont val="Times New Roman"/>
        <family val="1"/>
      </rPr>
      <t>.</t>
    </r>
    <r>
      <rPr>
        <u/>
        <sz val="10"/>
        <color theme="1"/>
        <rFont val="ＭＳ 明朝"/>
        <family val="1"/>
        <charset val="128"/>
      </rPr>
      <t>資金計画</t>
    </r>
    <r>
      <rPr>
        <sz val="10"/>
        <color theme="1"/>
        <rFont val="ＭＳ 明朝"/>
        <family val="1"/>
        <charset val="128"/>
      </rPr>
      <t>　を作成</t>
    </r>
    <rPh sb="4" eb="6">
      <t>シキン</t>
    </rPh>
    <rPh sb="6" eb="8">
      <t>ケイカク</t>
    </rPh>
    <rPh sb="10" eb="12">
      <t>サクセイ</t>
    </rPh>
    <phoneticPr fontId="2"/>
  </si>
  <si>
    <r>
      <rPr>
        <sz val="10"/>
        <color theme="1"/>
        <rFont val="ＭＳ 明朝"/>
        <family val="1"/>
        <charset val="128"/>
      </rPr>
      <t>　</t>
    </r>
    <r>
      <rPr>
        <u/>
        <sz val="10"/>
        <color theme="1"/>
        <rFont val="ＭＳ 明朝"/>
        <family val="1"/>
        <charset val="128"/>
      </rPr>
      <t>１１</t>
    </r>
    <r>
      <rPr>
        <u/>
        <sz val="10"/>
        <color theme="1"/>
        <rFont val="Times New Roman"/>
        <family val="1"/>
      </rPr>
      <t>.</t>
    </r>
    <r>
      <rPr>
        <u/>
        <sz val="10"/>
        <color theme="1"/>
        <rFont val="ＭＳ 明朝"/>
        <family val="1"/>
        <charset val="128"/>
      </rPr>
      <t>資金支出明細</t>
    </r>
    <r>
      <rPr>
        <sz val="10"/>
        <color theme="1"/>
        <rFont val="ＭＳ 明朝"/>
        <family val="1"/>
        <charset val="128"/>
      </rPr>
      <t>　を</t>
    </r>
    <r>
      <rPr>
        <b/>
        <sz val="10"/>
        <color rgb="FFFF0000"/>
        <rFont val="ＭＳ 明朝"/>
        <family val="1"/>
        <charset val="128"/>
      </rPr>
      <t>申請する経費</t>
    </r>
    <r>
      <rPr>
        <sz val="10"/>
        <rFont val="ＭＳ 明朝"/>
        <family val="1"/>
        <charset val="128"/>
      </rPr>
      <t>の分だけ作</t>
    </r>
    <r>
      <rPr>
        <sz val="10"/>
        <color theme="1"/>
        <rFont val="ＭＳ 明朝"/>
        <family val="1"/>
        <charset val="128"/>
      </rPr>
      <t>成</t>
    </r>
    <rPh sb="4" eb="6">
      <t>シキン</t>
    </rPh>
    <rPh sb="6" eb="8">
      <t>シシュツ</t>
    </rPh>
    <rPh sb="8" eb="10">
      <t>メイサイ</t>
    </rPh>
    <rPh sb="12" eb="14">
      <t>シンセイ</t>
    </rPh>
    <rPh sb="16" eb="18">
      <t>ケイヒ</t>
    </rPh>
    <rPh sb="19" eb="20">
      <t>ブン</t>
    </rPh>
    <rPh sb="22" eb="24">
      <t>サクセイ</t>
    </rPh>
    <phoneticPr fontId="2"/>
  </si>
  <si>
    <r>
      <t xml:space="preserve"> </t>
    </r>
    <r>
      <rPr>
        <sz val="10.5"/>
        <color theme="1"/>
        <rFont val="ＭＳ 明朝"/>
        <family val="1"/>
        <charset val="128"/>
      </rPr>
      <t>様式第１</t>
    </r>
    <r>
      <rPr>
        <sz val="10.5"/>
        <color theme="1"/>
        <rFont val="Times New Roman"/>
        <family val="1"/>
      </rPr>
      <t>-</t>
    </r>
    <r>
      <rPr>
        <sz val="10.5"/>
        <color theme="1"/>
        <rFont val="ＭＳ 明朝"/>
        <family val="1"/>
        <charset val="128"/>
      </rPr>
      <t>２号（第５条関係）</t>
    </r>
    <rPh sb="1" eb="3">
      <t>ヨウシキ</t>
    </rPh>
    <rPh sb="3" eb="4">
      <t>ダイ</t>
    </rPh>
    <rPh sb="7" eb="8">
      <t>ゴウ</t>
    </rPh>
    <rPh sb="9" eb="10">
      <t>ダイ</t>
    </rPh>
    <rPh sb="11" eb="12">
      <t>ジョウ</t>
    </rPh>
    <rPh sb="12" eb="14">
      <t>カンケイ</t>
    </rPh>
    <phoneticPr fontId="2"/>
  </si>
  <si>
    <r>
      <rPr>
        <sz val="10.5"/>
        <color theme="1"/>
        <rFont val="ＭＳ 明朝"/>
        <family val="1"/>
        <charset val="128"/>
      </rPr>
      <t>公　社　記　入　欄</t>
    </r>
    <rPh sb="0" eb="1">
      <t>コウ</t>
    </rPh>
    <rPh sb="2" eb="3">
      <t>シャ</t>
    </rPh>
    <rPh sb="4" eb="5">
      <t>キ</t>
    </rPh>
    <rPh sb="6" eb="7">
      <t>イ</t>
    </rPh>
    <rPh sb="8" eb="9">
      <t>ラン</t>
    </rPh>
    <phoneticPr fontId="2"/>
  </si>
  <si>
    <r>
      <rPr>
        <sz val="10.5"/>
        <color theme="1"/>
        <rFont val="ＭＳ 明朝"/>
        <family val="1"/>
        <charset val="128"/>
      </rPr>
      <t>受付番号</t>
    </r>
    <rPh sb="0" eb="2">
      <t>ウケツケ</t>
    </rPh>
    <rPh sb="2" eb="4">
      <t>バンゴウ</t>
    </rPh>
    <phoneticPr fontId="2"/>
  </si>
  <si>
    <r>
      <t xml:space="preserve"> </t>
    </r>
    <r>
      <rPr>
        <sz val="10.5"/>
        <color theme="1"/>
        <rFont val="ＭＳ 明朝"/>
        <family val="1"/>
        <charset val="128"/>
      </rPr>
      <t>公益財団法人　東京都中小企業振興公社</t>
    </r>
    <rPh sb="1" eb="3">
      <t>コウエキ</t>
    </rPh>
    <rPh sb="3" eb="5">
      <t>ザイダン</t>
    </rPh>
    <rPh sb="5" eb="7">
      <t>ホウジン</t>
    </rPh>
    <rPh sb="8" eb="11">
      <t>トウキョウト</t>
    </rPh>
    <rPh sb="11" eb="13">
      <t>チュウショウ</t>
    </rPh>
    <rPh sb="13" eb="15">
      <t>キギョウ</t>
    </rPh>
    <rPh sb="15" eb="17">
      <t>シンコウ</t>
    </rPh>
    <rPh sb="17" eb="19">
      <t>コウシャ</t>
    </rPh>
    <phoneticPr fontId="2"/>
  </si>
  <si>
    <r>
      <rPr>
        <sz val="10.5"/>
        <color theme="1"/>
        <rFont val="ＭＳ 明朝"/>
        <family val="1"/>
        <charset val="128"/>
      </rPr>
      <t>受付日</t>
    </r>
    <rPh sb="0" eb="2">
      <t>ウケツケ</t>
    </rPh>
    <rPh sb="2" eb="3">
      <t>ヒ</t>
    </rPh>
    <phoneticPr fontId="2"/>
  </si>
  <si>
    <r>
      <t xml:space="preserve"> </t>
    </r>
    <r>
      <rPr>
        <sz val="10.5"/>
        <color theme="1"/>
        <rFont val="ＭＳ 明朝"/>
        <family val="1"/>
        <charset val="128"/>
      </rPr>
      <t>　理　　事　　長　　殿</t>
    </r>
    <rPh sb="2" eb="3">
      <t>リ</t>
    </rPh>
    <rPh sb="5" eb="6">
      <t>コト</t>
    </rPh>
    <rPh sb="8" eb="9">
      <t>チョウ</t>
    </rPh>
    <rPh sb="11" eb="12">
      <t>トノ</t>
    </rPh>
    <phoneticPr fontId="2"/>
  </si>
  <si>
    <r>
      <rPr>
        <sz val="10.5"/>
        <color theme="1"/>
        <rFont val="ＭＳ 明朝"/>
        <family val="1"/>
        <charset val="128"/>
      </rPr>
      <t>受付者</t>
    </r>
    <rPh sb="0" eb="2">
      <t>ウケツケ</t>
    </rPh>
    <rPh sb="2" eb="3">
      <t>モノ</t>
    </rPh>
    <phoneticPr fontId="2"/>
  </si>
  <si>
    <r>
      <rPr>
        <sz val="10.5"/>
        <color theme="1"/>
        <rFont val="ＭＳ 明朝"/>
        <family val="1"/>
        <charset val="128"/>
      </rPr>
      <t>下記のとおり助成事業を実施するため、別紙の書類を添えて助成金の交付を申請します。</t>
    </r>
    <rPh sb="0" eb="2">
      <t>カキ</t>
    </rPh>
    <rPh sb="6" eb="8">
      <t>ジョセイ</t>
    </rPh>
    <rPh sb="8" eb="10">
      <t>ジギョウ</t>
    </rPh>
    <rPh sb="11" eb="13">
      <t>ジッシ</t>
    </rPh>
    <rPh sb="18" eb="20">
      <t>ベッシ</t>
    </rPh>
    <rPh sb="21" eb="23">
      <t>ショルイ</t>
    </rPh>
    <rPh sb="24" eb="25">
      <t>ソ</t>
    </rPh>
    <rPh sb="27" eb="30">
      <t>ジョセイキン</t>
    </rPh>
    <rPh sb="31" eb="33">
      <t>コウフ</t>
    </rPh>
    <rPh sb="34" eb="36">
      <t>シンセイ</t>
    </rPh>
    <phoneticPr fontId="2"/>
  </si>
  <si>
    <r>
      <rPr>
        <sz val="10.5"/>
        <color theme="1"/>
        <rFont val="ＭＳ 明朝"/>
        <family val="1"/>
        <charset val="128"/>
      </rPr>
      <t>記</t>
    </r>
    <rPh sb="0" eb="1">
      <t>キ</t>
    </rPh>
    <phoneticPr fontId="2"/>
  </si>
  <si>
    <r>
      <rPr>
        <sz val="10.5"/>
        <color theme="1"/>
        <rFont val="ＭＳ 明朝"/>
        <family val="1"/>
        <charset val="128"/>
      </rPr>
      <t>（１）申請者</t>
    </r>
    <rPh sb="3" eb="6">
      <t>シンセイシャ</t>
    </rPh>
    <phoneticPr fontId="2"/>
  </si>
  <si>
    <r>
      <rPr>
        <sz val="10.5"/>
        <color theme="1"/>
        <rFont val="ＭＳ 明朝"/>
        <family val="1"/>
        <charset val="128"/>
      </rPr>
      <t>所</t>
    </r>
    <r>
      <rPr>
        <sz val="10.5"/>
        <color theme="1"/>
        <rFont val="Times New Roman"/>
        <family val="1"/>
      </rPr>
      <t xml:space="preserve"> </t>
    </r>
    <r>
      <rPr>
        <sz val="10.5"/>
        <color theme="1"/>
        <rFont val="ＭＳ 明朝"/>
        <family val="1"/>
        <charset val="128"/>
      </rPr>
      <t>在</t>
    </r>
    <r>
      <rPr>
        <sz val="10.5"/>
        <color theme="1"/>
        <rFont val="Times New Roman"/>
        <family val="1"/>
      </rPr>
      <t xml:space="preserve"> </t>
    </r>
    <r>
      <rPr>
        <sz val="10.5"/>
        <color theme="1"/>
        <rFont val="ＭＳ 明朝"/>
        <family val="1"/>
        <charset val="128"/>
      </rPr>
      <t>地</t>
    </r>
    <rPh sb="0" eb="1">
      <t>ショ</t>
    </rPh>
    <rPh sb="2" eb="3">
      <t>ザイ</t>
    </rPh>
    <rPh sb="4" eb="5">
      <t>チ</t>
    </rPh>
    <phoneticPr fontId="2"/>
  </si>
  <si>
    <r>
      <rPr>
        <sz val="10.5"/>
        <color theme="1"/>
        <rFont val="ＭＳ 明朝"/>
        <family val="1"/>
        <charset val="128"/>
      </rPr>
      <t>申請者名称</t>
    </r>
    <rPh sb="0" eb="3">
      <t>シンセイシャ</t>
    </rPh>
    <rPh sb="3" eb="5">
      <t>メイショウ</t>
    </rPh>
    <phoneticPr fontId="2"/>
  </si>
  <si>
    <r>
      <rPr>
        <sz val="10.5"/>
        <color theme="1"/>
        <rFont val="ＭＳ 明朝"/>
        <family val="1"/>
        <charset val="128"/>
      </rPr>
      <t>代表者名</t>
    </r>
    <rPh sb="0" eb="3">
      <t>ダイヒョウシャ</t>
    </rPh>
    <rPh sb="3" eb="4">
      <t>ナ</t>
    </rPh>
    <phoneticPr fontId="2"/>
  </si>
  <si>
    <r>
      <rPr>
        <sz val="10.5"/>
        <color theme="1"/>
        <rFont val="ＭＳ 明朝"/>
        <family val="1"/>
        <charset val="128"/>
      </rPr>
      <t>印</t>
    </r>
    <rPh sb="0" eb="1">
      <t>イン</t>
    </rPh>
    <phoneticPr fontId="2"/>
  </si>
  <si>
    <r>
      <rPr>
        <sz val="10.5"/>
        <color theme="1"/>
        <rFont val="ＭＳ 明朝"/>
        <family val="1"/>
        <charset val="128"/>
      </rPr>
      <t>（２）研究開発の実施体制</t>
    </r>
    <rPh sb="3" eb="5">
      <t>ケンキュウ</t>
    </rPh>
    <rPh sb="5" eb="7">
      <t>カイハツ</t>
    </rPh>
    <rPh sb="8" eb="10">
      <t>ジッシ</t>
    </rPh>
    <rPh sb="10" eb="12">
      <t>タイセイ</t>
    </rPh>
    <phoneticPr fontId="2"/>
  </si>
  <si>
    <r>
      <rPr>
        <sz val="10"/>
        <color theme="1"/>
        <rFont val="ＭＳ 明朝"/>
        <family val="1"/>
        <charset val="128"/>
      </rPr>
      <t>以下の</t>
    </r>
    <r>
      <rPr>
        <sz val="10"/>
        <color theme="1"/>
        <rFont val="Times New Roman"/>
        <family val="1"/>
      </rPr>
      <t>1</t>
    </r>
    <r>
      <rPr>
        <sz val="10"/>
        <color theme="1"/>
        <rFont val="ＭＳ 明朝"/>
        <family val="1"/>
        <charset val="128"/>
      </rPr>
      <t>～</t>
    </r>
    <r>
      <rPr>
        <sz val="10"/>
        <color theme="1"/>
        <rFont val="Times New Roman"/>
        <family val="1"/>
      </rPr>
      <t>3</t>
    </r>
    <r>
      <rPr>
        <sz val="10"/>
        <color theme="1"/>
        <rFont val="ＭＳ 明朝"/>
        <family val="1"/>
        <charset val="128"/>
      </rPr>
      <t>の中から実施体制を選択してください。</t>
    </r>
    <rPh sb="0" eb="2">
      <t>イカ</t>
    </rPh>
    <rPh sb="7" eb="8">
      <t>ナカ</t>
    </rPh>
    <rPh sb="10" eb="12">
      <t>ジッシ</t>
    </rPh>
    <rPh sb="12" eb="14">
      <t>タイセイ</t>
    </rPh>
    <rPh sb="15" eb="17">
      <t>センタク</t>
    </rPh>
    <phoneticPr fontId="2"/>
  </si>
  <si>
    <r>
      <rPr>
        <sz val="10.5"/>
        <color theme="1"/>
        <rFont val="ＭＳ 明朝"/>
        <family val="1"/>
        <charset val="128"/>
      </rPr>
      <t>　連携体を構築せずに開発する（本格開発時に連携体を構築する予定）。</t>
    </r>
    <rPh sb="1" eb="3">
      <t>レンケイ</t>
    </rPh>
    <rPh sb="3" eb="4">
      <t>カラダ</t>
    </rPh>
    <rPh sb="5" eb="7">
      <t>コウチク</t>
    </rPh>
    <rPh sb="10" eb="12">
      <t>カイハツ</t>
    </rPh>
    <rPh sb="15" eb="17">
      <t>ホンカク</t>
    </rPh>
    <rPh sb="17" eb="19">
      <t>カイハツ</t>
    </rPh>
    <rPh sb="19" eb="20">
      <t>ジ</t>
    </rPh>
    <rPh sb="21" eb="23">
      <t>レンケイ</t>
    </rPh>
    <rPh sb="23" eb="24">
      <t>カラダ</t>
    </rPh>
    <rPh sb="25" eb="27">
      <t>コウチク</t>
    </rPh>
    <rPh sb="29" eb="31">
      <t>ヨテイ</t>
    </rPh>
    <phoneticPr fontId="2"/>
  </si>
  <si>
    <r>
      <rPr>
        <sz val="10.5"/>
        <color theme="1"/>
        <rFont val="ＭＳ 明朝"/>
        <family val="1"/>
        <charset val="128"/>
      </rPr>
      <t>　連携体を構築せず、単独で開発する（自社での業許可取得を検討）。</t>
    </r>
    <rPh sb="1" eb="3">
      <t>レンケイ</t>
    </rPh>
    <rPh sb="3" eb="4">
      <t>カラダ</t>
    </rPh>
    <rPh sb="5" eb="7">
      <t>コウチク</t>
    </rPh>
    <rPh sb="10" eb="12">
      <t>タンドク</t>
    </rPh>
    <rPh sb="13" eb="15">
      <t>カイハツ</t>
    </rPh>
    <rPh sb="18" eb="20">
      <t>ジシャ</t>
    </rPh>
    <rPh sb="22" eb="23">
      <t>ギョウ</t>
    </rPh>
    <rPh sb="23" eb="25">
      <t>キョカ</t>
    </rPh>
    <rPh sb="25" eb="27">
      <t>シュトク</t>
    </rPh>
    <rPh sb="28" eb="30">
      <t>ケントウ</t>
    </rPh>
    <phoneticPr fontId="2"/>
  </si>
  <si>
    <r>
      <rPr>
        <sz val="10.5"/>
        <color theme="1"/>
        <rFont val="ＭＳ 明朝"/>
        <family val="1"/>
        <charset val="128"/>
      </rPr>
      <t>　ものづくり企業と医療機器製販企業が連携体を構築して開発する。</t>
    </r>
    <rPh sb="6" eb="8">
      <t>キギョウ</t>
    </rPh>
    <rPh sb="9" eb="11">
      <t>イリョウ</t>
    </rPh>
    <rPh sb="11" eb="13">
      <t>キキ</t>
    </rPh>
    <rPh sb="13" eb="15">
      <t>セイハン</t>
    </rPh>
    <rPh sb="15" eb="17">
      <t>キギョウ</t>
    </rPh>
    <rPh sb="18" eb="20">
      <t>レンケイ</t>
    </rPh>
    <rPh sb="20" eb="21">
      <t>カラダ</t>
    </rPh>
    <rPh sb="22" eb="24">
      <t>コウチク</t>
    </rPh>
    <rPh sb="26" eb="28">
      <t>カイハツ</t>
    </rPh>
    <phoneticPr fontId="2"/>
  </si>
  <si>
    <r>
      <rPr>
        <sz val="10.5"/>
        <color theme="1"/>
        <rFont val="ＭＳ 明朝"/>
        <family val="1"/>
        <charset val="128"/>
      </rPr>
      <t>・都内のものづくり中小企業と医療機器製販企業が
　</t>
    </r>
    <r>
      <rPr>
        <b/>
        <sz val="10.5"/>
        <color theme="1"/>
        <rFont val="ＭＳ 明朝"/>
        <family val="1"/>
        <charset val="128"/>
      </rPr>
      <t>「連携体を構築して開発する体制」</t>
    </r>
    <rPh sb="1" eb="3">
      <t>トナイ</t>
    </rPh>
    <rPh sb="9" eb="11">
      <t>チュウショウ</t>
    </rPh>
    <rPh sb="11" eb="13">
      <t>キギョウ</t>
    </rPh>
    <rPh sb="14" eb="16">
      <t>イリョウ</t>
    </rPh>
    <rPh sb="16" eb="18">
      <t>キキ</t>
    </rPh>
    <rPh sb="18" eb="20">
      <t>セイハン</t>
    </rPh>
    <rPh sb="20" eb="22">
      <t>キギョウ</t>
    </rPh>
    <rPh sb="27" eb="29">
      <t>レンケイ</t>
    </rPh>
    <rPh sb="29" eb="30">
      <t>タイ</t>
    </rPh>
    <rPh sb="31" eb="33">
      <t>コウチク</t>
    </rPh>
    <rPh sb="35" eb="37">
      <t>カイハツ</t>
    </rPh>
    <rPh sb="39" eb="41">
      <t>タイセイ</t>
    </rPh>
    <phoneticPr fontId="2"/>
  </si>
  <si>
    <r>
      <rPr>
        <sz val="11"/>
        <rFont val="ＭＳ 明朝"/>
        <family val="1"/>
        <charset val="128"/>
      </rPr>
      <t>（３）</t>
    </r>
    <r>
      <rPr>
        <u/>
        <sz val="11"/>
        <rFont val="ＭＳ 明朝"/>
        <family val="1"/>
        <charset val="128"/>
      </rPr>
      <t>他の公的な助成金等の利用状況</t>
    </r>
    <r>
      <rPr>
        <sz val="10.5"/>
        <rFont val="Times New Roman"/>
        <family val="1"/>
      </rPr>
      <t xml:space="preserve">
</t>
    </r>
    <r>
      <rPr>
        <sz val="10.5"/>
        <rFont val="ＭＳ 明朝"/>
        <family val="1"/>
        <charset val="128"/>
      </rPr>
      <t>・</t>
    </r>
    <r>
      <rPr>
        <b/>
        <sz val="11"/>
        <color rgb="FFFF0000"/>
        <rFont val="ＭＳ 明朝"/>
        <family val="1"/>
        <charset val="128"/>
      </rPr>
      <t>Ａ</t>
    </r>
    <r>
      <rPr>
        <b/>
        <sz val="11"/>
        <color rgb="FFFF0000"/>
        <rFont val="Times New Roman"/>
        <family val="1"/>
      </rPr>
      <t xml:space="preserve"> </t>
    </r>
    <r>
      <rPr>
        <b/>
        <sz val="11"/>
        <color rgb="FFFF0000"/>
        <rFont val="ＭＳ 明朝"/>
        <family val="1"/>
        <charset val="128"/>
      </rPr>
      <t>交付決定されたことがある、または現在申請している</t>
    </r>
    <r>
      <rPr>
        <b/>
        <sz val="11"/>
        <color rgb="FFFF0000"/>
        <rFont val="Times New Roman"/>
        <family val="1"/>
      </rPr>
      <t xml:space="preserve"> </t>
    </r>
    <r>
      <rPr>
        <b/>
        <sz val="11"/>
        <color rgb="FFFF0000"/>
        <rFont val="ＭＳ 明朝"/>
        <family val="1"/>
        <charset val="128"/>
      </rPr>
      <t>の場合</t>
    </r>
    <r>
      <rPr>
        <sz val="10.5"/>
        <rFont val="ＭＳ 明朝"/>
        <family val="1"/>
        <charset val="128"/>
      </rPr>
      <t>は
　</t>
    </r>
    <r>
      <rPr>
        <b/>
        <sz val="11"/>
        <color rgb="FFFF0000"/>
        <rFont val="ＭＳ 明朝"/>
        <family val="1"/>
        <charset val="128"/>
      </rPr>
      <t>別紙</t>
    </r>
    <r>
      <rPr>
        <b/>
        <sz val="11"/>
        <color rgb="FFFF0000"/>
        <rFont val="Times New Roman"/>
        <family val="1"/>
      </rPr>
      <t xml:space="preserve">3. </t>
    </r>
    <r>
      <rPr>
        <b/>
        <sz val="11"/>
        <color rgb="FFFF0000"/>
        <rFont val="ＭＳ 明朝"/>
        <family val="1"/>
        <charset val="128"/>
      </rPr>
      <t>他の公的な助成金等の利用状況</t>
    </r>
    <r>
      <rPr>
        <sz val="10.5"/>
        <rFont val="ＭＳ 明朝"/>
        <family val="1"/>
        <charset val="128"/>
      </rPr>
      <t>に入力
・併願申請や重複受給は募集要項を確認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phoneticPr fontId="2"/>
  </si>
  <si>
    <r>
      <rPr>
        <sz val="10.5"/>
        <color theme="1"/>
        <rFont val="ＭＳ 明朝"/>
        <family val="1"/>
        <charset val="128"/>
      </rPr>
      <t xml:space="preserve">臨床
ニーズ
</t>
    </r>
    <r>
      <rPr>
        <sz val="10.5"/>
        <color theme="1"/>
        <rFont val="Times New Roman"/>
        <family val="1"/>
      </rPr>
      <t>300</t>
    </r>
    <r>
      <rPr>
        <sz val="10.5"/>
        <color theme="1"/>
        <rFont val="ＭＳ 明朝"/>
        <family val="1"/>
        <charset val="128"/>
      </rPr>
      <t>文字
まで</t>
    </r>
    <rPh sb="0" eb="2">
      <t>リンショウ</t>
    </rPh>
    <rPh sb="11" eb="13">
      <t>モジ</t>
    </rPh>
    <phoneticPr fontId="2"/>
  </si>
  <si>
    <r>
      <rPr>
        <sz val="10.5"/>
        <color theme="1"/>
        <rFont val="ＭＳ 明朝"/>
        <family val="1"/>
        <charset val="128"/>
      </rPr>
      <t xml:space="preserve">市場
ニーズ
</t>
    </r>
    <r>
      <rPr>
        <sz val="10.5"/>
        <color theme="1"/>
        <rFont val="Times New Roman"/>
        <family val="1"/>
      </rPr>
      <t>200</t>
    </r>
    <r>
      <rPr>
        <sz val="10.5"/>
        <color theme="1"/>
        <rFont val="ＭＳ 明朝"/>
        <family val="1"/>
        <charset val="128"/>
      </rPr>
      <t>文字
まで</t>
    </r>
    <rPh sb="0" eb="2">
      <t>シジョウ</t>
    </rPh>
    <rPh sb="11" eb="13">
      <t>モジ</t>
    </rPh>
    <phoneticPr fontId="2"/>
  </si>
  <si>
    <r>
      <rPr>
        <sz val="10.5"/>
        <color theme="1"/>
        <rFont val="ＭＳ 明朝"/>
        <family val="1"/>
        <charset val="128"/>
      </rPr>
      <t xml:space="preserve">競合品の
状況
</t>
    </r>
    <r>
      <rPr>
        <sz val="10.5"/>
        <color theme="1"/>
        <rFont val="Times New Roman"/>
        <family val="1"/>
      </rPr>
      <t>200</t>
    </r>
    <r>
      <rPr>
        <sz val="10.5"/>
        <color theme="1"/>
        <rFont val="ＭＳ 明朝"/>
        <family val="1"/>
        <charset val="128"/>
      </rPr>
      <t>文字
まで</t>
    </r>
    <rPh sb="0" eb="2">
      <t>キョウゴウ</t>
    </rPh>
    <rPh sb="2" eb="3">
      <t>ヒン</t>
    </rPh>
    <rPh sb="5" eb="7">
      <t>ジョウキョウ</t>
    </rPh>
    <rPh sb="12" eb="14">
      <t>モジ</t>
    </rPh>
    <phoneticPr fontId="2"/>
  </si>
  <si>
    <r>
      <rPr>
        <sz val="10.5"/>
        <color theme="1"/>
        <rFont val="ＭＳ 明朝"/>
        <family val="1"/>
        <charset val="128"/>
      </rPr>
      <t xml:space="preserve">競合品の
課題
</t>
    </r>
    <r>
      <rPr>
        <sz val="10.5"/>
        <color theme="1"/>
        <rFont val="Times New Roman"/>
        <family val="1"/>
      </rPr>
      <t>200</t>
    </r>
    <r>
      <rPr>
        <sz val="10.5"/>
        <color theme="1"/>
        <rFont val="ＭＳ 明朝"/>
        <family val="1"/>
        <charset val="128"/>
      </rPr>
      <t>文字
まで</t>
    </r>
    <rPh sb="0" eb="2">
      <t>キョウゴウ</t>
    </rPh>
    <rPh sb="2" eb="3">
      <t>ヒン</t>
    </rPh>
    <rPh sb="5" eb="7">
      <t>カダイ</t>
    </rPh>
    <rPh sb="12" eb="14">
      <t>モジ</t>
    </rPh>
    <phoneticPr fontId="2"/>
  </si>
  <si>
    <r>
      <rPr>
        <sz val="10.5"/>
        <color theme="0" tint="-0.499984740745262"/>
        <rFont val="ＭＳ 明朝"/>
        <family val="1"/>
        <charset val="128"/>
      </rPr>
      <t xml:space="preserve">臨床現場
のメリット
</t>
    </r>
    <r>
      <rPr>
        <sz val="10.5"/>
        <color theme="0" tint="-0.499984740745262"/>
        <rFont val="Times New Roman"/>
        <family val="1"/>
      </rPr>
      <t>220</t>
    </r>
    <r>
      <rPr>
        <sz val="10.5"/>
        <color theme="0" tint="-0.499984740745262"/>
        <rFont val="ＭＳ 明朝"/>
        <family val="1"/>
        <charset val="128"/>
      </rPr>
      <t>文字
まで</t>
    </r>
    <rPh sb="0" eb="2">
      <t>リンショウ</t>
    </rPh>
    <rPh sb="2" eb="4">
      <t>ゲンバ</t>
    </rPh>
    <rPh sb="15" eb="17">
      <t>モジ</t>
    </rPh>
    <phoneticPr fontId="2"/>
  </si>
  <si>
    <r>
      <rPr>
        <sz val="10.5"/>
        <color theme="0" tint="-0.499984740745262"/>
        <rFont val="ＭＳ 明朝"/>
        <family val="1"/>
        <charset val="128"/>
      </rPr>
      <t xml:space="preserve">社会的意義
</t>
    </r>
    <r>
      <rPr>
        <sz val="10.5"/>
        <color theme="0" tint="-0.499984740745262"/>
        <rFont val="Times New Roman"/>
        <family val="1"/>
      </rPr>
      <t>220</t>
    </r>
    <r>
      <rPr>
        <sz val="10.5"/>
        <color theme="0" tint="-0.499984740745262"/>
        <rFont val="ＭＳ 明朝"/>
        <family val="1"/>
        <charset val="128"/>
      </rPr>
      <t>文字
まで</t>
    </r>
    <rPh sb="0" eb="2">
      <t>シャカイ</t>
    </rPh>
    <rPh sb="2" eb="3">
      <t>テキ</t>
    </rPh>
    <rPh sb="3" eb="5">
      <t>イギ</t>
    </rPh>
    <rPh sb="10" eb="12">
      <t>モジ</t>
    </rPh>
    <phoneticPr fontId="2"/>
  </si>
  <si>
    <t>TEL</t>
    <phoneticPr fontId="2"/>
  </si>
  <si>
    <r>
      <rPr>
        <sz val="10.5"/>
        <color theme="1"/>
        <rFont val="ＭＳ 明朝"/>
        <family val="1"/>
        <charset val="128"/>
      </rPr>
      <t xml:space="preserve">機能
性能等
</t>
    </r>
    <r>
      <rPr>
        <sz val="10.5"/>
        <color theme="1"/>
        <rFont val="Times New Roman"/>
        <family val="1"/>
      </rPr>
      <t>200</t>
    </r>
    <r>
      <rPr>
        <sz val="10.5"/>
        <color theme="1"/>
        <rFont val="ＭＳ 明朝"/>
        <family val="1"/>
        <charset val="128"/>
      </rPr>
      <t>文字
まで</t>
    </r>
    <rPh sb="0" eb="2">
      <t>キノウ</t>
    </rPh>
    <rPh sb="3" eb="5">
      <t>セイノウ</t>
    </rPh>
    <rPh sb="5" eb="6">
      <t>ナド</t>
    </rPh>
    <rPh sb="11" eb="13">
      <t>モジ</t>
    </rPh>
    <phoneticPr fontId="2"/>
  </si>
  <si>
    <r>
      <rPr>
        <sz val="10.5"/>
        <color theme="1"/>
        <rFont val="ＭＳ 明朝"/>
        <family val="1"/>
        <charset val="128"/>
      </rPr>
      <t xml:space="preserve">使用方法
使用者等
</t>
    </r>
    <r>
      <rPr>
        <sz val="10.5"/>
        <color theme="1"/>
        <rFont val="Times New Roman"/>
        <family val="1"/>
      </rPr>
      <t>200</t>
    </r>
    <r>
      <rPr>
        <sz val="10.5"/>
        <color theme="1"/>
        <rFont val="ＭＳ 明朝"/>
        <family val="1"/>
        <charset val="128"/>
      </rPr>
      <t>文字
まで</t>
    </r>
    <rPh sb="0" eb="2">
      <t>シヨウ</t>
    </rPh>
    <rPh sb="2" eb="4">
      <t>ホウホウ</t>
    </rPh>
    <rPh sb="5" eb="8">
      <t>シヨウシャ</t>
    </rPh>
    <rPh sb="8" eb="9">
      <t>ナド</t>
    </rPh>
    <rPh sb="14" eb="16">
      <t>モジ</t>
    </rPh>
    <phoneticPr fontId="2"/>
  </si>
  <si>
    <r>
      <rPr>
        <sz val="10.5"/>
        <color theme="1"/>
        <rFont val="ＭＳ 明朝"/>
        <family val="1"/>
        <charset val="128"/>
      </rPr>
      <t xml:space="preserve">必要と
なる技術
</t>
    </r>
    <r>
      <rPr>
        <sz val="10.5"/>
        <color theme="1"/>
        <rFont val="Times New Roman"/>
        <family val="1"/>
      </rPr>
      <t>180</t>
    </r>
    <r>
      <rPr>
        <sz val="10.5"/>
        <color theme="1"/>
        <rFont val="ＭＳ 明朝"/>
        <family val="1"/>
        <charset val="128"/>
      </rPr>
      <t>文字
まで</t>
    </r>
    <rPh sb="0" eb="2">
      <t>ヒツヨウ</t>
    </rPh>
    <rPh sb="6" eb="8">
      <t>ギジュツ</t>
    </rPh>
    <rPh sb="13" eb="15">
      <t>モジ</t>
    </rPh>
    <phoneticPr fontId="2"/>
  </si>
  <si>
    <r>
      <rPr>
        <sz val="10.5"/>
        <color theme="1"/>
        <rFont val="ＭＳ 明朝"/>
        <family val="1"/>
        <charset val="128"/>
      </rPr>
      <t xml:space="preserve">動作環境
利用環境
等
</t>
    </r>
    <r>
      <rPr>
        <sz val="10.5"/>
        <color theme="1"/>
        <rFont val="Times New Roman"/>
        <family val="1"/>
      </rPr>
      <t>180</t>
    </r>
    <r>
      <rPr>
        <sz val="10.5"/>
        <color theme="1"/>
        <rFont val="ＭＳ 明朝"/>
        <family val="1"/>
        <charset val="128"/>
      </rPr>
      <t>文字
まで</t>
    </r>
    <rPh sb="0" eb="2">
      <t>ドウサ</t>
    </rPh>
    <rPh sb="2" eb="4">
      <t>カンキョウ</t>
    </rPh>
    <rPh sb="5" eb="7">
      <t>リヨウ</t>
    </rPh>
    <rPh sb="7" eb="9">
      <t>カンキョウ</t>
    </rPh>
    <rPh sb="10" eb="11">
      <t>トウ</t>
    </rPh>
    <rPh sb="16" eb="18">
      <t>モジ</t>
    </rPh>
    <phoneticPr fontId="2"/>
  </si>
  <si>
    <r>
      <rPr>
        <sz val="10.5"/>
        <color theme="1"/>
        <rFont val="ＭＳ 明朝"/>
        <family val="1"/>
        <charset val="128"/>
      </rPr>
      <t xml:space="preserve">耐用年数
保守等
</t>
    </r>
    <r>
      <rPr>
        <sz val="10.5"/>
        <color theme="1"/>
        <rFont val="Times New Roman"/>
        <family val="1"/>
      </rPr>
      <t>120</t>
    </r>
    <r>
      <rPr>
        <sz val="10.5"/>
        <color theme="1"/>
        <rFont val="ＭＳ 明朝"/>
        <family val="1"/>
        <charset val="128"/>
      </rPr>
      <t xml:space="preserve">文字
まで
</t>
    </r>
    <rPh sb="0" eb="2">
      <t>タイヨウ</t>
    </rPh>
    <rPh sb="2" eb="4">
      <t>ネンスウ</t>
    </rPh>
    <rPh sb="5" eb="7">
      <t>ホシュ</t>
    </rPh>
    <rPh sb="7" eb="8">
      <t>ナド</t>
    </rPh>
    <rPh sb="13" eb="15">
      <t>モジ</t>
    </rPh>
    <phoneticPr fontId="2"/>
  </si>
  <si>
    <r>
      <rPr>
        <sz val="10.5"/>
        <color theme="1"/>
        <rFont val="ＭＳ 明朝"/>
        <family val="1"/>
        <charset val="128"/>
      </rPr>
      <t xml:space="preserve">特長
競争優位性
等
</t>
    </r>
    <r>
      <rPr>
        <sz val="10.5"/>
        <color theme="1"/>
        <rFont val="Times New Roman"/>
        <family val="1"/>
      </rPr>
      <t>200</t>
    </r>
    <r>
      <rPr>
        <sz val="10.5"/>
        <color theme="1"/>
        <rFont val="ＭＳ 明朝"/>
        <family val="1"/>
        <charset val="128"/>
      </rPr>
      <t>文字
まで</t>
    </r>
    <rPh sb="0" eb="2">
      <t>トクチョウ</t>
    </rPh>
    <rPh sb="3" eb="5">
      <t>キョウソウ</t>
    </rPh>
    <rPh sb="5" eb="7">
      <t>ユウイ</t>
    </rPh>
    <rPh sb="7" eb="8">
      <t>セイ</t>
    </rPh>
    <rPh sb="9" eb="10">
      <t>ナド</t>
    </rPh>
    <rPh sb="15" eb="17">
      <t>モジ</t>
    </rPh>
    <phoneticPr fontId="2"/>
  </si>
  <si>
    <r>
      <rPr>
        <sz val="10.5"/>
        <color theme="1"/>
        <rFont val="ＭＳ 明朝"/>
        <family val="1"/>
        <charset val="128"/>
      </rPr>
      <t xml:space="preserve">分類
クラス等
の根拠
</t>
    </r>
    <r>
      <rPr>
        <sz val="10.5"/>
        <color theme="1"/>
        <rFont val="Times New Roman"/>
        <family val="1"/>
      </rPr>
      <t>150</t>
    </r>
    <r>
      <rPr>
        <sz val="10.5"/>
        <color theme="1"/>
        <rFont val="ＭＳ 明朝"/>
        <family val="1"/>
        <charset val="128"/>
      </rPr>
      <t>文字
まで</t>
    </r>
    <rPh sb="0" eb="2">
      <t>ブンルイ</t>
    </rPh>
    <rPh sb="6" eb="7">
      <t>ナド</t>
    </rPh>
    <rPh sb="9" eb="11">
      <t>コンキョ</t>
    </rPh>
    <rPh sb="16" eb="18">
      <t>モジ</t>
    </rPh>
    <phoneticPr fontId="2"/>
  </si>
  <si>
    <r>
      <rPr>
        <sz val="10.5"/>
        <color theme="1"/>
        <rFont val="ＭＳ 明朝"/>
        <family val="1"/>
        <charset val="128"/>
      </rPr>
      <t>必要となる
法令や規制
等への対応</t>
    </r>
    <r>
      <rPr>
        <sz val="10.5"/>
        <color theme="1"/>
        <rFont val="Times New Roman"/>
        <family val="1"/>
      </rPr>
      <t xml:space="preserve">
150</t>
    </r>
    <r>
      <rPr>
        <sz val="10.5"/>
        <color theme="1"/>
        <rFont val="ＭＳ 明朝"/>
        <family val="1"/>
        <charset val="128"/>
      </rPr>
      <t>文字
まで</t>
    </r>
    <rPh sb="0" eb="2">
      <t>ヒツヨウ</t>
    </rPh>
    <rPh sb="6" eb="8">
      <t>ホウレイ</t>
    </rPh>
    <rPh sb="9" eb="11">
      <t>キセイ</t>
    </rPh>
    <rPh sb="12" eb="13">
      <t>トウ</t>
    </rPh>
    <rPh sb="15" eb="17">
      <t>タイオウ</t>
    </rPh>
    <rPh sb="22" eb="24">
      <t>モジ</t>
    </rPh>
    <phoneticPr fontId="2"/>
  </si>
  <si>
    <r>
      <rPr>
        <sz val="10.5"/>
        <color theme="1"/>
        <rFont val="ＭＳ 明朝"/>
        <family val="1"/>
        <charset val="128"/>
      </rPr>
      <t>（１）達成目標及び成果物</t>
    </r>
    <rPh sb="3" eb="5">
      <t>タッセイ</t>
    </rPh>
    <rPh sb="5" eb="7">
      <t>モクヒョウ</t>
    </rPh>
    <rPh sb="7" eb="8">
      <t>オヨ</t>
    </rPh>
    <rPh sb="9" eb="12">
      <t>セイカブツ</t>
    </rPh>
    <phoneticPr fontId="2"/>
  </si>
  <si>
    <r>
      <rPr>
        <sz val="10.5"/>
        <color theme="1"/>
        <rFont val="ＭＳ 明朝"/>
        <family val="1"/>
        <charset val="128"/>
      </rPr>
      <t>期間</t>
    </r>
    <rPh sb="0" eb="2">
      <t>キカン</t>
    </rPh>
    <phoneticPr fontId="2"/>
  </si>
  <si>
    <r>
      <rPr>
        <sz val="10.5"/>
        <color theme="1"/>
        <rFont val="ＭＳ 明朝"/>
        <family val="1"/>
        <charset val="128"/>
      </rPr>
      <t>から</t>
    </r>
    <phoneticPr fontId="2"/>
  </si>
  <si>
    <r>
      <rPr>
        <sz val="10.5"/>
        <color theme="1"/>
        <rFont val="ＭＳ 明朝"/>
        <family val="1"/>
        <charset val="128"/>
      </rPr>
      <t>まで</t>
    </r>
    <phoneticPr fontId="2"/>
  </si>
  <si>
    <r>
      <rPr>
        <sz val="10.5"/>
        <color theme="1"/>
        <rFont val="ＭＳ 明朝"/>
        <family val="1"/>
        <charset val="128"/>
      </rPr>
      <t>達成目標</t>
    </r>
    <rPh sb="0" eb="2">
      <t>タッセイ</t>
    </rPh>
    <rPh sb="2" eb="4">
      <t>モクヒョウ</t>
    </rPh>
    <phoneticPr fontId="2"/>
  </si>
  <si>
    <r>
      <rPr>
        <sz val="10.5"/>
        <color theme="1"/>
        <rFont val="ＭＳ 明朝"/>
        <family val="1"/>
        <charset val="128"/>
      </rPr>
      <t>目標達成を証明する成果物</t>
    </r>
    <rPh sb="0" eb="2">
      <t>モクヒョウ</t>
    </rPh>
    <rPh sb="2" eb="4">
      <t>タッセイ</t>
    </rPh>
    <rPh sb="5" eb="7">
      <t>ショウメイ</t>
    </rPh>
    <rPh sb="9" eb="12">
      <t>セイカブツ</t>
    </rPh>
    <phoneticPr fontId="2"/>
  </si>
  <si>
    <r>
      <rPr>
        <sz val="10.5"/>
        <color theme="1"/>
        <rFont val="ＭＳ 明朝"/>
        <family val="1"/>
        <charset val="128"/>
      </rPr>
      <t>（２）取組項目と実施スケジュール</t>
    </r>
    <rPh sb="3" eb="5">
      <t>トリクミ</t>
    </rPh>
    <rPh sb="5" eb="7">
      <t>コウモク</t>
    </rPh>
    <rPh sb="8" eb="10">
      <t>ジッシ</t>
    </rPh>
    <phoneticPr fontId="2"/>
  </si>
  <si>
    <r>
      <rPr>
        <sz val="10.5"/>
        <color theme="1"/>
        <rFont val="ＭＳ 明朝"/>
        <family val="1"/>
        <charset val="128"/>
      </rPr>
      <t>取組項目</t>
    </r>
    <rPh sb="0" eb="2">
      <t>トリクミ</t>
    </rPh>
    <rPh sb="2" eb="4">
      <t>コウモク</t>
    </rPh>
    <phoneticPr fontId="2"/>
  </si>
  <si>
    <r>
      <rPr>
        <sz val="11"/>
        <color theme="1"/>
        <rFont val="ＭＳ 明朝"/>
        <family val="1"/>
        <charset val="128"/>
      </rPr>
      <t>（２）</t>
    </r>
    <r>
      <rPr>
        <u/>
        <sz val="11"/>
        <color theme="1"/>
        <rFont val="ＭＳ 明朝"/>
        <family val="1"/>
        <charset val="128"/>
      </rPr>
      <t>取組項目と実施スケジュール</t>
    </r>
    <r>
      <rPr>
        <u/>
        <sz val="10.5"/>
        <color theme="1"/>
        <rFont val="Times New Roman"/>
        <family val="1"/>
      </rPr>
      <t xml:space="preserve">
</t>
    </r>
    <r>
      <rPr>
        <sz val="10.5"/>
        <color theme="1"/>
        <rFont val="Times New Roman"/>
        <family val="1"/>
      </rPr>
      <t xml:space="preserve">
</t>
    </r>
    <r>
      <rPr>
        <sz val="10.5"/>
        <color theme="1"/>
        <rFont val="ＭＳ 明朝"/>
        <family val="1"/>
        <charset val="128"/>
      </rPr>
      <t>・目標達成に必要な取組を入力。実施期間を●で表示</t>
    </r>
    <rPh sb="8" eb="10">
      <t>ジッシ</t>
    </rPh>
    <phoneticPr fontId="2"/>
  </si>
  <si>
    <r>
      <rPr>
        <sz val="11"/>
        <color theme="1"/>
        <rFont val="Times New Roman"/>
        <family val="1"/>
      </rPr>
      <t xml:space="preserve">  </t>
    </r>
    <r>
      <rPr>
        <u/>
        <sz val="11"/>
        <color theme="1"/>
        <rFont val="ＭＳ 明朝"/>
        <family val="1"/>
        <charset val="128"/>
      </rPr>
      <t>ソフトウェア開発の場合の達成目標と成果物（例）</t>
    </r>
    <r>
      <rPr>
        <sz val="10.5"/>
        <color theme="1"/>
        <rFont val="Times New Roman"/>
        <family val="1"/>
      </rPr>
      <t xml:space="preserve">
</t>
    </r>
    <r>
      <rPr>
        <sz val="10.5"/>
        <color theme="1"/>
        <rFont val="ＭＳ 明朝"/>
        <family val="1"/>
        <charset val="128"/>
      </rPr>
      <t>［達成目標］
・機能目標　①登録されたデータから○秒以内に○○を検索できる
　　　　　　②システム上に○</t>
    </r>
    <r>
      <rPr>
        <sz val="10.5"/>
        <color theme="1"/>
        <rFont val="Times New Roman"/>
        <family val="1"/>
      </rPr>
      <t>Mb</t>
    </r>
    <r>
      <rPr>
        <sz val="10.5"/>
        <color theme="1"/>
        <rFont val="ＭＳ 明朝"/>
        <family val="1"/>
        <charset val="128"/>
      </rPr>
      <t>の○をアップロードできる
・性能目標　○○においてターンアラウンドタイム○以下
［成果物］
　（１）機能目標と性能目標にかかる仕様書
　（２）仕様書に基づく試験報告書
　（３）ソースコード（ソースプログラム）</t>
    </r>
    <phoneticPr fontId="2"/>
  </si>
  <si>
    <r>
      <rPr>
        <sz val="10.5"/>
        <color theme="1"/>
        <rFont val="ＭＳ 明朝"/>
        <family val="1"/>
        <charset val="128"/>
      </rPr>
      <t>（３）取組項目の具体的実施方法（</t>
    </r>
    <r>
      <rPr>
        <sz val="10.5"/>
        <color theme="1"/>
        <rFont val="Times New Roman"/>
        <family val="1"/>
      </rPr>
      <t>500</t>
    </r>
    <r>
      <rPr>
        <sz val="10.5"/>
        <color theme="1"/>
        <rFont val="ＭＳ 明朝"/>
        <family val="1"/>
        <charset val="128"/>
      </rPr>
      <t>文字程度）</t>
    </r>
    <rPh sb="3" eb="5">
      <t>トリクミ</t>
    </rPh>
    <rPh sb="5" eb="7">
      <t>コウモク</t>
    </rPh>
    <rPh sb="8" eb="11">
      <t>グタイテキ</t>
    </rPh>
    <rPh sb="11" eb="13">
      <t>ジッシ</t>
    </rPh>
    <rPh sb="13" eb="15">
      <t>ホウホウ</t>
    </rPh>
    <rPh sb="19" eb="23">
      <t>モジテイド</t>
    </rPh>
    <phoneticPr fontId="2"/>
  </si>
  <si>
    <r>
      <rPr>
        <sz val="10.5"/>
        <color theme="1"/>
        <rFont val="ＭＳ 明朝"/>
        <family val="1"/>
        <charset val="128"/>
      </rPr>
      <t>文字数</t>
    </r>
    <rPh sb="0" eb="3">
      <t>モジスウ</t>
    </rPh>
    <phoneticPr fontId="2"/>
  </si>
  <si>
    <r>
      <rPr>
        <sz val="9"/>
        <color theme="0" tint="-0.499984740745262"/>
        <rFont val="ＭＳ 明朝"/>
        <family val="1"/>
        <charset val="128"/>
      </rPr>
      <t>合計</t>
    </r>
    <rPh sb="0" eb="2">
      <t>ゴウケイ</t>
    </rPh>
    <phoneticPr fontId="2"/>
  </si>
  <si>
    <r>
      <rPr>
        <sz val="10.5"/>
        <color theme="1"/>
        <rFont val="ＭＳ 明朝"/>
        <family val="1"/>
        <charset val="128"/>
      </rPr>
      <t>（１）区分別経費</t>
    </r>
    <rPh sb="3" eb="5">
      <t>クブン</t>
    </rPh>
    <rPh sb="5" eb="6">
      <t>ベツ</t>
    </rPh>
    <rPh sb="6" eb="8">
      <t>ケイヒ</t>
    </rPh>
    <phoneticPr fontId="2"/>
  </si>
  <si>
    <r>
      <rPr>
        <sz val="10.5"/>
        <color theme="1"/>
        <rFont val="ＭＳ 明朝"/>
        <family val="1"/>
        <charset val="128"/>
      </rPr>
      <t>区分</t>
    </r>
    <rPh sb="0" eb="2">
      <t>クブン</t>
    </rPh>
    <phoneticPr fontId="2"/>
  </si>
  <si>
    <r>
      <rPr>
        <sz val="10.5"/>
        <color theme="1"/>
        <rFont val="ＭＳ 明朝"/>
        <family val="1"/>
        <charset val="128"/>
      </rPr>
      <t>経費名</t>
    </r>
    <rPh sb="0" eb="2">
      <t>ケイヒ</t>
    </rPh>
    <rPh sb="2" eb="3">
      <t>ナ</t>
    </rPh>
    <phoneticPr fontId="2"/>
  </si>
  <si>
    <r>
      <rPr>
        <sz val="9"/>
        <color theme="1"/>
        <rFont val="ＭＳ 明朝"/>
        <family val="1"/>
        <charset val="128"/>
      </rPr>
      <t>助成事業に要する経費
（税込）</t>
    </r>
    <rPh sb="0" eb="2">
      <t>ジョセイ</t>
    </rPh>
    <rPh sb="2" eb="4">
      <t>ジギョウ</t>
    </rPh>
    <rPh sb="5" eb="6">
      <t>ヨウ</t>
    </rPh>
    <rPh sb="8" eb="10">
      <t>ケイヒ</t>
    </rPh>
    <rPh sb="12" eb="14">
      <t>ゼイコ</t>
    </rPh>
    <phoneticPr fontId="2"/>
  </si>
  <si>
    <r>
      <rPr>
        <sz val="9"/>
        <color theme="1"/>
        <rFont val="ＭＳ 明朝"/>
        <family val="1"/>
        <charset val="128"/>
      </rPr>
      <t>助成対象経費
（税抜）</t>
    </r>
    <rPh sb="0" eb="2">
      <t>ジョセイ</t>
    </rPh>
    <rPh sb="2" eb="4">
      <t>タイショウ</t>
    </rPh>
    <rPh sb="4" eb="6">
      <t>ケイヒ</t>
    </rPh>
    <rPh sb="8" eb="9">
      <t>ゼイ</t>
    </rPh>
    <rPh sb="9" eb="10">
      <t>ヌ</t>
    </rPh>
    <phoneticPr fontId="2"/>
  </si>
  <si>
    <r>
      <rPr>
        <sz val="9"/>
        <color theme="1"/>
        <rFont val="ＭＳ 明朝"/>
        <family val="1"/>
        <charset val="128"/>
      </rPr>
      <t>助成金交付申請額</t>
    </r>
    <rPh sb="0" eb="2">
      <t>ジョセイ</t>
    </rPh>
    <rPh sb="2" eb="3">
      <t>キン</t>
    </rPh>
    <rPh sb="3" eb="5">
      <t>コウフ</t>
    </rPh>
    <rPh sb="5" eb="8">
      <t>シンセイガク</t>
    </rPh>
    <phoneticPr fontId="2"/>
  </si>
  <si>
    <r>
      <rPr>
        <sz val="10.5"/>
        <color theme="1"/>
        <rFont val="ＭＳ 明朝"/>
        <family val="1"/>
        <charset val="128"/>
      </rPr>
      <t>開発費</t>
    </r>
    <rPh sb="0" eb="2">
      <t>カイハツ</t>
    </rPh>
    <rPh sb="2" eb="3">
      <t>ヒ</t>
    </rPh>
    <phoneticPr fontId="2"/>
  </si>
  <si>
    <r>
      <rPr>
        <sz val="10.5"/>
        <color theme="1"/>
        <rFont val="ＭＳ 明朝"/>
        <family val="1"/>
        <charset val="128"/>
      </rPr>
      <t>原材料・副資材費</t>
    </r>
    <rPh sb="0" eb="3">
      <t>ゲンザイリョウ</t>
    </rPh>
    <rPh sb="4" eb="5">
      <t>フク</t>
    </rPh>
    <rPh sb="5" eb="7">
      <t>シザイ</t>
    </rPh>
    <rPh sb="7" eb="8">
      <t>ヒ</t>
    </rPh>
    <phoneticPr fontId="2"/>
  </si>
  <si>
    <r>
      <rPr>
        <sz val="10.5"/>
        <color theme="1"/>
        <rFont val="ＭＳ 明朝"/>
        <family val="1"/>
        <charset val="128"/>
      </rPr>
      <t>委託・外注費</t>
    </r>
    <rPh sb="0" eb="2">
      <t>イタク</t>
    </rPh>
    <rPh sb="3" eb="5">
      <t>ガイチュウ</t>
    </rPh>
    <rPh sb="5" eb="6">
      <t>ヒ</t>
    </rPh>
    <phoneticPr fontId="2"/>
  </si>
  <si>
    <r>
      <rPr>
        <sz val="10.5"/>
        <color theme="1"/>
        <rFont val="ＭＳ 明朝"/>
        <family val="1"/>
        <charset val="128"/>
      </rPr>
      <t>その他助成対象外経費</t>
    </r>
    <rPh sb="2" eb="3">
      <t>ホカ</t>
    </rPh>
    <rPh sb="3" eb="5">
      <t>ジョセイ</t>
    </rPh>
    <rPh sb="5" eb="7">
      <t>タイショウ</t>
    </rPh>
    <rPh sb="7" eb="8">
      <t>ソト</t>
    </rPh>
    <rPh sb="8" eb="10">
      <t>ケイヒ</t>
    </rPh>
    <phoneticPr fontId="2"/>
  </si>
  <si>
    <r>
      <rPr>
        <sz val="10.5"/>
        <color theme="1"/>
        <rFont val="ＭＳ 明朝"/>
        <family val="1"/>
        <charset val="128"/>
      </rPr>
      <t>合計</t>
    </r>
    <rPh sb="0" eb="2">
      <t>ゴウケイ</t>
    </rPh>
    <phoneticPr fontId="2"/>
  </si>
  <si>
    <r>
      <rPr>
        <sz val="10.5"/>
        <color theme="1"/>
        <rFont val="ＭＳ 明朝"/>
        <family val="1"/>
        <charset val="128"/>
      </rPr>
      <t>（２）資金調達額</t>
    </r>
    <rPh sb="3" eb="5">
      <t>シキン</t>
    </rPh>
    <rPh sb="5" eb="7">
      <t>チョウタツ</t>
    </rPh>
    <rPh sb="7" eb="8">
      <t>ガク</t>
    </rPh>
    <phoneticPr fontId="2"/>
  </si>
  <si>
    <r>
      <rPr>
        <sz val="10.5"/>
        <color theme="1"/>
        <rFont val="ＭＳ 明朝"/>
        <family val="1"/>
        <charset val="128"/>
      </rPr>
      <t>その他</t>
    </r>
    <rPh sb="2" eb="3">
      <t>ホカ</t>
    </rPh>
    <phoneticPr fontId="2"/>
  </si>
  <si>
    <r>
      <rPr>
        <sz val="10.5"/>
        <color theme="1"/>
        <rFont val="ＭＳ 明朝"/>
        <family val="1"/>
        <charset val="128"/>
      </rPr>
      <t>選択してください</t>
    </r>
  </si>
  <si>
    <r>
      <rPr>
        <sz val="10.5"/>
        <color theme="1"/>
        <rFont val="ＭＳ 明朝"/>
        <family val="1"/>
        <charset val="128"/>
      </rPr>
      <t>金額</t>
    </r>
    <rPh sb="0" eb="2">
      <t>キンガク</t>
    </rPh>
    <phoneticPr fontId="2"/>
  </si>
  <si>
    <r>
      <rPr>
        <sz val="10.5"/>
        <color theme="1"/>
        <rFont val="ＭＳ 明朝"/>
        <family val="1"/>
        <charset val="128"/>
      </rPr>
      <t>（１）原材料・副資材費の経費明細</t>
    </r>
    <rPh sb="3" eb="6">
      <t>ゲンザイリョウ</t>
    </rPh>
    <rPh sb="7" eb="8">
      <t>フク</t>
    </rPh>
    <rPh sb="8" eb="10">
      <t>シザイ</t>
    </rPh>
    <rPh sb="10" eb="11">
      <t>ヒ</t>
    </rPh>
    <rPh sb="12" eb="14">
      <t>ケイヒ</t>
    </rPh>
    <rPh sb="14" eb="16">
      <t>メイサイ</t>
    </rPh>
    <phoneticPr fontId="2"/>
  </si>
  <si>
    <r>
      <rPr>
        <sz val="10.5"/>
        <color theme="1"/>
        <rFont val="ＭＳ 明朝"/>
        <family val="1"/>
        <charset val="128"/>
      </rPr>
      <t>（単位：円）</t>
    </r>
    <phoneticPr fontId="2"/>
  </si>
  <si>
    <r>
      <rPr>
        <sz val="9"/>
        <color theme="1"/>
        <rFont val="ＭＳ 明朝"/>
        <family val="1"/>
        <charset val="128"/>
      </rPr>
      <t>経費
番号</t>
    </r>
    <rPh sb="0" eb="2">
      <t>ケイヒ</t>
    </rPh>
    <rPh sb="3" eb="5">
      <t>バンゴウ</t>
    </rPh>
    <phoneticPr fontId="2"/>
  </si>
  <si>
    <r>
      <rPr>
        <sz val="10.5"/>
        <color theme="1"/>
        <rFont val="ＭＳ 明朝"/>
        <family val="1"/>
        <charset val="128"/>
      </rPr>
      <t>品名</t>
    </r>
    <rPh sb="0" eb="2">
      <t>ヒンメイ</t>
    </rPh>
    <phoneticPr fontId="2"/>
  </si>
  <si>
    <r>
      <rPr>
        <sz val="10.5"/>
        <color theme="1"/>
        <rFont val="ＭＳ 明朝"/>
        <family val="1"/>
        <charset val="128"/>
      </rPr>
      <t>仕様</t>
    </r>
    <rPh sb="0" eb="2">
      <t>シヨウ</t>
    </rPh>
    <phoneticPr fontId="2"/>
  </si>
  <si>
    <r>
      <rPr>
        <sz val="10.5"/>
        <color theme="1"/>
        <rFont val="ＭＳ 明朝"/>
        <family val="1"/>
        <charset val="128"/>
      </rPr>
      <t>購入企業名</t>
    </r>
    <rPh sb="0" eb="2">
      <t>コウニュウ</t>
    </rPh>
    <rPh sb="2" eb="4">
      <t>キギョウ</t>
    </rPh>
    <rPh sb="4" eb="5">
      <t>ナ</t>
    </rPh>
    <phoneticPr fontId="2"/>
  </si>
  <si>
    <r>
      <rPr>
        <sz val="10.5"/>
        <color theme="1"/>
        <rFont val="ＭＳ 明朝"/>
        <family val="1"/>
        <charset val="128"/>
      </rPr>
      <t xml:space="preserve">数量
</t>
    </r>
    <r>
      <rPr>
        <sz val="10.5"/>
        <color theme="1"/>
        <rFont val="Times New Roman"/>
        <family val="1"/>
      </rPr>
      <t>[A]</t>
    </r>
    <rPh sb="0" eb="2">
      <t>スウリョウ</t>
    </rPh>
    <phoneticPr fontId="2"/>
  </si>
  <si>
    <r>
      <rPr>
        <sz val="9"/>
        <color theme="1"/>
        <rFont val="ＭＳ 明朝"/>
        <family val="1"/>
        <charset val="128"/>
      </rPr>
      <t xml:space="preserve">単価
（税抜）
</t>
    </r>
    <r>
      <rPr>
        <sz val="9"/>
        <color theme="1"/>
        <rFont val="Times New Roman"/>
        <family val="1"/>
      </rPr>
      <t>[B]</t>
    </r>
    <rPh sb="0" eb="2">
      <t>タンカ</t>
    </rPh>
    <rPh sb="4" eb="6">
      <t>ゼイヌキ</t>
    </rPh>
    <phoneticPr fontId="2"/>
  </si>
  <si>
    <r>
      <rPr>
        <sz val="10.5"/>
        <color theme="1"/>
        <rFont val="ＭＳ 明朝"/>
        <family val="1"/>
        <charset val="128"/>
      </rPr>
      <t>税率</t>
    </r>
    <rPh sb="0" eb="2">
      <t>ゼイリツ</t>
    </rPh>
    <phoneticPr fontId="2"/>
  </si>
  <si>
    <r>
      <rPr>
        <sz val="9"/>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</si>
  <si>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 xml:space="preserve">助成対象
経費
</t>
    </r>
    <r>
      <rPr>
        <sz val="9"/>
        <color theme="1"/>
        <rFont val="Times New Roman"/>
        <family val="1"/>
      </rPr>
      <t>[A]×[B]</t>
    </r>
    <rPh sb="0" eb="2">
      <t>ジョセイ</t>
    </rPh>
    <rPh sb="2" eb="4">
      <t>タイショウ</t>
    </rPh>
    <rPh sb="5" eb="7">
      <t>ケイヒ</t>
    </rPh>
    <phoneticPr fontId="2"/>
  </si>
  <si>
    <r>
      <rPr>
        <sz val="10.5"/>
        <color theme="1"/>
        <rFont val="ＭＳ 明朝"/>
        <family val="1"/>
        <charset val="128"/>
      </rPr>
      <t>用途</t>
    </r>
    <rPh sb="0" eb="2">
      <t>ヨウト</t>
    </rPh>
    <phoneticPr fontId="2"/>
  </si>
  <si>
    <r>
      <rPr>
        <sz val="10.5"/>
        <color theme="1"/>
        <rFont val="ＭＳ 明朝"/>
        <family val="1"/>
        <charset val="128"/>
      </rPr>
      <t>原</t>
    </r>
    <r>
      <rPr>
        <sz val="10.5"/>
        <color theme="1"/>
        <rFont val="Times New Roman"/>
        <family val="1"/>
      </rPr>
      <t>-1</t>
    </r>
    <rPh sb="0" eb="1">
      <t>ハラ</t>
    </rPh>
    <phoneticPr fontId="2"/>
  </si>
  <si>
    <r>
      <rPr>
        <sz val="10.5"/>
        <color theme="1"/>
        <rFont val="ＭＳ 明朝"/>
        <family val="1"/>
        <charset val="128"/>
      </rPr>
      <t>原</t>
    </r>
    <r>
      <rPr>
        <sz val="10.5"/>
        <color theme="1"/>
        <rFont val="Times New Roman"/>
        <family val="1"/>
      </rPr>
      <t>-2</t>
    </r>
    <rPh sb="0" eb="1">
      <t>ハラ</t>
    </rPh>
    <phoneticPr fontId="2"/>
  </si>
  <si>
    <r>
      <rPr>
        <sz val="10.5"/>
        <color theme="1"/>
        <rFont val="ＭＳ 明朝"/>
        <family val="1"/>
        <charset val="128"/>
      </rPr>
      <t>原</t>
    </r>
    <r>
      <rPr>
        <sz val="10.5"/>
        <color theme="1"/>
        <rFont val="Times New Roman"/>
        <family val="1"/>
      </rPr>
      <t>-3</t>
    </r>
    <rPh sb="0" eb="1">
      <t>ハラ</t>
    </rPh>
    <phoneticPr fontId="2"/>
  </si>
  <si>
    <r>
      <rPr>
        <sz val="10.5"/>
        <color theme="1"/>
        <rFont val="ＭＳ 明朝"/>
        <family val="1"/>
        <charset val="128"/>
      </rPr>
      <t>原</t>
    </r>
    <r>
      <rPr>
        <sz val="10.5"/>
        <color theme="1"/>
        <rFont val="Times New Roman"/>
        <family val="1"/>
      </rPr>
      <t>-4</t>
    </r>
    <rPh sb="0" eb="1">
      <t>ハラ</t>
    </rPh>
    <phoneticPr fontId="2"/>
  </si>
  <si>
    <r>
      <rPr>
        <sz val="10.5"/>
        <color theme="1"/>
        <rFont val="ＭＳ 明朝"/>
        <family val="1"/>
        <charset val="128"/>
      </rPr>
      <t>原</t>
    </r>
    <r>
      <rPr>
        <sz val="10.5"/>
        <color theme="1"/>
        <rFont val="Times New Roman"/>
        <family val="1"/>
      </rPr>
      <t>-5</t>
    </r>
    <rPh sb="0" eb="1">
      <t>ハラ</t>
    </rPh>
    <phoneticPr fontId="2"/>
  </si>
  <si>
    <r>
      <rPr>
        <sz val="10.5"/>
        <color theme="1"/>
        <rFont val="ＭＳ 明朝"/>
        <family val="1"/>
        <charset val="128"/>
      </rPr>
      <t>原</t>
    </r>
    <r>
      <rPr>
        <sz val="10.5"/>
        <color theme="1"/>
        <rFont val="Times New Roman"/>
        <family val="1"/>
      </rPr>
      <t>-6</t>
    </r>
    <rPh sb="0" eb="1">
      <t>ハラ</t>
    </rPh>
    <phoneticPr fontId="2"/>
  </si>
  <si>
    <r>
      <rPr>
        <sz val="10.5"/>
        <color theme="1"/>
        <rFont val="ＭＳ 明朝"/>
        <family val="1"/>
        <charset val="128"/>
      </rPr>
      <t>原</t>
    </r>
    <r>
      <rPr>
        <sz val="10.5"/>
        <color theme="1"/>
        <rFont val="Times New Roman"/>
        <family val="1"/>
      </rPr>
      <t>-7</t>
    </r>
    <rPh sb="0" eb="1">
      <t>ハラ</t>
    </rPh>
    <phoneticPr fontId="2"/>
  </si>
  <si>
    <r>
      <rPr>
        <sz val="10.5"/>
        <color theme="1"/>
        <rFont val="ＭＳ 明朝"/>
        <family val="1"/>
        <charset val="128"/>
      </rPr>
      <t>原</t>
    </r>
    <r>
      <rPr>
        <sz val="10.5"/>
        <color theme="1"/>
        <rFont val="Times New Roman"/>
        <family val="1"/>
      </rPr>
      <t>-8</t>
    </r>
    <rPh sb="0" eb="1">
      <t>ハラ</t>
    </rPh>
    <phoneticPr fontId="2"/>
  </si>
  <si>
    <r>
      <rPr>
        <sz val="9"/>
        <color theme="1"/>
        <rFont val="ＭＳ 明朝"/>
        <family val="1"/>
        <charset val="128"/>
      </rPr>
      <t>助成事業に要する経費（税込）</t>
    </r>
    <rPh sb="0" eb="2">
      <t>ジョセイ</t>
    </rPh>
    <rPh sb="2" eb="4">
      <t>ジギョウ</t>
    </rPh>
    <rPh sb="5" eb="6">
      <t>ヨウ</t>
    </rPh>
    <rPh sb="8" eb="10">
      <t>ケイヒ</t>
    </rPh>
    <rPh sb="11" eb="13">
      <t>ゼイコ</t>
    </rPh>
    <phoneticPr fontId="2"/>
  </si>
  <si>
    <r>
      <rPr>
        <sz val="10"/>
        <color theme="1"/>
        <rFont val="ＭＳ 明朝"/>
        <family val="1"/>
        <charset val="128"/>
      </rPr>
      <t>助成対象経費（税抜）</t>
    </r>
    <phoneticPr fontId="2"/>
  </si>
  <si>
    <r>
      <rPr>
        <sz val="10.5"/>
        <color theme="1"/>
        <rFont val="ＭＳ 明朝"/>
        <family val="1"/>
        <charset val="128"/>
      </rPr>
      <t>原</t>
    </r>
    <r>
      <rPr>
        <sz val="10.5"/>
        <color theme="1"/>
        <rFont val="Times New Roman"/>
        <family val="1"/>
      </rPr>
      <t>-9</t>
    </r>
    <rPh sb="0" eb="1">
      <t>ハラ</t>
    </rPh>
    <phoneticPr fontId="2"/>
  </si>
  <si>
    <r>
      <rPr>
        <sz val="10.5"/>
        <color theme="1"/>
        <rFont val="ＭＳ 明朝"/>
        <family val="1"/>
        <charset val="128"/>
      </rPr>
      <t>原</t>
    </r>
    <r>
      <rPr>
        <sz val="10.5"/>
        <color theme="1"/>
        <rFont val="Times New Roman"/>
        <family val="1"/>
      </rPr>
      <t>-10</t>
    </r>
    <rPh sb="0" eb="1">
      <t>ハラ</t>
    </rPh>
    <phoneticPr fontId="2"/>
  </si>
  <si>
    <r>
      <rPr>
        <sz val="10.5"/>
        <color theme="1"/>
        <rFont val="ＭＳ 明朝"/>
        <family val="1"/>
        <charset val="128"/>
      </rPr>
      <t>原</t>
    </r>
    <r>
      <rPr>
        <sz val="10.5"/>
        <color theme="1"/>
        <rFont val="Times New Roman"/>
        <family val="1"/>
      </rPr>
      <t>-11</t>
    </r>
    <rPh sb="0" eb="1">
      <t>ハラ</t>
    </rPh>
    <phoneticPr fontId="2"/>
  </si>
  <si>
    <r>
      <rPr>
        <sz val="10.5"/>
        <color theme="1"/>
        <rFont val="ＭＳ 明朝"/>
        <family val="1"/>
        <charset val="128"/>
      </rPr>
      <t>原</t>
    </r>
    <r>
      <rPr>
        <sz val="10.5"/>
        <color theme="1"/>
        <rFont val="Times New Roman"/>
        <family val="1"/>
      </rPr>
      <t>-12</t>
    </r>
    <rPh sb="0" eb="1">
      <t>ハラ</t>
    </rPh>
    <phoneticPr fontId="2"/>
  </si>
  <si>
    <r>
      <rPr>
        <sz val="10.5"/>
        <color theme="1"/>
        <rFont val="ＭＳ 明朝"/>
        <family val="1"/>
        <charset val="128"/>
      </rPr>
      <t>原</t>
    </r>
    <r>
      <rPr>
        <sz val="10.5"/>
        <color theme="1"/>
        <rFont val="Times New Roman"/>
        <family val="1"/>
      </rPr>
      <t>-13</t>
    </r>
    <rPh sb="0" eb="1">
      <t>ハラ</t>
    </rPh>
    <phoneticPr fontId="2"/>
  </si>
  <si>
    <r>
      <rPr>
        <sz val="10.5"/>
        <color theme="1"/>
        <rFont val="ＭＳ 明朝"/>
        <family val="1"/>
        <charset val="128"/>
      </rPr>
      <t>原</t>
    </r>
    <r>
      <rPr>
        <sz val="10.5"/>
        <color theme="1"/>
        <rFont val="Times New Roman"/>
        <family val="1"/>
      </rPr>
      <t>-14</t>
    </r>
    <rPh sb="0" eb="1">
      <t>ハラ</t>
    </rPh>
    <phoneticPr fontId="2"/>
  </si>
  <si>
    <r>
      <rPr>
        <sz val="10.5"/>
        <color theme="1"/>
        <rFont val="ＭＳ 明朝"/>
        <family val="1"/>
        <charset val="128"/>
      </rPr>
      <t>原</t>
    </r>
    <r>
      <rPr>
        <sz val="10.5"/>
        <color theme="1"/>
        <rFont val="Times New Roman"/>
        <family val="1"/>
      </rPr>
      <t>-15</t>
    </r>
    <rPh sb="0" eb="1">
      <t>ハラ</t>
    </rPh>
    <phoneticPr fontId="2"/>
  </si>
  <si>
    <r>
      <rPr>
        <sz val="10.5"/>
        <color theme="1"/>
        <rFont val="ＭＳ 明朝"/>
        <family val="1"/>
        <charset val="128"/>
      </rPr>
      <t>原</t>
    </r>
    <r>
      <rPr>
        <sz val="10.5"/>
        <color theme="1"/>
        <rFont val="Times New Roman"/>
        <family val="1"/>
      </rPr>
      <t>-16</t>
    </r>
    <rPh sb="0" eb="1">
      <t>ハラ</t>
    </rPh>
    <phoneticPr fontId="2"/>
  </si>
  <si>
    <r>
      <rPr>
        <sz val="10.5"/>
        <color theme="1"/>
        <rFont val="ＭＳ 明朝"/>
        <family val="1"/>
        <charset val="128"/>
      </rPr>
      <t>原</t>
    </r>
    <r>
      <rPr>
        <sz val="10.5"/>
        <color theme="1"/>
        <rFont val="Times New Roman"/>
        <family val="1"/>
      </rPr>
      <t>-17</t>
    </r>
    <rPh sb="0" eb="1">
      <t>ハラ</t>
    </rPh>
    <phoneticPr fontId="2"/>
  </si>
  <si>
    <r>
      <rPr>
        <sz val="10.5"/>
        <color theme="1"/>
        <rFont val="ＭＳ 明朝"/>
        <family val="1"/>
        <charset val="128"/>
      </rPr>
      <t>（２）委託・外注費の経費明細</t>
    </r>
    <rPh sb="3" eb="5">
      <t>イタク</t>
    </rPh>
    <rPh sb="6" eb="8">
      <t>ガイチュウ</t>
    </rPh>
    <rPh sb="8" eb="9">
      <t>ヒ</t>
    </rPh>
    <rPh sb="10" eb="12">
      <t>ケイヒ</t>
    </rPh>
    <rPh sb="12" eb="14">
      <t>メイサイ</t>
    </rPh>
    <phoneticPr fontId="2"/>
  </si>
  <si>
    <r>
      <rPr>
        <sz val="10.5"/>
        <color theme="1"/>
        <rFont val="ＭＳ 明朝"/>
        <family val="1"/>
        <charset val="128"/>
      </rPr>
      <t>（単位：円）</t>
    </r>
  </si>
  <si>
    <r>
      <rPr>
        <sz val="10.5"/>
        <color theme="1"/>
        <rFont val="ＭＳ 明朝"/>
        <family val="1"/>
        <charset val="128"/>
      </rPr>
      <t>委託・外注内容</t>
    </r>
    <rPh sb="0" eb="2">
      <t>イタク</t>
    </rPh>
    <rPh sb="3" eb="5">
      <t>ガイチュウ</t>
    </rPh>
    <rPh sb="5" eb="7">
      <t>ナイヨウ</t>
    </rPh>
    <phoneticPr fontId="2"/>
  </si>
  <si>
    <r>
      <rPr>
        <sz val="10.5"/>
        <color theme="1"/>
        <rFont val="ＭＳ 明朝"/>
        <family val="1"/>
        <charset val="128"/>
      </rPr>
      <t>委託・外注先</t>
    </r>
    <rPh sb="0" eb="2">
      <t>イタク</t>
    </rPh>
    <rPh sb="3" eb="5">
      <t>ガイチュウ</t>
    </rPh>
    <rPh sb="5" eb="6">
      <t>サキ</t>
    </rPh>
    <phoneticPr fontId="2"/>
  </si>
  <si>
    <r>
      <rPr>
        <sz val="9"/>
        <color theme="1"/>
        <rFont val="ＭＳ 明朝"/>
        <family val="1"/>
        <charset val="128"/>
      </rPr>
      <t xml:space="preserve">数量
日数
</t>
    </r>
    <r>
      <rPr>
        <sz val="9"/>
        <color theme="1"/>
        <rFont val="Times New Roman"/>
        <family val="1"/>
      </rPr>
      <t>[A]</t>
    </r>
    <rPh sb="0" eb="2">
      <t>スウリョウ</t>
    </rPh>
    <rPh sb="3" eb="5">
      <t>ニッスウ</t>
    </rPh>
    <phoneticPr fontId="2"/>
  </si>
  <si>
    <r>
      <rPr>
        <sz val="10.5"/>
        <color theme="1"/>
        <rFont val="ＭＳ 明朝"/>
        <family val="1"/>
        <charset val="128"/>
      </rPr>
      <t>委託・外注先の選定理由</t>
    </r>
    <rPh sb="0" eb="2">
      <t>イタク</t>
    </rPh>
    <rPh sb="3" eb="5">
      <t>ガイチュウ</t>
    </rPh>
    <rPh sb="5" eb="6">
      <t>サキ</t>
    </rPh>
    <rPh sb="7" eb="9">
      <t>センテイ</t>
    </rPh>
    <rPh sb="9" eb="11">
      <t>リユウ</t>
    </rPh>
    <phoneticPr fontId="2"/>
  </si>
  <si>
    <r>
      <rPr>
        <sz val="10.5"/>
        <color theme="1"/>
        <rFont val="ＭＳ 明朝"/>
        <family val="1"/>
        <charset val="128"/>
      </rPr>
      <t>委託外注の具体的な内容</t>
    </r>
    <rPh sb="0" eb="2">
      <t>イタク</t>
    </rPh>
    <rPh sb="2" eb="4">
      <t>ガイチュウ</t>
    </rPh>
    <rPh sb="5" eb="8">
      <t>グタイテキ</t>
    </rPh>
    <rPh sb="9" eb="11">
      <t>ナイヨウ</t>
    </rPh>
    <phoneticPr fontId="2"/>
  </si>
  <si>
    <r>
      <rPr>
        <sz val="10.5"/>
        <color theme="1"/>
        <rFont val="ＭＳ 明朝"/>
        <family val="1"/>
        <charset val="128"/>
      </rPr>
      <t>委</t>
    </r>
    <r>
      <rPr>
        <sz val="10.5"/>
        <color theme="1"/>
        <rFont val="Times New Roman"/>
        <family val="1"/>
      </rPr>
      <t>-1</t>
    </r>
    <rPh sb="0" eb="1">
      <t>イ</t>
    </rPh>
    <phoneticPr fontId="2"/>
  </si>
  <si>
    <r>
      <rPr>
        <sz val="10.5"/>
        <color theme="1"/>
        <rFont val="ＭＳ 明朝"/>
        <family val="1"/>
        <charset val="128"/>
      </rPr>
      <t>委</t>
    </r>
    <r>
      <rPr>
        <sz val="10.5"/>
        <color theme="1"/>
        <rFont val="Times New Roman"/>
        <family val="1"/>
      </rPr>
      <t>-2</t>
    </r>
    <rPh sb="0" eb="1">
      <t>イ</t>
    </rPh>
    <phoneticPr fontId="2"/>
  </si>
  <si>
    <r>
      <rPr>
        <sz val="10.5"/>
        <color theme="1"/>
        <rFont val="ＭＳ 明朝"/>
        <family val="1"/>
        <charset val="128"/>
      </rPr>
      <t>委</t>
    </r>
    <r>
      <rPr>
        <sz val="10.5"/>
        <color theme="1"/>
        <rFont val="Times New Roman"/>
        <family val="1"/>
      </rPr>
      <t>-3</t>
    </r>
    <rPh sb="0" eb="1">
      <t>イ</t>
    </rPh>
    <phoneticPr fontId="2"/>
  </si>
  <si>
    <r>
      <rPr>
        <sz val="10.5"/>
        <color theme="1"/>
        <rFont val="ＭＳ 明朝"/>
        <family val="1"/>
        <charset val="128"/>
      </rPr>
      <t>委</t>
    </r>
    <r>
      <rPr>
        <sz val="10.5"/>
        <color theme="1"/>
        <rFont val="Times New Roman"/>
        <family val="1"/>
      </rPr>
      <t>-4</t>
    </r>
    <rPh sb="0" eb="1">
      <t>イ</t>
    </rPh>
    <phoneticPr fontId="2"/>
  </si>
  <si>
    <r>
      <rPr>
        <sz val="10.5"/>
        <color theme="1"/>
        <rFont val="ＭＳ 明朝"/>
        <family val="1"/>
        <charset val="128"/>
      </rPr>
      <t>委</t>
    </r>
    <r>
      <rPr>
        <sz val="10.5"/>
        <color theme="1"/>
        <rFont val="Times New Roman"/>
        <family val="1"/>
      </rPr>
      <t>-5</t>
    </r>
    <rPh sb="0" eb="1">
      <t>イ</t>
    </rPh>
    <phoneticPr fontId="2"/>
  </si>
  <si>
    <r>
      <rPr>
        <sz val="10.5"/>
        <color theme="1"/>
        <rFont val="ＭＳ 明朝"/>
        <family val="1"/>
        <charset val="128"/>
      </rPr>
      <t>委</t>
    </r>
    <r>
      <rPr>
        <sz val="10.5"/>
        <color theme="1"/>
        <rFont val="Times New Roman"/>
        <family val="1"/>
      </rPr>
      <t>-6</t>
    </r>
    <rPh sb="0" eb="1">
      <t>イ</t>
    </rPh>
    <phoneticPr fontId="2"/>
  </si>
  <si>
    <r>
      <rPr>
        <sz val="10.5"/>
        <color theme="1"/>
        <rFont val="ＭＳ 明朝"/>
        <family val="1"/>
        <charset val="128"/>
      </rPr>
      <t>委</t>
    </r>
    <r>
      <rPr>
        <sz val="10.5"/>
        <color theme="1"/>
        <rFont val="Times New Roman"/>
        <family val="1"/>
      </rPr>
      <t>-7</t>
    </r>
    <rPh sb="0" eb="1">
      <t>イ</t>
    </rPh>
    <phoneticPr fontId="2"/>
  </si>
  <si>
    <r>
      <rPr>
        <sz val="10.5"/>
        <color theme="1"/>
        <rFont val="ＭＳ 明朝"/>
        <family val="1"/>
        <charset val="128"/>
      </rPr>
      <t>委</t>
    </r>
    <r>
      <rPr>
        <sz val="10.5"/>
        <color theme="1"/>
        <rFont val="Times New Roman"/>
        <family val="1"/>
      </rPr>
      <t>-8</t>
    </r>
    <rPh sb="0" eb="1">
      <t>イ</t>
    </rPh>
    <phoneticPr fontId="2"/>
  </si>
  <si>
    <r>
      <rPr>
        <sz val="10.5"/>
        <color theme="1"/>
        <rFont val="ＭＳ 明朝"/>
        <family val="1"/>
        <charset val="128"/>
      </rPr>
      <t>委</t>
    </r>
    <r>
      <rPr>
        <sz val="10.5"/>
        <color theme="1"/>
        <rFont val="Times New Roman"/>
        <family val="1"/>
      </rPr>
      <t>-9</t>
    </r>
    <rPh sb="0" eb="1">
      <t>イ</t>
    </rPh>
    <phoneticPr fontId="2"/>
  </si>
  <si>
    <r>
      <rPr>
        <sz val="10.5"/>
        <color theme="1"/>
        <rFont val="ＭＳ 明朝"/>
        <family val="1"/>
        <charset val="128"/>
      </rPr>
      <t>委</t>
    </r>
    <r>
      <rPr>
        <sz val="10.5"/>
        <color theme="1"/>
        <rFont val="Times New Roman"/>
        <family val="1"/>
      </rPr>
      <t>-10</t>
    </r>
    <rPh sb="0" eb="1">
      <t>イ</t>
    </rPh>
    <phoneticPr fontId="2"/>
  </si>
  <si>
    <r>
      <rPr>
        <sz val="10.5"/>
        <color theme="1"/>
        <rFont val="ＭＳ 明朝"/>
        <family val="1"/>
        <charset val="128"/>
      </rPr>
      <t>委</t>
    </r>
    <r>
      <rPr>
        <sz val="10.5"/>
        <color theme="1"/>
        <rFont val="Times New Roman"/>
        <family val="1"/>
      </rPr>
      <t>-11</t>
    </r>
    <rPh sb="0" eb="1">
      <t>イ</t>
    </rPh>
    <phoneticPr fontId="2"/>
  </si>
  <si>
    <r>
      <rPr>
        <sz val="10.5"/>
        <color theme="1"/>
        <rFont val="ＭＳ 明朝"/>
        <family val="1"/>
        <charset val="128"/>
      </rPr>
      <t>委</t>
    </r>
    <r>
      <rPr>
        <sz val="10.5"/>
        <color theme="1"/>
        <rFont val="Times New Roman"/>
        <family val="1"/>
      </rPr>
      <t>-12</t>
    </r>
    <rPh sb="0" eb="1">
      <t>イ</t>
    </rPh>
    <phoneticPr fontId="2"/>
  </si>
  <si>
    <r>
      <rPr>
        <sz val="10.5"/>
        <color theme="1"/>
        <rFont val="ＭＳ 明朝"/>
        <family val="1"/>
        <charset val="128"/>
      </rPr>
      <t>委</t>
    </r>
    <r>
      <rPr>
        <sz val="10.5"/>
        <color theme="1"/>
        <rFont val="Times New Roman"/>
        <family val="1"/>
      </rPr>
      <t>-13</t>
    </r>
    <rPh sb="0" eb="1">
      <t>イ</t>
    </rPh>
    <phoneticPr fontId="2"/>
  </si>
  <si>
    <r>
      <rPr>
        <sz val="10.5"/>
        <color theme="1"/>
        <rFont val="ＭＳ 明朝"/>
        <family val="1"/>
        <charset val="128"/>
      </rPr>
      <t>委</t>
    </r>
    <r>
      <rPr>
        <sz val="10.5"/>
        <color theme="1"/>
        <rFont val="Times New Roman"/>
        <family val="1"/>
      </rPr>
      <t>-14</t>
    </r>
    <rPh sb="0" eb="1">
      <t>イ</t>
    </rPh>
    <phoneticPr fontId="2"/>
  </si>
  <si>
    <r>
      <rPr>
        <sz val="10.5"/>
        <color theme="1"/>
        <rFont val="ＭＳ 明朝"/>
        <family val="1"/>
        <charset val="128"/>
      </rPr>
      <t>委</t>
    </r>
    <r>
      <rPr>
        <sz val="10.5"/>
        <color theme="1"/>
        <rFont val="Times New Roman"/>
        <family val="1"/>
      </rPr>
      <t>-15</t>
    </r>
    <rPh sb="0" eb="1">
      <t>イ</t>
    </rPh>
    <phoneticPr fontId="2"/>
  </si>
  <si>
    <r>
      <rPr>
        <sz val="10.5"/>
        <color theme="1"/>
        <rFont val="ＭＳ 明朝"/>
        <family val="1"/>
        <charset val="128"/>
      </rPr>
      <t>委</t>
    </r>
    <r>
      <rPr>
        <sz val="10.5"/>
        <color theme="1"/>
        <rFont val="Times New Roman"/>
        <family val="1"/>
      </rPr>
      <t>-16</t>
    </r>
    <rPh sb="0" eb="1">
      <t>イ</t>
    </rPh>
    <phoneticPr fontId="2"/>
  </si>
  <si>
    <r>
      <rPr>
        <sz val="10.5"/>
        <color theme="1"/>
        <rFont val="ＭＳ 明朝"/>
        <family val="1"/>
        <charset val="128"/>
      </rPr>
      <t>申請者の
資本金</t>
    </r>
    <rPh sb="0" eb="3">
      <t>シンセイシャ</t>
    </rPh>
    <rPh sb="5" eb="8">
      <t>シホンキン</t>
    </rPh>
    <phoneticPr fontId="2"/>
  </si>
  <si>
    <r>
      <rPr>
        <sz val="10.5"/>
        <color theme="1"/>
        <rFont val="ＭＳ 明朝"/>
        <family val="1"/>
        <charset val="128"/>
      </rPr>
      <t>千円（うち大企業からの出資</t>
    </r>
    <rPh sb="0" eb="2">
      <t>センエン</t>
    </rPh>
    <rPh sb="5" eb="8">
      <t>ダイキギョウ</t>
    </rPh>
    <rPh sb="11" eb="13">
      <t>シュッシ</t>
    </rPh>
    <phoneticPr fontId="2"/>
  </si>
  <si>
    <r>
      <rPr>
        <sz val="10.5"/>
        <color theme="1"/>
        <rFont val="ＭＳ 明朝"/>
        <family val="1"/>
        <charset val="128"/>
      </rPr>
      <t>千円）</t>
    </r>
    <rPh sb="0" eb="2">
      <t>センエン</t>
    </rPh>
    <phoneticPr fontId="2"/>
  </si>
  <si>
    <r>
      <rPr>
        <sz val="10.5"/>
        <color theme="1"/>
        <rFont val="ＭＳ 明朝"/>
        <family val="1"/>
        <charset val="128"/>
      </rPr>
      <t>大企業の
出資比率</t>
    </r>
    <rPh sb="0" eb="3">
      <t>ダイキギョウ</t>
    </rPh>
    <rPh sb="5" eb="7">
      <t>シュッシ</t>
    </rPh>
    <rPh sb="7" eb="9">
      <t>ヒリツ</t>
    </rPh>
    <phoneticPr fontId="2"/>
  </si>
  <si>
    <r>
      <rPr>
        <sz val="10.5"/>
        <color theme="1"/>
        <rFont val="ＭＳ 明朝"/>
        <family val="1"/>
        <charset val="128"/>
      </rPr>
      <t>％</t>
    </r>
    <phoneticPr fontId="2"/>
  </si>
  <si>
    <r>
      <rPr>
        <sz val="10.5"/>
        <color theme="1"/>
        <rFont val="ＭＳ 明朝"/>
        <family val="1"/>
        <charset val="128"/>
      </rPr>
      <t>（１）大企業に該当する株主または役員</t>
    </r>
    <rPh sb="3" eb="6">
      <t>ダイキギョウ</t>
    </rPh>
    <rPh sb="7" eb="9">
      <t>ガイトウ</t>
    </rPh>
    <rPh sb="11" eb="13">
      <t>カブヌシ</t>
    </rPh>
    <rPh sb="16" eb="18">
      <t>ヤクイン</t>
    </rPh>
    <phoneticPr fontId="2"/>
  </si>
  <si>
    <r>
      <rPr>
        <sz val="10.5"/>
        <color theme="1"/>
        <rFont val="ＭＳ 明朝"/>
        <family val="1"/>
        <charset val="128"/>
      </rPr>
      <t>名称</t>
    </r>
    <rPh sb="0" eb="2">
      <t>メイショウ</t>
    </rPh>
    <phoneticPr fontId="2"/>
  </si>
  <si>
    <r>
      <rPr>
        <sz val="10.5"/>
        <color theme="1"/>
        <rFont val="ＭＳ 明朝"/>
        <family val="1"/>
        <charset val="128"/>
      </rPr>
      <t>申請者との関係</t>
    </r>
    <rPh sb="0" eb="3">
      <t>シンセイシャ</t>
    </rPh>
    <rPh sb="5" eb="7">
      <t>カンケイ</t>
    </rPh>
    <phoneticPr fontId="2"/>
  </si>
  <si>
    <r>
      <rPr>
        <sz val="10.5"/>
        <color theme="1"/>
        <rFont val="ＭＳ 明朝"/>
        <family val="1"/>
        <charset val="128"/>
      </rPr>
      <t>持ち
株数</t>
    </r>
    <rPh sb="0" eb="1">
      <t>モ</t>
    </rPh>
    <rPh sb="3" eb="4">
      <t>カブ</t>
    </rPh>
    <rPh sb="4" eb="5">
      <t>スウ</t>
    </rPh>
    <phoneticPr fontId="2"/>
  </si>
  <si>
    <r>
      <rPr>
        <sz val="10.5"/>
        <color theme="1"/>
        <rFont val="ＭＳ 明朝"/>
        <family val="1"/>
        <charset val="128"/>
      </rPr>
      <t>株</t>
    </r>
    <rPh sb="0" eb="1">
      <t>カブ</t>
    </rPh>
    <phoneticPr fontId="2"/>
  </si>
  <si>
    <r>
      <rPr>
        <sz val="9"/>
        <color theme="1"/>
        <rFont val="ＭＳ 明朝"/>
        <family val="1"/>
        <charset val="128"/>
      </rPr>
      <t>持ち株
比率</t>
    </r>
    <rPh sb="0" eb="1">
      <t>モ</t>
    </rPh>
    <rPh sb="2" eb="3">
      <t>カブ</t>
    </rPh>
    <rPh sb="4" eb="6">
      <t>ヒリツ</t>
    </rPh>
    <phoneticPr fontId="2"/>
  </si>
  <si>
    <r>
      <rPr>
        <sz val="10.5"/>
        <color theme="1"/>
        <rFont val="ＭＳ 明朝"/>
        <family val="1"/>
        <charset val="128"/>
      </rPr>
      <t>出資額</t>
    </r>
    <rPh sb="0" eb="2">
      <t>シュッシ</t>
    </rPh>
    <rPh sb="2" eb="3">
      <t>ガク</t>
    </rPh>
    <phoneticPr fontId="2"/>
  </si>
  <si>
    <r>
      <rPr>
        <sz val="10.5"/>
        <color theme="1"/>
        <rFont val="ＭＳ 明朝"/>
        <family val="1"/>
        <charset val="128"/>
      </rPr>
      <t>千円</t>
    </r>
    <rPh sb="0" eb="2">
      <t>センエン</t>
    </rPh>
    <phoneticPr fontId="2"/>
  </si>
  <si>
    <r>
      <rPr>
        <sz val="10.5"/>
        <color theme="1"/>
        <rFont val="ＭＳ 明朝"/>
        <family val="1"/>
        <charset val="128"/>
      </rPr>
      <t>役員に
該当</t>
    </r>
    <rPh sb="0" eb="2">
      <t>ヤクイン</t>
    </rPh>
    <rPh sb="4" eb="6">
      <t>ガイトウ</t>
    </rPh>
    <phoneticPr fontId="2"/>
  </si>
  <si>
    <r>
      <rPr>
        <sz val="10.5"/>
        <color theme="1"/>
        <rFont val="ＭＳ 明朝"/>
        <family val="1"/>
        <charset val="128"/>
      </rPr>
      <t>上記以外の大企業からの出資額</t>
    </r>
    <rPh sb="0" eb="2">
      <t>ジョウキ</t>
    </rPh>
    <rPh sb="2" eb="4">
      <t>イガイ</t>
    </rPh>
    <rPh sb="5" eb="8">
      <t>ダイキギョウ</t>
    </rPh>
    <rPh sb="11" eb="13">
      <t>シュッシ</t>
    </rPh>
    <rPh sb="13" eb="14">
      <t>ガク</t>
    </rPh>
    <phoneticPr fontId="2"/>
  </si>
  <si>
    <r>
      <rPr>
        <sz val="10.5"/>
        <color theme="1"/>
        <rFont val="ＭＳ 明朝"/>
        <family val="1"/>
        <charset val="128"/>
      </rPr>
      <t>（２）投資会社等に該当する株主・出資者</t>
    </r>
    <rPh sb="3" eb="5">
      <t>トウシ</t>
    </rPh>
    <rPh sb="5" eb="7">
      <t>カイシャ</t>
    </rPh>
    <rPh sb="7" eb="8">
      <t>ナド</t>
    </rPh>
    <rPh sb="9" eb="11">
      <t>ガイトウ</t>
    </rPh>
    <rPh sb="13" eb="15">
      <t>カブヌシ</t>
    </rPh>
    <rPh sb="16" eb="19">
      <t>シュッシシャ</t>
    </rPh>
    <phoneticPr fontId="2"/>
  </si>
  <si>
    <r>
      <rPr>
        <sz val="11"/>
        <color theme="1"/>
        <rFont val="ＭＳ 明朝"/>
        <family val="1"/>
        <charset val="128"/>
      </rPr>
      <t>（２）</t>
    </r>
    <r>
      <rPr>
        <u/>
        <sz val="11"/>
        <color theme="1"/>
        <rFont val="ＭＳ 明朝"/>
        <family val="1"/>
        <charset val="128"/>
      </rPr>
      <t>投資会社等に該当する株主・出資者</t>
    </r>
    <r>
      <rPr>
        <sz val="10.5"/>
        <color theme="1"/>
        <rFont val="Times New Roman"/>
        <family val="1"/>
      </rPr>
      <t xml:space="preserve">
</t>
    </r>
    <r>
      <rPr>
        <sz val="10.5"/>
        <color theme="1"/>
        <rFont val="ＭＳ 明朝"/>
        <family val="1"/>
        <charset val="128"/>
      </rPr>
      <t>・</t>
    </r>
    <r>
      <rPr>
        <sz val="10.5"/>
        <rFont val="ＭＳ 明朝"/>
        <family val="1"/>
        <charset val="128"/>
      </rPr>
      <t>投資会社等の名称／筆頭株主や第二位株主の名称／持ち株比率を入力
・中小企業投資育成株式会社と投資事業有限責任組合は該当しない</t>
    </r>
    <rPh sb="3" eb="5">
      <t>トウシ</t>
    </rPh>
    <rPh sb="5" eb="7">
      <t>カイシャ</t>
    </rPh>
    <rPh sb="7" eb="8">
      <t>ナド</t>
    </rPh>
    <rPh sb="9" eb="11">
      <t>ガイトウ</t>
    </rPh>
    <rPh sb="13" eb="15">
      <t>カブヌシ</t>
    </rPh>
    <rPh sb="16" eb="19">
      <t>シュッシシャ</t>
    </rPh>
    <rPh sb="22" eb="24">
      <t>トウシ</t>
    </rPh>
    <rPh sb="24" eb="26">
      <t>カイシャ</t>
    </rPh>
    <rPh sb="26" eb="27">
      <t>ナド</t>
    </rPh>
    <rPh sb="28" eb="30">
      <t>メイショウ</t>
    </rPh>
    <rPh sb="31" eb="33">
      <t>ヒットウ</t>
    </rPh>
    <rPh sb="33" eb="35">
      <t>カブヌシ</t>
    </rPh>
    <rPh sb="36" eb="38">
      <t>ダイニ</t>
    </rPh>
    <rPh sb="38" eb="39">
      <t>クライ</t>
    </rPh>
    <rPh sb="39" eb="41">
      <t>カブヌシ</t>
    </rPh>
    <rPh sb="42" eb="44">
      <t>メイショウ</t>
    </rPh>
    <rPh sb="45" eb="46">
      <t>モ</t>
    </rPh>
    <rPh sb="47" eb="48">
      <t>カブ</t>
    </rPh>
    <rPh sb="48" eb="50">
      <t>ヒリツ</t>
    </rPh>
    <rPh sb="51" eb="53">
      <t>ニュウリョク</t>
    </rPh>
    <rPh sb="56" eb="58">
      <t>チュウショウ</t>
    </rPh>
    <rPh sb="58" eb="60">
      <t>キギョウ</t>
    </rPh>
    <rPh sb="60" eb="62">
      <t>トウシ</t>
    </rPh>
    <rPh sb="62" eb="64">
      <t>イクセイ</t>
    </rPh>
    <rPh sb="64" eb="68">
      <t>カブシキガイシャ</t>
    </rPh>
    <rPh sb="69" eb="71">
      <t>トウシ</t>
    </rPh>
    <rPh sb="71" eb="73">
      <t>ジギョウ</t>
    </rPh>
    <rPh sb="73" eb="75">
      <t>ユウゲン</t>
    </rPh>
    <rPh sb="75" eb="77">
      <t>セキニン</t>
    </rPh>
    <rPh sb="77" eb="79">
      <t>クミアイ</t>
    </rPh>
    <rPh sb="80" eb="82">
      <t>ガイトウ</t>
    </rPh>
    <phoneticPr fontId="2"/>
  </si>
  <si>
    <r>
      <rPr>
        <sz val="9"/>
        <color theme="1"/>
        <rFont val="ＭＳ 明朝"/>
        <family val="1"/>
        <charset val="128"/>
      </rPr>
      <t>筆頭
株主名</t>
    </r>
    <rPh sb="0" eb="2">
      <t>ヒットウ</t>
    </rPh>
    <rPh sb="3" eb="5">
      <t>カブヌシ</t>
    </rPh>
    <rPh sb="5" eb="6">
      <t>ナ</t>
    </rPh>
    <phoneticPr fontId="2"/>
  </si>
  <si>
    <r>
      <rPr>
        <sz val="10.5"/>
        <color theme="1"/>
        <rFont val="ＭＳ 明朝"/>
        <family val="1"/>
        <charset val="128"/>
      </rPr>
      <t>分類</t>
    </r>
    <rPh sb="0" eb="2">
      <t>ブンルイ</t>
    </rPh>
    <phoneticPr fontId="2"/>
  </si>
  <si>
    <r>
      <rPr>
        <sz val="9"/>
        <color theme="1"/>
        <rFont val="ＭＳ 明朝"/>
        <family val="1"/>
        <charset val="128"/>
      </rPr>
      <t>第二位
株主名</t>
    </r>
    <rPh sb="0" eb="1">
      <t>ダイ</t>
    </rPh>
    <rPh sb="1" eb="3">
      <t>ニイ</t>
    </rPh>
    <rPh sb="4" eb="6">
      <t>カブヌシ</t>
    </rPh>
    <rPh sb="6" eb="7">
      <t>ナ</t>
    </rPh>
    <phoneticPr fontId="2"/>
  </si>
  <si>
    <r>
      <rPr>
        <sz val="10.5"/>
        <color theme="1"/>
        <rFont val="ＭＳ 明朝"/>
        <family val="1"/>
        <charset val="128"/>
      </rPr>
      <t>別紙</t>
    </r>
    <r>
      <rPr>
        <sz val="10.5"/>
        <color theme="1"/>
        <rFont val="Times New Roman"/>
        <family val="1"/>
      </rPr>
      <t>1</t>
    </r>
    <rPh sb="0" eb="2">
      <t>ベッシ</t>
    </rPh>
    <phoneticPr fontId="2"/>
  </si>
  <si>
    <r>
      <rPr>
        <sz val="10.5"/>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</si>
  <si>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フリガナ</t>
    </r>
    <phoneticPr fontId="2"/>
  </si>
  <si>
    <r>
      <rPr>
        <sz val="10.5"/>
        <color theme="1"/>
        <rFont val="ＭＳ 明朝"/>
        <family val="1"/>
        <charset val="128"/>
      </rPr>
      <t>企業名</t>
    </r>
    <rPh sb="0" eb="2">
      <t>キギョウ</t>
    </rPh>
    <rPh sb="2" eb="3">
      <t>ナ</t>
    </rPh>
    <phoneticPr fontId="2"/>
  </si>
  <si>
    <r>
      <rPr>
        <sz val="9"/>
        <color theme="1"/>
        <rFont val="ＭＳ 明朝"/>
        <family val="1"/>
        <charset val="128"/>
      </rPr>
      <t>企業
分類</t>
    </r>
    <rPh sb="0" eb="2">
      <t>キギョウ</t>
    </rPh>
    <rPh sb="3" eb="5">
      <t>ブンルイ</t>
    </rPh>
    <phoneticPr fontId="2"/>
  </si>
  <si>
    <r>
      <rPr>
        <sz val="10.5"/>
        <color theme="1"/>
        <rFont val="ＭＳ 明朝"/>
        <family val="1"/>
        <charset val="128"/>
      </rPr>
      <t>代表者氏名</t>
    </r>
    <rPh sb="0" eb="3">
      <t>ダイヒョウシャ</t>
    </rPh>
    <rPh sb="3" eb="5">
      <t>シメイ</t>
    </rPh>
    <phoneticPr fontId="2"/>
  </si>
  <si>
    <r>
      <rPr>
        <sz val="9"/>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</si>
  <si>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所在地</t>
    </r>
    <rPh sb="0" eb="3">
      <t>ショザイチ</t>
    </rPh>
    <phoneticPr fontId="2"/>
  </si>
  <si>
    <r>
      <rPr>
        <sz val="10.5"/>
        <color theme="1"/>
        <rFont val="ＭＳ 明朝"/>
        <family val="1"/>
        <charset val="128"/>
      </rPr>
      <t>〒</t>
    </r>
    <phoneticPr fontId="2"/>
  </si>
  <si>
    <r>
      <rPr>
        <sz val="9"/>
        <color theme="1"/>
        <rFont val="ＭＳ 明朝"/>
        <family val="1"/>
        <charset val="128"/>
      </rPr>
      <t>本助成事業
での役割</t>
    </r>
    <rPh sb="0" eb="1">
      <t>ホン</t>
    </rPh>
    <rPh sb="1" eb="3">
      <t>ジョセイ</t>
    </rPh>
    <rPh sb="3" eb="5">
      <t>ジギョウ</t>
    </rPh>
    <rPh sb="8" eb="10">
      <t>ヤクワリ</t>
    </rPh>
    <phoneticPr fontId="2"/>
  </si>
  <si>
    <r>
      <rPr>
        <sz val="9"/>
        <color theme="1"/>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</si>
  <si>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ＨＰのＵＲＬ</t>
    </r>
    <phoneticPr fontId="2"/>
  </si>
  <si>
    <r>
      <rPr>
        <sz val="10.5"/>
        <color theme="1"/>
        <rFont val="ＭＳ 明朝"/>
        <family val="1"/>
        <charset val="128"/>
      </rPr>
      <t>事業概要
業歴
実績</t>
    </r>
    <rPh sb="0" eb="2">
      <t>ジギョウ</t>
    </rPh>
    <rPh sb="2" eb="4">
      <t>ガイヨウ</t>
    </rPh>
    <rPh sb="5" eb="7">
      <t>ギョウレキ</t>
    </rPh>
    <rPh sb="8" eb="10">
      <t>ジッセキ</t>
    </rPh>
    <phoneticPr fontId="2"/>
  </si>
  <si>
    <r>
      <rPr>
        <sz val="10.5"/>
        <color theme="1"/>
        <rFont val="ＭＳ 明朝"/>
        <family val="1"/>
        <charset val="128"/>
      </rPr>
      <t>主な製品
サービス
得意技術</t>
    </r>
    <rPh sb="0" eb="1">
      <t>オモ</t>
    </rPh>
    <rPh sb="2" eb="4">
      <t>セイヒン</t>
    </rPh>
    <rPh sb="10" eb="12">
      <t>トクイ</t>
    </rPh>
    <rPh sb="12" eb="14">
      <t>ギジュツ</t>
    </rPh>
    <phoneticPr fontId="2"/>
  </si>
  <si>
    <r>
      <rPr>
        <sz val="10.5"/>
        <color theme="1"/>
        <rFont val="ＭＳ 明朝"/>
        <family val="1"/>
        <charset val="128"/>
      </rPr>
      <t>主要取引先</t>
    </r>
    <rPh sb="0" eb="2">
      <t>シュヨウ</t>
    </rPh>
    <rPh sb="2" eb="4">
      <t>トリヒキ</t>
    </rPh>
    <rPh sb="4" eb="5">
      <t>サキ</t>
    </rPh>
    <phoneticPr fontId="2"/>
  </si>
  <si>
    <r>
      <rPr>
        <sz val="10.5"/>
        <color theme="1"/>
        <rFont val="ＭＳ 明朝"/>
        <family val="1"/>
        <charset val="128"/>
      </rPr>
      <t>保有資格
受賞歴等</t>
    </r>
    <rPh sb="0" eb="2">
      <t>ホユウ</t>
    </rPh>
    <rPh sb="2" eb="4">
      <t>シカク</t>
    </rPh>
    <rPh sb="5" eb="7">
      <t>ジュショウ</t>
    </rPh>
    <rPh sb="7" eb="8">
      <t>レキ</t>
    </rPh>
    <rPh sb="8" eb="9">
      <t>ナド</t>
    </rPh>
    <phoneticPr fontId="2"/>
  </si>
  <si>
    <r>
      <rPr>
        <sz val="10.5"/>
        <color theme="1"/>
        <rFont val="ＭＳ 明朝"/>
        <family val="1"/>
        <charset val="128"/>
      </rPr>
      <t>（２）販路開拓を担う医療機器製販企業</t>
    </r>
    <phoneticPr fontId="2"/>
  </si>
  <si>
    <r>
      <t>HUB</t>
    </r>
    <r>
      <rPr>
        <sz val="9"/>
        <color theme="1"/>
        <rFont val="ＭＳ 明朝"/>
        <family val="1"/>
        <charset val="128"/>
      </rPr>
      <t>機構
会員登録</t>
    </r>
    <rPh sb="3" eb="5">
      <t>キコウ</t>
    </rPh>
    <rPh sb="6" eb="8">
      <t>カイイン</t>
    </rPh>
    <rPh sb="8" eb="10">
      <t>トウロク</t>
    </rPh>
    <phoneticPr fontId="2"/>
  </si>
  <si>
    <r>
      <rPr>
        <sz val="10.5"/>
        <color theme="1"/>
        <rFont val="ＭＳ 明朝"/>
        <family val="1"/>
        <charset val="128"/>
      </rPr>
      <t>取扱製品
強み</t>
    </r>
    <rPh sb="0" eb="1">
      <t>ト</t>
    </rPh>
    <rPh sb="1" eb="2">
      <t>アツカ</t>
    </rPh>
    <rPh sb="2" eb="4">
      <t>セイヒン</t>
    </rPh>
    <rPh sb="5" eb="6">
      <t>ツヨ</t>
    </rPh>
    <phoneticPr fontId="2"/>
  </si>
  <si>
    <r>
      <rPr>
        <sz val="9"/>
        <color theme="1"/>
        <rFont val="ＭＳ 明朝"/>
        <family val="1"/>
        <charset val="128"/>
      </rPr>
      <t>主要取引先
販路</t>
    </r>
    <rPh sb="0" eb="2">
      <t>シュヨウ</t>
    </rPh>
    <rPh sb="2" eb="4">
      <t>トリヒキ</t>
    </rPh>
    <rPh sb="4" eb="5">
      <t>サキ</t>
    </rPh>
    <rPh sb="6" eb="8">
      <t>ハンロ</t>
    </rPh>
    <phoneticPr fontId="2"/>
  </si>
  <si>
    <r>
      <rPr>
        <sz val="10.5"/>
        <color theme="1"/>
        <rFont val="ＭＳ 明朝"/>
        <family val="1"/>
        <charset val="128"/>
      </rPr>
      <t>別紙</t>
    </r>
    <r>
      <rPr>
        <sz val="10.5"/>
        <color theme="1"/>
        <rFont val="Times New Roman"/>
        <family val="1"/>
      </rPr>
      <t>2</t>
    </r>
    <rPh sb="0" eb="2">
      <t>ベッシ</t>
    </rPh>
    <phoneticPr fontId="2"/>
  </si>
  <si>
    <r>
      <rPr>
        <sz val="10.5"/>
        <color theme="1"/>
        <rFont val="ＭＳ 明朝"/>
        <family val="1"/>
        <charset val="128"/>
      </rPr>
      <t>（１）交付決定を受けた公的な助成金等</t>
    </r>
    <rPh sb="3" eb="5">
      <t>コウフ</t>
    </rPh>
    <rPh sb="5" eb="7">
      <t>ケッテイ</t>
    </rPh>
    <rPh sb="8" eb="9">
      <t>ウ</t>
    </rPh>
    <rPh sb="11" eb="13">
      <t>コウテキ</t>
    </rPh>
    <rPh sb="14" eb="17">
      <t>ジョセイキン</t>
    </rPh>
    <rPh sb="17" eb="18">
      <t>ナド</t>
    </rPh>
    <phoneticPr fontId="2"/>
  </si>
  <si>
    <r>
      <rPr>
        <sz val="10.5"/>
        <color theme="1"/>
        <rFont val="ＭＳ 明朝"/>
        <family val="1"/>
        <charset val="128"/>
      </rPr>
      <t>ご記入ください。直近のものから順にご記入ください。</t>
    </r>
    <rPh sb="1" eb="3">
      <t>キニュウ</t>
    </rPh>
    <rPh sb="8" eb="10">
      <t>チョッキン</t>
    </rPh>
    <rPh sb="15" eb="16">
      <t>ジュン</t>
    </rPh>
    <rPh sb="18" eb="20">
      <t>キニュウ</t>
    </rPh>
    <phoneticPr fontId="2"/>
  </si>
  <si>
    <r>
      <rPr>
        <sz val="10.5"/>
        <color theme="1"/>
        <rFont val="ＭＳ 明朝"/>
        <family val="1"/>
        <charset val="128"/>
      </rPr>
      <t>交付決定日</t>
    </r>
    <rPh sb="0" eb="2">
      <t>コウフ</t>
    </rPh>
    <rPh sb="2" eb="4">
      <t>ケッテイ</t>
    </rPh>
    <rPh sb="4" eb="5">
      <t>ヒ</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</si>
  <si>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</si>
  <si>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</si>
  <si>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theme="1"/>
        <rFont val="ＭＳ 明朝"/>
        <family val="1"/>
        <charset val="128"/>
      </rPr>
      <t>本助成事業
との関係</t>
    </r>
    <rPh sb="0" eb="1">
      <t>ホン</t>
    </rPh>
    <rPh sb="1" eb="3">
      <t>ジョセイ</t>
    </rPh>
    <rPh sb="3" eb="5">
      <t>ジギョウ</t>
    </rPh>
    <rPh sb="8" eb="10">
      <t>カンケイ</t>
    </rPh>
    <phoneticPr fontId="2"/>
  </si>
  <si>
    <r>
      <rPr>
        <sz val="10"/>
        <color theme="1"/>
        <rFont val="ＭＳ 明朝"/>
        <family val="1"/>
        <charset val="128"/>
      </rPr>
      <t>助成
金額</t>
    </r>
    <rPh sb="0" eb="2">
      <t>ジョセイ</t>
    </rPh>
    <rPh sb="3" eb="5">
      <t>キンガク</t>
    </rPh>
    <phoneticPr fontId="2"/>
  </si>
  <si>
    <r>
      <rPr>
        <sz val="10.5"/>
        <color theme="1"/>
        <rFont val="ＭＳ 明朝"/>
        <family val="1"/>
        <charset val="128"/>
      </rPr>
      <t>申請先
助成事業名</t>
    </r>
    <rPh sb="0" eb="2">
      <t>シンセイ</t>
    </rPh>
    <rPh sb="2" eb="3">
      <t>サキ</t>
    </rPh>
    <rPh sb="4" eb="6">
      <t>ジョセイ</t>
    </rPh>
    <rPh sb="6" eb="8">
      <t>ジギョウ</t>
    </rPh>
    <rPh sb="8" eb="9">
      <t>ナ</t>
    </rPh>
    <phoneticPr fontId="2"/>
  </si>
  <si>
    <r>
      <rPr>
        <sz val="10.5"/>
        <color theme="1"/>
        <rFont val="ＭＳ 明朝"/>
        <family val="1"/>
        <charset val="128"/>
      </rPr>
      <t>申請
テーマ</t>
    </r>
    <rPh sb="0" eb="2">
      <t>シンセイ</t>
    </rPh>
    <phoneticPr fontId="2"/>
  </si>
  <si>
    <r>
      <rPr>
        <sz val="10.5"/>
        <color theme="1"/>
        <rFont val="ＭＳ 明朝"/>
        <family val="1"/>
        <charset val="128"/>
      </rPr>
      <t>（２）申請中の公的な助成金等</t>
    </r>
    <rPh sb="3" eb="5">
      <t>シンセイ</t>
    </rPh>
    <rPh sb="5" eb="6">
      <t>ナカ</t>
    </rPh>
    <rPh sb="7" eb="9">
      <t>コウテキ</t>
    </rPh>
    <rPh sb="10" eb="13">
      <t>ジョセイキン</t>
    </rPh>
    <rPh sb="13" eb="14">
      <t>ナド</t>
    </rPh>
    <phoneticPr fontId="2"/>
  </si>
  <si>
    <r>
      <rPr>
        <sz val="10.5"/>
        <color theme="1"/>
        <rFont val="ＭＳ 明朝"/>
        <family val="1"/>
        <charset val="128"/>
      </rPr>
      <t>本助成金申請時に申請中の公的な助成金等を直近のものから順番にご記入ください。</t>
    </r>
    <rPh sb="0" eb="1">
      <t>ホン</t>
    </rPh>
    <rPh sb="1" eb="4">
      <t>ジョセイキン</t>
    </rPh>
    <rPh sb="4" eb="7">
      <t>シンセイジ</t>
    </rPh>
    <rPh sb="8" eb="10">
      <t>シンセイ</t>
    </rPh>
    <rPh sb="10" eb="11">
      <t>ナカ</t>
    </rPh>
    <rPh sb="12" eb="14">
      <t>コウテキ</t>
    </rPh>
    <rPh sb="15" eb="18">
      <t>ジョセイキン</t>
    </rPh>
    <rPh sb="18" eb="19">
      <t>ナド</t>
    </rPh>
    <rPh sb="20" eb="22">
      <t>チョッキン</t>
    </rPh>
    <rPh sb="27" eb="29">
      <t>ジュンバン</t>
    </rPh>
    <rPh sb="31" eb="33">
      <t>キニュウ</t>
    </rPh>
    <phoneticPr fontId="2"/>
  </si>
  <si>
    <r>
      <rPr>
        <sz val="10.5"/>
        <color theme="1"/>
        <rFont val="ＭＳ 明朝"/>
        <family val="1"/>
        <charset val="128"/>
      </rPr>
      <t>申請日</t>
    </r>
    <rPh sb="0" eb="2">
      <t>シンセイ</t>
    </rPh>
    <rPh sb="2" eb="3">
      <t>ヒ</t>
    </rPh>
    <phoneticPr fontId="2"/>
  </si>
  <si>
    <r>
      <rPr>
        <sz val="10.5"/>
        <color theme="1"/>
        <rFont val="ＭＳ 明朝"/>
        <family val="1"/>
        <charset val="128"/>
      </rPr>
      <t>別紙</t>
    </r>
    <r>
      <rPr>
        <sz val="10.5"/>
        <color theme="1"/>
        <rFont val="Times New Roman"/>
        <family val="1"/>
      </rPr>
      <t>3</t>
    </r>
    <rPh sb="0" eb="2">
      <t>ベッシ</t>
    </rPh>
    <phoneticPr fontId="2"/>
  </si>
  <si>
    <r>
      <rPr>
        <sz val="10.5"/>
        <color theme="1"/>
        <rFont val="ＭＳ 明朝"/>
        <family val="1"/>
        <charset val="128"/>
      </rPr>
      <t>規格適合、認証取得を予定している場合はご記入ください。</t>
    </r>
    <rPh sb="0" eb="2">
      <t>キカク</t>
    </rPh>
    <rPh sb="2" eb="4">
      <t>テキゴウ</t>
    </rPh>
    <rPh sb="5" eb="7">
      <t>ニンショウ</t>
    </rPh>
    <rPh sb="7" eb="9">
      <t>シュトク</t>
    </rPh>
    <rPh sb="10" eb="12">
      <t>ヨテイ</t>
    </rPh>
    <rPh sb="16" eb="18">
      <t>バアイ</t>
    </rPh>
    <rPh sb="20" eb="22">
      <t>キニュウ</t>
    </rPh>
    <phoneticPr fontId="2"/>
  </si>
  <si>
    <r>
      <rPr>
        <sz val="10.5"/>
        <color theme="1"/>
        <rFont val="ＭＳ 明朝"/>
        <family val="1"/>
        <charset val="128"/>
      </rPr>
      <t>規格・認証
の名称</t>
    </r>
    <rPh sb="0" eb="2">
      <t>キカク</t>
    </rPh>
    <rPh sb="3" eb="5">
      <t>ニンショウ</t>
    </rPh>
    <rPh sb="7" eb="9">
      <t>メイショウ</t>
    </rPh>
    <phoneticPr fontId="2"/>
  </si>
  <si>
    <r>
      <rPr>
        <sz val="10.5"/>
        <color theme="1"/>
        <rFont val="ＭＳ 明朝"/>
        <family val="1"/>
        <charset val="128"/>
      </rPr>
      <t>対象国
地域</t>
    </r>
    <rPh sb="0" eb="2">
      <t>タイショウ</t>
    </rPh>
    <rPh sb="2" eb="3">
      <t>コク</t>
    </rPh>
    <rPh sb="4" eb="6">
      <t>チイキ</t>
    </rPh>
    <phoneticPr fontId="2"/>
  </si>
  <si>
    <r>
      <rPr>
        <sz val="10.5"/>
        <color theme="1"/>
        <rFont val="ＭＳ 明朝"/>
        <family val="1"/>
        <charset val="128"/>
      </rPr>
      <t>規格・認証
の概要</t>
    </r>
    <rPh sb="0" eb="2">
      <t>キカク</t>
    </rPh>
    <rPh sb="3" eb="5">
      <t>ニンショウ</t>
    </rPh>
    <rPh sb="7" eb="9">
      <t>ガイヨウ</t>
    </rPh>
    <phoneticPr fontId="2"/>
  </si>
  <si>
    <r>
      <rPr>
        <sz val="8"/>
        <color theme="1"/>
        <rFont val="ＭＳ 明朝"/>
        <family val="1"/>
        <charset val="128"/>
      </rPr>
      <t>試験認証機関</t>
    </r>
    <r>
      <rPr>
        <sz val="10.5"/>
        <color theme="1"/>
        <rFont val="Times New Roman"/>
        <family val="1"/>
      </rPr>
      <t xml:space="preserve">
</t>
    </r>
    <r>
      <rPr>
        <sz val="9.5"/>
        <color theme="1"/>
        <rFont val="ＭＳ 明朝"/>
        <family val="1"/>
        <charset val="128"/>
      </rPr>
      <t>の名称</t>
    </r>
    <rPh sb="0" eb="2">
      <t>シケン</t>
    </rPh>
    <rPh sb="2" eb="4">
      <t>ニンショウ</t>
    </rPh>
    <rPh sb="4" eb="6">
      <t>キカン</t>
    </rPh>
    <rPh sb="8" eb="10">
      <t>メイショウ</t>
    </rPh>
    <phoneticPr fontId="2"/>
  </si>
  <si>
    <r>
      <rPr>
        <sz val="10.5"/>
        <color theme="1"/>
        <rFont val="ＭＳ 明朝"/>
        <family val="1"/>
        <charset val="128"/>
      </rPr>
      <t>適合要求等</t>
    </r>
    <rPh sb="0" eb="2">
      <t>テキゴウ</t>
    </rPh>
    <rPh sb="2" eb="4">
      <t>ヨウキュウ</t>
    </rPh>
    <rPh sb="4" eb="5">
      <t>ナド</t>
    </rPh>
    <phoneticPr fontId="2"/>
  </si>
  <si>
    <r>
      <rPr>
        <sz val="10.5"/>
        <color theme="1"/>
        <rFont val="ＭＳ 明朝"/>
        <family val="1"/>
        <charset val="128"/>
      </rPr>
      <t>対象製品</t>
    </r>
    <rPh sb="0" eb="2">
      <t>タイショウ</t>
    </rPh>
    <rPh sb="2" eb="4">
      <t>セイヒン</t>
    </rPh>
    <phoneticPr fontId="2"/>
  </si>
  <si>
    <r>
      <rPr>
        <sz val="10.5"/>
        <color theme="1"/>
        <rFont val="ＭＳ 明朝"/>
        <family val="1"/>
        <charset val="128"/>
      </rPr>
      <t>認定・認証
対象事務所</t>
    </r>
    <rPh sb="0" eb="2">
      <t>ニンテイ</t>
    </rPh>
    <rPh sb="3" eb="5">
      <t>ニンショウ</t>
    </rPh>
    <rPh sb="6" eb="8">
      <t>タイショウ</t>
    </rPh>
    <rPh sb="8" eb="10">
      <t>ジム</t>
    </rPh>
    <rPh sb="10" eb="11">
      <t>ショ</t>
    </rPh>
    <phoneticPr fontId="2"/>
  </si>
  <si>
    <r>
      <rPr>
        <sz val="10.5"/>
        <color theme="1"/>
        <rFont val="ＭＳ 明朝"/>
        <family val="1"/>
        <charset val="128"/>
      </rPr>
      <t>必要な
理由</t>
    </r>
    <rPh sb="0" eb="2">
      <t>ヒツヨウ</t>
    </rPh>
    <rPh sb="4" eb="6">
      <t>リユウ</t>
    </rPh>
    <phoneticPr fontId="2"/>
  </si>
  <si>
    <r>
      <rPr>
        <sz val="10.5"/>
        <color theme="1"/>
        <rFont val="ＭＳ 明朝"/>
        <family val="1"/>
        <charset val="128"/>
      </rPr>
      <t>別紙</t>
    </r>
    <r>
      <rPr>
        <sz val="10.5"/>
        <color theme="1"/>
        <rFont val="Times New Roman"/>
        <family val="1"/>
      </rPr>
      <t>4</t>
    </r>
    <rPh sb="0" eb="2">
      <t>ベッシ</t>
    </rPh>
    <phoneticPr fontId="2"/>
  </si>
  <si>
    <r>
      <rPr>
        <sz val="10.5"/>
        <color theme="1"/>
        <rFont val="ＭＳ 明朝"/>
        <family val="1"/>
        <charset val="128"/>
      </rPr>
      <t>権利名</t>
    </r>
    <rPh sb="0" eb="2">
      <t>ケンリ</t>
    </rPh>
    <rPh sb="2" eb="3">
      <t>ナ</t>
    </rPh>
    <phoneticPr fontId="2"/>
  </si>
  <si>
    <r>
      <rPr>
        <sz val="10.5"/>
        <color theme="1"/>
        <rFont val="ＭＳ 明朝"/>
        <family val="1"/>
        <charset val="128"/>
      </rPr>
      <t>概要</t>
    </r>
    <rPh sb="0" eb="2">
      <t>ガイヨウ</t>
    </rPh>
    <phoneticPr fontId="2"/>
  </si>
  <si>
    <r>
      <rPr>
        <sz val="10.5"/>
        <color theme="1"/>
        <rFont val="ＭＳ 明朝"/>
        <family val="1"/>
        <charset val="128"/>
      </rPr>
      <t>番号</t>
    </r>
    <rPh sb="0" eb="2">
      <t>バンゴウ</t>
    </rPh>
    <phoneticPr fontId="2"/>
  </si>
  <si>
    <r>
      <rPr>
        <sz val="10.5"/>
        <color theme="1"/>
        <rFont val="ＭＳ 明朝"/>
        <family val="1"/>
        <charset val="128"/>
      </rPr>
      <t>権利者</t>
    </r>
    <rPh sb="0" eb="3">
      <t>ケンリシャ</t>
    </rPh>
    <phoneticPr fontId="2"/>
  </si>
  <si>
    <r>
      <rPr>
        <sz val="10.5"/>
        <color theme="1"/>
        <rFont val="ＭＳ 明朝"/>
        <family val="1"/>
        <charset val="128"/>
      </rPr>
      <t>対応</t>
    </r>
    <rPh sb="0" eb="2">
      <t>タイオウ</t>
    </rPh>
    <phoneticPr fontId="2"/>
  </si>
  <si>
    <r>
      <rPr>
        <sz val="10.5"/>
        <color theme="1"/>
        <rFont val="ＭＳ 明朝"/>
        <family val="1"/>
        <charset val="128"/>
      </rPr>
      <t>別紙</t>
    </r>
    <r>
      <rPr>
        <sz val="10.5"/>
        <color theme="1"/>
        <rFont val="Times New Roman"/>
        <family val="1"/>
      </rPr>
      <t>5</t>
    </r>
    <rPh sb="0" eb="2">
      <t>ベッシ</t>
    </rPh>
    <phoneticPr fontId="2"/>
  </si>
  <si>
    <r>
      <rPr>
        <sz val="9"/>
        <color theme="1"/>
        <rFont val="ＭＳ 明朝"/>
        <family val="1"/>
        <charset val="128"/>
      </rPr>
      <t>確認事項</t>
    </r>
    <rPh sb="0" eb="2">
      <t>カクニン</t>
    </rPh>
    <rPh sb="2" eb="4">
      <t>ジコウ</t>
    </rPh>
    <phoneticPr fontId="2"/>
  </si>
  <si>
    <r>
      <rPr>
        <sz val="9"/>
        <color theme="1"/>
        <rFont val="ＭＳ 明朝"/>
        <family val="1"/>
        <charset val="128"/>
      </rPr>
      <t>回答</t>
    </r>
    <phoneticPr fontId="2"/>
  </si>
  <si>
    <r>
      <rPr>
        <sz val="9"/>
        <color theme="1"/>
        <rFont val="ＭＳ 明朝"/>
        <family val="1"/>
        <charset val="128"/>
      </rPr>
      <t>（１）次のア～イの要件を満たすこと　【要件１】</t>
    </r>
    <phoneticPr fontId="2"/>
  </si>
  <si>
    <r>
      <rPr>
        <sz val="9"/>
        <color theme="1"/>
        <rFont val="ＭＳ 明朝"/>
        <family val="1"/>
        <charset val="128"/>
      </rPr>
      <t>　ア　中小企業者（会社及び個人事業主）、または都内で創業を予定している個人である。</t>
    </r>
    <rPh sb="23" eb="25">
      <t>トナイ</t>
    </rPh>
    <rPh sb="26" eb="28">
      <t>ソウギョウ</t>
    </rPh>
    <rPh sb="29" eb="31">
      <t>ヨテイ</t>
    </rPh>
    <rPh sb="35" eb="37">
      <t>コジン</t>
    </rPh>
    <phoneticPr fontId="2"/>
  </si>
  <si>
    <r>
      <rPr>
        <sz val="9"/>
        <color theme="1"/>
        <rFont val="ＭＳ 明朝"/>
        <family val="1"/>
        <charset val="128"/>
      </rPr>
      <t>選択してください</t>
    </r>
  </si>
  <si>
    <r>
      <rPr>
        <sz val="9"/>
        <color theme="1"/>
        <rFont val="ＭＳ 明朝"/>
        <family val="1"/>
        <charset val="128"/>
      </rPr>
      <t>　イ　大企業が実質的に事業に参画していない。</t>
    </r>
    <rPh sb="3" eb="6">
      <t>ダイキギョウ</t>
    </rPh>
    <rPh sb="7" eb="10">
      <t>ジッシツテキ</t>
    </rPh>
    <rPh sb="11" eb="13">
      <t>ジギョウ</t>
    </rPh>
    <rPh sb="14" eb="16">
      <t>サンカク</t>
    </rPh>
    <phoneticPr fontId="2"/>
  </si>
  <si>
    <r>
      <rPr>
        <sz val="9"/>
        <color theme="1"/>
        <rFont val="ＭＳ 明朝"/>
        <family val="1"/>
        <charset val="128"/>
      </rPr>
      <t>（２）次のア～ウの要件を全て満たすこと</t>
    </r>
    <r>
      <rPr>
        <sz val="9"/>
        <color theme="1"/>
        <rFont val="Times New Roman"/>
        <family val="1"/>
      </rPr>
      <t xml:space="preserve"> </t>
    </r>
    <r>
      <rPr>
        <sz val="9"/>
        <color theme="1"/>
        <rFont val="ＭＳ 明朝"/>
        <family val="1"/>
        <charset val="128"/>
      </rPr>
      <t>【要件２】</t>
    </r>
    <phoneticPr fontId="2"/>
  </si>
  <si>
    <r>
      <rPr>
        <sz val="9"/>
        <color theme="1"/>
        <rFont val="ＭＳ 明朝"/>
        <family val="1"/>
        <charset val="128"/>
      </rPr>
      <t>　ア　［法人］本助成事業申請時までに都内に登記している。
　　　［個人事業主］本助成事業申請時までに都内税務署へ開業の届出をしている。
　　　［創業予定者］都内での創業を具体的に計画している。</t>
    </r>
    <rPh sb="7" eb="8">
      <t>ホン</t>
    </rPh>
    <rPh sb="8" eb="10">
      <t>ジョセイ</t>
    </rPh>
    <rPh sb="10" eb="12">
      <t>ジギョウ</t>
    </rPh>
    <rPh sb="12" eb="14">
      <t>シンセイ</t>
    </rPh>
    <rPh sb="14" eb="15">
      <t>ジ</t>
    </rPh>
    <phoneticPr fontId="2"/>
  </si>
  <si>
    <r>
      <rPr>
        <sz val="9"/>
        <color theme="1"/>
        <rFont val="ＭＳ 明朝"/>
        <family val="1"/>
        <charset val="128"/>
      </rPr>
      <t>　イ　都内で実質的に事業を営んでおり、本事業の成果を活用して都内で事業活動する予定である。</t>
    </r>
    <phoneticPr fontId="2"/>
  </si>
  <si>
    <r>
      <rPr>
        <sz val="9"/>
        <color theme="1"/>
        <rFont val="ＭＳ 明朝"/>
        <family val="1"/>
        <charset val="128"/>
      </rPr>
      <t>（３）次のア～エの連携体要件を全て満たすこと。ただし、開発体制が②の場合はアを満たせば可</t>
    </r>
    <r>
      <rPr>
        <sz val="9"/>
        <color theme="1"/>
        <rFont val="Times New Roman"/>
        <family val="1"/>
      </rPr>
      <t xml:space="preserve"> </t>
    </r>
    <r>
      <rPr>
        <sz val="9"/>
        <color theme="1"/>
        <rFont val="ＭＳ 明朝"/>
        <family val="1"/>
        <charset val="128"/>
      </rPr>
      <t>【要件３】</t>
    </r>
    <rPh sb="27" eb="29">
      <t>カイハツ</t>
    </rPh>
    <rPh sb="29" eb="31">
      <t>タイセイ</t>
    </rPh>
    <rPh sb="34" eb="36">
      <t>バアイ</t>
    </rPh>
    <rPh sb="39" eb="40">
      <t>ミ</t>
    </rPh>
    <rPh sb="43" eb="44">
      <t>カ</t>
    </rPh>
    <phoneticPr fontId="2"/>
  </si>
  <si>
    <r>
      <rPr>
        <sz val="9"/>
        <color theme="1"/>
        <rFont val="ＭＳ 明朝"/>
        <family val="1"/>
        <charset val="128"/>
      </rPr>
      <t>（４）次のア～ケの要件を全て満たすこと</t>
    </r>
    <r>
      <rPr>
        <sz val="9"/>
        <color theme="1"/>
        <rFont val="Times New Roman"/>
        <family val="1"/>
      </rPr>
      <t xml:space="preserve"> </t>
    </r>
    <r>
      <rPr>
        <sz val="9"/>
        <color theme="1"/>
        <rFont val="ＭＳ 明朝"/>
        <family val="1"/>
        <charset val="128"/>
      </rPr>
      <t>【要件４】</t>
    </r>
    <phoneticPr fontId="2"/>
  </si>
  <si>
    <r>
      <rPr>
        <sz val="9"/>
        <color theme="1"/>
        <rFont val="ＭＳ 明朝"/>
        <family val="1"/>
        <charset val="128"/>
      </rPr>
      <t>　イ　同一テーマ・内容で公社が実施する他の助成事業に併願申請していない。</t>
    </r>
    <phoneticPr fontId="2"/>
  </si>
  <si>
    <r>
      <rPr>
        <sz val="9"/>
        <color theme="1"/>
        <rFont val="ＭＳ 明朝"/>
        <family val="1"/>
        <charset val="128"/>
      </rPr>
      <t>　ウ　事業税等を滞納</t>
    </r>
    <r>
      <rPr>
        <sz val="9"/>
        <color theme="1"/>
        <rFont val="Times New Roman"/>
        <family val="1"/>
      </rPr>
      <t>(</t>
    </r>
    <r>
      <rPr>
        <sz val="9"/>
        <color theme="1"/>
        <rFont val="ＭＳ 明朝"/>
        <family val="1"/>
        <charset val="128"/>
      </rPr>
      <t>分納</t>
    </r>
    <r>
      <rPr>
        <sz val="9"/>
        <color theme="1"/>
        <rFont val="Times New Roman"/>
        <family val="1"/>
      </rPr>
      <t>)</t>
    </r>
    <r>
      <rPr>
        <sz val="9"/>
        <color theme="1"/>
        <rFont val="ＭＳ 明朝"/>
        <family val="1"/>
        <charset val="128"/>
      </rPr>
      <t>していない。</t>
    </r>
    <rPh sb="11" eb="13">
      <t>ブンノウ</t>
    </rPh>
    <phoneticPr fontId="2"/>
  </si>
  <si>
    <r>
      <rPr>
        <sz val="9"/>
        <color theme="1"/>
        <rFont val="ＭＳ 明朝"/>
        <family val="1"/>
        <charset val="128"/>
      </rPr>
      <t>　エ　都及び公社に対する賃料・使用料等の債務の支払いが滞っていない。</t>
    </r>
    <phoneticPr fontId="2"/>
  </si>
  <si>
    <r>
      <rPr>
        <sz val="9"/>
        <color theme="1"/>
        <rFont val="ＭＳ 明朝"/>
        <family val="1"/>
        <charset val="128"/>
      </rPr>
      <t>　キ　民事再生法や会社更生法による申立て等、助成事業の継続性について不確実な状況が存在しない。</t>
    </r>
    <phoneticPr fontId="2"/>
  </si>
  <si>
    <r>
      <rPr>
        <sz val="9"/>
        <color theme="1"/>
        <rFont val="ＭＳ 明朝"/>
        <family val="1"/>
        <charset val="128"/>
      </rPr>
      <t>　ケ　東京都暴力団排除条例に規定する暴力団関係者や、社会通念上不適切と判断されるものではない。</t>
    </r>
    <phoneticPr fontId="2"/>
  </si>
  <si>
    <r>
      <rPr>
        <sz val="9"/>
        <color theme="1"/>
        <rFont val="ＭＳ 明朝"/>
        <family val="1"/>
        <charset val="128"/>
      </rPr>
      <t>（５）次のア～ウの要件を全て満たすこと</t>
    </r>
    <phoneticPr fontId="2"/>
  </si>
  <si>
    <r>
      <rPr>
        <sz val="9"/>
        <color theme="1"/>
        <rFont val="ＭＳ 明朝"/>
        <family val="1"/>
        <charset val="128"/>
      </rPr>
      <t>　ア　募集要項の記載内容を全て確認し、申請に必要な書類を全て提出することができる。</t>
    </r>
    <phoneticPr fontId="2"/>
  </si>
  <si>
    <r>
      <rPr>
        <sz val="9"/>
        <color theme="1"/>
        <rFont val="ＭＳ 明朝"/>
        <family val="1"/>
        <charset val="128"/>
      </rPr>
      <t>　イ　親会社、子会社、グループ企業等関連会社に対する経費を申請していない。</t>
    </r>
    <phoneticPr fontId="2"/>
  </si>
  <si>
    <r>
      <rPr>
        <sz val="9"/>
        <color theme="1"/>
        <rFont val="ＭＳ 明朝"/>
        <family val="1"/>
        <charset val="128"/>
      </rPr>
      <t>　ウ　本研究開発にかかる産業財産権について先行技術調査を行っている。</t>
    </r>
    <phoneticPr fontId="2"/>
  </si>
  <si>
    <r>
      <rPr>
        <sz val="9"/>
        <color theme="1"/>
        <rFont val="ＭＳ 明朝"/>
        <family val="1"/>
        <charset val="128"/>
      </rPr>
      <t>上記の内容に間違いありません。</t>
    </r>
    <rPh sb="0" eb="2">
      <t>ジョウキ</t>
    </rPh>
    <rPh sb="3" eb="5">
      <t>ナイヨウ</t>
    </rPh>
    <rPh sb="6" eb="8">
      <t>マチガ</t>
    </rPh>
    <phoneticPr fontId="2"/>
  </si>
  <si>
    <r>
      <rPr>
        <sz val="9"/>
        <color theme="1"/>
        <rFont val="ＭＳ 明朝"/>
        <family val="1"/>
        <charset val="128"/>
      </rPr>
      <t>提出日</t>
    </r>
    <rPh sb="0" eb="2">
      <t>テイシュツ</t>
    </rPh>
    <rPh sb="2" eb="3">
      <t>ヒ</t>
    </rPh>
    <phoneticPr fontId="2"/>
  </si>
  <si>
    <r>
      <rPr>
        <sz val="9"/>
        <color theme="1"/>
        <rFont val="ＭＳ 明朝"/>
        <family val="1"/>
        <charset val="128"/>
      </rPr>
      <t>申請者名</t>
    </r>
    <rPh sb="0" eb="3">
      <t>シンセイシャ</t>
    </rPh>
    <rPh sb="3" eb="4">
      <t>ナ</t>
    </rPh>
    <phoneticPr fontId="2"/>
  </si>
  <si>
    <r>
      <rPr>
        <sz val="9"/>
        <color theme="1"/>
        <rFont val="ＭＳ 明朝"/>
        <family val="1"/>
        <charset val="128"/>
      </rPr>
      <t>代表者名</t>
    </r>
    <rPh sb="0" eb="3">
      <t>ダイヒョウシャ</t>
    </rPh>
    <rPh sb="3" eb="4">
      <t>ナ</t>
    </rPh>
    <phoneticPr fontId="2"/>
  </si>
  <si>
    <r>
      <rPr>
        <sz val="9"/>
        <color theme="1"/>
        <rFont val="ＭＳ 明朝"/>
        <family val="1"/>
        <charset val="128"/>
      </rPr>
      <t>書類名</t>
    </r>
    <rPh sb="0" eb="2">
      <t>ショルイ</t>
    </rPh>
    <rPh sb="2" eb="3">
      <t>ナ</t>
    </rPh>
    <phoneticPr fontId="2"/>
  </si>
  <si>
    <r>
      <rPr>
        <sz val="9"/>
        <color theme="1"/>
        <rFont val="ＭＳ 明朝"/>
        <family val="1"/>
        <charset val="128"/>
      </rPr>
      <t>提出要否</t>
    </r>
    <rPh sb="0" eb="2">
      <t>テイシュツ</t>
    </rPh>
    <rPh sb="2" eb="4">
      <t>ヨウヒ</t>
    </rPh>
    <phoneticPr fontId="2"/>
  </si>
  <si>
    <r>
      <rPr>
        <sz val="9"/>
        <color theme="1"/>
        <rFont val="ＭＳ 明朝"/>
        <family val="1"/>
        <charset val="128"/>
      </rPr>
      <t>提出方法</t>
    </r>
    <rPh sb="0" eb="2">
      <t>テイシュツ</t>
    </rPh>
    <rPh sb="2" eb="4">
      <t>ホウホウ</t>
    </rPh>
    <phoneticPr fontId="2"/>
  </si>
  <si>
    <r>
      <rPr>
        <sz val="9"/>
        <color theme="1"/>
        <rFont val="ＭＳ 明朝"/>
        <family val="1"/>
        <charset val="128"/>
      </rPr>
      <t>提出可否</t>
    </r>
    <rPh sb="0" eb="2">
      <t>テイシュツ</t>
    </rPh>
    <rPh sb="2" eb="4">
      <t>カヒ</t>
    </rPh>
    <phoneticPr fontId="2"/>
  </si>
  <si>
    <r>
      <rPr>
        <sz val="10.5"/>
        <color theme="1"/>
        <rFont val="ＭＳ 明朝"/>
        <family val="1"/>
        <charset val="128"/>
      </rPr>
      <t>１</t>
    </r>
    <r>
      <rPr>
        <sz val="10.5"/>
        <color theme="1"/>
        <rFont val="Times New Roman"/>
        <family val="1"/>
      </rPr>
      <t xml:space="preserve"> </t>
    </r>
    <r>
      <rPr>
        <sz val="10.5"/>
        <color theme="1"/>
        <rFont val="ＭＳ 明朝"/>
        <family val="1"/>
        <charset val="128"/>
      </rPr>
      <t>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</si>
  <si>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表紙</t>
    </r>
    <rPh sb="5" eb="7">
      <t>ヒョウシ</t>
    </rPh>
    <phoneticPr fontId="2"/>
  </si>
  <si>
    <r>
      <rPr>
        <sz val="9"/>
        <color theme="1"/>
        <rFont val="ＭＳ 明朝"/>
        <family val="1"/>
        <charset val="128"/>
      </rPr>
      <t>・提出必須</t>
    </r>
    <rPh sb="1" eb="3">
      <t>テイシュツ</t>
    </rPh>
    <rPh sb="3" eb="5">
      <t>ヒッス</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</si>
  <si>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事業内容</t>
    </r>
    <rPh sb="5" eb="7">
      <t>ジギョウ</t>
    </rPh>
    <rPh sb="7" eb="9">
      <t>ナイヨウ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</si>
  <si>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t>
    </r>
    <r>
      <rPr>
        <sz val="9"/>
        <color theme="1"/>
        <rFont val="Times New Roman"/>
        <family val="1"/>
      </rPr>
      <t xml:space="preserve"> </t>
    </r>
    <r>
      <rPr>
        <sz val="9"/>
        <color theme="1"/>
        <rFont val="ＭＳ 明朝"/>
        <family val="1"/>
        <charset val="128"/>
      </rPr>
      <t>目標（達成目標）</t>
    </r>
    <rPh sb="5" eb="7">
      <t>モクヒョウ</t>
    </rPh>
    <rPh sb="8" eb="10">
      <t>タッセイ</t>
    </rPh>
    <rPh sb="10" eb="12">
      <t>モクヒョウ</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</si>
  <si>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資金（資金計画）</t>
    </r>
    <rPh sb="5" eb="7">
      <t>シキン</t>
    </rPh>
    <rPh sb="8" eb="10">
      <t>シキン</t>
    </rPh>
    <rPh sb="10" eb="12">
      <t>ケイカク</t>
    </rPh>
    <phoneticPr fontId="2"/>
  </si>
  <si>
    <r>
      <t xml:space="preserve"> </t>
    </r>
    <r>
      <rPr>
        <sz val="9"/>
        <color theme="1"/>
        <rFont val="ＭＳ 明朝"/>
        <family val="1"/>
        <charset val="128"/>
      </rPr>
      <t>（</t>
    </r>
    <r>
      <rPr>
        <sz val="9"/>
        <color theme="1"/>
        <rFont val="Times New Roman"/>
        <family val="1"/>
      </rPr>
      <t>5</t>
    </r>
    <r>
      <rPr>
        <sz val="9"/>
        <color theme="1"/>
        <rFont val="ＭＳ 明朝"/>
        <family val="1"/>
        <charset val="128"/>
      </rPr>
      <t>）「原」「委」（資金支出明細）</t>
    </r>
    <rPh sb="5" eb="6">
      <t>ハラ</t>
    </rPh>
    <rPh sb="8" eb="9">
      <t>イ</t>
    </rPh>
    <rPh sb="11" eb="13">
      <t>シキン</t>
    </rPh>
    <rPh sb="13" eb="15">
      <t>シシュツ</t>
    </rPh>
    <rPh sb="15" eb="17">
      <t>メイサイ</t>
    </rPh>
    <phoneticPr fontId="2"/>
  </si>
  <si>
    <r>
      <rPr>
        <sz val="9"/>
        <color theme="1"/>
        <rFont val="ＭＳ 明朝"/>
        <family val="1"/>
        <charset val="128"/>
      </rPr>
      <t>・提出必須（該当経費分のみ）</t>
    </r>
    <rPh sb="1" eb="3">
      <t>テイシュツ</t>
    </rPh>
    <rPh sb="3" eb="5">
      <t>ヒッス</t>
    </rPh>
    <rPh sb="6" eb="8">
      <t>ガイトウ</t>
    </rPh>
    <rPh sb="8" eb="10">
      <t>ケイヒ</t>
    </rPh>
    <rPh sb="10" eb="11">
      <t>ブン</t>
    </rPh>
    <phoneticPr fontId="2"/>
  </si>
  <si>
    <r>
      <t xml:space="preserve"> </t>
    </r>
    <r>
      <rPr>
        <sz val="9"/>
        <color theme="1"/>
        <rFont val="ＭＳ 明朝"/>
        <family val="1"/>
        <charset val="128"/>
      </rPr>
      <t>（</t>
    </r>
    <r>
      <rPr>
        <sz val="9"/>
        <color theme="1"/>
        <rFont val="Times New Roman"/>
        <family val="1"/>
      </rPr>
      <t>6</t>
    </r>
    <r>
      <rPr>
        <sz val="9"/>
        <color theme="1"/>
        <rFont val="ＭＳ 明朝"/>
        <family val="1"/>
        <charset val="128"/>
      </rPr>
      <t>）</t>
    </r>
    <r>
      <rPr>
        <sz val="9"/>
        <color theme="1"/>
        <rFont val="Times New Roman"/>
        <family val="1"/>
      </rPr>
      <t xml:space="preserve"> </t>
    </r>
    <r>
      <rPr>
        <sz val="9"/>
        <color theme="1"/>
        <rFont val="ＭＳ 明朝"/>
        <family val="1"/>
        <charset val="128"/>
      </rPr>
      <t>別紙</t>
    </r>
    <rPh sb="5" eb="7">
      <t>ベッシ</t>
    </rPh>
    <phoneticPr fontId="2"/>
  </si>
  <si>
    <r>
      <t xml:space="preserve"> </t>
    </r>
    <r>
      <rPr>
        <sz val="9"/>
        <color theme="1"/>
        <rFont val="ＭＳ 明朝"/>
        <family val="1"/>
        <charset val="128"/>
      </rPr>
      <t>　　　別紙</t>
    </r>
    <r>
      <rPr>
        <sz val="9"/>
        <color theme="1"/>
        <rFont val="Times New Roman"/>
        <family val="1"/>
      </rPr>
      <t xml:space="preserve">1 </t>
    </r>
    <r>
      <rPr>
        <sz val="9"/>
        <color theme="1"/>
        <rFont val="ＭＳ 明朝"/>
        <family val="1"/>
        <charset val="128"/>
      </rPr>
      <t>大企業または投資会社に該当する株主等一覧表</t>
    </r>
    <rPh sb="4" eb="6">
      <t>ベッシ</t>
    </rPh>
    <phoneticPr fontId="2"/>
  </si>
  <si>
    <r>
      <rPr>
        <sz val="9"/>
        <color theme="1"/>
        <rFont val="ＭＳ 明朝"/>
        <family val="1"/>
        <charset val="128"/>
      </rPr>
      <t>・該当する場合のみ提出</t>
    </r>
    <rPh sb="1" eb="3">
      <t>ガイトウ</t>
    </rPh>
    <rPh sb="5" eb="7">
      <t>バアイ</t>
    </rPh>
    <rPh sb="9" eb="11">
      <t>テイシュツ</t>
    </rPh>
    <phoneticPr fontId="2"/>
  </si>
  <si>
    <r>
      <t xml:space="preserve"> </t>
    </r>
    <r>
      <rPr>
        <sz val="9"/>
        <color theme="1"/>
        <rFont val="ＭＳ 明朝"/>
        <family val="1"/>
        <charset val="128"/>
      </rPr>
      <t>　　　別紙</t>
    </r>
    <r>
      <rPr>
        <sz val="9"/>
        <color theme="1"/>
        <rFont val="Times New Roman"/>
        <family val="1"/>
      </rPr>
      <t xml:space="preserve">2 </t>
    </r>
    <r>
      <rPr>
        <sz val="9"/>
        <color theme="1"/>
        <rFont val="ＭＳ 明朝"/>
        <family val="1"/>
        <charset val="128"/>
      </rPr>
      <t>連携体構成企業</t>
    </r>
    <rPh sb="4" eb="6">
      <t>ベッシ</t>
    </rPh>
    <phoneticPr fontId="2"/>
  </si>
  <si>
    <r>
      <rPr>
        <sz val="9"/>
        <color theme="1"/>
        <rFont val="ＭＳ 明朝"/>
        <family val="1"/>
        <charset val="128"/>
      </rPr>
      <t>・</t>
    </r>
    <r>
      <rPr>
        <sz val="9"/>
        <color theme="1"/>
        <rFont val="Times New Roman"/>
        <family val="1"/>
      </rPr>
      <t>3</t>
    </r>
    <r>
      <rPr>
        <sz val="9"/>
        <color theme="1"/>
        <rFont val="ＭＳ 明朝"/>
        <family val="1"/>
        <charset val="128"/>
      </rPr>
      <t>社以上で連携する場合のみ提出</t>
    </r>
    <rPh sb="2" eb="3">
      <t>シャ</t>
    </rPh>
    <rPh sb="3" eb="5">
      <t>イジョウ</t>
    </rPh>
    <rPh sb="6" eb="8">
      <t>レンケイ</t>
    </rPh>
    <rPh sb="10" eb="12">
      <t>バアイ</t>
    </rPh>
    <rPh sb="14" eb="16">
      <t>テイシュツ</t>
    </rPh>
    <phoneticPr fontId="2"/>
  </si>
  <si>
    <r>
      <t xml:space="preserve"> </t>
    </r>
    <r>
      <rPr>
        <sz val="9"/>
        <color theme="1"/>
        <rFont val="ＭＳ 明朝"/>
        <family val="1"/>
        <charset val="128"/>
      </rPr>
      <t>　　　別紙</t>
    </r>
    <r>
      <rPr>
        <sz val="9"/>
        <color theme="1"/>
        <rFont val="Times New Roman"/>
        <family val="1"/>
      </rPr>
      <t xml:space="preserve">3 </t>
    </r>
    <r>
      <rPr>
        <sz val="9"/>
        <color theme="1"/>
        <rFont val="ＭＳ 明朝"/>
        <family val="1"/>
        <charset val="128"/>
      </rPr>
      <t>他の公的な助成金等の利用状況</t>
    </r>
    <rPh sb="4" eb="6">
      <t>ベッシ</t>
    </rPh>
    <phoneticPr fontId="2"/>
  </si>
  <si>
    <r>
      <t xml:space="preserve"> </t>
    </r>
    <r>
      <rPr>
        <sz val="9"/>
        <color theme="1"/>
        <rFont val="ＭＳ 明朝"/>
        <family val="1"/>
        <charset val="128"/>
      </rPr>
      <t>　　　別紙</t>
    </r>
    <r>
      <rPr>
        <sz val="9"/>
        <color theme="1"/>
        <rFont val="Times New Roman"/>
        <family val="1"/>
      </rPr>
      <t xml:space="preserve">4 </t>
    </r>
    <r>
      <rPr>
        <sz val="9"/>
        <color theme="1"/>
        <rFont val="ＭＳ 明朝"/>
        <family val="1"/>
        <charset val="128"/>
      </rPr>
      <t>規格・認証の内容及び認証機関に関する情報</t>
    </r>
    <rPh sb="4" eb="6">
      <t>ベッシ</t>
    </rPh>
    <phoneticPr fontId="2"/>
  </si>
  <si>
    <r>
      <t xml:space="preserve"> </t>
    </r>
    <r>
      <rPr>
        <sz val="9"/>
        <color theme="1"/>
        <rFont val="ＭＳ 明朝"/>
        <family val="1"/>
        <charset val="128"/>
      </rPr>
      <t>　　　別紙</t>
    </r>
    <r>
      <rPr>
        <sz val="9"/>
        <color theme="1"/>
        <rFont val="Times New Roman"/>
        <family val="1"/>
      </rPr>
      <t xml:space="preserve">5 </t>
    </r>
    <r>
      <rPr>
        <sz val="9"/>
        <color theme="1"/>
        <rFont val="ＭＳ 明朝"/>
        <family val="1"/>
        <charset val="128"/>
      </rPr>
      <t>開発品に必要な産業財産権（</t>
    </r>
    <r>
      <rPr>
        <sz val="9"/>
        <color theme="1"/>
        <rFont val="Times New Roman"/>
        <family val="1"/>
      </rPr>
      <t>2</t>
    </r>
    <r>
      <rPr>
        <sz val="9"/>
        <color theme="1"/>
        <rFont val="ＭＳ 明朝"/>
        <family val="1"/>
        <charset val="128"/>
      </rPr>
      <t>件目以降）</t>
    </r>
    <rPh sb="4" eb="6">
      <t>ベッシ</t>
    </rPh>
    <rPh sb="8" eb="10">
      <t>カイハツ</t>
    </rPh>
    <rPh sb="10" eb="11">
      <t>ヒン</t>
    </rPh>
    <rPh sb="12" eb="14">
      <t>ヒツヨウ</t>
    </rPh>
    <rPh sb="15" eb="17">
      <t>サンギョウ</t>
    </rPh>
    <rPh sb="17" eb="20">
      <t>ザイサンケン</t>
    </rPh>
    <rPh sb="22" eb="23">
      <t>ケン</t>
    </rPh>
    <rPh sb="23" eb="24">
      <t>メ</t>
    </rPh>
    <rPh sb="24" eb="26">
      <t>イコウ</t>
    </rPh>
    <phoneticPr fontId="2"/>
  </si>
  <si>
    <r>
      <t xml:space="preserve"> </t>
    </r>
    <r>
      <rPr>
        <sz val="9"/>
        <color theme="1"/>
        <rFont val="ＭＳ 明朝"/>
        <family val="1"/>
        <charset val="128"/>
      </rPr>
      <t>（</t>
    </r>
    <r>
      <rPr>
        <sz val="9"/>
        <color theme="1"/>
        <rFont val="Times New Roman"/>
        <family val="1"/>
      </rPr>
      <t>7</t>
    </r>
    <r>
      <rPr>
        <sz val="9"/>
        <color theme="1"/>
        <rFont val="ＭＳ 明朝"/>
        <family val="1"/>
        <charset val="128"/>
      </rPr>
      <t>）</t>
    </r>
    <r>
      <rPr>
        <sz val="9"/>
        <color theme="1"/>
        <rFont val="Times New Roman"/>
        <family val="1"/>
      </rPr>
      <t xml:space="preserve"> </t>
    </r>
    <r>
      <rPr>
        <sz val="9"/>
        <color theme="1"/>
        <rFont val="ＭＳ 明朝"/>
        <family val="1"/>
        <charset val="128"/>
      </rPr>
      <t>確認書等（申請前確認書）</t>
    </r>
    <rPh sb="5" eb="8">
      <t>カクニンショ</t>
    </rPh>
    <rPh sb="8" eb="9">
      <t>ナド</t>
    </rPh>
    <rPh sb="10" eb="12">
      <t>シンセイ</t>
    </rPh>
    <rPh sb="12" eb="13">
      <t>マエ</t>
    </rPh>
    <rPh sb="13" eb="16">
      <t>カクニンショ</t>
    </rPh>
    <phoneticPr fontId="2"/>
  </si>
  <si>
    <r>
      <rPr>
        <sz val="10.5"/>
        <color theme="1"/>
        <rFont val="ＭＳ 明朝"/>
        <family val="1"/>
        <charset val="128"/>
      </rPr>
      <t>２</t>
    </r>
    <r>
      <rPr>
        <sz val="10.5"/>
        <color theme="1"/>
        <rFont val="Times New Roman"/>
        <family val="1"/>
      </rPr>
      <t xml:space="preserve"> </t>
    </r>
    <r>
      <rPr>
        <sz val="10.5"/>
        <color theme="1"/>
        <rFont val="ＭＳ 明朝"/>
        <family val="1"/>
        <charset val="128"/>
      </rPr>
      <t>申請者及び連携先・予定先の概要</t>
    </r>
    <rPh sb="2" eb="5">
      <t>シンセイシャ</t>
    </rPh>
    <rPh sb="5" eb="6">
      <t>オヨ</t>
    </rPh>
    <rPh sb="7" eb="9">
      <t>レンケイ</t>
    </rPh>
    <rPh sb="9" eb="10">
      <t>サキ</t>
    </rPh>
    <rPh sb="11" eb="13">
      <t>ヨテイ</t>
    </rPh>
    <rPh sb="13" eb="14">
      <t>サキ</t>
    </rPh>
    <rPh sb="15" eb="17">
      <t>ガイヨウ</t>
    </rPh>
    <phoneticPr fontId="2"/>
  </si>
  <si>
    <r>
      <rPr>
        <sz val="9"/>
        <color theme="1"/>
        <rFont val="ＭＳ 明朝"/>
        <family val="1"/>
        <charset val="128"/>
      </rPr>
      <t>・提出必須（形式は任意）</t>
    </r>
    <rPh sb="1" eb="3">
      <t>テイシュツ</t>
    </rPh>
    <rPh sb="3" eb="5">
      <t>ヒッス</t>
    </rPh>
    <rPh sb="6" eb="8">
      <t>ケイシキ</t>
    </rPh>
    <rPh sb="9" eb="11">
      <t>ニンイ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</si>
  <si>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申請者の会社概要、社歴（経歴書）　　　　　　※創業前個人の場合は代表者の履歴書</t>
    </r>
    <rPh sb="5" eb="8">
      <t>シンセイシャ</t>
    </rPh>
    <rPh sb="9" eb="11">
      <t>カイシャ</t>
    </rPh>
    <rPh sb="11" eb="13">
      <t>ガイヨウ</t>
    </rPh>
    <rPh sb="14" eb="16">
      <t>シャレキ</t>
    </rPh>
    <rPh sb="17" eb="20">
      <t>ケイレキショ</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</si>
  <si>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連携先・予定先の会社概要、社歴（経歴書）　　※連携先や予定先がない場合は提出不要</t>
    </r>
    <rPh sb="5" eb="7">
      <t>レンケイ</t>
    </rPh>
    <rPh sb="7" eb="8">
      <t>サキ</t>
    </rPh>
    <rPh sb="9" eb="11">
      <t>ヨテイ</t>
    </rPh>
    <rPh sb="11" eb="12">
      <t>サキ</t>
    </rPh>
    <rPh sb="13" eb="15">
      <t>カイシャ</t>
    </rPh>
    <rPh sb="15" eb="17">
      <t>ガイヨウ</t>
    </rPh>
    <rPh sb="18" eb="20">
      <t>シャレキ</t>
    </rPh>
    <rPh sb="21" eb="24">
      <t>ケイレキショ</t>
    </rPh>
    <rPh sb="28" eb="30">
      <t>レンケイ</t>
    </rPh>
    <rPh sb="30" eb="31">
      <t>サキ</t>
    </rPh>
    <rPh sb="32" eb="34">
      <t>ヨテイ</t>
    </rPh>
    <rPh sb="34" eb="35">
      <t>サキ</t>
    </rPh>
    <rPh sb="38" eb="40">
      <t>バアイ</t>
    </rPh>
    <rPh sb="41" eb="43">
      <t>テイシュツ</t>
    </rPh>
    <rPh sb="43" eb="45">
      <t>フヨウ</t>
    </rPh>
    <phoneticPr fontId="2"/>
  </si>
  <si>
    <r>
      <rPr>
        <sz val="9"/>
        <color theme="1"/>
        <rFont val="ＭＳ 明朝"/>
        <family val="1"/>
        <charset val="128"/>
      </rPr>
      <t>　</t>
    </r>
    <r>
      <rPr>
        <sz val="9"/>
        <color theme="1"/>
        <rFont val="Times New Roman"/>
        <family val="1"/>
      </rPr>
      <t xml:space="preserve">(3)  </t>
    </r>
    <r>
      <rPr>
        <sz val="9"/>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</si>
  <si>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開発の実施体制（相関図）：連携先との役割分担や関係性が一覧できるもの</t>
    </r>
    <rPh sb="5" eb="7">
      <t>カイハツ</t>
    </rPh>
    <rPh sb="8" eb="10">
      <t>ジッシ</t>
    </rPh>
    <rPh sb="10" eb="12">
      <t>タイセイ</t>
    </rPh>
    <rPh sb="13" eb="16">
      <t>ソウカンズ</t>
    </rPh>
    <rPh sb="18" eb="20">
      <t>レンケイ</t>
    </rPh>
    <rPh sb="20" eb="21">
      <t>サキ</t>
    </rPh>
    <rPh sb="23" eb="25">
      <t>ヤクワリ</t>
    </rPh>
    <rPh sb="25" eb="27">
      <t>ブンタン</t>
    </rPh>
    <rPh sb="28" eb="31">
      <t>カンケイセイ</t>
    </rPh>
    <rPh sb="32" eb="34">
      <t>イチラン</t>
    </rPh>
    <phoneticPr fontId="2"/>
  </si>
  <si>
    <r>
      <rPr>
        <sz val="10.5"/>
        <color theme="1"/>
        <rFont val="ＭＳ 明朝"/>
        <family val="1"/>
        <charset val="128"/>
      </rPr>
      <t>３</t>
    </r>
    <r>
      <rPr>
        <sz val="10.5"/>
        <color theme="1"/>
        <rFont val="Times New Roman"/>
        <family val="1"/>
      </rPr>
      <t xml:space="preserve"> </t>
    </r>
    <r>
      <rPr>
        <sz val="10.5"/>
        <color theme="1"/>
        <rFont val="ＭＳ 明朝"/>
        <family val="1"/>
        <charset val="128"/>
      </rPr>
      <t>開発品及び競合品の資料</t>
    </r>
    <r>
      <rPr>
        <sz val="9.5"/>
        <color theme="1"/>
        <rFont val="ＭＳ 明朝"/>
        <family val="1"/>
        <charset val="128"/>
      </rPr>
      <t>（</t>
    </r>
    <r>
      <rPr>
        <sz val="9.5"/>
        <color theme="1"/>
        <rFont val="Times New Roman"/>
        <family val="1"/>
      </rPr>
      <t>A4</t>
    </r>
    <r>
      <rPr>
        <sz val="9.5"/>
        <color theme="1"/>
        <rFont val="ＭＳ 明朝"/>
        <family val="1"/>
        <charset val="128"/>
      </rPr>
      <t>サイズで</t>
    </r>
    <r>
      <rPr>
        <sz val="9.5"/>
        <color theme="1"/>
        <rFont val="Times New Roman"/>
        <family val="1"/>
      </rPr>
      <t>10</t>
    </r>
    <r>
      <rPr>
        <sz val="9.5"/>
        <color theme="1"/>
        <rFont val="ＭＳ 明朝"/>
        <family val="1"/>
        <charset val="128"/>
      </rPr>
      <t>ページ以内）</t>
    </r>
    <rPh sb="2" eb="4">
      <t>カイハツ</t>
    </rPh>
    <rPh sb="4" eb="5">
      <t>ヒン</t>
    </rPh>
    <rPh sb="5" eb="6">
      <t>オヨ</t>
    </rPh>
    <rPh sb="7" eb="9">
      <t>キョウゴウ</t>
    </rPh>
    <rPh sb="9" eb="10">
      <t>ヒン</t>
    </rPh>
    <rPh sb="11" eb="13">
      <t>シリョウ</t>
    </rPh>
    <rPh sb="25" eb="27">
      <t>イナイ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</si>
  <si>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）開発品の外見や使用方法が分かる写真、図、手書きのイラストやイメージ図等</t>
    </r>
    <rPh sb="4" eb="6">
      <t>カイハツ</t>
    </rPh>
    <rPh sb="6" eb="7">
      <t>ヒン</t>
    </rPh>
    <rPh sb="8" eb="10">
      <t>ガイケン</t>
    </rPh>
    <rPh sb="11" eb="13">
      <t>シヨウ</t>
    </rPh>
    <rPh sb="13" eb="15">
      <t>ホウホウ</t>
    </rPh>
    <rPh sb="16" eb="17">
      <t>ワ</t>
    </rPh>
    <rPh sb="19" eb="21">
      <t>シャシン</t>
    </rPh>
    <rPh sb="22" eb="23">
      <t>ズ</t>
    </rPh>
    <rPh sb="24" eb="26">
      <t>テガ</t>
    </rPh>
    <rPh sb="37" eb="38">
      <t>ズ</t>
    </rPh>
    <rPh sb="38" eb="39">
      <t>ナド</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</si>
  <si>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）競合品の外見や使用方法が分かる写真、図、イラスト等</t>
    </r>
    <rPh sb="4" eb="6">
      <t>キョウゴウ</t>
    </rPh>
    <rPh sb="6" eb="7">
      <t>シナ</t>
    </rPh>
    <rPh sb="8" eb="10">
      <t>ガイケン</t>
    </rPh>
    <rPh sb="11" eb="13">
      <t>シヨウ</t>
    </rPh>
    <rPh sb="13" eb="15">
      <t>ホウホウ</t>
    </rPh>
    <rPh sb="16" eb="17">
      <t>ワ</t>
    </rPh>
    <rPh sb="19" eb="21">
      <t>シャシン</t>
    </rPh>
    <rPh sb="22" eb="23">
      <t>ズ</t>
    </rPh>
    <rPh sb="28" eb="29">
      <t>ナド</t>
    </rPh>
    <phoneticPr fontId="2"/>
  </si>
  <si>
    <r>
      <rPr>
        <sz val="10.5"/>
        <color theme="1"/>
        <rFont val="ＭＳ 明朝"/>
        <family val="1"/>
        <charset val="128"/>
      </rPr>
      <t>４</t>
    </r>
    <r>
      <rPr>
        <sz val="10.5"/>
        <color theme="1"/>
        <rFont val="Times New Roman"/>
        <family val="1"/>
      </rPr>
      <t xml:space="preserve"> </t>
    </r>
    <r>
      <rPr>
        <sz val="10.5"/>
        <color theme="1"/>
        <rFont val="ＭＳ 明朝"/>
        <family val="1"/>
        <charset val="128"/>
      </rPr>
      <t>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2" eb="4">
      <t>ホソク</t>
    </rPh>
    <rPh sb="4" eb="6">
      <t>セツメイ</t>
    </rPh>
    <rPh sb="6" eb="8">
      <t>シリョウ</t>
    </rPh>
    <rPh sb="20" eb="22">
      <t>イナイ</t>
    </rPh>
    <phoneticPr fontId="2"/>
  </si>
  <si>
    <r>
      <rPr>
        <sz val="9"/>
        <color theme="1"/>
        <rFont val="ＭＳ 明朝"/>
        <family val="1"/>
        <charset val="128"/>
      </rPr>
      <t>・補足説明資料の提出は任意</t>
    </r>
    <rPh sb="1" eb="3">
      <t>ホソク</t>
    </rPh>
    <rPh sb="3" eb="5">
      <t>セツメイ</t>
    </rPh>
    <rPh sb="5" eb="7">
      <t>シリョウ</t>
    </rPh>
    <rPh sb="8" eb="10">
      <t>テイシュツ</t>
    </rPh>
    <rPh sb="11" eb="13">
      <t>ニンイ</t>
    </rPh>
    <phoneticPr fontId="2"/>
  </si>
  <si>
    <r>
      <rPr>
        <sz val="9"/>
        <color theme="1"/>
        <rFont val="ＭＳ 明朝"/>
        <family val="1"/>
        <charset val="128"/>
      </rPr>
      <t>　　例）開発品、開発体制、開発の実施方法、事業化を見据えた検討についての資料等</t>
    </r>
    <rPh sb="2" eb="3">
      <t>レイ</t>
    </rPh>
    <rPh sb="4" eb="6">
      <t>カイハツ</t>
    </rPh>
    <rPh sb="6" eb="7">
      <t>ヒン</t>
    </rPh>
    <rPh sb="8" eb="10">
      <t>カイハツ</t>
    </rPh>
    <rPh sb="10" eb="12">
      <t>タイセイ</t>
    </rPh>
    <rPh sb="13" eb="15">
      <t>カイハツ</t>
    </rPh>
    <rPh sb="16" eb="18">
      <t>ジッシ</t>
    </rPh>
    <rPh sb="18" eb="20">
      <t>ホウホウ</t>
    </rPh>
    <rPh sb="21" eb="24">
      <t>ジギョウカ</t>
    </rPh>
    <rPh sb="25" eb="27">
      <t>ミス</t>
    </rPh>
    <rPh sb="29" eb="31">
      <t>ケントウ</t>
    </rPh>
    <rPh sb="36" eb="38">
      <t>シリョウ</t>
    </rPh>
    <rPh sb="38" eb="39">
      <t>ナド</t>
    </rPh>
    <phoneticPr fontId="2"/>
  </si>
  <si>
    <r>
      <rPr>
        <sz val="10.5"/>
        <color theme="1"/>
        <rFont val="ＭＳ 明朝"/>
        <family val="1"/>
        <charset val="128"/>
      </rPr>
      <t>５</t>
    </r>
    <r>
      <rPr>
        <sz val="10.5"/>
        <color theme="1"/>
        <rFont val="Times New Roman"/>
        <family val="1"/>
      </rPr>
      <t xml:space="preserve"> </t>
    </r>
    <r>
      <rPr>
        <sz val="10.5"/>
        <color theme="1"/>
        <rFont val="ＭＳ 明朝"/>
        <family val="1"/>
        <charset val="128"/>
      </rPr>
      <t>確定申告書の写し</t>
    </r>
    <rPh sb="2" eb="4">
      <t>カクテイ</t>
    </rPh>
    <rPh sb="4" eb="6">
      <t>シンコク</t>
    </rPh>
    <rPh sb="6" eb="7">
      <t>ショ</t>
    </rPh>
    <rPh sb="8" eb="9">
      <t>ウツ</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</si>
  <si>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）法人の場合：税務署に提出した直近</t>
    </r>
    <r>
      <rPr>
        <sz val="9"/>
        <color theme="1"/>
        <rFont val="Times New Roman"/>
        <family val="1"/>
      </rPr>
      <t>2</t>
    </r>
    <r>
      <rPr>
        <sz val="9"/>
        <color theme="1"/>
        <rFont val="ＭＳ 明朝"/>
        <family val="1"/>
        <charset val="128"/>
      </rPr>
      <t>期分の確定申告書全ての写し</t>
    </r>
    <rPh sb="4" eb="6">
      <t>ホウジン</t>
    </rPh>
    <rPh sb="7" eb="9">
      <t>バアイ</t>
    </rPh>
    <rPh sb="10" eb="13">
      <t>ゼイムショ</t>
    </rPh>
    <rPh sb="14" eb="16">
      <t>テイシュツ</t>
    </rPh>
    <rPh sb="18" eb="20">
      <t>チョッキン</t>
    </rPh>
    <rPh sb="21" eb="22">
      <t>キ</t>
    </rPh>
    <rPh sb="22" eb="23">
      <t>ブン</t>
    </rPh>
    <rPh sb="24" eb="26">
      <t>カクテイ</t>
    </rPh>
    <rPh sb="26" eb="28">
      <t>シンコク</t>
    </rPh>
    <rPh sb="28" eb="29">
      <t>ショ</t>
    </rPh>
    <rPh sb="29" eb="30">
      <t>スベ</t>
    </rPh>
    <rPh sb="32" eb="33">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</si>
  <si>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別表一～十六、決算報告書、勘定科目内訳明細書、法人事業概況説明書（表・裏）等全て</t>
    </r>
    <rPh sb="4" eb="6">
      <t>ベッピョウ</t>
    </rPh>
    <rPh sb="6" eb="7">
      <t>イチ</t>
    </rPh>
    <rPh sb="8" eb="10">
      <t>ジュウロク</t>
    </rPh>
    <rPh sb="11" eb="13">
      <t>ケッサン</t>
    </rPh>
    <rPh sb="13" eb="16">
      <t>ホウコクショ</t>
    </rPh>
    <rPh sb="17" eb="19">
      <t>カンジョウ</t>
    </rPh>
    <rPh sb="19" eb="21">
      <t>カモク</t>
    </rPh>
    <rPh sb="21" eb="23">
      <t>ウチワケ</t>
    </rPh>
    <rPh sb="23" eb="26">
      <t>メイサイショ</t>
    </rPh>
    <rPh sb="27" eb="29">
      <t>ホウジン</t>
    </rPh>
    <rPh sb="29" eb="31">
      <t>ジギョウ</t>
    </rPh>
    <rPh sb="31" eb="33">
      <t>ガイキョウ</t>
    </rPh>
    <rPh sb="33" eb="36">
      <t>セツメイショ</t>
    </rPh>
    <rPh sb="37" eb="38">
      <t>オモテ</t>
    </rPh>
    <rPh sb="39" eb="40">
      <t>ウラ</t>
    </rPh>
    <rPh sb="41" eb="42">
      <t>ナド</t>
    </rPh>
    <rPh sb="42" eb="43">
      <t>スベ</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</si>
  <si>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）個人事業主の場合：税務署に提出した直近</t>
    </r>
    <r>
      <rPr>
        <sz val="9"/>
        <color theme="1"/>
        <rFont val="Times New Roman"/>
        <family val="1"/>
      </rPr>
      <t>2</t>
    </r>
    <r>
      <rPr>
        <sz val="9"/>
        <color theme="1"/>
        <rFont val="ＭＳ 明朝"/>
        <family val="1"/>
        <charset val="128"/>
      </rPr>
      <t>期分の事業の収支内訳書</t>
    </r>
    <rPh sb="4" eb="6">
      <t>コジン</t>
    </rPh>
    <rPh sb="6" eb="8">
      <t>ジギョウ</t>
    </rPh>
    <rPh sb="8" eb="9">
      <t>ヌシ</t>
    </rPh>
    <rPh sb="10" eb="12">
      <t>バアイ</t>
    </rPh>
    <rPh sb="13" eb="16">
      <t>ゼイムショ</t>
    </rPh>
    <rPh sb="17" eb="19">
      <t>テイシュツ</t>
    </rPh>
    <rPh sb="21" eb="23">
      <t>チョッキン</t>
    </rPh>
    <rPh sb="24" eb="25">
      <t>キ</t>
    </rPh>
    <rPh sb="25" eb="26">
      <t>ブン</t>
    </rPh>
    <rPh sb="27" eb="29">
      <t>ジギョウ</t>
    </rPh>
    <rPh sb="30" eb="32">
      <t>シュウシ</t>
    </rPh>
    <rPh sb="32" eb="34">
      <t>ウチワケ</t>
    </rPh>
    <rPh sb="34" eb="35">
      <t>ショ</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</si>
  <si>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または青色申告決算書（貸借対照表を含む）の写し</t>
    </r>
    <rPh sb="7" eb="9">
      <t>アオイロ</t>
    </rPh>
    <rPh sb="9" eb="11">
      <t>シンコク</t>
    </rPh>
    <rPh sb="11" eb="14">
      <t>ケッサンショ</t>
    </rPh>
    <rPh sb="15" eb="17">
      <t>タイシャク</t>
    </rPh>
    <rPh sb="17" eb="20">
      <t>タイショウヒョウ</t>
    </rPh>
    <rPh sb="21" eb="22">
      <t>フク</t>
    </rPh>
    <rPh sb="25" eb="26">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</si>
  <si>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・資金繰り表（書式任意、創業以降の資金繰り状況）</t>
    </r>
    <rPh sb="5" eb="7">
      <t>シキン</t>
    </rPh>
    <rPh sb="7" eb="8">
      <t>グ</t>
    </rPh>
    <rPh sb="9" eb="10">
      <t>ヒョウ</t>
    </rPh>
    <rPh sb="11" eb="13">
      <t>ショシキ</t>
    </rPh>
    <rPh sb="13" eb="15">
      <t>ニンイ</t>
    </rPh>
    <rPh sb="16" eb="18">
      <t>ソウギョウ</t>
    </rPh>
    <rPh sb="18" eb="20">
      <t>イコウ</t>
    </rPh>
    <rPh sb="21" eb="23">
      <t>シキン</t>
    </rPh>
    <rPh sb="23" eb="24">
      <t>グ</t>
    </rPh>
    <rPh sb="25" eb="27">
      <t>ジョウキョウ</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</si>
  <si>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・助成事業を遂行できる資金の裏付け書類（代表者の銀行口座の残高証明書等）</t>
    </r>
    <rPh sb="5" eb="7">
      <t>ジョセイ</t>
    </rPh>
    <rPh sb="7" eb="9">
      <t>ジギョウ</t>
    </rPh>
    <rPh sb="10" eb="12">
      <t>スイコウ</t>
    </rPh>
    <rPh sb="15" eb="17">
      <t>シキン</t>
    </rPh>
    <rPh sb="18" eb="20">
      <t>ウラヅ</t>
    </rPh>
    <rPh sb="21" eb="23">
      <t>ショルイ</t>
    </rPh>
    <rPh sb="24" eb="27">
      <t>ダイヒョウシャ</t>
    </rPh>
    <rPh sb="28" eb="30">
      <t>ギンコウ</t>
    </rPh>
    <rPh sb="30" eb="32">
      <t>コウザ</t>
    </rPh>
    <rPh sb="33" eb="35">
      <t>ザンダカ</t>
    </rPh>
    <rPh sb="35" eb="38">
      <t>ショウメイショ</t>
    </rPh>
    <rPh sb="38" eb="39">
      <t>ナド</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</si>
  <si>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）創業予定者の場合：以下の２点を提出</t>
    </r>
    <rPh sb="4" eb="6">
      <t>ソウギョウ</t>
    </rPh>
    <rPh sb="6" eb="9">
      <t>ヨテイシャ</t>
    </rPh>
    <rPh sb="10" eb="12">
      <t>バアイ</t>
    </rPh>
    <rPh sb="13" eb="15">
      <t>イカ</t>
    </rPh>
    <rPh sb="17" eb="18">
      <t>テン</t>
    </rPh>
    <rPh sb="19" eb="21">
      <t>テイシュツ</t>
    </rPh>
    <phoneticPr fontId="2"/>
  </si>
  <si>
    <r>
      <rPr>
        <sz val="10.5"/>
        <color theme="1"/>
        <rFont val="ＭＳ 明朝"/>
        <family val="1"/>
        <charset val="128"/>
      </rPr>
      <t>６</t>
    </r>
    <r>
      <rPr>
        <sz val="10.5"/>
        <color theme="1"/>
        <rFont val="Times New Roman"/>
        <family val="1"/>
      </rPr>
      <t xml:space="preserve"> </t>
    </r>
    <r>
      <rPr>
        <sz val="10.5"/>
        <color theme="1"/>
        <rFont val="ＭＳ 明朝"/>
        <family val="1"/>
        <charset val="128"/>
      </rPr>
      <t>登記簿謄本、開業届等</t>
    </r>
    <rPh sb="2" eb="5">
      <t>トウキボ</t>
    </rPh>
    <rPh sb="5" eb="7">
      <t>トウホン</t>
    </rPh>
    <rPh sb="8" eb="10">
      <t>カイギョウ</t>
    </rPh>
    <rPh sb="10" eb="11">
      <t>トドケ</t>
    </rPh>
    <rPh sb="11" eb="12">
      <t>ナド</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</si>
  <si>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）法人の場合：発行三ヶ月以内の登記簿謄本（履歴事項全部証明書）の原本</t>
    </r>
    <rPh sb="4" eb="6">
      <t>ホウジン</t>
    </rPh>
    <rPh sb="7" eb="9">
      <t>バアイ</t>
    </rPh>
    <rPh sb="10" eb="12">
      <t>ハッコウ</t>
    </rPh>
    <rPh sb="12" eb="15">
      <t>サンカゲツ</t>
    </rPh>
    <rPh sb="15" eb="17">
      <t>イナイ</t>
    </rPh>
    <rPh sb="18" eb="21">
      <t>トウキボ</t>
    </rPh>
    <rPh sb="21" eb="23">
      <t>トウホン</t>
    </rPh>
    <rPh sb="24" eb="26">
      <t>リレキ</t>
    </rPh>
    <rPh sb="26" eb="28">
      <t>ジコウ</t>
    </rPh>
    <rPh sb="28" eb="30">
      <t>ゼンブ</t>
    </rPh>
    <rPh sb="30" eb="33">
      <t>ショウメイショ</t>
    </rPh>
    <rPh sb="35" eb="37">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</si>
  <si>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）個人事業主の場合：開業届の写し</t>
    </r>
    <rPh sb="4" eb="6">
      <t>コジン</t>
    </rPh>
    <rPh sb="6" eb="8">
      <t>ジギョウ</t>
    </rPh>
    <rPh sb="8" eb="9">
      <t>ヌシ</t>
    </rPh>
    <rPh sb="10" eb="12">
      <t>バアイ</t>
    </rPh>
    <rPh sb="13" eb="15">
      <t>カイギョウ</t>
    </rPh>
    <rPh sb="15" eb="16">
      <t>トドケ</t>
    </rPh>
    <rPh sb="17" eb="18">
      <t>ウツ</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</si>
  <si>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）団体の場合：定款・組合員名簿・総会の議事録（助成事業申請等の議決）の写し</t>
    </r>
    <rPh sb="4" eb="6">
      <t>ダンタイ</t>
    </rPh>
    <rPh sb="7" eb="9">
      <t>バアイ</t>
    </rPh>
    <rPh sb="10" eb="12">
      <t>テイカン</t>
    </rPh>
    <rPh sb="13" eb="16">
      <t>クミアイイン</t>
    </rPh>
    <rPh sb="16" eb="18">
      <t>メイボ</t>
    </rPh>
    <rPh sb="19" eb="21">
      <t>ソウカイ</t>
    </rPh>
    <rPh sb="22" eb="25">
      <t>ギジロク</t>
    </rPh>
    <rPh sb="26" eb="28">
      <t>ジョセイ</t>
    </rPh>
    <rPh sb="28" eb="30">
      <t>ジギョウ</t>
    </rPh>
    <rPh sb="30" eb="32">
      <t>シンセイ</t>
    </rPh>
    <rPh sb="32" eb="33">
      <t>ナド</t>
    </rPh>
    <rPh sb="34" eb="36">
      <t>ギケツ</t>
    </rPh>
    <rPh sb="38" eb="39">
      <t>ウツ</t>
    </rPh>
    <phoneticPr fontId="2"/>
  </si>
  <si>
    <r>
      <rPr>
        <sz val="10.5"/>
        <color theme="1"/>
        <rFont val="ＭＳ 明朝"/>
        <family val="1"/>
        <charset val="128"/>
      </rPr>
      <t>７</t>
    </r>
    <r>
      <rPr>
        <sz val="10.5"/>
        <color theme="1"/>
        <rFont val="Times New Roman"/>
        <family val="1"/>
      </rPr>
      <t xml:space="preserve"> </t>
    </r>
    <r>
      <rPr>
        <sz val="10.5"/>
        <color theme="1"/>
        <rFont val="ＭＳ 明朝"/>
        <family val="1"/>
        <charset val="128"/>
      </rPr>
      <t>直近の事業税等の納税証明書の原本</t>
    </r>
    <rPh sb="2" eb="4">
      <t>チョッキン</t>
    </rPh>
    <rPh sb="5" eb="7">
      <t>ジギョウ</t>
    </rPh>
    <rPh sb="7" eb="8">
      <t>ゼイ</t>
    </rPh>
    <rPh sb="8" eb="9">
      <t>トウ</t>
    </rPh>
    <rPh sb="10" eb="12">
      <t>ノウゼイ</t>
    </rPh>
    <rPh sb="12" eb="15">
      <t>ショウメイショ</t>
    </rPh>
    <rPh sb="16" eb="18">
      <t>ゲンポン</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</si>
  <si>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）法人の場合：直近の「法人事業税及び法人都民税の納税証明書（都税事務所発行）</t>
    </r>
    <rPh sb="4" eb="6">
      <t>ホウジン</t>
    </rPh>
    <rPh sb="7" eb="9">
      <t>バアイ</t>
    </rPh>
    <rPh sb="10" eb="12">
      <t>チョッキン</t>
    </rPh>
    <rPh sb="14" eb="16">
      <t>ホウジン</t>
    </rPh>
    <rPh sb="16" eb="18">
      <t>ジギョウ</t>
    </rPh>
    <rPh sb="18" eb="19">
      <t>ゼイ</t>
    </rPh>
    <rPh sb="19" eb="20">
      <t>オヨ</t>
    </rPh>
    <rPh sb="21" eb="23">
      <t>ホウジン</t>
    </rPh>
    <rPh sb="23" eb="25">
      <t>トミン</t>
    </rPh>
    <rPh sb="25" eb="26">
      <t>ゼイ</t>
    </rPh>
    <rPh sb="27" eb="29">
      <t>ノウゼイ</t>
    </rPh>
    <rPh sb="29" eb="32">
      <t>ショウメイショ</t>
    </rPh>
    <rPh sb="33" eb="35">
      <t>トゼイ</t>
    </rPh>
    <rPh sb="35" eb="37">
      <t>ジム</t>
    </rPh>
    <rPh sb="37" eb="38">
      <t>ショ</t>
    </rPh>
    <rPh sb="38" eb="40">
      <t>ハッコウ</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</si>
  <si>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）個人事業主の場合：直近の「個人事業税の納税証明書（都税事務所発行）及び代表者の</t>
    </r>
    <rPh sb="4" eb="6">
      <t>コジン</t>
    </rPh>
    <rPh sb="6" eb="8">
      <t>ジギョウ</t>
    </rPh>
    <rPh sb="8" eb="9">
      <t>ヌシ</t>
    </rPh>
    <rPh sb="10" eb="12">
      <t>バアイ</t>
    </rPh>
    <rPh sb="13" eb="15">
      <t>チョッキン</t>
    </rPh>
    <rPh sb="17" eb="19">
      <t>コジン</t>
    </rPh>
    <rPh sb="19" eb="21">
      <t>ジギョウ</t>
    </rPh>
    <rPh sb="21" eb="22">
      <t>ゼイ</t>
    </rPh>
    <rPh sb="22" eb="23">
      <t>トゼイ</t>
    </rPh>
    <rPh sb="23" eb="25">
      <t>ノウゼイ</t>
    </rPh>
    <rPh sb="25" eb="28">
      <t>ショウメイショ</t>
    </rPh>
    <rPh sb="29" eb="31">
      <t>トゼイ</t>
    </rPh>
    <rPh sb="31" eb="33">
      <t>ジム</t>
    </rPh>
    <rPh sb="33" eb="34">
      <t>ショ</t>
    </rPh>
    <rPh sb="34" eb="36">
      <t>ハッコウ</t>
    </rPh>
    <rPh sb="37" eb="38">
      <t>オヨ</t>
    </rPh>
    <rPh sb="39" eb="42">
      <t>ダイヒョウシャ</t>
    </rPh>
    <phoneticPr fontId="2"/>
  </si>
  <si>
    <r>
      <t xml:space="preserve">  </t>
    </r>
    <r>
      <rPr>
        <sz val="9"/>
        <color theme="1"/>
        <rFont val="ＭＳ 明朝"/>
        <family val="1"/>
        <charset val="128"/>
      </rPr>
      <t>　　「住民税納税証明書（区市町村発行）」</t>
    </r>
    <rPh sb="5" eb="7">
      <t>ジュウミン</t>
    </rPh>
    <rPh sb="7" eb="8">
      <t>ゼイ</t>
    </rPh>
    <rPh sb="8" eb="10">
      <t>ノウゼイ</t>
    </rPh>
    <rPh sb="10" eb="13">
      <t>ショウメイショ</t>
    </rPh>
    <rPh sb="14" eb="18">
      <t>クシチョウソン</t>
    </rPh>
    <rPh sb="18" eb="20">
      <t>ハッコウ</t>
    </rPh>
    <phoneticPr fontId="2"/>
  </si>
  <si>
    <r>
      <rPr>
        <sz val="10.5"/>
        <color theme="1"/>
        <rFont val="ＭＳ 明朝"/>
        <family val="1"/>
        <charset val="128"/>
      </rPr>
      <t>１　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</si>
  <si>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rPr>
        <b/>
        <sz val="10.5"/>
        <color rgb="FFC00000"/>
        <rFont val="ＭＳ 明朝"/>
        <family val="1"/>
        <charset val="128"/>
      </rPr>
      <t>【申請作成時のポイント】</t>
    </r>
    <rPh sb="1" eb="3">
      <t>シンセイ</t>
    </rPh>
    <rPh sb="3" eb="6">
      <t>サクセイジ</t>
    </rPh>
    <phoneticPr fontId="2"/>
  </si>
  <si>
    <r>
      <t xml:space="preserve"> </t>
    </r>
    <r>
      <rPr>
        <sz val="9"/>
        <rFont val="ＭＳ 明朝"/>
        <family val="1"/>
        <charset val="128"/>
      </rPr>
      <t>原則、</t>
    </r>
    <r>
      <rPr>
        <b/>
        <sz val="9"/>
        <color rgb="FFC00000"/>
        <rFont val="ＭＳ 明朝"/>
        <family val="1"/>
        <charset val="128"/>
      </rPr>
      <t>全ての項目</t>
    </r>
    <r>
      <rPr>
        <sz val="9"/>
        <rFont val="ＭＳ 明朝"/>
        <family val="1"/>
        <charset val="128"/>
      </rPr>
      <t>に入力する</t>
    </r>
    <rPh sb="1" eb="3">
      <t>ゲンソク</t>
    </rPh>
    <rPh sb="4" eb="5">
      <t>スベ</t>
    </rPh>
    <rPh sb="7" eb="9">
      <t>コウモク</t>
    </rPh>
    <rPh sb="10" eb="12">
      <t>ニュウリョク</t>
    </rPh>
    <phoneticPr fontId="2"/>
  </si>
  <si>
    <r>
      <rPr>
        <b/>
        <sz val="9"/>
        <color rgb="FFC00000"/>
        <rFont val="Times New Roman"/>
        <family val="1"/>
      </rPr>
      <t xml:space="preserve"> </t>
    </r>
    <r>
      <rPr>
        <b/>
        <sz val="9"/>
        <color rgb="FFC00000"/>
        <rFont val="ＭＳ 明朝"/>
        <family val="1"/>
        <charset val="128"/>
      </rPr>
      <t>右側の注意事項</t>
    </r>
    <r>
      <rPr>
        <sz val="9"/>
        <rFont val="ＭＳ 明朝"/>
        <family val="1"/>
        <charset val="128"/>
      </rPr>
      <t>を</t>
    </r>
    <r>
      <rPr>
        <b/>
        <sz val="9"/>
        <color rgb="FFC00000"/>
        <rFont val="ＭＳ 明朝"/>
        <family val="1"/>
        <charset val="128"/>
      </rPr>
      <t>全て確認</t>
    </r>
    <r>
      <rPr>
        <sz val="9"/>
        <rFont val="ＭＳ 明朝"/>
        <family val="1"/>
        <charset val="128"/>
      </rPr>
      <t>する</t>
    </r>
    <rPh sb="1" eb="3">
      <t>ミギガワ</t>
    </rPh>
    <rPh sb="4" eb="8">
      <t>チュウイジコウ</t>
    </rPh>
    <rPh sb="9" eb="10">
      <t>スベ</t>
    </rPh>
    <rPh sb="11" eb="13">
      <t>カクニン</t>
    </rPh>
    <phoneticPr fontId="2"/>
  </si>
  <si>
    <r>
      <t xml:space="preserve"> </t>
    </r>
    <r>
      <rPr>
        <sz val="9"/>
        <rFont val="ＭＳ 明朝"/>
        <family val="1"/>
        <charset val="128"/>
      </rPr>
      <t>決められた</t>
    </r>
    <r>
      <rPr>
        <b/>
        <sz val="9"/>
        <color rgb="FFC00000"/>
        <rFont val="ＭＳ 明朝"/>
        <family val="1"/>
        <charset val="128"/>
      </rPr>
      <t>文字数内</t>
    </r>
    <r>
      <rPr>
        <sz val="9"/>
        <rFont val="ＭＳ 明朝"/>
        <family val="1"/>
        <charset val="128"/>
      </rPr>
      <t>で入力する</t>
    </r>
    <rPh sb="1" eb="2">
      <t>キ</t>
    </rPh>
    <rPh sb="6" eb="9">
      <t>モジスウ</t>
    </rPh>
    <rPh sb="9" eb="10">
      <t>ナイ</t>
    </rPh>
    <rPh sb="11" eb="13">
      <t>ニュウリョク</t>
    </rPh>
    <phoneticPr fontId="2"/>
  </si>
  <si>
    <r>
      <t xml:space="preserve"> </t>
    </r>
    <r>
      <rPr>
        <sz val="9"/>
        <rFont val="ＭＳ 明朝"/>
        <family val="1"/>
        <charset val="128"/>
      </rPr>
      <t>文章に</t>
    </r>
    <r>
      <rPr>
        <b/>
        <sz val="9"/>
        <color rgb="FFC00000"/>
        <rFont val="ＭＳ 明朝"/>
        <family val="1"/>
        <charset val="128"/>
      </rPr>
      <t>主語</t>
    </r>
    <r>
      <rPr>
        <sz val="9"/>
        <rFont val="ＭＳ 明朝"/>
        <family val="1"/>
        <charset val="128"/>
      </rPr>
      <t>を付ける</t>
    </r>
    <rPh sb="1" eb="3">
      <t>ブンショウ</t>
    </rPh>
    <rPh sb="4" eb="6">
      <t>シュゴ</t>
    </rPh>
    <rPh sb="7" eb="8">
      <t>ツ</t>
    </rPh>
    <phoneticPr fontId="2"/>
  </si>
  <si>
    <r>
      <rPr>
        <b/>
        <sz val="9"/>
        <rFont val="Times New Roman"/>
        <family val="1"/>
      </rPr>
      <t xml:space="preserve"> </t>
    </r>
    <r>
      <rPr>
        <b/>
        <sz val="9"/>
        <color rgb="FFC00000"/>
        <rFont val="ＭＳ 明朝"/>
        <family val="1"/>
        <charset val="128"/>
      </rPr>
      <t>専門用語</t>
    </r>
    <r>
      <rPr>
        <sz val="9"/>
        <rFont val="ＭＳ 明朝"/>
        <family val="1"/>
        <charset val="128"/>
      </rPr>
      <t>に説明を付ける</t>
    </r>
    <rPh sb="1" eb="3">
      <t>センモン</t>
    </rPh>
    <rPh sb="3" eb="5">
      <t>ヨウゴ</t>
    </rPh>
    <rPh sb="6" eb="8">
      <t>セツメイ</t>
    </rPh>
    <rPh sb="9" eb="10">
      <t>ツ</t>
    </rPh>
    <phoneticPr fontId="2"/>
  </si>
  <si>
    <r>
      <t xml:space="preserve"> </t>
    </r>
    <r>
      <rPr>
        <sz val="9"/>
        <rFont val="ＭＳ 明朝"/>
        <family val="1"/>
        <charset val="128"/>
      </rPr>
      <t>一つの文章を</t>
    </r>
    <r>
      <rPr>
        <b/>
        <sz val="9"/>
        <color rgb="FFC00000"/>
        <rFont val="ＭＳ 明朝"/>
        <family val="1"/>
        <charset val="128"/>
      </rPr>
      <t>長くしすぎない</t>
    </r>
    <rPh sb="1" eb="2">
      <t>ヒト</t>
    </rPh>
    <rPh sb="4" eb="6">
      <t>ブンショウ</t>
    </rPh>
    <rPh sb="7" eb="8">
      <t>ナガ</t>
    </rPh>
    <phoneticPr fontId="2"/>
  </si>
  <si>
    <r>
      <t xml:space="preserve"> </t>
    </r>
    <r>
      <rPr>
        <sz val="9"/>
        <rFont val="ＭＳ 明朝"/>
        <family val="1"/>
        <charset val="128"/>
      </rPr>
      <t>改行や段落分けをして</t>
    </r>
    <r>
      <rPr>
        <b/>
        <sz val="9"/>
        <color rgb="FFC00000"/>
        <rFont val="ＭＳ 明朝"/>
        <family val="1"/>
        <charset val="128"/>
      </rPr>
      <t>見やすく</t>
    </r>
    <r>
      <rPr>
        <sz val="9"/>
        <rFont val="ＭＳ 明朝"/>
        <family val="1"/>
        <charset val="128"/>
      </rPr>
      <t>する</t>
    </r>
    <rPh sb="1" eb="3">
      <t>カイギョウ</t>
    </rPh>
    <rPh sb="4" eb="6">
      <t>ダンラク</t>
    </rPh>
    <rPh sb="6" eb="7">
      <t>ワ</t>
    </rPh>
    <rPh sb="11" eb="12">
      <t>ミ</t>
    </rPh>
    <phoneticPr fontId="2"/>
  </si>
  <si>
    <r>
      <t xml:space="preserve"> </t>
    </r>
    <r>
      <rPr>
        <sz val="9"/>
        <rFont val="ＭＳ 明朝"/>
        <family val="1"/>
        <charset val="128"/>
      </rPr>
      <t>内容に</t>
    </r>
    <r>
      <rPr>
        <b/>
        <sz val="9"/>
        <color rgb="FFC00000"/>
        <rFont val="ＭＳ 明朝"/>
        <family val="1"/>
        <charset val="128"/>
      </rPr>
      <t>一貫性</t>
    </r>
    <r>
      <rPr>
        <sz val="9"/>
        <rFont val="ＭＳ 明朝"/>
        <family val="1"/>
        <charset val="128"/>
      </rPr>
      <t>を持たせる</t>
    </r>
    <rPh sb="1" eb="3">
      <t>ナイヨウ</t>
    </rPh>
    <rPh sb="4" eb="7">
      <t>イッカンセイ</t>
    </rPh>
    <rPh sb="8" eb="9">
      <t>モ</t>
    </rPh>
    <phoneticPr fontId="2"/>
  </si>
  <si>
    <r>
      <rPr>
        <b/>
        <sz val="9"/>
        <rFont val="Times New Roman"/>
        <family val="1"/>
      </rPr>
      <t xml:space="preserve"> </t>
    </r>
    <r>
      <rPr>
        <b/>
        <sz val="9"/>
        <color rgb="FFC00000"/>
        <rFont val="ＭＳ 明朝"/>
        <family val="1"/>
        <charset val="128"/>
      </rPr>
      <t>誤字脱字</t>
    </r>
    <r>
      <rPr>
        <sz val="9"/>
        <rFont val="ＭＳ 明朝"/>
        <family val="1"/>
        <charset val="128"/>
      </rPr>
      <t>を無くす</t>
    </r>
    <rPh sb="1" eb="5">
      <t>ゴジダツジ</t>
    </rPh>
    <rPh sb="6" eb="7">
      <t>ナ</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</si>
  <si>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カラダ</t>
    </rPh>
    <rPh sb="14" eb="16">
      <t>コウセイ</t>
    </rPh>
    <rPh sb="16" eb="18">
      <t>キギョウ</t>
    </rPh>
    <rPh sb="20" eb="22">
      <t>ガイヨウ</t>
    </rPh>
    <phoneticPr fontId="2"/>
  </si>
  <si>
    <r>
      <rPr>
        <sz val="10.5"/>
        <color theme="1"/>
        <rFont val="ＭＳ 明朝"/>
        <family val="1"/>
        <charset val="128"/>
      </rPr>
      <t>　</t>
    </r>
    <r>
      <rPr>
        <sz val="10.5"/>
        <color theme="1"/>
        <rFont val="Times New Roman"/>
        <family val="1"/>
      </rPr>
      <t xml:space="preserve">(3)  </t>
    </r>
    <r>
      <rPr>
        <sz val="10.5"/>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</si>
  <si>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rPr>
        <b/>
        <sz val="10.5"/>
        <color theme="5" tint="-0.749992370372631"/>
        <rFont val="ＭＳ 明朝"/>
        <family val="1"/>
        <charset val="128"/>
      </rPr>
      <t>【体制図作成のポイント】</t>
    </r>
    <rPh sb="1" eb="4">
      <t>タイセイズ</t>
    </rPh>
    <rPh sb="4" eb="6">
      <t>サクセイ</t>
    </rPh>
    <phoneticPr fontId="2"/>
  </si>
  <si>
    <r>
      <rPr>
        <sz val="9"/>
        <color theme="1"/>
        <rFont val="ＭＳ 明朝"/>
        <family val="1"/>
        <charset val="128"/>
      </rPr>
      <t>申請者が</t>
    </r>
    <r>
      <rPr>
        <b/>
        <sz val="9"/>
        <color theme="5" tint="-0.749992370372631"/>
        <rFont val="ＭＳ 明朝"/>
        <family val="1"/>
        <charset val="128"/>
      </rPr>
      <t>開発を主導</t>
    </r>
    <r>
      <rPr>
        <sz val="9"/>
        <color theme="1"/>
        <rFont val="ＭＳ 明朝"/>
        <family val="1"/>
        <charset val="128"/>
      </rPr>
      <t>する</t>
    </r>
    <phoneticPr fontId="2"/>
  </si>
  <si>
    <r>
      <rPr>
        <sz val="9"/>
        <color theme="1"/>
        <rFont val="ＭＳ 明朝"/>
        <family val="1"/>
        <charset val="128"/>
      </rPr>
      <t>開発の</t>
    </r>
    <r>
      <rPr>
        <b/>
        <sz val="9"/>
        <color theme="5" tint="-0.749992370372631"/>
        <rFont val="ＭＳ 明朝"/>
        <family val="1"/>
        <charset val="128"/>
      </rPr>
      <t>体制</t>
    </r>
    <r>
      <rPr>
        <sz val="9"/>
        <color theme="1"/>
        <rFont val="ＭＳ 明朝"/>
        <family val="1"/>
        <charset val="128"/>
      </rPr>
      <t>が整っている</t>
    </r>
    <phoneticPr fontId="2"/>
  </si>
  <si>
    <r>
      <t xml:space="preserve"> </t>
    </r>
    <r>
      <rPr>
        <sz val="10.5"/>
        <color theme="1"/>
        <rFont val="ＭＳ 明朝"/>
        <family val="1"/>
        <charset val="128"/>
      </rPr>
      <t>（</t>
    </r>
    <r>
      <rPr>
        <sz val="10.5"/>
        <color theme="1"/>
        <rFont val="Times New Roman"/>
        <family val="1"/>
      </rPr>
      <t>4</t>
    </r>
    <r>
      <rPr>
        <sz val="10.5"/>
        <color theme="1"/>
        <rFont val="ＭＳ 明朝"/>
        <family val="1"/>
        <charset val="128"/>
      </rPr>
      <t>）</t>
    </r>
    <r>
      <rPr>
        <sz val="10.5"/>
        <color theme="1"/>
        <rFont val="Times New Roman"/>
        <family val="1"/>
      </rPr>
      <t xml:space="preserve"> </t>
    </r>
    <r>
      <rPr>
        <sz val="10.5"/>
        <color theme="1"/>
        <rFont val="ＭＳ 明朝"/>
        <family val="1"/>
        <charset val="128"/>
      </rPr>
      <t>開発の実施体制（相関図）：連携先との役割分担や関係性が一覧できるもの</t>
    </r>
    <phoneticPr fontId="2"/>
  </si>
  <si>
    <r>
      <rPr>
        <b/>
        <sz val="10.5"/>
        <color theme="9" tint="-0.499984740745262"/>
        <rFont val="ＭＳ 明朝"/>
        <family val="1"/>
        <charset val="128"/>
      </rPr>
      <t>【相関図作成のポイント】</t>
    </r>
    <rPh sb="1" eb="3">
      <t>ソウカン</t>
    </rPh>
    <rPh sb="3" eb="4">
      <t>ズ</t>
    </rPh>
    <rPh sb="4" eb="6">
      <t>サクセイ</t>
    </rPh>
    <phoneticPr fontId="2"/>
  </si>
  <si>
    <r>
      <rPr>
        <sz val="9"/>
        <color theme="1"/>
        <rFont val="ＭＳ 明朝"/>
        <family val="1"/>
        <charset val="128"/>
      </rPr>
      <t>申請者が</t>
    </r>
    <r>
      <rPr>
        <b/>
        <sz val="9"/>
        <color theme="9" tint="-0.499984740745262"/>
        <rFont val="ＭＳ 明朝"/>
        <family val="1"/>
        <charset val="128"/>
      </rPr>
      <t>開発を主導</t>
    </r>
    <r>
      <rPr>
        <sz val="9"/>
        <color theme="1"/>
        <rFont val="ＭＳ 明朝"/>
        <family val="1"/>
        <charset val="128"/>
      </rPr>
      <t>する</t>
    </r>
    <phoneticPr fontId="2"/>
  </si>
  <si>
    <r>
      <rPr>
        <sz val="10.5"/>
        <color theme="1"/>
        <rFont val="ＭＳ 明朝"/>
        <family val="1"/>
        <charset val="128"/>
      </rPr>
      <t>３　開発品及び競合品の資料（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phoneticPr fontId="2"/>
  </si>
  <si>
    <r>
      <rPr>
        <sz val="10.5"/>
        <color theme="1"/>
        <rFont val="ＭＳ 明朝"/>
        <family val="1"/>
        <charset val="128"/>
      </rPr>
      <t>　開発品や競合品の外見や使用方法が分かる写真、図、手書きのイラストやイメージ図等</t>
    </r>
    <rPh sb="5" eb="8">
      <t>キョウゴウヒン</t>
    </rPh>
    <phoneticPr fontId="2"/>
  </si>
  <si>
    <r>
      <rPr>
        <b/>
        <sz val="10.5"/>
        <color rgb="FFC00000"/>
        <rFont val="ＭＳ 明朝"/>
        <family val="1"/>
        <charset val="128"/>
      </rPr>
      <t>【資料に記載するポイント】</t>
    </r>
    <rPh sb="1" eb="3">
      <t>シリョウ</t>
    </rPh>
    <rPh sb="4" eb="6">
      <t>キサイ</t>
    </rPh>
    <phoneticPr fontId="2"/>
  </si>
  <si>
    <r>
      <rPr>
        <b/>
        <sz val="9"/>
        <rFont val="Times New Roman"/>
        <family val="1"/>
      </rPr>
      <t xml:space="preserve"> </t>
    </r>
    <r>
      <rPr>
        <b/>
        <sz val="9"/>
        <color rgb="FFC00000"/>
        <rFont val="ＭＳ 明朝"/>
        <family val="1"/>
        <charset val="128"/>
      </rPr>
      <t>機能</t>
    </r>
    <r>
      <rPr>
        <sz val="9"/>
        <rFont val="ＭＳ 明朝"/>
        <family val="1"/>
        <charset val="128"/>
      </rPr>
      <t>／</t>
    </r>
    <r>
      <rPr>
        <b/>
        <sz val="9"/>
        <color rgb="FFC00000"/>
        <rFont val="ＭＳ 明朝"/>
        <family val="1"/>
        <charset val="128"/>
      </rPr>
      <t>性能</t>
    </r>
    <r>
      <rPr>
        <sz val="9"/>
        <rFont val="ＭＳ 明朝"/>
        <family val="1"/>
        <charset val="128"/>
      </rPr>
      <t>／</t>
    </r>
    <r>
      <rPr>
        <b/>
        <sz val="9"/>
        <color rgb="FFC00000"/>
        <rFont val="ＭＳ 明朝"/>
        <family val="1"/>
        <charset val="128"/>
      </rPr>
      <t>強み（特長）</t>
    </r>
    <rPh sb="7" eb="8">
      <t>ツヨ</t>
    </rPh>
    <rPh sb="10" eb="12">
      <t>トクチョウ</t>
    </rPh>
    <phoneticPr fontId="2"/>
  </si>
  <si>
    <r>
      <t xml:space="preserve"> </t>
    </r>
    <r>
      <rPr>
        <sz val="9"/>
        <rFont val="ＭＳ 明朝"/>
        <family val="1"/>
        <charset val="128"/>
      </rPr>
      <t>開発品の</t>
    </r>
    <r>
      <rPr>
        <b/>
        <sz val="9"/>
        <color rgb="FFC00000"/>
        <rFont val="ＭＳ 明朝"/>
        <family val="1"/>
        <charset val="128"/>
      </rPr>
      <t>構成</t>
    </r>
    <r>
      <rPr>
        <sz val="9"/>
        <rFont val="ＭＳ 明朝"/>
        <family val="1"/>
        <charset val="128"/>
      </rPr>
      <t>／</t>
    </r>
    <r>
      <rPr>
        <b/>
        <sz val="9"/>
        <color rgb="FFC00000"/>
        <rFont val="ＭＳ 明朝"/>
        <family val="1"/>
        <charset val="128"/>
      </rPr>
      <t>ユニット</t>
    </r>
    <rPh sb="1" eb="4">
      <t>カイハツヒン</t>
    </rPh>
    <rPh sb="5" eb="7">
      <t>コウセイ</t>
    </rPh>
    <phoneticPr fontId="2"/>
  </si>
  <si>
    <r>
      <t xml:space="preserve"> </t>
    </r>
    <r>
      <rPr>
        <sz val="9"/>
        <rFont val="ＭＳ 明朝"/>
        <family val="1"/>
        <charset val="128"/>
      </rPr>
      <t>競合品の</t>
    </r>
    <r>
      <rPr>
        <b/>
        <sz val="9"/>
        <color rgb="FFC00000"/>
        <rFont val="ＭＳ 明朝"/>
        <family val="1"/>
        <charset val="128"/>
      </rPr>
      <t>価格</t>
    </r>
    <r>
      <rPr>
        <sz val="9"/>
        <rFont val="ＭＳ 明朝"/>
        <family val="1"/>
        <charset val="128"/>
      </rPr>
      <t>／</t>
    </r>
    <r>
      <rPr>
        <b/>
        <sz val="9"/>
        <color rgb="FFC00000"/>
        <rFont val="ＭＳ 明朝"/>
        <family val="1"/>
        <charset val="128"/>
      </rPr>
      <t>シェア</t>
    </r>
    <r>
      <rPr>
        <sz val="9"/>
        <rFont val="ＭＳ 明朝"/>
        <family val="1"/>
        <charset val="128"/>
      </rPr>
      <t>／</t>
    </r>
    <r>
      <rPr>
        <b/>
        <sz val="9"/>
        <color rgb="FFC00000"/>
        <rFont val="ＭＳ 明朝"/>
        <family val="1"/>
        <charset val="128"/>
      </rPr>
      <t>課題</t>
    </r>
    <phoneticPr fontId="2"/>
  </si>
  <si>
    <r>
      <t xml:space="preserve"> </t>
    </r>
    <r>
      <rPr>
        <sz val="9"/>
        <rFont val="ＭＳ 明朝"/>
        <family val="1"/>
        <charset val="128"/>
      </rPr>
      <t>競合品と開発品の</t>
    </r>
    <r>
      <rPr>
        <b/>
        <sz val="9"/>
        <color rgb="FFC00000"/>
        <rFont val="ＭＳ 明朝"/>
        <family val="1"/>
        <charset val="128"/>
      </rPr>
      <t>違い</t>
    </r>
    <rPh sb="1" eb="3">
      <t>キョウゴウ</t>
    </rPh>
    <rPh sb="3" eb="4">
      <t>ヒン</t>
    </rPh>
    <rPh sb="5" eb="7">
      <t>カイハツ</t>
    </rPh>
    <rPh sb="7" eb="8">
      <t>ヒン</t>
    </rPh>
    <rPh sb="9" eb="10">
      <t>チガ</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</si>
  <si>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　</t>
    </r>
    <phoneticPr fontId="2"/>
  </si>
  <si>
    <r>
      <rPr>
        <b/>
        <sz val="10.5"/>
        <color theme="5" tint="-0.749992370372631"/>
        <rFont val="ＭＳ 明朝"/>
        <family val="1"/>
        <charset val="128"/>
      </rPr>
      <t>【資料作成時のポイント】</t>
    </r>
    <rPh sb="1" eb="3">
      <t>シリョウ</t>
    </rPh>
    <rPh sb="3" eb="6">
      <t>サクセイジ</t>
    </rPh>
    <phoneticPr fontId="2"/>
  </si>
  <si>
    <r>
      <t xml:space="preserve"> </t>
    </r>
    <r>
      <rPr>
        <sz val="9"/>
        <rFont val="ＭＳ 明朝"/>
        <family val="1"/>
        <charset val="128"/>
      </rPr>
      <t>①</t>
    </r>
    <r>
      <rPr>
        <sz val="9"/>
        <rFont val="Times New Roman"/>
        <family val="1"/>
      </rPr>
      <t xml:space="preserve"> </t>
    </r>
    <r>
      <rPr>
        <sz val="9"/>
        <rFont val="ＭＳ 明朝"/>
        <family val="1"/>
        <charset val="128"/>
      </rPr>
      <t>資料の</t>
    </r>
    <r>
      <rPr>
        <b/>
        <sz val="9"/>
        <color theme="5" tint="-0.749992370372631"/>
        <rFont val="ＭＳ 明朝"/>
        <family val="1"/>
        <charset val="128"/>
      </rPr>
      <t>タイトル</t>
    </r>
    <r>
      <rPr>
        <sz val="9"/>
        <rFont val="ＭＳ 明朝"/>
        <family val="1"/>
        <charset val="128"/>
      </rPr>
      <t>を書く</t>
    </r>
    <rPh sb="3" eb="5">
      <t>シリョウ</t>
    </rPh>
    <rPh sb="11" eb="12">
      <t>カ</t>
    </rPh>
    <phoneticPr fontId="2"/>
  </si>
  <si>
    <r>
      <t xml:space="preserve"> </t>
    </r>
    <r>
      <rPr>
        <sz val="9"/>
        <rFont val="ＭＳ 明朝"/>
        <family val="1"/>
        <charset val="128"/>
      </rPr>
      <t>②</t>
    </r>
    <r>
      <rPr>
        <sz val="9"/>
        <rFont val="Times New Roman"/>
        <family val="1"/>
      </rPr>
      <t xml:space="preserve"> </t>
    </r>
    <r>
      <rPr>
        <sz val="9"/>
        <rFont val="ＭＳ 明朝"/>
        <family val="1"/>
        <charset val="128"/>
      </rPr>
      <t>資料を添付する</t>
    </r>
    <r>
      <rPr>
        <b/>
        <sz val="9"/>
        <color theme="5" tint="-0.749992370372631"/>
        <rFont val="ＭＳ 明朝"/>
        <family val="1"/>
        <charset val="128"/>
      </rPr>
      <t>目的</t>
    </r>
    <r>
      <rPr>
        <sz val="9"/>
        <rFont val="ＭＳ 明朝"/>
        <family val="1"/>
        <charset val="128"/>
      </rPr>
      <t>を明確にする</t>
    </r>
    <rPh sb="3" eb="5">
      <t>シリョウ</t>
    </rPh>
    <rPh sb="6" eb="8">
      <t>テンプ</t>
    </rPh>
    <rPh sb="10" eb="12">
      <t>モクテキ</t>
    </rPh>
    <rPh sb="13" eb="15">
      <t>メイカク</t>
    </rPh>
    <phoneticPr fontId="2"/>
  </si>
  <si>
    <r>
      <t xml:space="preserve"> </t>
    </r>
    <r>
      <rPr>
        <sz val="9"/>
        <rFont val="ＭＳ 明朝"/>
        <family val="1"/>
        <charset val="128"/>
      </rPr>
      <t>③</t>
    </r>
    <r>
      <rPr>
        <sz val="9"/>
        <rFont val="Times New Roman"/>
        <family val="1"/>
      </rPr>
      <t xml:space="preserve"> </t>
    </r>
    <r>
      <rPr>
        <sz val="9"/>
        <rFont val="ＭＳ 明朝"/>
        <family val="1"/>
        <charset val="128"/>
      </rPr>
      <t>文字が</t>
    </r>
    <r>
      <rPr>
        <b/>
        <sz val="9"/>
        <color theme="5" tint="-0.749992370372631"/>
        <rFont val="ＭＳ 明朝"/>
        <family val="1"/>
        <charset val="128"/>
      </rPr>
      <t>小さくならないように</t>
    </r>
    <rPh sb="3" eb="5">
      <t>モジ</t>
    </rPh>
    <rPh sb="6" eb="7">
      <t>チイ</t>
    </rPh>
    <phoneticPr fontId="2"/>
  </si>
  <si>
    <r>
      <t xml:space="preserve"> </t>
    </r>
    <r>
      <rPr>
        <sz val="9"/>
        <rFont val="ＭＳ 明朝"/>
        <family val="1"/>
        <charset val="128"/>
      </rPr>
      <t>④</t>
    </r>
    <r>
      <rPr>
        <sz val="9"/>
        <rFont val="Times New Roman"/>
        <family val="1"/>
      </rPr>
      <t xml:space="preserve"> </t>
    </r>
    <r>
      <rPr>
        <sz val="9"/>
        <rFont val="ＭＳ 明朝"/>
        <family val="1"/>
        <charset val="128"/>
      </rPr>
      <t>文字だけでなく</t>
    </r>
    <r>
      <rPr>
        <b/>
        <sz val="9"/>
        <color theme="5" tint="-0.749992370372631"/>
        <rFont val="ＭＳ 明朝"/>
        <family val="1"/>
        <charset val="128"/>
      </rPr>
      <t>写真や図表</t>
    </r>
    <r>
      <rPr>
        <sz val="9"/>
        <rFont val="ＭＳ 明朝"/>
        <family val="1"/>
        <charset val="128"/>
      </rPr>
      <t>などを活用</t>
    </r>
    <rPh sb="3" eb="5">
      <t>モジ</t>
    </rPh>
    <rPh sb="10" eb="12">
      <t>シャシン</t>
    </rPh>
    <rPh sb="13" eb="15">
      <t>ズヒョウ</t>
    </rPh>
    <rPh sb="18" eb="20">
      <t>カツヨウ</t>
    </rPh>
    <phoneticPr fontId="2"/>
  </si>
  <si>
    <r>
      <t xml:space="preserve"> </t>
    </r>
    <r>
      <rPr>
        <sz val="9"/>
        <rFont val="ＭＳ 明朝"/>
        <family val="1"/>
        <charset val="128"/>
      </rPr>
      <t>⑤</t>
    </r>
    <r>
      <rPr>
        <sz val="9"/>
        <rFont val="Times New Roman"/>
        <family val="1"/>
      </rPr>
      <t xml:space="preserve"> </t>
    </r>
    <r>
      <rPr>
        <sz val="9"/>
        <rFont val="ＭＳ 明朝"/>
        <family val="1"/>
        <charset val="128"/>
      </rPr>
      <t>画像は</t>
    </r>
    <r>
      <rPr>
        <b/>
        <sz val="9"/>
        <color theme="5" tint="-0.749992370372631"/>
        <rFont val="ＭＳ 明朝"/>
        <family val="1"/>
        <charset val="128"/>
      </rPr>
      <t>理解できるサイズや画質</t>
    </r>
    <r>
      <rPr>
        <sz val="9"/>
        <rFont val="ＭＳ 明朝"/>
        <family val="1"/>
        <charset val="128"/>
      </rPr>
      <t>で</t>
    </r>
    <rPh sb="3" eb="5">
      <t>ガゾウ</t>
    </rPh>
    <rPh sb="6" eb="8">
      <t>リカイ</t>
    </rPh>
    <rPh sb="15" eb="17">
      <t>ガシツ</t>
    </rPh>
    <phoneticPr fontId="2"/>
  </si>
  <si>
    <r>
      <t xml:space="preserve"> </t>
    </r>
    <r>
      <rPr>
        <sz val="9"/>
        <rFont val="ＭＳ 明朝"/>
        <family val="1"/>
        <charset val="128"/>
      </rPr>
      <t>⑥</t>
    </r>
    <r>
      <rPr>
        <sz val="9"/>
        <rFont val="Times New Roman"/>
        <family val="1"/>
      </rPr>
      <t xml:space="preserve"> </t>
    </r>
    <r>
      <rPr>
        <sz val="9"/>
        <rFont val="ＭＳ 明朝"/>
        <family val="1"/>
        <charset val="128"/>
      </rPr>
      <t>写真や図には</t>
    </r>
    <r>
      <rPr>
        <b/>
        <sz val="9"/>
        <color theme="5" tint="-0.749992370372631"/>
        <rFont val="ＭＳ 明朝"/>
        <family val="1"/>
        <charset val="128"/>
      </rPr>
      <t>説明</t>
    </r>
    <r>
      <rPr>
        <sz val="9"/>
        <rFont val="ＭＳ 明朝"/>
        <family val="1"/>
        <charset val="128"/>
      </rPr>
      <t>を添える</t>
    </r>
    <rPh sb="3" eb="5">
      <t>シャシン</t>
    </rPh>
    <rPh sb="6" eb="7">
      <t>ズ</t>
    </rPh>
    <rPh sb="9" eb="11">
      <t>セツメイ</t>
    </rPh>
    <rPh sb="12" eb="13">
      <t>ソ</t>
    </rPh>
    <phoneticPr fontId="2"/>
  </si>
  <si>
    <r>
      <t xml:space="preserve"> </t>
    </r>
    <r>
      <rPr>
        <sz val="9"/>
        <rFont val="ＭＳ 明朝"/>
        <family val="1"/>
        <charset val="128"/>
      </rPr>
      <t>他で使用した資料を</t>
    </r>
    <r>
      <rPr>
        <b/>
        <sz val="9"/>
        <color theme="5" tint="-0.749992370372631"/>
        <rFont val="ＭＳ 明朝"/>
        <family val="1"/>
        <charset val="128"/>
      </rPr>
      <t>そのまま添付しない</t>
    </r>
    <rPh sb="1" eb="2">
      <t>ホカ</t>
    </rPh>
    <rPh sb="3" eb="5">
      <t>シヨウ</t>
    </rPh>
    <rPh sb="7" eb="9">
      <t>シリョウ</t>
    </rPh>
    <rPh sb="14" eb="16">
      <t>テンプ</t>
    </rPh>
    <phoneticPr fontId="2"/>
  </si>
  <si>
    <r>
      <t xml:space="preserve"> </t>
    </r>
    <r>
      <rPr>
        <sz val="9"/>
        <rFont val="ＭＳ 明朝"/>
        <family val="1"/>
        <charset val="128"/>
      </rPr>
      <t>海外の言語で書かれた書類は</t>
    </r>
    <r>
      <rPr>
        <b/>
        <sz val="9"/>
        <color theme="5" tint="-0.749992370372631"/>
        <rFont val="ＭＳ 明朝"/>
        <family val="1"/>
        <charset val="128"/>
      </rPr>
      <t>和訳</t>
    </r>
    <r>
      <rPr>
        <sz val="9"/>
        <rFont val="ＭＳ 明朝"/>
        <family val="1"/>
        <charset val="128"/>
      </rPr>
      <t>を添える</t>
    </r>
    <rPh sb="1" eb="3">
      <t>カイガイ</t>
    </rPh>
    <rPh sb="4" eb="6">
      <t>ゲンゴ</t>
    </rPh>
    <rPh sb="7" eb="8">
      <t>カ</t>
    </rPh>
    <rPh sb="11" eb="13">
      <t>ショルイ</t>
    </rPh>
    <rPh sb="14" eb="16">
      <t>ワヤク</t>
    </rPh>
    <rPh sb="17" eb="18">
      <t>ソ</t>
    </rPh>
    <phoneticPr fontId="2"/>
  </si>
  <si>
    <r>
      <rPr>
        <b/>
        <sz val="10.5"/>
        <color theme="9" tint="-0.499984740745262"/>
        <rFont val="ＭＳ 明朝"/>
        <family val="1"/>
        <charset val="128"/>
      </rPr>
      <t>【申請内容を確実に伝えるためのポイント】</t>
    </r>
    <phoneticPr fontId="2"/>
  </si>
  <si>
    <r>
      <rPr>
        <b/>
        <sz val="10.5"/>
        <color theme="9" tint="-0.499984740745262"/>
        <rFont val="ＭＳ 明朝"/>
        <family val="1"/>
        <charset val="128"/>
      </rPr>
      <t>【計画の実現可能性を示すためのポイント】</t>
    </r>
    <phoneticPr fontId="2"/>
  </si>
  <si>
    <r>
      <t xml:space="preserve"> </t>
    </r>
    <r>
      <rPr>
        <sz val="9"/>
        <color theme="1"/>
        <rFont val="ＭＳ 明朝"/>
        <family val="1"/>
        <charset val="128"/>
      </rPr>
      <t>申請書に入力した内容の</t>
    </r>
    <r>
      <rPr>
        <b/>
        <sz val="9"/>
        <color theme="9" tint="-0.499984740745262"/>
        <rFont val="ＭＳ 明朝"/>
        <family val="1"/>
        <charset val="128"/>
      </rPr>
      <t>詳細</t>
    </r>
    <r>
      <rPr>
        <sz val="9"/>
        <color theme="1"/>
        <rFont val="ＭＳ 明朝"/>
        <family val="1"/>
        <charset val="128"/>
      </rPr>
      <t>を示す</t>
    </r>
    <rPh sb="1" eb="4">
      <t>シンセイショ</t>
    </rPh>
    <rPh sb="5" eb="7">
      <t>ニュウリョク</t>
    </rPh>
    <rPh sb="9" eb="11">
      <t>ナイヨウ</t>
    </rPh>
    <rPh sb="12" eb="14">
      <t>ショウサイ</t>
    </rPh>
    <rPh sb="15" eb="16">
      <t>シメ</t>
    </rPh>
    <phoneticPr fontId="2"/>
  </si>
  <si>
    <r>
      <rPr>
        <b/>
        <sz val="9"/>
        <color theme="9" tint="-0.499984740745262"/>
        <rFont val="Times New Roman"/>
        <family val="1"/>
      </rPr>
      <t xml:space="preserve"> </t>
    </r>
    <r>
      <rPr>
        <b/>
        <sz val="9"/>
        <color theme="9" tint="-0.499984740745262"/>
        <rFont val="ＭＳ 明朝"/>
        <family val="1"/>
        <charset val="128"/>
      </rPr>
      <t>技術課題が解決可能である</t>
    </r>
    <r>
      <rPr>
        <sz val="9"/>
        <color theme="1"/>
        <rFont val="ＭＳ 明朝"/>
        <family val="1"/>
        <charset val="128"/>
      </rPr>
      <t>ことを示す</t>
    </r>
    <rPh sb="1" eb="3">
      <t>ギジュツ</t>
    </rPh>
    <rPh sb="3" eb="5">
      <t>カダイ</t>
    </rPh>
    <rPh sb="6" eb="8">
      <t>カイケツ</t>
    </rPh>
    <rPh sb="8" eb="10">
      <t>カノウ</t>
    </rPh>
    <rPh sb="16" eb="17">
      <t>シメ</t>
    </rPh>
    <phoneticPr fontId="2"/>
  </si>
  <si>
    <r>
      <rPr>
        <b/>
        <sz val="9"/>
        <color theme="9" tint="-0.499984740745262"/>
        <rFont val="Times New Roman"/>
        <family val="1"/>
      </rPr>
      <t xml:space="preserve"> </t>
    </r>
    <r>
      <rPr>
        <b/>
        <sz val="9"/>
        <color theme="9" tint="-0.499984740745262"/>
        <rFont val="ＭＳ 明朝"/>
        <family val="1"/>
        <charset val="128"/>
      </rPr>
      <t>現在までの取組</t>
    </r>
    <r>
      <rPr>
        <sz val="9"/>
        <color theme="1"/>
        <rFont val="ＭＳ 明朝"/>
        <family val="1"/>
        <charset val="128"/>
      </rPr>
      <t>を具体的に示す</t>
    </r>
    <rPh sb="1" eb="3">
      <t>ゲンザイ</t>
    </rPh>
    <rPh sb="6" eb="8">
      <t>トリクミ</t>
    </rPh>
    <rPh sb="9" eb="12">
      <t>グタイテキ</t>
    </rPh>
    <rPh sb="13" eb="14">
      <t>シメ</t>
    </rPh>
    <phoneticPr fontId="2"/>
  </si>
  <si>
    <r>
      <t xml:space="preserve"> </t>
    </r>
    <r>
      <rPr>
        <sz val="9"/>
        <color theme="1"/>
        <rFont val="ＭＳ 明朝"/>
        <family val="1"/>
        <charset val="128"/>
      </rPr>
      <t>開発品に</t>
    </r>
    <r>
      <rPr>
        <b/>
        <sz val="9"/>
        <color theme="9" tint="-0.499984740745262"/>
        <rFont val="ＭＳ 明朝"/>
        <family val="1"/>
        <charset val="128"/>
      </rPr>
      <t>需要がある</t>
    </r>
    <r>
      <rPr>
        <sz val="9"/>
        <color theme="1"/>
        <rFont val="ＭＳ 明朝"/>
        <family val="1"/>
        <charset val="128"/>
      </rPr>
      <t>ことを示す</t>
    </r>
    <rPh sb="1" eb="4">
      <t>カイハツヒン</t>
    </rPh>
    <rPh sb="5" eb="7">
      <t>ジュヨウ</t>
    </rPh>
    <rPh sb="13" eb="14">
      <t>シメ</t>
    </rPh>
    <phoneticPr fontId="2"/>
  </si>
  <si>
    <r>
      <t xml:space="preserve"> </t>
    </r>
    <r>
      <rPr>
        <sz val="9"/>
        <color theme="1"/>
        <rFont val="ＭＳ 明朝"/>
        <family val="1"/>
        <charset val="128"/>
      </rPr>
      <t>助成事業</t>
    </r>
    <r>
      <rPr>
        <b/>
        <sz val="9"/>
        <color theme="9" tint="-0.499984740745262"/>
        <rFont val="ＭＳ 明朝"/>
        <family val="1"/>
        <charset val="128"/>
      </rPr>
      <t>期間中の取組</t>
    </r>
    <r>
      <rPr>
        <sz val="9"/>
        <color theme="1"/>
        <rFont val="ＭＳ 明朝"/>
        <family val="1"/>
        <charset val="128"/>
      </rPr>
      <t>を具体的に示す</t>
    </r>
    <rPh sb="1" eb="3">
      <t>ジョセイ</t>
    </rPh>
    <rPh sb="3" eb="5">
      <t>ジギョウ</t>
    </rPh>
    <rPh sb="5" eb="7">
      <t>キカン</t>
    </rPh>
    <rPh sb="7" eb="8">
      <t>ナカ</t>
    </rPh>
    <rPh sb="9" eb="11">
      <t>トリクミ</t>
    </rPh>
    <rPh sb="12" eb="15">
      <t>グタイテキ</t>
    </rPh>
    <rPh sb="16" eb="17">
      <t>シメ</t>
    </rPh>
    <phoneticPr fontId="2"/>
  </si>
  <si>
    <r>
      <t xml:space="preserve"> </t>
    </r>
    <r>
      <rPr>
        <sz val="9"/>
        <color theme="1"/>
        <rFont val="ＭＳ 明朝"/>
        <family val="1"/>
        <charset val="128"/>
      </rPr>
      <t>助成事業</t>
    </r>
    <r>
      <rPr>
        <b/>
        <sz val="9"/>
        <color theme="9" tint="-0.499984740745262"/>
        <rFont val="ＭＳ 明朝"/>
        <family val="1"/>
        <charset val="128"/>
      </rPr>
      <t>終了後の予定</t>
    </r>
    <r>
      <rPr>
        <sz val="9"/>
        <color theme="1"/>
        <rFont val="ＭＳ 明朝"/>
        <family val="1"/>
        <charset val="128"/>
      </rPr>
      <t>を具体的に示す</t>
    </r>
    <rPh sb="1" eb="3">
      <t>ジョセイ</t>
    </rPh>
    <rPh sb="3" eb="5">
      <t>ジギョウ</t>
    </rPh>
    <rPh sb="5" eb="8">
      <t>シュウリョウゴ</t>
    </rPh>
    <rPh sb="9" eb="11">
      <t>ヨテイ</t>
    </rPh>
    <rPh sb="12" eb="15">
      <t>グタイテキ</t>
    </rPh>
    <rPh sb="16" eb="17">
      <t>シメ</t>
    </rPh>
    <phoneticPr fontId="2"/>
  </si>
  <si>
    <t>⬇</t>
    <phoneticPr fontId="2"/>
  </si>
  <si>
    <r>
      <t>４　補足説明資料</t>
    </r>
    <r>
      <rPr>
        <sz val="10.5"/>
        <color theme="1"/>
        <rFont val="Times New Roman"/>
        <family val="1"/>
      </rPr>
      <t xml:space="preserve"> </t>
    </r>
    <r>
      <rPr>
        <sz val="10.5"/>
        <color theme="1"/>
        <rFont val="ＭＳ 明朝"/>
        <family val="1"/>
        <charset val="128"/>
      </rPr>
      <t>作成のポイント（</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9" eb="11">
      <t>サクセイ</t>
    </rPh>
    <phoneticPr fontId="2"/>
  </si>
  <si>
    <t>チェック欄</t>
    <phoneticPr fontId="2"/>
  </si>
  <si>
    <r>
      <rPr>
        <b/>
        <sz val="9"/>
        <color theme="1"/>
        <rFont val="Times New Roman"/>
        <family val="1"/>
      </rPr>
      <t xml:space="preserve"> </t>
    </r>
    <r>
      <rPr>
        <b/>
        <sz val="9"/>
        <color theme="9" tint="-0.499984740745262"/>
        <rFont val="ＭＳ 明朝"/>
        <family val="1"/>
        <charset val="128"/>
      </rPr>
      <t>競合品より優れている</t>
    </r>
    <r>
      <rPr>
        <sz val="9"/>
        <color theme="1"/>
        <rFont val="ＭＳ 明朝"/>
        <family val="1"/>
        <charset val="128"/>
      </rPr>
      <t>ことを示す</t>
    </r>
    <rPh sb="1" eb="4">
      <t>キョウゴウヒン</t>
    </rPh>
    <rPh sb="6" eb="7">
      <t>スグ</t>
    </rPh>
    <rPh sb="14" eb="15">
      <t>シメ</t>
    </rPh>
    <phoneticPr fontId="2"/>
  </si>
  <si>
    <r>
      <t xml:space="preserve"> </t>
    </r>
    <r>
      <rPr>
        <sz val="9"/>
        <color theme="1"/>
        <rFont val="ＭＳ 明朝"/>
        <family val="1"/>
        <charset val="128"/>
      </rPr>
      <t>申請書に記載した内容の</t>
    </r>
    <r>
      <rPr>
        <b/>
        <sz val="9"/>
        <color theme="9" tint="-0.499984740745262"/>
        <rFont val="ＭＳ 明朝"/>
        <family val="1"/>
        <charset val="128"/>
      </rPr>
      <t>根拠</t>
    </r>
    <r>
      <rPr>
        <sz val="9"/>
        <color theme="1"/>
        <rFont val="ＭＳ 明朝"/>
        <family val="1"/>
        <charset val="128"/>
      </rPr>
      <t>を示す</t>
    </r>
    <rPh sb="1" eb="4">
      <t>シンセイショ</t>
    </rPh>
    <rPh sb="5" eb="7">
      <t>キサイ</t>
    </rPh>
    <rPh sb="9" eb="11">
      <t>ナイヨウ</t>
    </rPh>
    <rPh sb="12" eb="14">
      <t>コンキョ</t>
    </rPh>
    <rPh sb="15" eb="16">
      <t>シメ</t>
    </rPh>
    <phoneticPr fontId="2"/>
  </si>
  <si>
    <r>
      <t xml:space="preserve"> </t>
    </r>
    <r>
      <rPr>
        <sz val="9"/>
        <rFont val="ＭＳ 明朝"/>
        <family val="1"/>
        <charset val="128"/>
      </rPr>
      <t>申請書</t>
    </r>
    <r>
      <rPr>
        <b/>
        <sz val="9"/>
        <color theme="5" tint="-0.749992370372631"/>
        <rFont val="ＭＳ 明朝"/>
        <family val="1"/>
        <charset val="128"/>
      </rPr>
      <t>本文に記載のない内容</t>
    </r>
    <r>
      <rPr>
        <sz val="9"/>
        <rFont val="ＭＳ 明朝"/>
        <family val="1"/>
        <charset val="128"/>
      </rPr>
      <t>は</t>
    </r>
    <r>
      <rPr>
        <b/>
        <sz val="9"/>
        <rFont val="ＭＳ 明朝"/>
        <family val="1"/>
        <charset val="128"/>
      </rPr>
      <t>記載不可</t>
    </r>
    <rPh sb="1" eb="4">
      <t>シンセイショ</t>
    </rPh>
    <rPh sb="4" eb="6">
      <t>ホンブン</t>
    </rPh>
    <rPh sb="7" eb="9">
      <t>キサイ</t>
    </rPh>
    <rPh sb="12" eb="14">
      <t>ナイヨウ</t>
    </rPh>
    <rPh sb="15" eb="17">
      <t>キサイ</t>
    </rPh>
    <rPh sb="17" eb="19">
      <t>フカ</t>
    </rPh>
    <phoneticPr fontId="2"/>
  </si>
  <si>
    <r>
      <rPr>
        <sz val="9"/>
        <color theme="1"/>
        <rFont val="ＭＳ 明朝"/>
        <family val="1"/>
        <charset val="128"/>
      </rPr>
      <t>提出可否：提出できる場合→○、提出できない場合→</t>
    </r>
    <r>
      <rPr>
        <b/>
        <sz val="9"/>
        <color theme="1"/>
        <rFont val="ＭＳ ゴシック"/>
        <family val="3"/>
        <charset val="128"/>
      </rPr>
      <t>×</t>
    </r>
    <r>
      <rPr>
        <sz val="9"/>
        <color theme="1"/>
        <rFont val="ＭＳ 明朝"/>
        <family val="1"/>
        <charset val="128"/>
      </rPr>
      <t>、該当しない場合→不要　　　</t>
    </r>
    <r>
      <rPr>
        <b/>
        <sz val="9"/>
        <color theme="1"/>
        <rFont val="ＭＳ ゴシック"/>
        <family val="3"/>
        <charset val="128"/>
      </rPr>
      <t>×</t>
    </r>
    <r>
      <rPr>
        <sz val="9"/>
        <color theme="1"/>
        <rFont val="ＭＳ 明朝"/>
        <family val="1"/>
        <charset val="128"/>
      </rPr>
      <t>がある場合、申請できません。</t>
    </r>
    <rPh sb="0" eb="2">
      <t>テイシュツ</t>
    </rPh>
    <rPh sb="2" eb="4">
      <t>カヒ</t>
    </rPh>
    <rPh sb="5" eb="7">
      <t>テイシュツ</t>
    </rPh>
    <rPh sb="10" eb="12">
      <t>バアイ</t>
    </rPh>
    <rPh sb="15" eb="17">
      <t>テイシュツ</t>
    </rPh>
    <rPh sb="21" eb="23">
      <t>バアイ</t>
    </rPh>
    <rPh sb="26" eb="28">
      <t>ガイトウ</t>
    </rPh>
    <rPh sb="31" eb="33">
      <t>バアイ</t>
    </rPh>
    <rPh sb="34" eb="36">
      <t>フヨウ</t>
    </rPh>
    <rPh sb="43" eb="45">
      <t>バアイ</t>
    </rPh>
    <rPh sb="46" eb="48">
      <t>シンセイ</t>
    </rPh>
    <phoneticPr fontId="2"/>
  </si>
  <si>
    <r>
      <rPr>
        <sz val="11"/>
        <rFont val="ＭＳ 明朝"/>
        <family val="1"/>
        <charset val="128"/>
      </rPr>
      <t>（６）</t>
    </r>
    <r>
      <rPr>
        <u/>
        <sz val="11"/>
        <rFont val="ＭＳ 明朝"/>
        <family val="1"/>
        <charset val="128"/>
      </rPr>
      <t>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10. </t>
    </r>
    <r>
      <rPr>
        <b/>
        <sz val="11"/>
        <color rgb="FFFF0000"/>
        <rFont val="ＭＳ 明朝"/>
        <family val="1"/>
        <charset val="128"/>
      </rPr>
      <t>資金計画</t>
    </r>
    <r>
      <rPr>
        <sz val="10.5"/>
        <color theme="1"/>
        <rFont val="ＭＳ 明朝"/>
        <family val="1"/>
        <charset val="128"/>
      </rPr>
      <t>から金額が転記される</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rFont val="ＭＳ 明朝"/>
        <family val="1"/>
        <charset val="128"/>
      </rPr>
      <t>上限は</t>
    </r>
    <r>
      <rPr>
        <b/>
        <sz val="10.5"/>
        <rFont val="Times New Roman"/>
        <family val="1"/>
      </rPr>
      <t>500</t>
    </r>
    <r>
      <rPr>
        <b/>
        <sz val="10.5"/>
        <rFont val="ＭＳ 明朝"/>
        <family val="1"/>
        <charset val="128"/>
      </rPr>
      <t>万円</t>
    </r>
    <phoneticPr fontId="2"/>
  </si>
  <si>
    <r>
      <rPr>
        <sz val="10.5"/>
        <color theme="1"/>
        <rFont val="ＭＳ 明朝"/>
        <family val="1"/>
        <charset val="128"/>
      </rPr>
      <t>申請テーマ</t>
    </r>
    <rPh sb="0" eb="2">
      <t>シンセイ</t>
    </rPh>
    <phoneticPr fontId="2"/>
  </si>
  <si>
    <r>
      <rPr>
        <sz val="9"/>
        <color theme="0" tint="-0.499984740745262"/>
        <rFont val="ＭＳ 明朝"/>
        <family val="1"/>
        <charset val="128"/>
      </rPr>
      <t>文字数</t>
    </r>
    <rPh sb="0" eb="3">
      <t>モジスウ</t>
    </rPh>
    <phoneticPr fontId="2"/>
  </si>
  <si>
    <r>
      <rPr>
        <sz val="10.5"/>
        <color theme="1"/>
        <rFont val="ＭＳ 明朝"/>
        <family val="1"/>
        <charset val="128"/>
      </rPr>
      <t>申請概要</t>
    </r>
    <rPh sb="0" eb="2">
      <t>シンセイ</t>
    </rPh>
    <rPh sb="2" eb="4">
      <t>ガイヨウ</t>
    </rPh>
    <phoneticPr fontId="2"/>
  </si>
  <si>
    <r>
      <rPr>
        <sz val="10.5"/>
        <color theme="1"/>
        <rFont val="ＭＳ 明朝"/>
        <family val="1"/>
        <charset val="128"/>
      </rPr>
      <t>（４）開発品の分類等</t>
    </r>
    <rPh sb="3" eb="5">
      <t>カイハツ</t>
    </rPh>
    <rPh sb="5" eb="6">
      <t>ヒン</t>
    </rPh>
    <rPh sb="7" eb="9">
      <t>ブンルイ</t>
    </rPh>
    <rPh sb="9" eb="10">
      <t>ナド</t>
    </rPh>
    <phoneticPr fontId="2"/>
  </si>
  <si>
    <r>
      <rPr>
        <sz val="10.5"/>
        <color theme="1"/>
        <rFont val="ＭＳ 明朝"/>
        <family val="1"/>
        <charset val="128"/>
      </rPr>
      <t>製品名</t>
    </r>
    <rPh sb="0" eb="2">
      <t>セイヒン</t>
    </rPh>
    <rPh sb="2" eb="3">
      <t>ナ</t>
    </rPh>
    <phoneticPr fontId="2"/>
  </si>
  <si>
    <r>
      <rPr>
        <sz val="10.5"/>
        <color theme="1"/>
        <rFont val="ＭＳ 明朝"/>
        <family val="1"/>
        <charset val="128"/>
      </rPr>
      <t>クラス</t>
    </r>
    <phoneticPr fontId="2"/>
  </si>
  <si>
    <r>
      <rPr>
        <sz val="10.5"/>
        <color theme="1"/>
        <rFont val="ＭＳ 明朝"/>
        <family val="1"/>
        <charset val="128"/>
      </rPr>
      <t>申請
区分</t>
    </r>
    <rPh sb="0" eb="2">
      <t>シンセイ</t>
    </rPh>
    <rPh sb="3" eb="5">
      <t>クブン</t>
    </rPh>
    <phoneticPr fontId="2"/>
  </si>
  <si>
    <r>
      <rPr>
        <sz val="10.5"/>
        <color theme="1"/>
        <rFont val="ＭＳ 明朝"/>
        <family val="1"/>
        <charset val="128"/>
      </rPr>
      <t>一般的
名称</t>
    </r>
    <rPh sb="0" eb="3">
      <t>イッパンテキ</t>
    </rPh>
    <rPh sb="4" eb="6">
      <t>メイショウ</t>
    </rPh>
    <phoneticPr fontId="2"/>
  </si>
  <si>
    <r>
      <rPr>
        <sz val="10.5"/>
        <color theme="1"/>
        <rFont val="ＭＳ 明朝"/>
        <family val="1"/>
        <charset val="128"/>
      </rPr>
      <t>業許可</t>
    </r>
    <rPh sb="0" eb="1">
      <t>ギョウ</t>
    </rPh>
    <rPh sb="1" eb="3">
      <t>キョカ</t>
    </rPh>
    <phoneticPr fontId="2"/>
  </si>
  <si>
    <r>
      <rPr>
        <sz val="10.5"/>
        <color theme="1"/>
        <rFont val="ＭＳ 明朝"/>
        <family val="1"/>
        <charset val="128"/>
      </rPr>
      <t>申請者</t>
    </r>
    <rPh sb="0" eb="3">
      <t>シンセイシャ</t>
    </rPh>
    <phoneticPr fontId="2"/>
  </si>
  <si>
    <r>
      <rPr>
        <sz val="10.5"/>
        <color theme="1"/>
        <rFont val="ＭＳ 明朝"/>
        <family val="1"/>
        <charset val="128"/>
      </rPr>
      <t>製造販売業許可の種類</t>
    </r>
    <rPh sb="0" eb="2">
      <t>セイゾウ</t>
    </rPh>
    <rPh sb="2" eb="5">
      <t>ハンバイギョウ</t>
    </rPh>
    <rPh sb="5" eb="7">
      <t>キョカ</t>
    </rPh>
    <rPh sb="8" eb="10">
      <t>シュルイ</t>
    </rPh>
    <phoneticPr fontId="2"/>
  </si>
  <si>
    <r>
      <rPr>
        <sz val="10.5"/>
        <color theme="1"/>
        <rFont val="ＭＳ 明朝"/>
        <family val="1"/>
        <charset val="128"/>
      </rPr>
      <t>許可番号</t>
    </r>
    <rPh sb="0" eb="2">
      <t>キョカ</t>
    </rPh>
    <rPh sb="2" eb="4">
      <t>バンゴウ</t>
    </rPh>
    <phoneticPr fontId="2"/>
  </si>
  <si>
    <r>
      <rPr>
        <sz val="10.5"/>
        <color theme="1"/>
        <rFont val="ＭＳ 明朝"/>
        <family val="1"/>
        <charset val="128"/>
      </rPr>
      <t>連携先</t>
    </r>
    <rPh sb="0" eb="2">
      <t>レンケイ</t>
    </rPh>
    <rPh sb="2" eb="3">
      <t>サキ</t>
    </rPh>
    <phoneticPr fontId="2"/>
  </si>
  <si>
    <r>
      <rPr>
        <sz val="10"/>
        <color theme="1"/>
        <rFont val="ＭＳ 明朝"/>
        <family val="1"/>
        <charset val="128"/>
      </rPr>
      <t>許可番号</t>
    </r>
    <rPh sb="0" eb="2">
      <t>キョカ</t>
    </rPh>
    <rPh sb="2" eb="4">
      <t>バンゴウ</t>
    </rPh>
    <phoneticPr fontId="2"/>
  </si>
  <si>
    <r>
      <rPr>
        <sz val="10.5"/>
        <color theme="1"/>
        <rFont val="ＭＳ 明朝"/>
        <family val="1"/>
        <charset val="128"/>
      </rPr>
      <t>（５）開発の有用性（本事業に引き続く本格開発の有用性）</t>
    </r>
    <rPh sb="3" eb="5">
      <t>カイハツ</t>
    </rPh>
    <rPh sb="6" eb="8">
      <t>ユウヨウ</t>
    </rPh>
    <rPh sb="8" eb="9">
      <t>セイ</t>
    </rPh>
    <rPh sb="10" eb="11">
      <t>ホン</t>
    </rPh>
    <rPh sb="11" eb="13">
      <t>ジギョウ</t>
    </rPh>
    <rPh sb="14" eb="15">
      <t>ヒ</t>
    </rPh>
    <rPh sb="16" eb="17">
      <t>ツヅ</t>
    </rPh>
    <rPh sb="18" eb="20">
      <t>ホンカク</t>
    </rPh>
    <rPh sb="20" eb="22">
      <t>カイハツ</t>
    </rPh>
    <rPh sb="23" eb="26">
      <t>ユウヨウセイ</t>
    </rPh>
    <phoneticPr fontId="2"/>
  </si>
  <si>
    <r>
      <rPr>
        <sz val="10.5"/>
        <color theme="1"/>
        <rFont val="ＭＳ 明朝"/>
        <family val="1"/>
        <charset val="128"/>
      </rPr>
      <t>（６）助成金交付申請額</t>
    </r>
    <rPh sb="3" eb="6">
      <t>ジョセイキン</t>
    </rPh>
    <rPh sb="6" eb="8">
      <t>コウフ</t>
    </rPh>
    <rPh sb="8" eb="11">
      <t>シンセイガク</t>
    </rPh>
    <phoneticPr fontId="2"/>
  </si>
  <si>
    <r>
      <rPr>
        <sz val="10.5"/>
        <color theme="1"/>
        <rFont val="ＭＳ 明朝"/>
        <family val="1"/>
        <charset val="128"/>
      </rPr>
      <t>（７）事業実施期間の設定</t>
    </r>
    <rPh sb="3" eb="5">
      <t>ジギョウ</t>
    </rPh>
    <rPh sb="5" eb="7">
      <t>ジッシ</t>
    </rPh>
    <rPh sb="7" eb="9">
      <t>キカン</t>
    </rPh>
    <rPh sb="10" eb="12">
      <t>セッテイ</t>
    </rPh>
    <phoneticPr fontId="2"/>
  </si>
  <si>
    <r>
      <rPr>
        <sz val="11"/>
        <color theme="1"/>
        <rFont val="ＭＳ 明朝"/>
        <family val="1"/>
        <charset val="128"/>
      </rPr>
      <t>（１）</t>
    </r>
    <r>
      <rPr>
        <u/>
        <sz val="11"/>
        <color theme="1"/>
        <rFont val="ＭＳ 明朝"/>
        <family val="1"/>
        <charset val="128"/>
      </rPr>
      <t>企業概要</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申請者および連携先（連携予定先）の会社概要</t>
    </r>
    <r>
      <rPr>
        <sz val="10.5"/>
        <color theme="1"/>
        <rFont val="ＭＳ 明朝"/>
        <family val="1"/>
        <charset val="128"/>
      </rPr>
      <t>を提出</t>
    </r>
    <rPh sb="20" eb="22">
      <t>レンケイ</t>
    </rPh>
    <rPh sb="22" eb="24">
      <t>ヨテイ</t>
    </rPh>
    <rPh sb="24" eb="25">
      <t>サキ</t>
    </rPh>
    <phoneticPr fontId="2"/>
  </si>
  <si>
    <r>
      <rPr>
        <sz val="10.5"/>
        <color theme="1"/>
        <rFont val="ＭＳ 明朝"/>
        <family val="1"/>
        <charset val="128"/>
      </rPr>
      <t>（１）企業概要</t>
    </r>
    <rPh sb="3" eb="5">
      <t>キギョウ</t>
    </rPh>
    <rPh sb="5" eb="7">
      <t>ガイヨウ</t>
    </rPh>
    <phoneticPr fontId="2"/>
  </si>
  <si>
    <r>
      <rPr>
        <sz val="10.5"/>
        <color theme="1"/>
        <rFont val="ＭＳ 明朝"/>
        <family val="1"/>
        <charset val="128"/>
      </rPr>
      <t>フリガナ</t>
    </r>
    <phoneticPr fontId="2"/>
  </si>
  <si>
    <r>
      <rPr>
        <sz val="9"/>
        <color theme="1"/>
        <rFont val="ＭＳ 明朝"/>
        <family val="1"/>
        <charset val="128"/>
      </rPr>
      <t>申請者
区分</t>
    </r>
    <rPh sb="0" eb="3">
      <t>シンセイシャ</t>
    </rPh>
    <rPh sb="4" eb="6">
      <t>クブン</t>
    </rPh>
    <phoneticPr fontId="2"/>
  </si>
  <si>
    <r>
      <rPr>
        <sz val="9"/>
        <color theme="1"/>
        <rFont val="ＭＳ 明朝"/>
        <family val="1"/>
        <charset val="128"/>
      </rPr>
      <t>代表者
役職</t>
    </r>
    <rPh sb="0" eb="3">
      <t>ダイヒョウシャ</t>
    </rPh>
    <rPh sb="4" eb="6">
      <t>ヤクショク</t>
    </rPh>
    <phoneticPr fontId="2"/>
  </si>
  <si>
    <r>
      <rPr>
        <sz val="9"/>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</si>
  <si>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都内登記
所在地</t>
    </r>
    <rPh sb="0" eb="2">
      <t>トナイ</t>
    </rPh>
    <rPh sb="2" eb="4">
      <t>トウキ</t>
    </rPh>
    <rPh sb="5" eb="8">
      <t>ショザイチ</t>
    </rPh>
    <phoneticPr fontId="2"/>
  </si>
  <si>
    <r>
      <rPr>
        <sz val="9"/>
        <color theme="1"/>
        <rFont val="ＭＳ 明朝"/>
        <family val="1"/>
        <charset val="128"/>
      </rPr>
      <t>連絡先
所在地</t>
    </r>
    <rPh sb="0" eb="3">
      <t>レンラクサキ</t>
    </rPh>
    <rPh sb="4" eb="7">
      <t>ショザイチ</t>
    </rPh>
    <phoneticPr fontId="2"/>
  </si>
  <si>
    <r>
      <rPr>
        <sz val="9"/>
        <color theme="1"/>
        <rFont val="ＭＳ 明朝"/>
        <family val="1"/>
        <charset val="128"/>
      </rPr>
      <t>連絡
担当者</t>
    </r>
    <rPh sb="0" eb="2">
      <t>レンラク</t>
    </rPh>
    <rPh sb="3" eb="5">
      <t>タントウ</t>
    </rPh>
    <rPh sb="5" eb="6">
      <t>モノ</t>
    </rPh>
    <phoneticPr fontId="2"/>
  </si>
  <si>
    <r>
      <rPr>
        <sz val="10.5"/>
        <color theme="1"/>
        <rFont val="ＭＳ 明朝"/>
        <family val="1"/>
        <charset val="128"/>
      </rPr>
      <t>氏名</t>
    </r>
    <rPh sb="0" eb="2">
      <t>シメイ</t>
    </rPh>
    <phoneticPr fontId="2"/>
  </si>
  <si>
    <r>
      <rPr>
        <sz val="9"/>
        <color theme="1"/>
        <rFont val="ＭＳ 明朝"/>
        <family val="1"/>
        <charset val="128"/>
      </rPr>
      <t>部署・役職</t>
    </r>
    <rPh sb="0" eb="2">
      <t>ブショ</t>
    </rPh>
    <rPh sb="3" eb="5">
      <t>ヤクショク</t>
    </rPh>
    <phoneticPr fontId="2"/>
  </si>
  <si>
    <r>
      <rPr>
        <sz val="9"/>
        <color theme="1"/>
        <rFont val="ＭＳ 明朝"/>
        <family val="1"/>
        <charset val="128"/>
      </rPr>
      <t>メールアドレス</t>
    </r>
    <phoneticPr fontId="2"/>
  </si>
  <si>
    <r>
      <rPr>
        <sz val="9"/>
        <color theme="1"/>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</si>
  <si>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color theme="1"/>
        <rFont val="ＭＳ 明朝"/>
        <family val="1"/>
        <charset val="128"/>
      </rPr>
      <t>年</t>
    </r>
    <rPh sb="0" eb="1">
      <t>ネン</t>
    </rPh>
    <phoneticPr fontId="2"/>
  </si>
  <si>
    <r>
      <rPr>
        <sz val="10.5"/>
        <color theme="1"/>
        <rFont val="ＭＳ 明朝"/>
        <family val="1"/>
        <charset val="128"/>
      </rPr>
      <t>月</t>
    </r>
    <rPh sb="0" eb="1">
      <t>ツキ</t>
    </rPh>
    <phoneticPr fontId="2"/>
  </si>
  <si>
    <r>
      <rPr>
        <sz val="10.5"/>
        <color theme="1"/>
        <rFont val="ＭＳ 明朝"/>
        <family val="1"/>
        <charset val="128"/>
      </rPr>
      <t>業種</t>
    </r>
    <rPh sb="0" eb="2">
      <t>ギョウシュ</t>
    </rPh>
    <phoneticPr fontId="2"/>
  </si>
  <si>
    <r>
      <rPr>
        <sz val="10.5"/>
        <color theme="1"/>
        <rFont val="ＭＳ 明朝"/>
        <family val="1"/>
        <charset val="128"/>
      </rPr>
      <t>資本金</t>
    </r>
    <rPh sb="0" eb="3">
      <t>シホンキン</t>
    </rPh>
    <phoneticPr fontId="2"/>
  </si>
  <si>
    <r>
      <rPr>
        <sz val="10.5"/>
        <color theme="1"/>
        <rFont val="ＭＳ 明朝"/>
        <family val="1"/>
        <charset val="128"/>
      </rPr>
      <t>役員数</t>
    </r>
    <rPh sb="0" eb="2">
      <t>ヤクイン</t>
    </rPh>
    <rPh sb="2" eb="3">
      <t>スウ</t>
    </rPh>
    <phoneticPr fontId="2"/>
  </si>
  <si>
    <r>
      <rPr>
        <sz val="10.5"/>
        <color theme="1"/>
        <rFont val="ＭＳ 明朝"/>
        <family val="1"/>
        <charset val="128"/>
      </rPr>
      <t>人（監査役を含む）</t>
    </r>
    <rPh sb="0" eb="1">
      <t>ヒト</t>
    </rPh>
    <rPh sb="2" eb="5">
      <t>カンサヤク</t>
    </rPh>
    <rPh sb="6" eb="7">
      <t>フク</t>
    </rPh>
    <phoneticPr fontId="2"/>
  </si>
  <si>
    <r>
      <rPr>
        <sz val="10.5"/>
        <color theme="1"/>
        <rFont val="ＭＳ 明朝"/>
        <family val="1"/>
        <charset val="128"/>
      </rPr>
      <t>従業員数</t>
    </r>
    <rPh sb="0" eb="3">
      <t>ジュウギョウイン</t>
    </rPh>
    <rPh sb="3" eb="4">
      <t>スウ</t>
    </rPh>
    <phoneticPr fontId="2"/>
  </si>
  <si>
    <r>
      <rPr>
        <sz val="10.5"/>
        <color theme="1"/>
        <rFont val="ＭＳ 明朝"/>
        <family val="1"/>
        <charset val="128"/>
      </rPr>
      <t>人</t>
    </r>
    <rPh sb="0" eb="1">
      <t>ヒト</t>
    </rPh>
    <phoneticPr fontId="2"/>
  </si>
  <si>
    <r>
      <rPr>
        <sz val="10.5"/>
        <color theme="1"/>
        <rFont val="ＭＳ 明朝"/>
        <family val="1"/>
        <charset val="128"/>
      </rPr>
      <t>うち正社員</t>
    </r>
    <rPh sb="2" eb="5">
      <t>セイシャイン</t>
    </rPh>
    <phoneticPr fontId="2"/>
  </si>
  <si>
    <r>
      <rPr>
        <sz val="10.5"/>
        <color theme="1"/>
        <rFont val="ＭＳ 明朝"/>
        <family val="1"/>
        <charset val="128"/>
      </rPr>
      <t>大企業に該当する株主や役員</t>
    </r>
    <rPh sb="0" eb="3">
      <t>ダイキギョウ</t>
    </rPh>
    <rPh sb="4" eb="6">
      <t>ガイトウ</t>
    </rPh>
    <rPh sb="8" eb="10">
      <t>カブヌシ</t>
    </rPh>
    <rPh sb="11" eb="13">
      <t>ヤクイン</t>
    </rPh>
    <phoneticPr fontId="2"/>
  </si>
  <si>
    <r>
      <rPr>
        <sz val="10.5"/>
        <color theme="1"/>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</si>
  <si>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</si>
  <si>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color theme="1"/>
        <rFont val="ＭＳ 明朝"/>
        <family val="1"/>
        <charset val="128"/>
      </rPr>
      <t>面積</t>
    </r>
    <rPh sb="0" eb="2">
      <t>メンセキ</t>
    </rPh>
    <phoneticPr fontId="2"/>
  </si>
  <si>
    <r>
      <rPr>
        <sz val="10.5"/>
        <color theme="1"/>
        <rFont val="ＭＳ 明朝"/>
        <family val="1"/>
        <charset val="128"/>
      </rPr>
      <t>㎡</t>
    </r>
    <phoneticPr fontId="2"/>
  </si>
  <si>
    <r>
      <rPr>
        <sz val="10.5"/>
        <color theme="1"/>
        <rFont val="ＭＳ 明朝"/>
        <family val="1"/>
        <charset val="128"/>
      </rPr>
      <t>実施業務</t>
    </r>
    <rPh sb="0" eb="2">
      <t>ジッシ</t>
    </rPh>
    <rPh sb="2" eb="4">
      <t>ギョウム</t>
    </rPh>
    <phoneticPr fontId="2"/>
  </si>
  <si>
    <r>
      <rPr>
        <sz val="9"/>
        <color theme="1"/>
        <rFont val="ＭＳ 明朝"/>
        <family val="1"/>
        <charset val="128"/>
      </rPr>
      <t>開発
者数</t>
    </r>
    <rPh sb="0" eb="2">
      <t>カイハツ</t>
    </rPh>
    <rPh sb="3" eb="4">
      <t>モノ</t>
    </rPh>
    <rPh sb="4" eb="5">
      <t>スウ</t>
    </rPh>
    <phoneticPr fontId="2"/>
  </si>
  <si>
    <r>
      <rPr>
        <sz val="10.5"/>
        <color theme="1"/>
        <rFont val="ＭＳ 明朝"/>
        <family val="1"/>
        <charset val="128"/>
      </rPr>
      <t>機器設備</t>
    </r>
    <rPh sb="0" eb="2">
      <t>キキ</t>
    </rPh>
    <rPh sb="2" eb="4">
      <t>セツビ</t>
    </rPh>
    <phoneticPr fontId="2"/>
  </si>
  <si>
    <r>
      <rPr>
        <sz val="10.5"/>
        <color theme="1"/>
        <rFont val="ＭＳ 明朝"/>
        <family val="1"/>
        <charset val="128"/>
      </rPr>
      <t>台</t>
    </r>
    <rPh sb="0" eb="1">
      <t>ダイ</t>
    </rPh>
    <phoneticPr fontId="2"/>
  </si>
  <si>
    <r>
      <rPr>
        <sz val="10.5"/>
        <color theme="1"/>
        <rFont val="ＭＳ 明朝"/>
        <family val="1"/>
        <charset val="128"/>
      </rPr>
      <t>最寄
交通
機関</t>
    </r>
    <rPh sb="0" eb="2">
      <t>モヨ</t>
    </rPh>
    <rPh sb="3" eb="5">
      <t>コウツウ</t>
    </rPh>
    <rPh sb="6" eb="8">
      <t>キカン</t>
    </rPh>
    <phoneticPr fontId="2"/>
  </si>
  <si>
    <r>
      <rPr>
        <sz val="10.5"/>
        <color theme="1"/>
        <rFont val="ＭＳ 明朝"/>
        <family val="1"/>
        <charset val="128"/>
      </rPr>
      <t>電車</t>
    </r>
    <rPh sb="0" eb="2">
      <t>デンシャ</t>
    </rPh>
    <phoneticPr fontId="2"/>
  </si>
  <si>
    <r>
      <rPr>
        <sz val="10.5"/>
        <color theme="1"/>
        <rFont val="ＭＳ 明朝"/>
        <family val="1"/>
        <charset val="128"/>
      </rPr>
      <t>線</t>
    </r>
    <rPh sb="0" eb="1">
      <t>セン</t>
    </rPh>
    <phoneticPr fontId="2"/>
  </si>
  <si>
    <r>
      <rPr>
        <sz val="10.5"/>
        <color theme="1"/>
        <rFont val="ＭＳ 明朝"/>
        <family val="1"/>
        <charset val="128"/>
      </rPr>
      <t>駅下車</t>
    </r>
    <rPh sb="0" eb="1">
      <t>エキ</t>
    </rPh>
    <rPh sb="1" eb="3">
      <t>ゲシャ</t>
    </rPh>
    <phoneticPr fontId="2"/>
  </si>
  <si>
    <r>
      <rPr>
        <sz val="10.5"/>
        <color theme="1"/>
        <rFont val="ＭＳ 明朝"/>
        <family val="1"/>
        <charset val="128"/>
      </rPr>
      <t>徒歩</t>
    </r>
    <rPh sb="0" eb="2">
      <t>トホ</t>
    </rPh>
    <phoneticPr fontId="2"/>
  </si>
  <si>
    <r>
      <rPr>
        <sz val="10.5"/>
        <color theme="1"/>
        <rFont val="ＭＳ 明朝"/>
        <family val="1"/>
        <charset val="128"/>
      </rPr>
      <t>分</t>
    </r>
    <rPh sb="0" eb="1">
      <t>フン</t>
    </rPh>
    <phoneticPr fontId="2"/>
  </si>
  <si>
    <r>
      <rPr>
        <sz val="10.5"/>
        <color theme="1"/>
        <rFont val="ＭＳ 明朝"/>
        <family val="1"/>
        <charset val="128"/>
      </rPr>
      <t>バス</t>
    </r>
    <phoneticPr fontId="2"/>
  </si>
  <si>
    <r>
      <rPr>
        <sz val="9"/>
        <color theme="1"/>
        <rFont val="ＭＳ 明朝"/>
        <family val="1"/>
        <charset val="128"/>
      </rPr>
      <t>バ
ス</t>
    </r>
    <phoneticPr fontId="2"/>
  </si>
  <si>
    <r>
      <rPr>
        <sz val="9"/>
        <color theme="1"/>
        <rFont val="ＭＳ 明朝"/>
        <family val="1"/>
        <charset val="128"/>
      </rPr>
      <t>停留所
下車</t>
    </r>
    <rPh sb="0" eb="3">
      <t>テイリュウジョ</t>
    </rPh>
    <rPh sb="4" eb="6">
      <t>ゲシャ</t>
    </rPh>
    <phoneticPr fontId="2"/>
  </si>
  <si>
    <r>
      <rPr>
        <sz val="10.5"/>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</si>
  <si>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10.5"/>
        <color theme="1"/>
        <rFont val="ＭＳ 明朝"/>
        <family val="1"/>
        <charset val="128"/>
      </rPr>
      <t>場合や明確に区分できる場合を除く）。または現在、公的な助成金等を申請している。</t>
    </r>
    <rPh sb="0" eb="2">
      <t>バアイ</t>
    </rPh>
    <rPh sb="3" eb="5">
      <t>メイカク</t>
    </rPh>
    <rPh sb="6" eb="8">
      <t>クブン</t>
    </rPh>
    <rPh sb="11" eb="13">
      <t>バアイ</t>
    </rPh>
    <rPh sb="14" eb="15">
      <t>ノゾ</t>
    </rPh>
    <rPh sb="21" eb="23">
      <t>ゲンザイ</t>
    </rPh>
    <rPh sb="24" eb="26">
      <t>コウテキ</t>
    </rPh>
    <rPh sb="30" eb="31">
      <t>ナド</t>
    </rPh>
    <rPh sb="32" eb="34">
      <t>シンセイ</t>
    </rPh>
    <phoneticPr fontId="2"/>
  </si>
  <si>
    <r>
      <rPr>
        <sz val="9"/>
        <color theme="1"/>
        <rFont val="ＭＳ 明朝"/>
        <family val="1"/>
        <charset val="128"/>
      </rPr>
      <t>他の公的な
助成金</t>
    </r>
    <rPh sb="0" eb="1">
      <t>ホカ</t>
    </rPh>
    <rPh sb="2" eb="4">
      <t>コウテキ</t>
    </rPh>
    <rPh sb="6" eb="9">
      <t>ジョセイキン</t>
    </rPh>
    <phoneticPr fontId="2"/>
  </si>
  <si>
    <r>
      <rPr>
        <sz val="11"/>
        <rFont val="ＭＳ 明朝"/>
        <family val="1"/>
        <charset val="128"/>
      </rPr>
      <t>３．</t>
    </r>
    <r>
      <rPr>
        <u/>
        <sz val="11"/>
        <rFont val="ＭＳ 明朝"/>
        <family val="1"/>
        <charset val="128"/>
      </rPr>
      <t>連携体構成企業</t>
    </r>
    <r>
      <rPr>
        <sz val="10.5"/>
        <rFont val="Times New Roman"/>
        <family val="1"/>
      </rPr>
      <t xml:space="preserve">
</t>
    </r>
    <r>
      <rPr>
        <sz val="10.5"/>
        <rFont val="ＭＳ 明朝"/>
        <family val="1"/>
        <charset val="128"/>
      </rPr>
      <t>・表紙</t>
    </r>
    <r>
      <rPr>
        <sz val="10.5"/>
        <rFont val="Times New Roman"/>
        <family val="1"/>
      </rPr>
      <t xml:space="preserve"> 1. </t>
    </r>
    <r>
      <rPr>
        <sz val="10.5"/>
        <rFont val="ＭＳ 明朝"/>
        <family val="1"/>
        <charset val="128"/>
      </rPr>
      <t>申請概要「</t>
    </r>
    <r>
      <rPr>
        <sz val="10.5"/>
        <rFont val="Times New Roman"/>
        <family val="1"/>
      </rPr>
      <t xml:space="preserve">(2) </t>
    </r>
    <r>
      <rPr>
        <sz val="10.5"/>
        <rFont val="ＭＳ 明朝"/>
        <family val="1"/>
        <charset val="128"/>
      </rPr>
      <t>研究開発の実施体制」の選択によって入力が異なる
　⇒</t>
    </r>
    <r>
      <rPr>
        <b/>
        <sz val="11"/>
        <color rgb="FFFF0000"/>
        <rFont val="Times New Roman"/>
        <family val="1"/>
      </rPr>
      <t>1</t>
    </r>
    <r>
      <rPr>
        <b/>
        <sz val="11"/>
        <color rgb="FFFF0000"/>
        <rFont val="ＭＳ 明朝"/>
        <family val="1"/>
        <charset val="128"/>
      </rPr>
      <t>を選択</t>
    </r>
    <r>
      <rPr>
        <sz val="10.5"/>
        <rFont val="ＭＳ 明朝"/>
        <family val="1"/>
        <charset val="128"/>
      </rPr>
      <t>　申請者と連携予定先企業の情報を入力
　　　　　　（申請者が都内ものづくり企業の場合は申請者の情報のみで可）
　⇒</t>
    </r>
    <r>
      <rPr>
        <b/>
        <sz val="11"/>
        <color rgb="FFFF0000"/>
        <rFont val="Times New Roman"/>
        <family val="1"/>
      </rPr>
      <t>2</t>
    </r>
    <r>
      <rPr>
        <b/>
        <sz val="11"/>
        <color rgb="FFFF0000"/>
        <rFont val="ＭＳ 明朝"/>
        <family val="1"/>
        <charset val="128"/>
      </rPr>
      <t>を選択</t>
    </r>
    <r>
      <rPr>
        <sz val="10.5"/>
        <rFont val="ＭＳ 明朝"/>
        <family val="1"/>
        <charset val="128"/>
      </rPr>
      <t>　申請者である都内ものづくり企業の情報のみ入力</t>
    </r>
    <rPh sb="12" eb="14">
      <t>ヒョウシ</t>
    </rPh>
    <rPh sb="18" eb="20">
      <t>シンセイ</t>
    </rPh>
    <rPh sb="20" eb="22">
      <t>ガイヨウ</t>
    </rPh>
    <rPh sb="27" eb="29">
      <t>ケンキュウ</t>
    </rPh>
    <rPh sb="29" eb="31">
      <t>カイハツ</t>
    </rPh>
    <rPh sb="32" eb="34">
      <t>ジッシ</t>
    </rPh>
    <rPh sb="34" eb="36">
      <t>タイセイ</t>
    </rPh>
    <rPh sb="38" eb="40">
      <t>センタク</t>
    </rPh>
    <rPh sb="44" eb="46">
      <t>ニュウリョク</t>
    </rPh>
    <rPh sb="47" eb="48">
      <t>コト</t>
    </rPh>
    <rPh sb="56" eb="58">
      <t>センタク</t>
    </rPh>
    <rPh sb="59" eb="62">
      <t>シンセイシャ</t>
    </rPh>
    <rPh sb="63" eb="65">
      <t>レンケイ</t>
    </rPh>
    <rPh sb="65" eb="68">
      <t>ヨテイサキ</t>
    </rPh>
    <rPh sb="68" eb="70">
      <t>キギョウ</t>
    </rPh>
    <rPh sb="71" eb="73">
      <t>ジョウホウ</t>
    </rPh>
    <rPh sb="74" eb="76">
      <t>ニュウリョク</t>
    </rPh>
    <rPh sb="84" eb="87">
      <t>シンセイシャ</t>
    </rPh>
    <rPh sb="88" eb="90">
      <t>トナイ</t>
    </rPh>
    <rPh sb="95" eb="97">
      <t>キギョウ</t>
    </rPh>
    <rPh sb="98" eb="100">
      <t>バアイ</t>
    </rPh>
    <rPh sb="101" eb="104">
      <t>シンセイシャ</t>
    </rPh>
    <rPh sb="105" eb="107">
      <t>ジョウホウ</t>
    </rPh>
    <rPh sb="110" eb="111">
      <t>カ</t>
    </rPh>
    <rPh sb="118" eb="120">
      <t>センタク</t>
    </rPh>
    <rPh sb="121" eb="124">
      <t>シンセイシャ</t>
    </rPh>
    <rPh sb="127" eb="129">
      <t>トナイ</t>
    </rPh>
    <rPh sb="134" eb="136">
      <t>キギョウ</t>
    </rPh>
    <rPh sb="137" eb="139">
      <t>ジョウホウ</t>
    </rPh>
    <rPh sb="141" eb="143">
      <t>ニュウリョク</t>
    </rPh>
    <phoneticPr fontId="2"/>
  </si>
  <si>
    <r>
      <rPr>
        <sz val="11"/>
        <rFont val="ＭＳ 明朝"/>
        <family val="1"/>
        <charset val="128"/>
      </rPr>
      <t>（１）</t>
    </r>
    <r>
      <rPr>
        <u/>
        <sz val="11"/>
        <rFont val="ＭＳ 明朝"/>
        <family val="1"/>
        <charset val="128"/>
      </rPr>
      <t>社内の開発体制</t>
    </r>
    <r>
      <rPr>
        <u/>
        <sz val="10.5"/>
        <rFont val="Times New Roman"/>
        <family val="1"/>
      </rPr>
      <t xml:space="preserve">
</t>
    </r>
    <r>
      <rPr>
        <sz val="10.5"/>
        <rFont val="Times New Roman"/>
        <family val="1"/>
      </rPr>
      <t xml:space="preserve">
</t>
    </r>
    <r>
      <rPr>
        <sz val="10.5"/>
        <rFont val="ＭＳ 明朝"/>
        <family val="1"/>
        <charset val="128"/>
      </rPr>
      <t>・担当者が多数の場合、</t>
    </r>
    <r>
      <rPr>
        <sz val="11"/>
        <rFont val="ＭＳ 明朝"/>
        <family val="1"/>
        <charset val="128"/>
      </rPr>
      <t>中心的な役割</t>
    </r>
    <r>
      <rPr>
        <sz val="10.5"/>
        <rFont val="ＭＳ 明朝"/>
        <family val="1"/>
        <charset val="128"/>
      </rPr>
      <t>を果たす担当者から順番に入力
・【</t>
    </r>
    <r>
      <rPr>
        <b/>
        <sz val="11"/>
        <color rgb="FFFF0000"/>
        <rFont val="ＭＳ 明朝"/>
        <family val="1"/>
        <charset val="128"/>
      </rPr>
      <t>重要</t>
    </r>
    <r>
      <rPr>
        <sz val="10.5"/>
        <rFont val="ＭＳ 明朝"/>
        <family val="1"/>
        <charset val="128"/>
      </rPr>
      <t>】自社が開発で果たす</t>
    </r>
    <r>
      <rPr>
        <b/>
        <sz val="10.5"/>
        <color rgb="FFFF0000"/>
        <rFont val="ＭＳ 明朝"/>
        <family val="1"/>
        <charset val="128"/>
      </rPr>
      <t>具体的な</t>
    </r>
    <r>
      <rPr>
        <b/>
        <sz val="11"/>
        <color rgb="FFFF0000"/>
        <rFont val="ＭＳ 明朝"/>
        <family val="1"/>
        <charset val="128"/>
      </rPr>
      <t>役割</t>
    </r>
    <r>
      <rPr>
        <b/>
        <sz val="11"/>
        <color rgb="FFFF0000"/>
        <rFont val="Times New Roman"/>
        <family val="1"/>
      </rPr>
      <t xml:space="preserve"> </t>
    </r>
    <r>
      <rPr>
        <sz val="10.5"/>
        <rFont val="Times New Roman"/>
        <family val="1"/>
      </rPr>
      <t xml:space="preserve">
</t>
    </r>
    <r>
      <rPr>
        <sz val="10.5"/>
        <rFont val="ＭＳ 明朝"/>
        <family val="1"/>
        <charset val="128"/>
      </rPr>
      <t>・</t>
    </r>
    <r>
      <rPr>
        <b/>
        <sz val="11"/>
        <color rgb="FFFF0000"/>
        <rFont val="ＭＳ 明朝"/>
        <family val="1"/>
        <charset val="128"/>
      </rPr>
      <t>社内の開発体制図（組織図等）</t>
    </r>
    <r>
      <rPr>
        <sz val="10.5"/>
        <rFont val="Times New Roman"/>
        <family val="1"/>
      </rPr>
      <t xml:space="preserve"> </t>
    </r>
    <r>
      <rPr>
        <sz val="10.5"/>
        <rFont val="ＭＳ 明朝"/>
        <family val="1"/>
        <charset val="128"/>
      </rPr>
      <t>を提出</t>
    </r>
    <phoneticPr fontId="2"/>
  </si>
  <si>
    <r>
      <rPr>
        <sz val="10.5"/>
        <color theme="1"/>
        <rFont val="ＭＳ 明朝"/>
        <family val="1"/>
        <charset val="128"/>
      </rPr>
      <t>（１）社内の開発体制（本事業における主な担当者）</t>
    </r>
    <rPh sb="3" eb="5">
      <t>シャナイ</t>
    </rPh>
    <rPh sb="6" eb="8">
      <t>カイハツ</t>
    </rPh>
    <rPh sb="8" eb="10">
      <t>タイセイ</t>
    </rPh>
    <rPh sb="11" eb="12">
      <t>ホン</t>
    </rPh>
    <rPh sb="12" eb="14">
      <t>ジギョウ</t>
    </rPh>
    <rPh sb="18" eb="19">
      <t>オモ</t>
    </rPh>
    <rPh sb="20" eb="23">
      <t>タントウシャ</t>
    </rPh>
    <phoneticPr fontId="2"/>
  </si>
  <si>
    <r>
      <rPr>
        <sz val="10.5"/>
        <color theme="1"/>
        <rFont val="ＭＳ 明朝"/>
        <family val="1"/>
        <charset val="128"/>
      </rPr>
      <t>部署</t>
    </r>
    <rPh sb="0" eb="2">
      <t>ブショ</t>
    </rPh>
    <phoneticPr fontId="2"/>
  </si>
  <si>
    <r>
      <rPr>
        <sz val="10.5"/>
        <color theme="1"/>
        <rFont val="ＭＳ 明朝"/>
        <family val="1"/>
        <charset val="128"/>
      </rPr>
      <t>役職</t>
    </r>
    <rPh sb="0" eb="2">
      <t>ヤクショク</t>
    </rPh>
    <phoneticPr fontId="2"/>
  </si>
  <si>
    <r>
      <rPr>
        <sz val="10.5"/>
        <color theme="1"/>
        <rFont val="ＭＳ 明朝"/>
        <family val="1"/>
        <charset val="128"/>
      </rPr>
      <t>専門
及び
経歴</t>
    </r>
    <rPh sb="0" eb="2">
      <t>センモン</t>
    </rPh>
    <rPh sb="3" eb="4">
      <t>オヨ</t>
    </rPh>
    <rPh sb="6" eb="8">
      <t>ケイレキ</t>
    </rPh>
    <phoneticPr fontId="2"/>
  </si>
  <si>
    <r>
      <rPr>
        <sz val="10.5"/>
        <color theme="1"/>
        <rFont val="ＭＳ 明朝"/>
        <family val="1"/>
        <charset val="128"/>
      </rPr>
      <t>役割</t>
    </r>
    <rPh sb="0" eb="2">
      <t>ヤクワリ</t>
    </rPh>
    <phoneticPr fontId="2"/>
  </si>
  <si>
    <r>
      <rPr>
        <sz val="10.5"/>
        <color theme="1"/>
        <rFont val="ＭＳ 明朝"/>
        <family val="1"/>
        <charset val="128"/>
      </rPr>
      <t>（２）研究開発における主な連携先（連携体以外の企業、医療機関、研究機関、大学等）</t>
    </r>
    <rPh sb="3" eb="5">
      <t>ケンキュウ</t>
    </rPh>
    <rPh sb="5" eb="7">
      <t>カイハツ</t>
    </rPh>
    <rPh sb="11" eb="12">
      <t>オモ</t>
    </rPh>
    <rPh sb="13" eb="15">
      <t>レンケイ</t>
    </rPh>
    <rPh sb="15" eb="16">
      <t>サキ</t>
    </rPh>
    <rPh sb="17" eb="19">
      <t>レンケイ</t>
    </rPh>
    <rPh sb="19" eb="20">
      <t>カラダ</t>
    </rPh>
    <rPh sb="20" eb="22">
      <t>イガイ</t>
    </rPh>
    <rPh sb="23" eb="25">
      <t>キギョウ</t>
    </rPh>
    <rPh sb="26" eb="28">
      <t>イリョウ</t>
    </rPh>
    <rPh sb="28" eb="30">
      <t>キカン</t>
    </rPh>
    <rPh sb="31" eb="33">
      <t>ケンキュウ</t>
    </rPh>
    <rPh sb="33" eb="35">
      <t>キカン</t>
    </rPh>
    <rPh sb="36" eb="38">
      <t>ダイガク</t>
    </rPh>
    <rPh sb="38" eb="39">
      <t>ナド</t>
    </rPh>
    <phoneticPr fontId="2"/>
  </si>
  <si>
    <r>
      <rPr>
        <sz val="11"/>
        <color theme="1"/>
        <rFont val="ＭＳ 明朝"/>
        <family val="1"/>
        <charset val="128"/>
      </rPr>
      <t>（１）</t>
    </r>
    <r>
      <rPr>
        <u/>
        <sz val="11"/>
        <color theme="1"/>
        <rFont val="ＭＳ 明朝"/>
        <family val="1"/>
        <charset val="128"/>
      </rPr>
      <t>臨床ニーズの確認</t>
    </r>
    <r>
      <rPr>
        <sz val="10.5"/>
        <color theme="1"/>
        <rFont val="Times New Roman"/>
        <family val="1"/>
      </rPr>
      <t xml:space="preserve">
</t>
    </r>
    <r>
      <rPr>
        <sz val="10.5"/>
        <color theme="1"/>
        <rFont val="ＭＳ 明朝"/>
        <family val="1"/>
        <charset val="128"/>
      </rPr>
      <t>・臨床ニーズの確認先が複数の場合は</t>
    </r>
    <r>
      <rPr>
        <sz val="10.5"/>
        <rFont val="ＭＳ 明朝"/>
        <family val="1"/>
        <charset val="128"/>
      </rPr>
      <t>主となる確認先</t>
    </r>
    <r>
      <rPr>
        <sz val="10.5"/>
        <color theme="1"/>
        <rFont val="ＭＳ 明朝"/>
        <family val="1"/>
        <charset val="128"/>
      </rPr>
      <t>を入力</t>
    </r>
    <phoneticPr fontId="2"/>
  </si>
  <si>
    <r>
      <rPr>
        <sz val="10.5"/>
        <color theme="1"/>
        <rFont val="ＭＳ 明朝"/>
        <family val="1"/>
        <charset val="128"/>
      </rPr>
      <t>（１）臨床ニーズの確認</t>
    </r>
    <rPh sb="3" eb="5">
      <t>リンショウ</t>
    </rPh>
    <rPh sb="9" eb="11">
      <t>カクニン</t>
    </rPh>
    <phoneticPr fontId="2"/>
  </si>
  <si>
    <r>
      <rPr>
        <sz val="10.5"/>
        <color theme="1"/>
        <rFont val="ＭＳ 明朝"/>
        <family val="1"/>
        <charset val="128"/>
      </rPr>
      <t>組織名称</t>
    </r>
    <rPh sb="0" eb="2">
      <t>ソシキ</t>
    </rPh>
    <rPh sb="2" eb="4">
      <t>メイショウ</t>
    </rPh>
    <phoneticPr fontId="2"/>
  </si>
  <si>
    <r>
      <rPr>
        <sz val="10.5"/>
        <color theme="1"/>
        <rFont val="ＭＳ 明朝"/>
        <family val="1"/>
        <charset val="128"/>
      </rPr>
      <t>確認者
氏名・職業</t>
    </r>
    <rPh sb="0" eb="2">
      <t>カクニン</t>
    </rPh>
    <rPh sb="2" eb="3">
      <t>シャ</t>
    </rPh>
    <rPh sb="4" eb="6">
      <t>シメイ</t>
    </rPh>
    <rPh sb="7" eb="9">
      <t>ショクギョウ</t>
    </rPh>
    <phoneticPr fontId="2"/>
  </si>
  <si>
    <r>
      <rPr>
        <sz val="10.5"/>
        <color theme="1"/>
        <rFont val="ＭＳ 明朝"/>
        <family val="1"/>
        <charset val="128"/>
      </rPr>
      <t>住所</t>
    </r>
    <rPh sb="0" eb="2">
      <t>ジュウショ</t>
    </rPh>
    <phoneticPr fontId="2"/>
  </si>
  <si>
    <r>
      <rPr>
        <sz val="10.5"/>
        <color theme="1"/>
        <rFont val="ＭＳ 明朝"/>
        <family val="1"/>
        <charset val="128"/>
      </rPr>
      <t>臨床ニーズ元</t>
    </r>
    <rPh sb="0" eb="2">
      <t>リンショウ</t>
    </rPh>
    <rPh sb="5" eb="6">
      <t>モト</t>
    </rPh>
    <phoneticPr fontId="2"/>
  </si>
  <si>
    <r>
      <rPr>
        <sz val="10.5"/>
        <color theme="1"/>
        <rFont val="ＭＳ 明朝"/>
        <family val="1"/>
        <charset val="128"/>
      </rPr>
      <t>臨床ニーズ
の確認方法</t>
    </r>
    <rPh sb="0" eb="2">
      <t>リンショウ</t>
    </rPh>
    <rPh sb="7" eb="9">
      <t>カクニン</t>
    </rPh>
    <rPh sb="9" eb="11">
      <t>ホウホウ</t>
    </rPh>
    <phoneticPr fontId="2"/>
  </si>
  <si>
    <r>
      <rPr>
        <sz val="10.5"/>
        <color theme="1"/>
        <rFont val="ＭＳ 明朝"/>
        <family val="1"/>
        <charset val="128"/>
      </rPr>
      <t>（２）ニーズ（臨床ニーズ、市場ニーズ）のヒアリング内容</t>
    </r>
    <rPh sb="7" eb="9">
      <t>リンショウ</t>
    </rPh>
    <rPh sb="13" eb="15">
      <t>シジョウ</t>
    </rPh>
    <rPh sb="25" eb="27">
      <t>ナイヨウ</t>
    </rPh>
    <phoneticPr fontId="2"/>
  </si>
  <si>
    <r>
      <rPr>
        <sz val="10.5"/>
        <color theme="1"/>
        <rFont val="ＭＳ 明朝"/>
        <family val="1"/>
        <charset val="128"/>
      </rPr>
      <t>（３）競合品の状況及び課題</t>
    </r>
    <rPh sb="3" eb="5">
      <t>キョウゴウ</t>
    </rPh>
    <rPh sb="5" eb="6">
      <t>ヒン</t>
    </rPh>
    <rPh sb="7" eb="9">
      <t>ジョウキョウ</t>
    </rPh>
    <rPh sb="9" eb="10">
      <t>オヨ</t>
    </rPh>
    <rPh sb="11" eb="13">
      <t>カダイ</t>
    </rPh>
    <phoneticPr fontId="2"/>
  </si>
  <si>
    <r>
      <rPr>
        <sz val="10.5"/>
        <color theme="1"/>
        <rFont val="ＭＳ 明朝"/>
        <family val="1"/>
        <charset val="128"/>
      </rPr>
      <t>（１）先行技術調査</t>
    </r>
    <rPh sb="3" eb="5">
      <t>センコウ</t>
    </rPh>
    <rPh sb="5" eb="7">
      <t>ギジュツ</t>
    </rPh>
    <rPh sb="7" eb="9">
      <t>チョウサ</t>
    </rPh>
    <phoneticPr fontId="2"/>
  </si>
  <si>
    <r>
      <t>J-PlatPat</t>
    </r>
    <r>
      <rPr>
        <sz val="10.5"/>
        <color theme="1"/>
        <rFont val="ＭＳ 明朝"/>
        <family val="1"/>
        <charset val="128"/>
      </rPr>
      <t>等で開発品に係る産業財産権の先行技術調査を行ってください。</t>
    </r>
    <rPh sb="9" eb="10">
      <t>ナド</t>
    </rPh>
    <rPh sb="10" eb="11">
      <t>トクトウ</t>
    </rPh>
    <rPh sb="11" eb="13">
      <t>カイハツ</t>
    </rPh>
    <rPh sb="13" eb="14">
      <t>ヒン</t>
    </rPh>
    <rPh sb="15" eb="16">
      <t>カカ</t>
    </rPh>
    <rPh sb="17" eb="19">
      <t>サンギョウ</t>
    </rPh>
    <rPh sb="19" eb="22">
      <t>ザイサンケン</t>
    </rPh>
    <rPh sb="23" eb="25">
      <t>センコウ</t>
    </rPh>
    <rPh sb="25" eb="27">
      <t>ギジュツ</t>
    </rPh>
    <rPh sb="27" eb="29">
      <t>チョウサ</t>
    </rPh>
    <rPh sb="30" eb="31">
      <t>オコナ</t>
    </rPh>
    <phoneticPr fontId="2"/>
  </si>
  <si>
    <r>
      <rPr>
        <sz val="10.5"/>
        <color theme="1"/>
        <rFont val="ＭＳ 明朝"/>
        <family val="1"/>
        <charset val="128"/>
      </rPr>
      <t>キーワード</t>
    </r>
    <phoneticPr fontId="2"/>
  </si>
  <si>
    <r>
      <rPr>
        <sz val="10.5"/>
        <color theme="1"/>
        <rFont val="ＭＳ 明朝"/>
        <family val="1"/>
        <charset val="128"/>
      </rPr>
      <t>結果件数</t>
    </r>
    <rPh sb="0" eb="2">
      <t>ケッカ</t>
    </rPh>
    <rPh sb="2" eb="4">
      <t>ケンスウ</t>
    </rPh>
    <phoneticPr fontId="2"/>
  </si>
  <si>
    <r>
      <rPr>
        <sz val="10.5"/>
        <color theme="1"/>
        <rFont val="ＭＳ 明朝"/>
        <family val="1"/>
        <charset val="128"/>
      </rPr>
      <t>件</t>
    </r>
    <rPh sb="0" eb="1">
      <t>ケン</t>
    </rPh>
    <phoneticPr fontId="2"/>
  </si>
  <si>
    <r>
      <rPr>
        <sz val="10.5"/>
        <color theme="1"/>
        <rFont val="ＭＳ 明朝"/>
        <family val="1"/>
        <charset val="128"/>
      </rPr>
      <t>問題特許の有無</t>
    </r>
    <rPh sb="0" eb="2">
      <t>モンダイ</t>
    </rPh>
    <rPh sb="2" eb="4">
      <t>トッキョ</t>
    </rPh>
    <rPh sb="5" eb="7">
      <t>ウム</t>
    </rPh>
    <phoneticPr fontId="2"/>
  </si>
  <si>
    <r>
      <rPr>
        <sz val="10.5"/>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</si>
  <si>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</si>
  <si>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10.5"/>
        <color theme="1"/>
        <rFont val="ＭＳ 明朝"/>
        <family val="1"/>
        <charset val="128"/>
      </rPr>
      <t>（２）開発品に必要な産業財産権</t>
    </r>
    <rPh sb="3" eb="5">
      <t>カイハツ</t>
    </rPh>
    <rPh sb="5" eb="6">
      <t>ヒン</t>
    </rPh>
    <rPh sb="7" eb="9">
      <t>ヒツヨウ</t>
    </rPh>
    <rPh sb="10" eb="12">
      <t>サンギョウ</t>
    </rPh>
    <rPh sb="12" eb="15">
      <t>ザイサンケン</t>
    </rPh>
    <phoneticPr fontId="2"/>
  </si>
  <si>
    <r>
      <rPr>
        <sz val="10.5"/>
        <color theme="1"/>
        <rFont val="ＭＳ 明朝"/>
        <family val="1"/>
        <charset val="128"/>
      </rPr>
      <t>（１）開発品の詳細</t>
    </r>
    <rPh sb="3" eb="5">
      <t>カイハツ</t>
    </rPh>
    <rPh sb="5" eb="6">
      <t>ヒン</t>
    </rPh>
    <rPh sb="7" eb="9">
      <t>ショウサイ</t>
    </rPh>
    <phoneticPr fontId="2"/>
  </si>
  <si>
    <r>
      <rPr>
        <sz val="10.5"/>
        <color theme="1"/>
        <rFont val="ＭＳ 明朝"/>
        <family val="1"/>
        <charset val="128"/>
      </rPr>
      <t>項目</t>
    </r>
    <rPh sb="0" eb="2">
      <t>コウモク</t>
    </rPh>
    <phoneticPr fontId="2"/>
  </si>
  <si>
    <r>
      <rPr>
        <sz val="10.5"/>
        <color theme="1"/>
        <rFont val="ＭＳ 明朝"/>
        <family val="1"/>
        <charset val="128"/>
      </rPr>
      <t>具体的な説明</t>
    </r>
    <rPh sb="0" eb="3">
      <t>グタイテキ</t>
    </rPh>
    <rPh sb="4" eb="6">
      <t>セツメイ</t>
    </rPh>
    <phoneticPr fontId="2"/>
  </si>
  <si>
    <r>
      <rPr>
        <sz val="10.5"/>
        <color theme="1"/>
        <rFont val="ＭＳ 明朝"/>
        <family val="1"/>
        <charset val="128"/>
      </rPr>
      <t>（２）開発の実施方法（助成事業期間中及び完了後の本格開発）</t>
    </r>
    <rPh sb="3" eb="5">
      <t>カイハツ</t>
    </rPh>
    <rPh sb="6" eb="8">
      <t>ジッシ</t>
    </rPh>
    <rPh sb="8" eb="10">
      <t>ホウホウ</t>
    </rPh>
    <rPh sb="11" eb="13">
      <t>ジョセイ</t>
    </rPh>
    <rPh sb="13" eb="15">
      <t>ジギョウ</t>
    </rPh>
    <rPh sb="15" eb="17">
      <t>キカン</t>
    </rPh>
    <rPh sb="17" eb="18">
      <t>ナカ</t>
    </rPh>
    <rPh sb="18" eb="19">
      <t>オヨ</t>
    </rPh>
    <rPh sb="20" eb="22">
      <t>カンリョウ</t>
    </rPh>
    <rPh sb="22" eb="23">
      <t>ゴ</t>
    </rPh>
    <rPh sb="24" eb="26">
      <t>ホンカク</t>
    </rPh>
    <rPh sb="26" eb="28">
      <t>カイハツ</t>
    </rPh>
    <phoneticPr fontId="2"/>
  </si>
  <si>
    <r>
      <rPr>
        <sz val="10"/>
        <color theme="1"/>
        <rFont val="ＭＳ 明朝"/>
        <family val="1"/>
        <charset val="128"/>
      </rPr>
      <t>助成事業
期間中の
実施方法</t>
    </r>
    <rPh sb="0" eb="2">
      <t>ジョセイ</t>
    </rPh>
    <rPh sb="2" eb="4">
      <t>ジギョウ</t>
    </rPh>
    <rPh sb="5" eb="7">
      <t>キカン</t>
    </rPh>
    <rPh sb="7" eb="8">
      <t>ナカ</t>
    </rPh>
    <rPh sb="10" eb="12">
      <t>ジッシ</t>
    </rPh>
    <rPh sb="12" eb="14">
      <t>ホウホウ</t>
    </rPh>
    <phoneticPr fontId="2"/>
  </si>
  <si>
    <r>
      <rPr>
        <sz val="10"/>
        <color theme="1"/>
        <rFont val="ＭＳ 明朝"/>
        <family val="1"/>
        <charset val="128"/>
      </rPr>
      <t>助成事業
完了後の
本格開発
における
実施方法</t>
    </r>
    <rPh sb="0" eb="2">
      <t>ジョセイ</t>
    </rPh>
    <rPh sb="2" eb="4">
      <t>ジギョウ</t>
    </rPh>
    <rPh sb="5" eb="7">
      <t>カンリョウ</t>
    </rPh>
    <rPh sb="7" eb="8">
      <t>アト</t>
    </rPh>
    <rPh sb="10" eb="12">
      <t>ホンカク</t>
    </rPh>
    <rPh sb="12" eb="14">
      <t>カイハツ</t>
    </rPh>
    <rPh sb="20" eb="22">
      <t>ジッシ</t>
    </rPh>
    <rPh sb="22" eb="24">
      <t>ホウホウ</t>
    </rPh>
    <phoneticPr fontId="2"/>
  </si>
  <si>
    <r>
      <rPr>
        <b/>
        <sz val="10.5"/>
        <color theme="1"/>
        <rFont val="ＭＳ 明朝"/>
        <family val="1"/>
        <charset val="128"/>
      </rPr>
      <t>　</t>
    </r>
    <phoneticPr fontId="2"/>
  </si>
  <si>
    <r>
      <rPr>
        <sz val="10.5"/>
        <color theme="1"/>
        <rFont val="ＭＳ 明朝"/>
        <family val="1"/>
        <charset val="128"/>
      </rPr>
      <t>（１）規格適合及び認証取得</t>
    </r>
    <rPh sb="3" eb="5">
      <t>キカク</t>
    </rPh>
    <rPh sb="5" eb="7">
      <t>テキゴウ</t>
    </rPh>
    <rPh sb="7" eb="8">
      <t>オヨ</t>
    </rPh>
    <rPh sb="9" eb="11">
      <t>ニンショウ</t>
    </rPh>
    <rPh sb="11" eb="13">
      <t>シュトク</t>
    </rPh>
    <phoneticPr fontId="2"/>
  </si>
  <si>
    <r>
      <rPr>
        <sz val="9"/>
        <color theme="1"/>
        <rFont val="ＭＳ 明朝"/>
        <family val="1"/>
        <charset val="128"/>
      </rPr>
      <t>規格適合及び
認証取得</t>
    </r>
    <rPh sb="0" eb="2">
      <t>キカク</t>
    </rPh>
    <rPh sb="2" eb="4">
      <t>テキゴウ</t>
    </rPh>
    <rPh sb="4" eb="5">
      <t>オヨ</t>
    </rPh>
    <rPh sb="7" eb="9">
      <t>ニンショウ</t>
    </rPh>
    <rPh sb="9" eb="11">
      <t>シュトク</t>
    </rPh>
    <phoneticPr fontId="2"/>
  </si>
  <si>
    <r>
      <rPr>
        <sz val="10.5"/>
        <color theme="1"/>
        <rFont val="ＭＳ 明朝"/>
        <family val="1"/>
        <charset val="128"/>
      </rPr>
      <t>（２）リスクマネジメント</t>
    </r>
    <phoneticPr fontId="2"/>
  </si>
  <si>
    <r>
      <rPr>
        <sz val="10.5"/>
        <color theme="1"/>
        <rFont val="ＭＳ 明朝"/>
        <family val="1"/>
        <charset val="128"/>
      </rPr>
      <t>安全性の確保</t>
    </r>
    <rPh sb="0" eb="3">
      <t>アンゼンセイ</t>
    </rPh>
    <rPh sb="4" eb="6">
      <t>カクホ</t>
    </rPh>
    <phoneticPr fontId="2"/>
  </si>
  <si>
    <r>
      <rPr>
        <sz val="10.5"/>
        <color theme="1"/>
        <rFont val="ＭＳ 明朝"/>
        <family val="1"/>
        <charset val="128"/>
      </rPr>
      <t>信頼性の確保</t>
    </r>
    <rPh sb="0" eb="3">
      <t>シンライセイ</t>
    </rPh>
    <rPh sb="4" eb="6">
      <t>カクホ</t>
    </rPh>
    <phoneticPr fontId="2"/>
  </si>
  <si>
    <r>
      <rPr>
        <sz val="10.5"/>
        <color theme="1"/>
        <rFont val="ＭＳ 明朝"/>
        <family val="1"/>
        <charset val="128"/>
      </rPr>
      <t>・</t>
    </r>
    <r>
      <rPr>
        <b/>
        <sz val="11"/>
        <color rgb="FFFF0000"/>
        <rFont val="ＭＳ 明朝"/>
        <family val="1"/>
        <charset val="128"/>
      </rPr>
      <t>安全性の確保</t>
    </r>
    <r>
      <rPr>
        <sz val="10.5"/>
        <color theme="1"/>
        <rFont val="Times New Roman"/>
        <family val="1"/>
      </rPr>
      <t xml:space="preserve"> …</t>
    </r>
    <r>
      <rPr>
        <sz val="10.5"/>
        <color theme="1"/>
        <rFont val="ＭＳ 明朝"/>
        <family val="1"/>
        <charset val="128"/>
      </rPr>
      <t>医療従事者や患者にとって安全なものであるか
　例：衛生面／電気的安全性／生物学的安全性／感染リスク／被曝リスク</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</si>
  <si>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t>
    </r>
    <r>
      <rPr>
        <b/>
        <sz val="11"/>
        <color rgb="FFFF0000"/>
        <rFont val="ＭＳ 明朝"/>
        <family val="1"/>
        <charset val="128"/>
      </rPr>
      <t>信頼性の確保</t>
    </r>
    <r>
      <rPr>
        <b/>
        <sz val="10.5"/>
        <color rgb="FFC00000"/>
        <rFont val="Times New Roman"/>
        <family val="1"/>
      </rPr>
      <t xml:space="preserve"> </t>
    </r>
    <r>
      <rPr>
        <sz val="10.5"/>
        <color theme="1"/>
        <rFont val="Times New Roman"/>
        <family val="1"/>
      </rPr>
      <t>…</t>
    </r>
    <r>
      <rPr>
        <sz val="10.5"/>
        <color theme="1"/>
        <rFont val="ＭＳ 明朝"/>
        <family val="1"/>
        <charset val="128"/>
      </rPr>
      <t>継続的に安定して性能を発揮することができるか
　例：安定性／正確性／精度／耐久性／強度／災害や停電への対応</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</si>
  <si>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（３）販売戦略</t>
    </r>
    <rPh sb="3" eb="5">
      <t>ハンバイ</t>
    </rPh>
    <rPh sb="5" eb="7">
      <t>センリャク</t>
    </rPh>
    <phoneticPr fontId="2"/>
  </si>
  <si>
    <r>
      <rPr>
        <sz val="10.5"/>
        <color theme="1"/>
        <rFont val="ＭＳ 明朝"/>
        <family val="1"/>
        <charset val="128"/>
      </rPr>
      <t>対象市場</t>
    </r>
    <rPh sb="0" eb="2">
      <t>タイショウ</t>
    </rPh>
    <rPh sb="2" eb="4">
      <t>シジョウ</t>
    </rPh>
    <phoneticPr fontId="2"/>
  </si>
  <si>
    <r>
      <rPr>
        <sz val="10.5"/>
        <color theme="1"/>
        <rFont val="ＭＳ 明朝"/>
        <family val="1"/>
        <charset val="128"/>
      </rPr>
      <t>販売先</t>
    </r>
    <rPh sb="0" eb="3">
      <t>ハンバイサキ</t>
    </rPh>
    <phoneticPr fontId="2"/>
  </si>
  <si>
    <r>
      <rPr>
        <sz val="9"/>
        <color theme="1"/>
        <rFont val="ＭＳ 明朝"/>
        <family val="1"/>
        <charset val="128"/>
      </rPr>
      <t>製販企業
卸企業等</t>
    </r>
    <rPh sb="0" eb="2">
      <t>セイハン</t>
    </rPh>
    <rPh sb="2" eb="4">
      <t>キギョウ</t>
    </rPh>
    <rPh sb="5" eb="6">
      <t>オロシ</t>
    </rPh>
    <rPh sb="6" eb="8">
      <t>キギョウ</t>
    </rPh>
    <rPh sb="8" eb="9">
      <t>ナド</t>
    </rPh>
    <phoneticPr fontId="2"/>
  </si>
  <si>
    <r>
      <rPr>
        <sz val="10.5"/>
        <color theme="1"/>
        <rFont val="ＭＳ 明朝"/>
        <family val="1"/>
        <charset val="128"/>
      </rPr>
      <t>病院
施設等</t>
    </r>
    <rPh sb="0" eb="2">
      <t>ビョウイン</t>
    </rPh>
    <rPh sb="3" eb="5">
      <t>シセツ</t>
    </rPh>
    <rPh sb="5" eb="6">
      <t>ナド</t>
    </rPh>
    <phoneticPr fontId="2"/>
  </si>
  <si>
    <r>
      <rPr>
        <sz val="10.5"/>
        <color theme="1"/>
        <rFont val="ＭＳ 明朝"/>
        <family val="1"/>
        <charset val="128"/>
      </rPr>
      <t>販路開拓
販売方法</t>
    </r>
    <rPh sb="0" eb="2">
      <t>ハンロ</t>
    </rPh>
    <rPh sb="2" eb="4">
      <t>カイタク</t>
    </rPh>
    <rPh sb="5" eb="7">
      <t>ハンバイ</t>
    </rPh>
    <rPh sb="7" eb="9">
      <t>ホウホウ</t>
    </rPh>
    <phoneticPr fontId="2"/>
  </si>
  <si>
    <r>
      <rPr>
        <sz val="10.5"/>
        <color theme="1"/>
        <rFont val="ＭＳ 明朝"/>
        <family val="1"/>
        <charset val="128"/>
      </rPr>
      <t>価格設定</t>
    </r>
    <rPh sb="0" eb="2">
      <t>カカク</t>
    </rPh>
    <rPh sb="2" eb="4">
      <t>セッテイ</t>
    </rPh>
    <phoneticPr fontId="2"/>
  </si>
  <si>
    <r>
      <rPr>
        <sz val="10.5"/>
        <color theme="1"/>
        <rFont val="ＭＳ 明朝"/>
        <family val="1"/>
        <charset val="128"/>
      </rPr>
      <t>販売価格</t>
    </r>
    <rPh sb="0" eb="2">
      <t>ハンバイ</t>
    </rPh>
    <rPh sb="2" eb="4">
      <t>カカク</t>
    </rPh>
    <phoneticPr fontId="2"/>
  </si>
  <si>
    <r>
      <rPr>
        <sz val="10.5"/>
        <color theme="1"/>
        <rFont val="ＭＳ 明朝"/>
        <family val="1"/>
        <charset val="128"/>
      </rPr>
      <t>製造単価</t>
    </r>
    <rPh sb="0" eb="2">
      <t>セイゾウ</t>
    </rPh>
    <rPh sb="2" eb="4">
      <t>タンカ</t>
    </rPh>
    <phoneticPr fontId="2"/>
  </si>
  <si>
    <r>
      <rPr>
        <sz val="10.5"/>
        <color theme="1"/>
        <rFont val="ＭＳ 明朝"/>
        <family val="1"/>
        <charset val="128"/>
      </rPr>
      <t>粗利益</t>
    </r>
    <rPh sb="0" eb="3">
      <t>アラリエキ</t>
    </rPh>
    <phoneticPr fontId="2"/>
  </si>
  <si>
    <r>
      <rPr>
        <sz val="11"/>
        <color theme="1"/>
        <rFont val="ＭＳ 明朝"/>
        <family val="1"/>
        <charset val="128"/>
      </rPr>
      <t>（２）</t>
    </r>
    <r>
      <rPr>
        <u/>
        <sz val="11"/>
        <color theme="1"/>
        <rFont val="ＭＳ 明朝"/>
        <family val="1"/>
        <charset val="128"/>
      </rPr>
      <t>開発品に必要な産業財産権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】開発において</t>
    </r>
    <r>
      <rPr>
        <b/>
        <sz val="11"/>
        <color rgb="FFFF0000"/>
        <rFont val="ＭＳ 明朝"/>
        <family val="1"/>
        <charset val="128"/>
      </rPr>
      <t>必要となる産業財産権</t>
    </r>
    <r>
      <rPr>
        <sz val="10.5"/>
        <color theme="1"/>
        <rFont val="ＭＳ 明朝"/>
        <family val="1"/>
        <charset val="128"/>
      </rPr>
      <t xml:space="preserve">を入力
</t>
    </r>
    <r>
      <rPr>
        <sz val="10.5"/>
        <color theme="1"/>
        <rFont val="Times New Roman"/>
        <family val="1"/>
      </rPr>
      <t xml:space="preserve">      2</t>
    </r>
    <r>
      <rPr>
        <sz val="10.5"/>
        <color theme="1"/>
        <rFont val="ＭＳ 明朝"/>
        <family val="1"/>
        <charset val="128"/>
      </rPr>
      <t>件目以降は</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5. </t>
    </r>
    <r>
      <rPr>
        <b/>
        <sz val="11"/>
        <color rgb="FFFF0000"/>
        <rFont val="ＭＳ 明朝"/>
        <family val="1"/>
        <charset val="128"/>
      </rPr>
      <t>開発品に必要な産業財産権</t>
    </r>
    <r>
      <rPr>
        <sz val="10.5"/>
        <color theme="1"/>
        <rFont val="Times New Roman"/>
        <family val="1"/>
      </rPr>
      <t xml:space="preserve"> </t>
    </r>
    <r>
      <rPr>
        <sz val="10.5"/>
        <color theme="1"/>
        <rFont val="ＭＳ 明朝"/>
        <family val="1"/>
        <charset val="128"/>
      </rPr>
      <t>に入力
・必要に応じて</t>
    </r>
    <r>
      <rPr>
        <sz val="10.5"/>
        <color theme="1"/>
        <rFont val="Times New Roman"/>
        <family val="1"/>
      </rPr>
      <t xml:space="preserve"> </t>
    </r>
    <r>
      <rPr>
        <b/>
        <sz val="11"/>
        <color rgb="FFFF0000"/>
        <rFont val="ＭＳ 明朝"/>
        <family val="1"/>
        <charset val="128"/>
      </rPr>
      <t>産業財産権に関する書類</t>
    </r>
    <r>
      <rPr>
        <sz val="10.5"/>
        <color theme="1"/>
        <rFont val="Times New Roman"/>
        <family val="1"/>
      </rPr>
      <t xml:space="preserve"> </t>
    </r>
    <r>
      <rPr>
        <sz val="10.5"/>
        <color theme="1"/>
        <rFont val="ＭＳ 明朝"/>
        <family val="1"/>
        <charset val="128"/>
      </rPr>
      <t>を提出</t>
    </r>
    <phoneticPr fontId="2"/>
  </si>
  <si>
    <r>
      <rPr>
        <sz val="11"/>
        <color theme="1"/>
        <rFont val="ＭＳ 明朝"/>
        <family val="1"/>
        <charset val="128"/>
      </rPr>
      <t>（３）</t>
    </r>
    <r>
      <rPr>
        <u/>
        <sz val="11"/>
        <color theme="1"/>
        <rFont val="ＭＳ 明朝"/>
        <family val="1"/>
        <charset val="128"/>
      </rPr>
      <t>取組項目の具体的実施方法</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】上記の</t>
    </r>
    <r>
      <rPr>
        <b/>
        <sz val="11"/>
        <color rgb="FFFF0000"/>
        <rFont val="ＭＳ 明朝"/>
        <family val="1"/>
        <charset val="128"/>
      </rPr>
      <t>取組項目</t>
    </r>
    <r>
      <rPr>
        <sz val="10.5"/>
        <color theme="1"/>
        <rFont val="ＭＳ 明朝"/>
        <family val="1"/>
        <charset val="128"/>
      </rPr>
      <t>について</t>
    </r>
    <r>
      <rPr>
        <b/>
        <sz val="11"/>
        <color rgb="FFFF0000"/>
        <rFont val="ＭＳ 明朝"/>
        <family val="1"/>
        <charset val="128"/>
      </rPr>
      <t>具体的な実施方法や工程</t>
    </r>
    <r>
      <rPr>
        <sz val="10.5"/>
        <color theme="1"/>
        <rFont val="ＭＳ 明朝"/>
        <family val="1"/>
        <charset val="128"/>
      </rPr>
      <t>を入力　
・必要に応じて</t>
    </r>
    <r>
      <rPr>
        <b/>
        <sz val="11"/>
        <color rgb="FFFF0000"/>
        <rFont val="ＭＳ 明朝"/>
        <family val="1"/>
        <charset val="128"/>
      </rPr>
      <t>実施方法や工程に関する書類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目安は</t>
    </r>
    <r>
      <rPr>
        <b/>
        <sz val="10.5"/>
        <color theme="1"/>
        <rFont val="Times New Roman"/>
        <family val="1"/>
      </rPr>
      <t>500</t>
    </r>
    <r>
      <rPr>
        <b/>
        <sz val="10.5"/>
        <color theme="1"/>
        <rFont val="ＭＳ 明朝"/>
        <family val="1"/>
        <charset val="128"/>
      </rPr>
      <t>文字</t>
    </r>
    <rPh sb="3" eb="5">
      <t>トリクミ</t>
    </rPh>
    <rPh sb="5" eb="7">
      <t>コウモク</t>
    </rPh>
    <rPh sb="8" eb="11">
      <t>グタイテキ</t>
    </rPh>
    <rPh sb="11" eb="13">
      <t>ジッシ</t>
    </rPh>
    <rPh sb="13" eb="15">
      <t>ホウホウ</t>
    </rPh>
    <phoneticPr fontId="2"/>
  </si>
  <si>
    <r>
      <rPr>
        <b/>
        <sz val="10.5"/>
        <color theme="1"/>
        <rFont val="Arial"/>
        <family val="2"/>
      </rPr>
      <t xml:space="preserve">3. </t>
    </r>
    <r>
      <rPr>
        <b/>
        <sz val="10.5"/>
        <color theme="1"/>
        <rFont val="游ゴシック"/>
        <family val="3"/>
        <charset val="128"/>
        <scheme val="minor"/>
      </rPr>
      <t>連携体構成企業</t>
    </r>
    <rPh sb="3" eb="5">
      <t>レンケイ</t>
    </rPh>
    <rPh sb="5" eb="6">
      <t>タイ</t>
    </rPh>
    <rPh sb="6" eb="8">
      <t>コウセイ</t>
    </rPh>
    <rPh sb="8" eb="10">
      <t>キギョウ</t>
    </rPh>
    <phoneticPr fontId="2"/>
  </si>
  <si>
    <r>
      <rPr>
        <b/>
        <sz val="10.5"/>
        <color theme="1"/>
        <rFont val="Arial"/>
        <family val="2"/>
      </rPr>
      <t xml:space="preserve">4. </t>
    </r>
    <r>
      <rPr>
        <b/>
        <sz val="10.5"/>
        <color theme="1"/>
        <rFont val="游ゴシック"/>
        <family val="3"/>
        <charset val="128"/>
        <scheme val="minor"/>
      </rPr>
      <t>開発体制</t>
    </r>
    <rPh sb="3" eb="5">
      <t>カイハツ</t>
    </rPh>
    <rPh sb="5" eb="7">
      <t>タイセイ</t>
    </rPh>
    <phoneticPr fontId="2"/>
  </si>
  <si>
    <r>
      <rPr>
        <b/>
        <sz val="10.5"/>
        <color theme="1"/>
        <rFont val="Arial"/>
        <family val="2"/>
      </rPr>
      <t xml:space="preserve">5. </t>
    </r>
    <r>
      <rPr>
        <b/>
        <sz val="10.5"/>
        <color theme="1"/>
        <rFont val="游ゴシック"/>
        <family val="3"/>
        <charset val="128"/>
        <scheme val="minor"/>
      </rPr>
      <t>開発ニーズの確認</t>
    </r>
    <rPh sb="3" eb="5">
      <t>カイハツ</t>
    </rPh>
    <rPh sb="9" eb="11">
      <t>カクニン</t>
    </rPh>
    <phoneticPr fontId="2"/>
  </si>
  <si>
    <r>
      <rPr>
        <b/>
        <sz val="10.5"/>
        <color theme="1"/>
        <rFont val="Arial"/>
        <family val="2"/>
      </rPr>
      <t xml:space="preserve">6. </t>
    </r>
    <r>
      <rPr>
        <b/>
        <sz val="10.5"/>
        <color theme="1"/>
        <rFont val="游ゴシック"/>
        <family val="3"/>
        <charset val="128"/>
        <scheme val="minor"/>
      </rPr>
      <t>開発品の産業財産権</t>
    </r>
    <rPh sb="3" eb="5">
      <t>カイハツ</t>
    </rPh>
    <rPh sb="5" eb="6">
      <t>ヒン</t>
    </rPh>
    <rPh sb="7" eb="9">
      <t>サンギョウ</t>
    </rPh>
    <rPh sb="9" eb="12">
      <t>ザイサンケン</t>
    </rPh>
    <phoneticPr fontId="2"/>
  </si>
  <si>
    <r>
      <rPr>
        <b/>
        <sz val="10.5"/>
        <color theme="1"/>
        <rFont val="Arial"/>
        <family val="2"/>
      </rPr>
      <t xml:space="preserve">7. </t>
    </r>
    <r>
      <rPr>
        <b/>
        <sz val="10.5"/>
        <color theme="1"/>
        <rFont val="游ゴシック"/>
        <family val="3"/>
        <charset val="128"/>
        <scheme val="minor"/>
      </rPr>
      <t>開発の概要</t>
    </r>
    <rPh sb="3" eb="5">
      <t>カイハツ</t>
    </rPh>
    <rPh sb="6" eb="8">
      <t>ガイヨウ</t>
    </rPh>
    <phoneticPr fontId="2"/>
  </si>
  <si>
    <r>
      <rPr>
        <b/>
        <sz val="10.5"/>
        <color theme="1"/>
        <rFont val="Arial"/>
        <family val="2"/>
      </rPr>
      <t xml:space="preserve">8. </t>
    </r>
    <r>
      <rPr>
        <b/>
        <sz val="10.5"/>
        <color theme="1"/>
        <rFont val="游ゴシック"/>
        <family val="3"/>
        <charset val="128"/>
        <scheme val="minor"/>
      </rPr>
      <t>事業化を見据えた検討事項</t>
    </r>
    <rPh sb="3" eb="5">
      <t>ジギョウ</t>
    </rPh>
    <rPh sb="5" eb="6">
      <t>カ</t>
    </rPh>
    <rPh sb="7" eb="9">
      <t>ミス</t>
    </rPh>
    <rPh sb="11" eb="13">
      <t>ケントウ</t>
    </rPh>
    <rPh sb="13" eb="15">
      <t>ジコウ</t>
    </rPh>
    <phoneticPr fontId="2"/>
  </si>
  <si>
    <r>
      <t xml:space="preserve">9. </t>
    </r>
    <r>
      <rPr>
        <b/>
        <sz val="10.5"/>
        <color theme="1"/>
        <rFont val="游ゴシック"/>
        <family val="3"/>
        <charset val="128"/>
        <scheme val="minor"/>
      </rPr>
      <t>達成目標</t>
    </r>
    <rPh sb="3" eb="5">
      <t>タッセイ</t>
    </rPh>
    <rPh sb="5" eb="7">
      <t>モクヒョウ</t>
    </rPh>
    <phoneticPr fontId="2"/>
  </si>
  <si>
    <r>
      <t xml:space="preserve">10. </t>
    </r>
    <r>
      <rPr>
        <b/>
        <sz val="10.5"/>
        <color theme="1"/>
        <rFont val="游ゴシック"/>
        <family val="3"/>
        <charset val="128"/>
        <scheme val="minor"/>
      </rPr>
      <t>資金計画</t>
    </r>
    <rPh sb="4" eb="6">
      <t>シキン</t>
    </rPh>
    <rPh sb="6" eb="8">
      <t>ケイカク</t>
    </rPh>
    <phoneticPr fontId="2"/>
  </si>
  <si>
    <r>
      <rPr>
        <b/>
        <sz val="10.5"/>
        <color theme="1"/>
        <rFont val="Arial"/>
        <family val="2"/>
      </rPr>
      <t xml:space="preserve">11. </t>
    </r>
    <r>
      <rPr>
        <b/>
        <sz val="10.5"/>
        <color theme="1"/>
        <rFont val="游ゴシック"/>
        <family val="3"/>
        <charset val="128"/>
        <scheme val="minor"/>
      </rPr>
      <t>資金支出明細</t>
    </r>
    <rPh sb="4" eb="6">
      <t>シキン</t>
    </rPh>
    <rPh sb="6" eb="8">
      <t>シシュツ</t>
    </rPh>
    <rPh sb="8" eb="10">
      <t>メイサイ</t>
    </rPh>
    <phoneticPr fontId="2"/>
  </si>
  <si>
    <r>
      <rPr>
        <b/>
        <sz val="10.5"/>
        <color theme="1"/>
        <rFont val="游ゴシック"/>
        <family val="3"/>
        <charset val="128"/>
        <scheme val="minor"/>
      </rPr>
      <t>別紙</t>
    </r>
    <r>
      <rPr>
        <b/>
        <sz val="10.5"/>
        <color theme="1"/>
        <rFont val="Arial"/>
        <family val="2"/>
      </rPr>
      <t xml:space="preserve">1. </t>
    </r>
    <r>
      <rPr>
        <b/>
        <sz val="10.5"/>
        <color theme="1"/>
        <rFont val="游ゴシック"/>
        <family val="3"/>
        <charset val="128"/>
        <scheme val="minor"/>
      </rPr>
      <t>大企業または投資会社に該当する株主等一覧表</t>
    </r>
    <rPh sb="0" eb="2">
      <t>ベッシ</t>
    </rPh>
    <rPh sb="5" eb="8">
      <t>ダイキギョウ</t>
    </rPh>
    <rPh sb="11" eb="13">
      <t>トウシ</t>
    </rPh>
    <rPh sb="13" eb="15">
      <t>ガイシャ</t>
    </rPh>
    <rPh sb="16" eb="18">
      <t>ガイトウ</t>
    </rPh>
    <rPh sb="20" eb="22">
      <t>カブヌシ</t>
    </rPh>
    <rPh sb="22" eb="23">
      <t>ナド</t>
    </rPh>
    <rPh sb="23" eb="25">
      <t>イチラン</t>
    </rPh>
    <rPh sb="25" eb="26">
      <t>ヒョウ</t>
    </rPh>
    <phoneticPr fontId="2"/>
  </si>
  <si>
    <r>
      <rPr>
        <b/>
        <sz val="10.5"/>
        <color theme="1"/>
        <rFont val="游ゴシック"/>
        <family val="3"/>
        <charset val="128"/>
        <scheme val="minor"/>
      </rPr>
      <t>別紙</t>
    </r>
    <r>
      <rPr>
        <b/>
        <sz val="10.5"/>
        <color theme="1"/>
        <rFont val="Arial"/>
        <family val="2"/>
      </rPr>
      <t xml:space="preserve">2. </t>
    </r>
    <r>
      <rPr>
        <b/>
        <sz val="10.5"/>
        <color theme="1"/>
        <rFont val="游ゴシック"/>
        <family val="3"/>
        <charset val="128"/>
        <scheme val="minor"/>
      </rPr>
      <t>連携体構成企業</t>
    </r>
    <rPh sb="0" eb="2">
      <t>ベッシ</t>
    </rPh>
    <rPh sb="5" eb="7">
      <t>レンケイ</t>
    </rPh>
    <rPh sb="7" eb="8">
      <t>タイ</t>
    </rPh>
    <rPh sb="8" eb="10">
      <t>コウセイ</t>
    </rPh>
    <rPh sb="10" eb="12">
      <t>キギョウ</t>
    </rPh>
    <phoneticPr fontId="2"/>
  </si>
  <si>
    <r>
      <rPr>
        <b/>
        <sz val="11"/>
        <color theme="1"/>
        <rFont val="游ゴシック"/>
        <family val="3"/>
        <charset val="128"/>
        <scheme val="minor"/>
      </rPr>
      <t>別紙</t>
    </r>
    <r>
      <rPr>
        <b/>
        <sz val="11"/>
        <color theme="1"/>
        <rFont val="Arial"/>
        <family val="2"/>
      </rPr>
      <t xml:space="preserve">3. </t>
    </r>
    <r>
      <rPr>
        <b/>
        <sz val="11"/>
        <color theme="1"/>
        <rFont val="游ゴシック"/>
        <family val="3"/>
        <charset val="128"/>
        <scheme val="minor"/>
      </rPr>
      <t>他の公的な助成金等の利用状況</t>
    </r>
    <rPh sb="0" eb="2">
      <t>ベッシ</t>
    </rPh>
    <rPh sb="5" eb="6">
      <t>ホカ</t>
    </rPh>
    <rPh sb="7" eb="9">
      <t>コウテキ</t>
    </rPh>
    <rPh sb="10" eb="13">
      <t>ジョセイキン</t>
    </rPh>
    <rPh sb="13" eb="14">
      <t>ナド</t>
    </rPh>
    <rPh sb="15" eb="17">
      <t>リヨウ</t>
    </rPh>
    <rPh sb="17" eb="19">
      <t>ジョウキョウ</t>
    </rPh>
    <phoneticPr fontId="2"/>
  </si>
  <si>
    <r>
      <rPr>
        <b/>
        <sz val="10.5"/>
        <color theme="1"/>
        <rFont val="游ゴシック"/>
        <family val="3"/>
        <charset val="128"/>
        <scheme val="minor"/>
      </rPr>
      <t>別紙</t>
    </r>
    <r>
      <rPr>
        <b/>
        <sz val="10.5"/>
        <color theme="1"/>
        <rFont val="Arial"/>
        <family val="2"/>
      </rPr>
      <t xml:space="preserve">4. </t>
    </r>
    <r>
      <rPr>
        <b/>
        <sz val="10.5"/>
        <color theme="1"/>
        <rFont val="游ゴシック"/>
        <family val="3"/>
        <charset val="128"/>
        <scheme val="minor"/>
      </rPr>
      <t>規格・認証の内容及び認証機関に関する情報</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phoneticPr fontId="2"/>
  </si>
  <si>
    <r>
      <rPr>
        <b/>
        <sz val="10.5"/>
        <color theme="1"/>
        <rFont val="游ゴシック"/>
        <family val="3"/>
        <charset val="128"/>
      </rPr>
      <t>別紙</t>
    </r>
    <r>
      <rPr>
        <b/>
        <sz val="10.5"/>
        <color theme="1"/>
        <rFont val="Arial"/>
        <family val="2"/>
      </rPr>
      <t xml:space="preserve">5. </t>
    </r>
    <r>
      <rPr>
        <b/>
        <sz val="10.5"/>
        <color theme="1"/>
        <rFont val="游ゴシック"/>
        <family val="3"/>
        <charset val="128"/>
      </rPr>
      <t>開発品に必要な産業財産権（</t>
    </r>
    <r>
      <rPr>
        <b/>
        <sz val="10.5"/>
        <color theme="1"/>
        <rFont val="Arial"/>
        <family val="2"/>
      </rPr>
      <t>2</t>
    </r>
    <r>
      <rPr>
        <b/>
        <sz val="10.5"/>
        <color theme="1"/>
        <rFont val="游ゴシック"/>
        <family val="3"/>
        <charset val="128"/>
      </rPr>
      <t>件目以降）</t>
    </r>
    <rPh sb="0" eb="2">
      <t>ベッシ</t>
    </rPh>
    <rPh sb="5" eb="7">
      <t>カイハツ</t>
    </rPh>
    <rPh sb="7" eb="8">
      <t>ヒン</t>
    </rPh>
    <rPh sb="9" eb="11">
      <t>ヒツヨウ</t>
    </rPh>
    <rPh sb="12" eb="14">
      <t>サンギョウ</t>
    </rPh>
    <rPh sb="14" eb="17">
      <t>ザイサンケン</t>
    </rPh>
    <rPh sb="19" eb="20">
      <t>ケン</t>
    </rPh>
    <rPh sb="20" eb="21">
      <t>メ</t>
    </rPh>
    <rPh sb="21" eb="23">
      <t>イコウ</t>
    </rPh>
    <phoneticPr fontId="2"/>
  </si>
  <si>
    <r>
      <rPr>
        <b/>
        <sz val="11"/>
        <color theme="1"/>
        <rFont val="游ゴシック"/>
        <family val="3"/>
        <charset val="128"/>
        <scheme val="minor"/>
      </rPr>
      <t>申請前確認書</t>
    </r>
    <r>
      <rPr>
        <sz val="10.5"/>
        <color theme="1"/>
        <rFont val="Times New Roman"/>
        <family val="1"/>
      </rPr>
      <t xml:space="preserve">
</t>
    </r>
    <r>
      <rPr>
        <sz val="10.5"/>
        <color theme="1"/>
        <rFont val="ＭＳ 明朝"/>
        <family val="1"/>
        <charset val="128"/>
      </rPr>
      <t>・全ての設問に回答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rgb="FFFF0000"/>
        <rFont val="ＭＳ ゴシック"/>
        <family val="3"/>
        <charset val="128"/>
      </rPr>
      <t>いいえ</t>
    </r>
    <r>
      <rPr>
        <sz val="10.5"/>
        <color theme="1"/>
        <rFont val="ＭＳ 明朝"/>
        <family val="1"/>
        <charset val="128"/>
      </rPr>
      <t>を選択した場合は</t>
    </r>
    <r>
      <rPr>
        <b/>
        <sz val="10.5"/>
        <color rgb="FFFF0000"/>
        <rFont val="ＭＳ ゴシック"/>
        <family val="3"/>
        <charset val="128"/>
      </rPr>
      <t>申請不可</t>
    </r>
    <r>
      <rPr>
        <sz val="10.5"/>
        <color theme="1"/>
        <rFont val="Times New Roman"/>
        <family val="1"/>
      </rPr>
      <t xml:space="preserve">
</t>
    </r>
    <r>
      <rPr>
        <sz val="10.5"/>
        <color theme="1"/>
        <rFont val="ＭＳ 明朝"/>
        <family val="1"/>
        <charset val="128"/>
      </rPr>
      <t>・項目に該当しない場合、</t>
    </r>
    <r>
      <rPr>
        <b/>
        <sz val="11"/>
        <color rgb="FFFF0000"/>
        <rFont val="ＭＳ ゴシック"/>
        <family val="3"/>
        <charset val="128"/>
      </rPr>
      <t>該当しない</t>
    </r>
    <r>
      <rPr>
        <sz val="10.5"/>
        <color theme="1"/>
        <rFont val="ＭＳ 明朝"/>
        <family val="1"/>
        <charset val="128"/>
      </rPr>
      <t>を選択</t>
    </r>
    <rPh sb="0" eb="2">
      <t>シンセイ</t>
    </rPh>
    <rPh sb="2" eb="3">
      <t>マエ</t>
    </rPh>
    <rPh sb="3" eb="6">
      <t>カクニンショ</t>
    </rPh>
    <rPh sb="9" eb="10">
      <t>スベ</t>
    </rPh>
    <rPh sb="12" eb="14">
      <t>セツモン</t>
    </rPh>
    <rPh sb="15" eb="17">
      <t>カイトウ</t>
    </rPh>
    <rPh sb="24" eb="26">
      <t>センタク</t>
    </rPh>
    <rPh sb="28" eb="30">
      <t>バアイ</t>
    </rPh>
    <rPh sb="31" eb="33">
      <t>シンセイ</t>
    </rPh>
    <rPh sb="33" eb="35">
      <t>フカ</t>
    </rPh>
    <rPh sb="37" eb="39">
      <t>コウモク</t>
    </rPh>
    <rPh sb="40" eb="42">
      <t>ガイトウ</t>
    </rPh>
    <rPh sb="45" eb="47">
      <t>バアイ</t>
    </rPh>
    <rPh sb="48" eb="50">
      <t>ガイトウ</t>
    </rPh>
    <rPh sb="54" eb="56">
      <t>センタク</t>
    </rPh>
    <phoneticPr fontId="2"/>
  </si>
  <si>
    <r>
      <rPr>
        <b/>
        <u/>
        <sz val="11"/>
        <color theme="1"/>
        <rFont val="ＭＳ 明朝"/>
        <family val="1"/>
        <charset val="128"/>
      </rPr>
      <t>申請者名／代表者名</t>
    </r>
    <r>
      <rPr>
        <sz val="10.5"/>
        <color theme="1"/>
        <rFont val="Times New Roman"/>
        <family val="1"/>
      </rPr>
      <t xml:space="preserve">
</t>
    </r>
    <r>
      <rPr>
        <sz val="10.5"/>
        <color theme="1"/>
        <rFont val="ＭＳ 明朝"/>
        <family val="1"/>
        <charset val="128"/>
      </rPr>
      <t>・入力不要（申請書の情報が転記される）</t>
    </r>
    <rPh sb="0" eb="3">
      <t>シンセイシャ</t>
    </rPh>
    <rPh sb="3" eb="4">
      <t>ナ</t>
    </rPh>
    <rPh sb="5" eb="8">
      <t>ダイヒョウシャ</t>
    </rPh>
    <rPh sb="8" eb="9">
      <t>ナ</t>
    </rPh>
    <rPh sb="12" eb="14">
      <t>ニュウリョク</t>
    </rPh>
    <rPh sb="14" eb="16">
      <t>フヨウ</t>
    </rPh>
    <rPh sb="17" eb="20">
      <t>シンセイショ</t>
    </rPh>
    <rPh sb="21" eb="23">
      <t>ジョウホウ</t>
    </rPh>
    <rPh sb="24" eb="26">
      <t>テンキ</t>
    </rPh>
    <phoneticPr fontId="2"/>
  </si>
  <si>
    <r>
      <rPr>
        <b/>
        <sz val="11"/>
        <color theme="1"/>
        <rFont val="游ゴシック"/>
        <family val="3"/>
        <charset val="128"/>
        <scheme val="minor"/>
      </rPr>
      <t>申請に必要な書類</t>
    </r>
    <r>
      <rPr>
        <sz val="10.5"/>
        <color theme="1"/>
        <rFont val="Times New Roman"/>
        <family val="1"/>
      </rPr>
      <t xml:space="preserve">
</t>
    </r>
    <r>
      <rPr>
        <sz val="10.5"/>
        <color theme="1"/>
        <rFont val="ＭＳ 明朝"/>
        <family val="1"/>
        <charset val="128"/>
      </rPr>
      <t>・全ての提出可否欄に回答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t>
    </r>
    <r>
      <rPr>
        <sz val="10.5"/>
        <color theme="1"/>
        <rFont val="ＭＳ 明朝"/>
        <family val="1"/>
        <charset val="128"/>
      </rPr>
      <t>を選択した場合は</t>
    </r>
    <r>
      <rPr>
        <b/>
        <sz val="10.5"/>
        <color rgb="FFFF0000"/>
        <rFont val="ＭＳ ゴシック"/>
        <family val="3"/>
        <charset val="128"/>
      </rPr>
      <t>申請不可</t>
    </r>
    <r>
      <rPr>
        <sz val="10.5"/>
        <color theme="1"/>
        <rFont val="Times New Roman"/>
        <family val="1"/>
      </rPr>
      <t xml:space="preserve">
</t>
    </r>
    <r>
      <rPr>
        <sz val="10.5"/>
        <color theme="1"/>
        <rFont val="ＭＳ 明朝"/>
        <family val="1"/>
        <charset val="128"/>
      </rPr>
      <t>・提出する必要がない場合、</t>
    </r>
    <r>
      <rPr>
        <b/>
        <sz val="11"/>
        <color rgb="FFFF0000"/>
        <rFont val="ＭＳ ゴシック"/>
        <family val="3"/>
        <charset val="128"/>
      </rPr>
      <t>不要</t>
    </r>
    <r>
      <rPr>
        <sz val="10.5"/>
        <color theme="1"/>
        <rFont val="ＭＳ 明朝"/>
        <family val="1"/>
        <charset val="128"/>
      </rPr>
      <t>を選択
・共同申請の場合、申請者全社分の資料提出が必要</t>
    </r>
    <rPh sb="0" eb="2">
      <t>シンセイ</t>
    </rPh>
    <rPh sb="3" eb="5">
      <t>ヒツヨウ</t>
    </rPh>
    <rPh sb="6" eb="8">
      <t>ショルイ</t>
    </rPh>
    <rPh sb="11" eb="12">
      <t>スベ</t>
    </rPh>
    <rPh sb="14" eb="16">
      <t>テイシュツ</t>
    </rPh>
    <rPh sb="16" eb="18">
      <t>カヒ</t>
    </rPh>
    <rPh sb="18" eb="19">
      <t>ラン</t>
    </rPh>
    <rPh sb="20" eb="22">
      <t>カイトウ</t>
    </rPh>
    <rPh sb="27" eb="29">
      <t>センタク</t>
    </rPh>
    <rPh sb="31" eb="33">
      <t>バアイ</t>
    </rPh>
    <rPh sb="34" eb="36">
      <t>シンセイ</t>
    </rPh>
    <rPh sb="36" eb="38">
      <t>フカ</t>
    </rPh>
    <rPh sb="41" eb="43">
      <t>テイシュツ</t>
    </rPh>
    <rPh sb="45" eb="47">
      <t>ヒツヨウ</t>
    </rPh>
    <rPh sb="50" eb="52">
      <t>バアイ</t>
    </rPh>
    <rPh sb="53" eb="55">
      <t>フヨウ</t>
    </rPh>
    <rPh sb="56" eb="58">
      <t>センタク</t>
    </rPh>
    <rPh sb="61" eb="63">
      <t>キョウドウ</t>
    </rPh>
    <rPh sb="63" eb="65">
      <t>シンセイ</t>
    </rPh>
    <rPh sb="66" eb="68">
      <t>バアイ</t>
    </rPh>
    <rPh sb="69" eb="72">
      <t>シンセイシャ</t>
    </rPh>
    <rPh sb="72" eb="75">
      <t>ゼンシャブン</t>
    </rPh>
    <rPh sb="76" eb="78">
      <t>シリョウ</t>
    </rPh>
    <rPh sb="78" eb="80">
      <t>テイシュツ</t>
    </rPh>
    <rPh sb="81" eb="83">
      <t>ヒツヨウ</t>
    </rPh>
    <phoneticPr fontId="2"/>
  </si>
  <si>
    <r>
      <rPr>
        <b/>
        <sz val="11"/>
        <color theme="1"/>
        <rFont val="Times New Roman"/>
        <family val="1"/>
      </rPr>
      <t xml:space="preserve"> 1 </t>
    </r>
    <r>
      <rPr>
        <b/>
        <u/>
        <sz val="11"/>
        <color theme="1"/>
        <rFont val="ＭＳ 明朝"/>
        <family val="1"/>
        <charset val="128"/>
      </rPr>
      <t>申請書（</t>
    </r>
    <r>
      <rPr>
        <b/>
        <u/>
        <sz val="11"/>
        <color theme="1"/>
        <rFont val="Times New Roman"/>
        <family val="1"/>
      </rPr>
      <t>Excel</t>
    </r>
    <r>
      <rPr>
        <b/>
        <u/>
        <sz val="11"/>
        <color theme="1"/>
        <rFont val="ＭＳ 明朝"/>
        <family val="1"/>
        <charset val="128"/>
      </rPr>
      <t>形式）</t>
    </r>
    <r>
      <rPr>
        <sz val="10.5"/>
        <color theme="1"/>
        <rFont val="Times New Roman"/>
        <family val="1"/>
      </rPr>
      <t xml:space="preserve">
</t>
    </r>
    <r>
      <rPr>
        <sz val="10.5"/>
        <color theme="1"/>
        <rFont val="ＭＳ 明朝"/>
        <family val="1"/>
        <charset val="128"/>
      </rPr>
      <t>・表紙は押印して</t>
    </r>
    <r>
      <rPr>
        <sz val="10.5"/>
        <color theme="1"/>
        <rFont val="Times New Roman"/>
        <family val="1"/>
      </rPr>
      <t>PDF</t>
    </r>
    <r>
      <rPr>
        <sz val="10.5"/>
        <color theme="1"/>
        <rFont val="ＭＳ 明朝"/>
        <family val="1"/>
        <charset val="128"/>
      </rPr>
      <t>化したものを</t>
    </r>
    <r>
      <rPr>
        <b/>
        <sz val="11"/>
        <color rgb="FFFF0000"/>
        <rFont val="Arial"/>
        <family val="2"/>
      </rPr>
      <t>jGrants</t>
    </r>
    <r>
      <rPr>
        <sz val="10.5"/>
        <color theme="1"/>
        <rFont val="ＭＳ 明朝"/>
        <family val="1"/>
        <charset val="128"/>
      </rPr>
      <t>にアップロード
・表紙以外は</t>
    </r>
    <r>
      <rPr>
        <b/>
        <sz val="11"/>
        <color rgb="FFFF0000"/>
        <rFont val="Arial"/>
        <family val="2"/>
      </rPr>
      <t>Excel</t>
    </r>
    <r>
      <rPr>
        <b/>
        <sz val="11"/>
        <color rgb="FFFF0000"/>
        <rFont val="ＭＳ ゴシック"/>
        <family val="3"/>
        <charset val="128"/>
      </rPr>
      <t>データ</t>
    </r>
    <r>
      <rPr>
        <sz val="10.5"/>
        <color theme="1"/>
        <rFont val="ＭＳ 明朝"/>
        <family val="1"/>
        <charset val="128"/>
      </rPr>
      <t>を提出</t>
    </r>
    <r>
      <rPr>
        <sz val="10.5"/>
        <color theme="1"/>
        <rFont val="Times New Roman"/>
        <family val="1"/>
      </rPr>
      <t xml:space="preserve"> </t>
    </r>
    <r>
      <rPr>
        <sz val="10.5"/>
        <color theme="1"/>
        <rFont val="ＭＳ 明朝"/>
        <family val="1"/>
        <charset val="128"/>
      </rPr>
      <t>／</t>
    </r>
    <r>
      <rPr>
        <sz val="10.5"/>
        <color theme="1"/>
        <rFont val="Times New Roman"/>
        <family val="1"/>
      </rPr>
      <t xml:space="preserve"> CD-R</t>
    </r>
    <r>
      <rPr>
        <sz val="10.5"/>
        <color theme="1"/>
        <rFont val="ＭＳ 明朝"/>
        <family val="1"/>
        <charset val="128"/>
      </rPr>
      <t>等の電子媒体での提出は不可
・別紙</t>
    </r>
    <r>
      <rPr>
        <sz val="10.5"/>
        <color theme="1"/>
        <rFont val="Times New Roman"/>
        <family val="1"/>
      </rPr>
      <t>1</t>
    </r>
    <r>
      <rPr>
        <sz val="10.5"/>
        <color theme="1"/>
        <rFont val="ＭＳ 明朝"/>
        <family val="1"/>
        <charset val="128"/>
      </rPr>
      <t>～別紙</t>
    </r>
    <r>
      <rPr>
        <sz val="10.5"/>
        <color theme="1"/>
        <rFont val="Times New Roman"/>
        <family val="1"/>
      </rPr>
      <t>5</t>
    </r>
    <r>
      <rPr>
        <sz val="10.5"/>
        <color theme="1"/>
        <rFont val="ＭＳ 明朝"/>
        <family val="1"/>
        <charset val="128"/>
      </rPr>
      <t>は</t>
    </r>
    <r>
      <rPr>
        <b/>
        <sz val="11"/>
        <color rgb="FFFF0000"/>
        <rFont val="ＭＳ ゴシック"/>
        <family val="3"/>
        <charset val="128"/>
      </rPr>
      <t>該当する場合のみ</t>
    </r>
    <r>
      <rPr>
        <sz val="10.5"/>
        <color theme="1"/>
        <rFont val="ＭＳ 明朝"/>
        <family val="1"/>
        <charset val="128"/>
      </rPr>
      <t>提出</t>
    </r>
    <rPh sb="3" eb="6">
      <t>シンセイショ</t>
    </rPh>
    <rPh sb="12" eb="14">
      <t>ケイシキ</t>
    </rPh>
    <rPh sb="18" eb="20">
      <t>ヒョウシ</t>
    </rPh>
    <rPh sb="21" eb="23">
      <t>オウイン</t>
    </rPh>
    <rPh sb="28" eb="29">
      <t>カ</t>
    </rPh>
    <rPh sb="51" eb="53">
      <t>ヒョウシ</t>
    </rPh>
    <rPh sb="53" eb="55">
      <t>イガイ</t>
    </rPh>
    <rPh sb="65" eb="67">
      <t>テイシュツ</t>
    </rPh>
    <rPh sb="74" eb="75">
      <t>ナド</t>
    </rPh>
    <rPh sb="76" eb="78">
      <t>デンシ</t>
    </rPh>
    <rPh sb="78" eb="80">
      <t>バイタイ</t>
    </rPh>
    <rPh sb="82" eb="84">
      <t>テイシュツ</t>
    </rPh>
    <rPh sb="85" eb="87">
      <t>フカ</t>
    </rPh>
    <rPh sb="90" eb="92">
      <t>ベッシ</t>
    </rPh>
    <rPh sb="94" eb="96">
      <t>ベッシ</t>
    </rPh>
    <rPh sb="98" eb="100">
      <t>ガイトウ</t>
    </rPh>
    <rPh sb="102" eb="104">
      <t>バアイ</t>
    </rPh>
    <rPh sb="106" eb="108">
      <t>テイシュツ</t>
    </rPh>
    <phoneticPr fontId="2"/>
  </si>
  <si>
    <r>
      <rPr>
        <b/>
        <sz val="11"/>
        <color theme="1"/>
        <rFont val="Times New Roman"/>
        <family val="1"/>
      </rPr>
      <t xml:space="preserve"> 2 </t>
    </r>
    <r>
      <rPr>
        <b/>
        <u/>
        <sz val="11"/>
        <color theme="1"/>
        <rFont val="ＭＳ 明朝"/>
        <family val="1"/>
        <charset val="128"/>
      </rPr>
      <t>申請者及び連携先（連携体構成企業）の概要</t>
    </r>
    <r>
      <rPr>
        <sz val="10.5"/>
        <color theme="1"/>
        <rFont val="Times New Roman"/>
        <family val="1"/>
      </rPr>
      <t xml:space="preserve">
</t>
    </r>
    <r>
      <rPr>
        <sz val="10.5"/>
        <color theme="1"/>
        <rFont val="ＭＳ 明朝"/>
        <family val="1"/>
        <charset val="128"/>
      </rPr>
      <t>・自社の開発体制図、開発の実施体制図（相関図）は</t>
    </r>
    <r>
      <rPr>
        <b/>
        <sz val="11"/>
        <color rgb="FFFF0000"/>
        <rFont val="ＭＳ ゴシック"/>
        <family val="3"/>
        <charset val="128"/>
      </rPr>
      <t>次ページ例</t>
    </r>
    <r>
      <rPr>
        <sz val="10.5"/>
        <color theme="1"/>
        <rFont val="ＭＳ 明朝"/>
        <family val="1"/>
        <charset val="128"/>
      </rPr>
      <t>を参照</t>
    </r>
    <rPh sb="26" eb="28">
      <t>ジシャ</t>
    </rPh>
    <rPh sb="29" eb="31">
      <t>カイハツ</t>
    </rPh>
    <rPh sb="31" eb="34">
      <t>タイセイズ</t>
    </rPh>
    <rPh sb="35" eb="37">
      <t>カイハツ</t>
    </rPh>
    <rPh sb="38" eb="40">
      <t>ジッシ</t>
    </rPh>
    <rPh sb="40" eb="42">
      <t>タイセイ</t>
    </rPh>
    <rPh sb="42" eb="43">
      <t>ズ</t>
    </rPh>
    <rPh sb="44" eb="47">
      <t>ソウカンズ</t>
    </rPh>
    <rPh sb="49" eb="50">
      <t>ツギ</t>
    </rPh>
    <rPh sb="53" eb="54">
      <t>レイ</t>
    </rPh>
    <rPh sb="55" eb="57">
      <t>サンショウ</t>
    </rPh>
    <phoneticPr fontId="2"/>
  </si>
  <si>
    <r>
      <rPr>
        <b/>
        <sz val="11"/>
        <color theme="1"/>
        <rFont val="Times New Roman"/>
        <family val="1"/>
      </rPr>
      <t xml:space="preserve"> 3 </t>
    </r>
    <r>
      <rPr>
        <b/>
        <u/>
        <sz val="11"/>
        <color theme="1"/>
        <rFont val="ＭＳ 明朝"/>
        <family val="1"/>
        <charset val="128"/>
      </rPr>
      <t>開発品及び競合品の資料（</t>
    </r>
    <r>
      <rPr>
        <b/>
        <u/>
        <sz val="11"/>
        <color theme="1"/>
        <rFont val="Times New Roman"/>
        <family val="1"/>
      </rPr>
      <t>A4</t>
    </r>
    <r>
      <rPr>
        <b/>
        <u/>
        <sz val="11"/>
        <color theme="1"/>
        <rFont val="ＭＳ 明朝"/>
        <family val="1"/>
        <charset val="128"/>
      </rPr>
      <t>サイズで</t>
    </r>
    <r>
      <rPr>
        <b/>
        <u/>
        <sz val="11"/>
        <color theme="1"/>
        <rFont val="Times New Roman"/>
        <family val="1"/>
      </rPr>
      <t>10</t>
    </r>
    <r>
      <rPr>
        <b/>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t>
    </r>
    <rPh sb="3" eb="6">
      <t>カイハツヒン</t>
    </rPh>
    <rPh sb="6" eb="7">
      <t>オヨ</t>
    </rPh>
    <rPh sb="8" eb="11">
      <t>キョウゴウヒン</t>
    </rPh>
    <rPh sb="12" eb="14">
      <t>シリョウ</t>
    </rPh>
    <rPh sb="26" eb="28">
      <t>イナイ</t>
    </rPh>
    <rPh sb="32" eb="34">
      <t>ヒツヨウ</t>
    </rPh>
    <rPh sb="35" eb="36">
      <t>オウ</t>
    </rPh>
    <rPh sb="38" eb="40">
      <t>シリョウ</t>
    </rPh>
    <rPh sb="41" eb="43">
      <t>セツメイ</t>
    </rPh>
    <rPh sb="44" eb="46">
      <t>ホキ</t>
    </rPh>
    <phoneticPr fontId="2"/>
  </si>
  <si>
    <r>
      <rPr>
        <b/>
        <sz val="11"/>
        <color theme="1"/>
        <rFont val="Times New Roman"/>
        <family val="1"/>
      </rPr>
      <t xml:space="preserve"> 4 </t>
    </r>
    <r>
      <rPr>
        <b/>
        <u/>
        <sz val="11"/>
        <color theme="1"/>
        <rFont val="ＭＳ 明朝"/>
        <family val="1"/>
        <charset val="128"/>
      </rPr>
      <t>補足説明資料（</t>
    </r>
    <r>
      <rPr>
        <b/>
        <u/>
        <sz val="11"/>
        <color theme="1"/>
        <rFont val="Times New Roman"/>
        <family val="1"/>
      </rPr>
      <t>A4</t>
    </r>
    <r>
      <rPr>
        <b/>
        <u/>
        <sz val="11"/>
        <color theme="1"/>
        <rFont val="ＭＳ 明朝"/>
        <family val="1"/>
        <charset val="128"/>
      </rPr>
      <t>サイズで</t>
    </r>
    <r>
      <rPr>
        <b/>
        <u/>
        <sz val="11"/>
        <color theme="1"/>
        <rFont val="Times New Roman"/>
        <family val="1"/>
      </rPr>
      <t>10</t>
    </r>
    <r>
      <rPr>
        <b/>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
・以下の例を参考にして提出
　①</t>
    </r>
    <r>
      <rPr>
        <sz val="10.5"/>
        <color theme="1"/>
        <rFont val="Times New Roman"/>
        <family val="1"/>
      </rPr>
      <t xml:space="preserve"> </t>
    </r>
    <r>
      <rPr>
        <b/>
        <sz val="11"/>
        <color rgb="FFFF0000"/>
        <rFont val="ＭＳ ゴシック"/>
        <family val="3"/>
        <charset val="128"/>
      </rPr>
      <t>開発品</t>
    </r>
    <r>
      <rPr>
        <sz val="10.5"/>
        <color theme="1"/>
        <rFont val="ＭＳ 明朝"/>
        <family val="1"/>
        <charset val="128"/>
      </rPr>
      <t>に関する資料：臨床ニーズ、市場ニーズ、競合品、開発品
　　　　　　　　　　　　 規格・認証、先行技術調査、産業財産権
　②</t>
    </r>
    <r>
      <rPr>
        <sz val="10.5"/>
        <color theme="1"/>
        <rFont val="Times New Roman"/>
        <family val="1"/>
      </rPr>
      <t xml:space="preserve"> </t>
    </r>
    <r>
      <rPr>
        <b/>
        <sz val="11"/>
        <color rgb="FFFF0000"/>
        <rFont val="ＭＳ ゴシック"/>
        <family val="3"/>
        <charset val="128"/>
      </rPr>
      <t>開発体制</t>
    </r>
    <r>
      <rPr>
        <sz val="10.5"/>
        <color theme="1"/>
        <rFont val="ＭＳ 明朝"/>
        <family val="1"/>
        <charset val="128"/>
      </rPr>
      <t>に関する資料：連携先の事業概要、関係者の経歴
　③</t>
    </r>
    <r>
      <rPr>
        <sz val="10.5"/>
        <color theme="1"/>
        <rFont val="Times New Roman"/>
        <family val="1"/>
      </rPr>
      <t xml:space="preserve"> </t>
    </r>
    <r>
      <rPr>
        <b/>
        <sz val="11"/>
        <color rgb="FFFF0000"/>
        <rFont val="ＭＳ ゴシック"/>
        <family val="3"/>
        <charset val="128"/>
      </rPr>
      <t>開発工程</t>
    </r>
    <r>
      <rPr>
        <sz val="10.5"/>
        <color theme="1"/>
        <rFont val="ＭＳ 明朝"/>
        <family val="1"/>
        <charset val="128"/>
      </rPr>
      <t>に関する資料：現在までの取組（経過や成果）、技術課題
　　　　　　　　　　　　　 今後の取組予定、取組の具体的な実施方法
　④</t>
    </r>
    <r>
      <rPr>
        <sz val="10.5"/>
        <color theme="1"/>
        <rFont val="Times New Roman"/>
        <family val="1"/>
      </rPr>
      <t xml:space="preserve"> </t>
    </r>
    <r>
      <rPr>
        <b/>
        <sz val="11"/>
        <color rgb="FFFF0000"/>
        <rFont val="ＭＳ ゴシック"/>
        <family val="3"/>
        <charset val="128"/>
      </rPr>
      <t>事業化</t>
    </r>
    <r>
      <rPr>
        <sz val="10.5"/>
        <color theme="1"/>
        <rFont val="ＭＳ 明朝"/>
        <family val="1"/>
        <charset val="128"/>
      </rPr>
      <t>に関する資料：リスクマネジメント、対象市場</t>
    </r>
    <rPh sb="3" eb="5">
      <t>ホソク</t>
    </rPh>
    <rPh sb="5" eb="7">
      <t>セツメイ</t>
    </rPh>
    <rPh sb="7" eb="9">
      <t>シリョウ</t>
    </rPh>
    <rPh sb="21" eb="23">
      <t>イナイ</t>
    </rPh>
    <rPh sb="27" eb="29">
      <t>ヒツヨウ</t>
    </rPh>
    <rPh sb="30" eb="31">
      <t>オウ</t>
    </rPh>
    <rPh sb="33" eb="35">
      <t>シリョウ</t>
    </rPh>
    <rPh sb="36" eb="38">
      <t>セツメイ</t>
    </rPh>
    <rPh sb="39" eb="41">
      <t>ホキ</t>
    </rPh>
    <rPh sb="44" eb="46">
      <t>イカ</t>
    </rPh>
    <rPh sb="47" eb="48">
      <t>レイ</t>
    </rPh>
    <rPh sb="49" eb="51">
      <t>サンコウ</t>
    </rPh>
    <rPh sb="54" eb="56">
      <t>テイシュツ</t>
    </rPh>
    <rPh sb="61" eb="64">
      <t>カイハツヒン</t>
    </rPh>
    <rPh sb="65" eb="66">
      <t>カン</t>
    </rPh>
    <rPh sb="68" eb="70">
      <t>シリョウ</t>
    </rPh>
    <rPh sb="71" eb="73">
      <t>リンショウ</t>
    </rPh>
    <rPh sb="77" eb="79">
      <t>シジョウ</t>
    </rPh>
    <rPh sb="83" eb="86">
      <t>キョウゴウヒン</t>
    </rPh>
    <rPh sb="87" eb="90">
      <t>カイハツヒン</t>
    </rPh>
    <rPh sb="104" eb="106">
      <t>キカク</t>
    </rPh>
    <rPh sb="107" eb="109">
      <t>ニンショウ</t>
    </rPh>
    <rPh sb="110" eb="112">
      <t>センコウ</t>
    </rPh>
    <rPh sb="112" eb="114">
      <t>ギジュツ</t>
    </rPh>
    <rPh sb="114" eb="116">
      <t>チョウサ</t>
    </rPh>
    <rPh sb="117" eb="119">
      <t>サンギョウ</t>
    </rPh>
    <rPh sb="119" eb="122">
      <t>ザイサンケン</t>
    </rPh>
    <rPh sb="127" eb="129">
      <t>カイハツ</t>
    </rPh>
    <rPh sb="129" eb="131">
      <t>タイセイ</t>
    </rPh>
    <rPh sb="132" eb="133">
      <t>カン</t>
    </rPh>
    <rPh sb="135" eb="137">
      <t>シリョウ</t>
    </rPh>
    <rPh sb="138" eb="140">
      <t>レンケイ</t>
    </rPh>
    <rPh sb="140" eb="141">
      <t>サキ</t>
    </rPh>
    <rPh sb="142" eb="144">
      <t>ジギョウ</t>
    </rPh>
    <rPh sb="144" eb="146">
      <t>ガイヨウ</t>
    </rPh>
    <rPh sb="147" eb="150">
      <t>カンケイシャ</t>
    </rPh>
    <rPh sb="151" eb="153">
      <t>ケイレキ</t>
    </rPh>
    <rPh sb="158" eb="160">
      <t>カイハツ</t>
    </rPh>
    <rPh sb="160" eb="162">
      <t>コウテイ</t>
    </rPh>
    <rPh sb="163" eb="164">
      <t>カン</t>
    </rPh>
    <rPh sb="166" eb="168">
      <t>シリョウ</t>
    </rPh>
    <rPh sb="169" eb="171">
      <t>ゲンザイ</t>
    </rPh>
    <rPh sb="174" eb="176">
      <t>トリクミ</t>
    </rPh>
    <rPh sb="177" eb="179">
      <t>ケイカ</t>
    </rPh>
    <rPh sb="180" eb="182">
      <t>セイカ</t>
    </rPh>
    <rPh sb="184" eb="186">
      <t>ギジュツ</t>
    </rPh>
    <rPh sb="186" eb="188">
      <t>カダイ</t>
    </rPh>
    <rPh sb="203" eb="205">
      <t>コンゴ</t>
    </rPh>
    <rPh sb="206" eb="208">
      <t>トリクミ</t>
    </rPh>
    <rPh sb="208" eb="210">
      <t>ヨテイ</t>
    </rPh>
    <rPh sb="211" eb="213">
      <t>トリクミ</t>
    </rPh>
    <rPh sb="214" eb="217">
      <t>グタイテキ</t>
    </rPh>
    <rPh sb="218" eb="220">
      <t>ジッシ</t>
    </rPh>
    <rPh sb="220" eb="222">
      <t>ホウホウ</t>
    </rPh>
    <rPh sb="227" eb="230">
      <t>ジギョウカ</t>
    </rPh>
    <rPh sb="231" eb="232">
      <t>カン</t>
    </rPh>
    <rPh sb="234" eb="236">
      <t>シリョウ</t>
    </rPh>
    <rPh sb="247" eb="249">
      <t>タイショウ</t>
    </rPh>
    <rPh sb="249" eb="251">
      <t>シジョウ</t>
    </rPh>
    <phoneticPr fontId="2"/>
  </si>
  <si>
    <r>
      <rPr>
        <b/>
        <sz val="11"/>
        <color theme="1"/>
        <rFont val="Times New Roman"/>
        <family val="1"/>
      </rPr>
      <t xml:space="preserve"> 6 </t>
    </r>
    <r>
      <rPr>
        <b/>
        <u/>
        <sz val="11"/>
        <color theme="1"/>
        <rFont val="ＭＳ 明朝"/>
        <family val="1"/>
        <charset val="128"/>
      </rPr>
      <t>登記簿謄本、開業届等</t>
    </r>
    <r>
      <rPr>
        <sz val="10.5"/>
        <color theme="1"/>
        <rFont val="Times New Roman"/>
        <family val="1"/>
      </rPr>
      <t xml:space="preserve">
</t>
    </r>
    <r>
      <rPr>
        <sz val="10.5"/>
        <color theme="1"/>
        <rFont val="ＭＳ 明朝"/>
        <family val="1"/>
        <charset val="128"/>
      </rPr>
      <t>・登記簿謄本は</t>
    </r>
    <r>
      <rPr>
        <b/>
        <sz val="11"/>
        <color rgb="FFFF0000"/>
        <rFont val="ＭＳ ゴシック"/>
        <family val="3"/>
        <charset val="128"/>
      </rPr>
      <t>原本</t>
    </r>
    <r>
      <rPr>
        <sz val="10.5"/>
        <color theme="1"/>
        <rFont val="ＭＳ 明朝"/>
        <family val="1"/>
        <charset val="128"/>
      </rPr>
      <t>を提出</t>
    </r>
    <rPh sb="3" eb="6">
      <t>トウキボ</t>
    </rPh>
    <rPh sb="6" eb="8">
      <t>トウホン</t>
    </rPh>
    <rPh sb="9" eb="11">
      <t>カイギョウ</t>
    </rPh>
    <rPh sb="11" eb="12">
      <t>トドケ</t>
    </rPh>
    <rPh sb="12" eb="13">
      <t>ナド</t>
    </rPh>
    <rPh sb="16" eb="19">
      <t>トウキボ</t>
    </rPh>
    <rPh sb="19" eb="21">
      <t>トウホン</t>
    </rPh>
    <rPh sb="22" eb="24">
      <t>ゲンポン</t>
    </rPh>
    <rPh sb="25" eb="27">
      <t>テイシュツ</t>
    </rPh>
    <phoneticPr fontId="2"/>
  </si>
  <si>
    <r>
      <rPr>
        <b/>
        <sz val="11"/>
        <color theme="1"/>
        <rFont val="Times New Roman"/>
        <family val="1"/>
      </rPr>
      <t xml:space="preserve"> 7 </t>
    </r>
    <r>
      <rPr>
        <b/>
        <u/>
        <sz val="11"/>
        <color theme="1"/>
        <rFont val="ＭＳ 明朝"/>
        <family val="1"/>
        <charset val="128"/>
      </rPr>
      <t>直近の事業税等の納税証明書の原本</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原本</t>
    </r>
    <r>
      <rPr>
        <sz val="10.5"/>
        <color theme="1"/>
        <rFont val="ＭＳ 明朝"/>
        <family val="1"/>
        <charset val="128"/>
      </rPr>
      <t>を提出</t>
    </r>
    <rPh sb="3" eb="5">
      <t>チョッキン</t>
    </rPh>
    <rPh sb="6" eb="9">
      <t>ジギョウゼイ</t>
    </rPh>
    <rPh sb="9" eb="10">
      <t>ナド</t>
    </rPh>
    <rPh sb="11" eb="13">
      <t>ノウゼイ</t>
    </rPh>
    <rPh sb="13" eb="16">
      <t>ショウメイショ</t>
    </rPh>
    <rPh sb="17" eb="19">
      <t>ゲンポン</t>
    </rPh>
    <rPh sb="22" eb="24">
      <t>ゲンポン</t>
    </rPh>
    <rPh sb="25" eb="27">
      <t>テイシュツ</t>
    </rPh>
    <phoneticPr fontId="2"/>
  </si>
  <si>
    <r>
      <rPr>
        <b/>
        <sz val="11"/>
        <color theme="1"/>
        <rFont val="游ゴシック"/>
        <family val="3"/>
        <charset val="128"/>
        <scheme val="minor"/>
      </rPr>
      <t xml:space="preserve"> 3 開発品及び競合品の資料</t>
    </r>
    <r>
      <rPr>
        <sz val="10.5"/>
        <color theme="1"/>
        <rFont val="Times New Roman"/>
        <family val="1"/>
      </rPr>
      <t xml:space="preserve">
</t>
    </r>
    <r>
      <rPr>
        <sz val="10.5"/>
        <color theme="1"/>
        <rFont val="ＭＳ 明朝"/>
        <family val="1"/>
        <charset val="128"/>
      </rPr>
      <t>・審査員が</t>
    </r>
    <r>
      <rPr>
        <b/>
        <sz val="11"/>
        <color rgb="FFFF0000"/>
        <rFont val="ＭＳ ゴシック"/>
        <family val="3"/>
        <charset val="128"/>
      </rPr>
      <t>開発品をイメージ</t>
    </r>
    <r>
      <rPr>
        <b/>
        <sz val="10.5"/>
        <color rgb="FFFF0000"/>
        <rFont val="ＭＳ ゴシック"/>
        <family val="3"/>
        <charset val="128"/>
      </rPr>
      <t>できる</t>
    </r>
    <r>
      <rPr>
        <sz val="10.5"/>
        <color theme="1"/>
        <rFont val="ＭＳ 明朝"/>
        <family val="1"/>
        <charset val="128"/>
      </rPr>
      <t>ようにする
・文字だけでなく、適宜イラストや図を使用</t>
    </r>
    <rPh sb="17" eb="20">
      <t>シンサイン</t>
    </rPh>
    <rPh sb="21" eb="23">
      <t>カイハツ</t>
    </rPh>
    <rPh sb="23" eb="24">
      <t>ヒン</t>
    </rPh>
    <rPh sb="39" eb="41">
      <t>モジ</t>
    </rPh>
    <rPh sb="47" eb="49">
      <t>テキギ</t>
    </rPh>
    <rPh sb="54" eb="55">
      <t>ズ</t>
    </rPh>
    <rPh sb="56" eb="58">
      <t>シヨウ</t>
    </rPh>
    <phoneticPr fontId="2"/>
  </si>
  <si>
    <r>
      <rPr>
        <b/>
        <sz val="11"/>
        <color theme="1"/>
        <rFont val="游ゴシック"/>
        <family val="3"/>
        <charset val="128"/>
        <scheme val="minor"/>
      </rPr>
      <t>1 申請書</t>
    </r>
    <r>
      <rPr>
        <sz val="10.5"/>
        <color theme="1"/>
        <rFont val="Times New Roman"/>
        <family val="1"/>
      </rPr>
      <t xml:space="preserve">
</t>
    </r>
    <r>
      <rPr>
        <sz val="10.5"/>
        <color theme="1"/>
        <rFont val="ＭＳ 明朝"/>
        <family val="1"/>
        <charset val="128"/>
      </rPr>
      <t>・申請作成時のポイント</t>
    </r>
    <r>
      <rPr>
        <sz val="10.5"/>
        <color theme="1"/>
        <rFont val="Times New Roman"/>
        <family val="1"/>
      </rPr>
      <t>10</t>
    </r>
    <r>
      <rPr>
        <sz val="10.5"/>
        <color theme="1"/>
        <rFont val="ＭＳ 明朝"/>
        <family val="1"/>
        <charset val="128"/>
      </rPr>
      <t>項目を</t>
    </r>
    <r>
      <rPr>
        <b/>
        <sz val="10.5"/>
        <color rgb="FFFF0000"/>
        <rFont val="ＭＳ ゴシック"/>
        <family val="3"/>
        <charset val="128"/>
      </rPr>
      <t>すべて満たすこと</t>
    </r>
    <r>
      <rPr>
        <sz val="10.5"/>
        <rFont val="ＭＳ 明朝"/>
        <family val="1"/>
        <charset val="128"/>
      </rPr>
      <t>（左欄にチェック）</t>
    </r>
    <rPh sb="2" eb="5">
      <t>シンセイショ</t>
    </rPh>
    <rPh sb="20" eb="22">
      <t>コウモク</t>
    </rPh>
    <rPh sb="26" eb="27">
      <t>ミ</t>
    </rPh>
    <rPh sb="32" eb="34">
      <t>ヒダリラン</t>
    </rPh>
    <phoneticPr fontId="2"/>
  </si>
  <si>
    <r>
      <rPr>
        <b/>
        <sz val="11"/>
        <color theme="1"/>
        <rFont val="游ゴシック"/>
        <family val="3"/>
        <charset val="128"/>
        <scheme val="minor"/>
      </rPr>
      <t xml:space="preserve"> 4 補足説明資料</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ポイント</t>
    </r>
    <r>
      <rPr>
        <sz val="10.5"/>
        <color theme="1"/>
        <rFont val="ＭＳ 明朝"/>
        <family val="1"/>
        <charset val="128"/>
      </rPr>
      <t>を参考にして作成する</t>
    </r>
    <rPh sb="16" eb="18">
      <t>サンコウ</t>
    </rPh>
    <rPh sb="21" eb="23">
      <t>サクセイ</t>
    </rPh>
    <phoneticPr fontId="2"/>
  </si>
  <si>
    <r>
      <rPr>
        <b/>
        <sz val="11"/>
        <color theme="1"/>
        <rFont val="游ゴシック"/>
        <family val="3"/>
        <charset val="128"/>
        <scheme val="minor"/>
      </rPr>
      <t xml:space="preserve"> 4 補足説明資料</t>
    </r>
    <r>
      <rPr>
        <sz val="10.5"/>
        <color theme="1"/>
        <rFont val="Times New Roman"/>
        <family val="1"/>
      </rPr>
      <t xml:space="preserve">
</t>
    </r>
    <r>
      <rPr>
        <sz val="10.5"/>
        <color theme="1"/>
        <rFont val="ＭＳ 明朝"/>
        <family val="1"/>
        <charset val="128"/>
      </rPr>
      <t>・</t>
    </r>
    <r>
      <rPr>
        <b/>
        <sz val="10.5"/>
        <color rgb="FFFF0000"/>
        <rFont val="ＭＳ ゴシック"/>
        <family val="3"/>
        <charset val="128"/>
      </rPr>
      <t>見やすく、</t>
    </r>
    <r>
      <rPr>
        <b/>
        <sz val="11"/>
        <color rgb="FFFF0000"/>
        <rFont val="ＭＳ ゴシック"/>
        <family val="3"/>
        <charset val="128"/>
      </rPr>
      <t>分かりやすい</t>
    </r>
    <r>
      <rPr>
        <sz val="11"/>
        <rFont val="ＭＳ 明朝"/>
        <family val="1"/>
        <charset val="128"/>
      </rPr>
      <t>資料</t>
    </r>
    <r>
      <rPr>
        <sz val="10.5"/>
        <rFont val="ＭＳ 明朝"/>
        <family val="1"/>
        <charset val="128"/>
      </rPr>
      <t>を</t>
    </r>
    <r>
      <rPr>
        <sz val="10.5"/>
        <color theme="1"/>
        <rFont val="ＭＳ 明朝"/>
        <family val="1"/>
        <charset val="128"/>
      </rPr>
      <t>添付</t>
    </r>
    <rPh sb="3" eb="5">
      <t>ホソク</t>
    </rPh>
    <rPh sb="5" eb="7">
      <t>セツメイ</t>
    </rPh>
    <rPh sb="7" eb="9">
      <t>シリョウ</t>
    </rPh>
    <rPh sb="11" eb="12">
      <t>ミ</t>
    </rPh>
    <rPh sb="16" eb="17">
      <t>ワ</t>
    </rPh>
    <rPh sb="22" eb="24">
      <t>シリョウ</t>
    </rPh>
    <rPh sb="25" eb="27">
      <t>テンプ</t>
    </rPh>
    <phoneticPr fontId="2"/>
  </si>
  <si>
    <r>
      <rPr>
        <sz val="11"/>
        <color theme="1"/>
        <rFont val="ＭＳ ゴシック"/>
        <family val="3"/>
        <charset val="128"/>
      </rPr>
      <t xml:space="preserve"> 申請書作成の注意点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提出書類と重要な項目</t>
    </r>
    <r>
      <rPr>
        <sz val="10.5"/>
        <color theme="1"/>
        <rFont val="ＭＳ 明朝"/>
        <family val="1"/>
        <charset val="128"/>
      </rPr>
      <t>は赤色の文字で記載</t>
    </r>
    <rPh sb="24" eb="25">
      <t>アカ</t>
    </rPh>
    <phoneticPr fontId="2"/>
  </si>
  <si>
    <r>
      <rPr>
        <sz val="11"/>
        <color theme="1"/>
        <rFont val="ＭＳ ゴシック"/>
        <family val="3"/>
        <charset val="128"/>
      </rPr>
      <t xml:space="preserve"> 入力時の注意点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青いセル</t>
    </r>
    <r>
      <rPr>
        <sz val="10.5"/>
        <color theme="1"/>
        <rFont val="ＭＳ 明朝"/>
        <family val="1"/>
        <charset val="128"/>
      </rPr>
      <t>は入力可、</t>
    </r>
    <r>
      <rPr>
        <b/>
        <sz val="11"/>
        <color rgb="FFFF0000"/>
        <rFont val="ＭＳ 明朝"/>
        <family val="1"/>
        <charset val="128"/>
      </rPr>
      <t>白いセル</t>
    </r>
    <r>
      <rPr>
        <sz val="10.5"/>
        <color theme="1"/>
        <rFont val="ＭＳ 明朝"/>
        <family val="1"/>
        <charset val="128"/>
      </rPr>
      <t>は入力不可
・字数制限があるセルは</t>
    </r>
    <r>
      <rPr>
        <b/>
        <sz val="11"/>
        <color rgb="FFFF0000"/>
        <rFont val="ＭＳ 明朝"/>
        <family val="1"/>
        <charset val="128"/>
      </rPr>
      <t>制限数を超えると</t>
    </r>
    <r>
      <rPr>
        <sz val="10.5"/>
        <color theme="1"/>
        <rFont val="ＭＳ 明朝"/>
        <family val="1"/>
        <charset val="128"/>
      </rPr>
      <t>黄色になる
　⇒文字数を調整して入力
・原則、</t>
    </r>
    <r>
      <rPr>
        <b/>
        <sz val="11"/>
        <color rgb="FFFF0000"/>
        <rFont val="ＭＳ 明朝"/>
        <family val="1"/>
        <charset val="128"/>
      </rPr>
      <t>全て</t>
    </r>
    <r>
      <rPr>
        <sz val="10.5"/>
        <color theme="1"/>
        <rFont val="ＭＳ 明朝"/>
        <family val="1"/>
        <charset val="128"/>
      </rPr>
      <t>の項目に入力</t>
    </r>
    <phoneticPr fontId="2"/>
  </si>
  <si>
    <r>
      <t xml:space="preserve">1. </t>
    </r>
    <r>
      <rPr>
        <sz val="10.5"/>
        <color theme="1"/>
        <rFont val="ＭＳ ゴシック"/>
        <family val="3"/>
        <charset val="128"/>
      </rPr>
      <t>申請概要</t>
    </r>
    <rPh sb="3" eb="5">
      <t>シンセイ</t>
    </rPh>
    <rPh sb="5" eb="7">
      <t>ガイヨウ</t>
    </rPh>
    <phoneticPr fontId="2"/>
  </si>
  <si>
    <r>
      <rPr>
        <sz val="11"/>
        <rFont val="ＭＳ ゴシック"/>
        <family val="3"/>
        <charset val="128"/>
      </rPr>
      <t>（</t>
    </r>
    <r>
      <rPr>
        <sz val="11"/>
        <rFont val="Arial"/>
        <family val="2"/>
      </rPr>
      <t>2</t>
    </r>
    <r>
      <rPr>
        <sz val="11"/>
        <rFont val="ＭＳ ゴシック"/>
        <family val="3"/>
        <charset val="128"/>
      </rPr>
      <t>）研究開発の実施体制</t>
    </r>
    <r>
      <rPr>
        <sz val="10.5"/>
        <color theme="1"/>
        <rFont val="Times New Roman"/>
        <family val="1"/>
      </rPr>
      <t xml:space="preserve">
</t>
    </r>
    <r>
      <rPr>
        <sz val="10.5"/>
        <color theme="1"/>
        <rFont val="ＭＳ 明朝"/>
        <family val="1"/>
        <charset val="128"/>
      </rPr>
      <t>・選択した実施体制によって、申請に入力する内容が異なる</t>
    </r>
    <rPh sb="3" eb="5">
      <t>ケンキュウ</t>
    </rPh>
    <rPh sb="5" eb="7">
      <t>カイハツ</t>
    </rPh>
    <rPh sb="8" eb="10">
      <t>ジッシ</t>
    </rPh>
    <rPh sb="10" eb="12">
      <t>タイセイ</t>
    </rPh>
    <rPh sb="15" eb="17">
      <t>センタク</t>
    </rPh>
    <rPh sb="19" eb="21">
      <t>ジッシ</t>
    </rPh>
    <rPh sb="21" eb="23">
      <t>タイセイ</t>
    </rPh>
    <rPh sb="28" eb="30">
      <t>シンセイ</t>
    </rPh>
    <rPh sb="31" eb="33">
      <t>ニュウリョク</t>
    </rPh>
    <rPh sb="35" eb="37">
      <t>ナイヨウ</t>
    </rPh>
    <rPh sb="38" eb="39">
      <t>コト</t>
    </rPh>
    <phoneticPr fontId="2"/>
  </si>
  <si>
    <r>
      <t xml:space="preserve">2. </t>
    </r>
    <r>
      <rPr>
        <sz val="10.5"/>
        <color theme="1"/>
        <rFont val="ＭＳ ゴシック"/>
        <family val="3"/>
        <charset val="128"/>
      </rPr>
      <t>申請者情報</t>
    </r>
    <rPh sb="3" eb="6">
      <t>シンセイシャ</t>
    </rPh>
    <rPh sb="6" eb="8">
      <t>ジョウホウ</t>
    </rPh>
    <phoneticPr fontId="2"/>
  </si>
  <si>
    <r>
      <t>HP</t>
    </r>
    <r>
      <rPr>
        <sz val="9"/>
        <color theme="1"/>
        <rFont val="ＭＳ 明朝"/>
        <family val="1"/>
        <charset val="128"/>
      </rPr>
      <t>の</t>
    </r>
    <r>
      <rPr>
        <sz val="9"/>
        <color theme="1"/>
        <rFont val="Times New Roman"/>
        <family val="1"/>
      </rPr>
      <t>URL</t>
    </r>
    <phoneticPr fontId="2"/>
  </si>
  <si>
    <r>
      <rPr>
        <sz val="11"/>
        <rFont val="ＭＳ 明朝"/>
        <family val="1"/>
        <charset val="128"/>
      </rPr>
      <t>（４）</t>
    </r>
    <r>
      <rPr>
        <u/>
        <sz val="11"/>
        <rFont val="ＭＳ 明朝"/>
        <family val="1"/>
        <charset val="128"/>
      </rPr>
      <t>開発品の分類等</t>
    </r>
    <r>
      <rPr>
        <sz val="11"/>
        <rFont val="ＭＳ 明朝"/>
        <family val="1"/>
        <charset val="128"/>
      </rPr>
      <t>（</t>
    </r>
    <r>
      <rPr>
        <sz val="11"/>
        <rFont val="Yu Gothic UI Semibold"/>
        <family val="3"/>
        <charset val="128"/>
      </rPr>
      <t>クラス／申請区分／一般的名称／業許可</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医療機器開発の場合</t>
    </r>
    <r>
      <rPr>
        <sz val="10.5"/>
        <color theme="1"/>
        <rFont val="ＭＳ 明朝"/>
        <family val="1"/>
        <charset val="128"/>
      </rPr>
      <t>は入力
・</t>
    </r>
    <r>
      <rPr>
        <b/>
        <sz val="11"/>
        <color rgb="FFFF0000"/>
        <rFont val="ＭＳ 明朝"/>
        <family val="1"/>
        <charset val="128"/>
      </rPr>
      <t>申請者が「販路開拓を担う医療機器製販企業」の場合</t>
    </r>
    <r>
      <rPr>
        <sz val="10.5"/>
        <color theme="1"/>
        <rFont val="Times New Roman"/>
        <family val="1"/>
      </rPr>
      <t xml:space="preserve">
</t>
    </r>
    <r>
      <rPr>
        <sz val="10.5"/>
        <color theme="1"/>
        <rFont val="ＭＳ 明朝"/>
        <family val="1"/>
        <charset val="128"/>
      </rPr>
      <t>　医療機器製造販売業または医療機器販売（貸与）業の許可を事務局が確認</t>
    </r>
    <rPh sb="48" eb="51">
      <t>シンセイシャ</t>
    </rPh>
    <rPh sb="53" eb="55">
      <t>ハンロ</t>
    </rPh>
    <rPh sb="55" eb="57">
      <t>カイタク</t>
    </rPh>
    <rPh sb="58" eb="59">
      <t>ニナ</t>
    </rPh>
    <rPh sb="60" eb="64">
      <t>イリョウキキ</t>
    </rPh>
    <rPh sb="64" eb="66">
      <t>セイハン</t>
    </rPh>
    <rPh sb="66" eb="68">
      <t>キギョウ</t>
    </rPh>
    <rPh sb="70" eb="72">
      <t>バアイ</t>
    </rPh>
    <rPh sb="74" eb="78">
      <t>イリョウキキ</t>
    </rPh>
    <rPh sb="78" eb="80">
      <t>セイゾウ</t>
    </rPh>
    <rPh sb="80" eb="82">
      <t>ハンバイ</t>
    </rPh>
    <rPh sb="82" eb="83">
      <t>ギョウ</t>
    </rPh>
    <rPh sb="86" eb="90">
      <t>イリョウキキ</t>
    </rPh>
    <rPh sb="90" eb="92">
      <t>ハンバイ</t>
    </rPh>
    <rPh sb="93" eb="95">
      <t>タイヨ</t>
    </rPh>
    <rPh sb="96" eb="97">
      <t>ギョウ</t>
    </rPh>
    <rPh sb="98" eb="100">
      <t>キョカ</t>
    </rPh>
    <rPh sb="101" eb="104">
      <t>ジムキョク</t>
    </rPh>
    <rPh sb="105" eb="107">
      <t>カクニン</t>
    </rPh>
    <phoneticPr fontId="2"/>
  </si>
  <si>
    <r>
      <rPr>
        <sz val="11"/>
        <rFont val="ＭＳ 明朝"/>
        <family val="1"/>
        <charset val="128"/>
      </rPr>
      <t>（５）</t>
    </r>
    <r>
      <rPr>
        <u/>
        <sz val="11"/>
        <rFont val="ＭＳ 明朝"/>
        <family val="1"/>
        <charset val="128"/>
      </rPr>
      <t>開発の有用性</t>
    </r>
    <r>
      <rPr>
        <sz val="11"/>
        <rFont val="ＭＳ 明朝"/>
        <family val="1"/>
        <charset val="128"/>
      </rPr>
      <t>（</t>
    </r>
    <r>
      <rPr>
        <sz val="11"/>
        <rFont val="Yu Gothic UI Semibold"/>
        <family val="3"/>
        <charset val="128"/>
      </rPr>
      <t>臨床現場のメリット</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臨床現場のメリット</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例：安全面の改善／操作性や精度の向上／効率化／コスト削減</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</si>
  <si>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（５）</t>
    </r>
    <r>
      <rPr>
        <u/>
        <sz val="11"/>
        <rFont val="ＭＳ 明朝"/>
        <family val="1"/>
        <charset val="128"/>
      </rPr>
      <t>開発の有用性</t>
    </r>
    <r>
      <rPr>
        <sz val="11"/>
        <rFont val="ＭＳ 明朝"/>
        <family val="1"/>
        <charset val="128"/>
      </rPr>
      <t>（</t>
    </r>
    <r>
      <rPr>
        <sz val="11"/>
        <rFont val="Yu Gothic UI Semibold"/>
        <family val="3"/>
        <charset val="128"/>
      </rPr>
      <t>社会的意義</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】本研究開発の</t>
    </r>
    <r>
      <rPr>
        <sz val="10.5"/>
        <rFont val="ＭＳ 明朝"/>
        <family val="1"/>
        <charset val="128"/>
      </rPr>
      <t>社会的な意義</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例：社会課題の解決／技術革新／地域格差の是正／働き方改革</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</si>
  <si>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（７）</t>
    </r>
    <r>
      <rPr>
        <u/>
        <sz val="11"/>
        <rFont val="ＭＳ 明朝"/>
        <family val="1"/>
        <charset val="128"/>
      </rPr>
      <t>事業実施期間及び期の設定</t>
    </r>
    <r>
      <rPr>
        <sz val="11"/>
        <rFont val="ＭＳ 明朝"/>
        <family val="1"/>
        <charset val="128"/>
      </rPr>
      <t>（</t>
    </r>
    <r>
      <rPr>
        <sz val="11"/>
        <rFont val="Yu Gothic UI Semibold"/>
        <family val="3"/>
        <charset val="128"/>
      </rPr>
      <t>事業実施期間</t>
    </r>
    <r>
      <rPr>
        <sz val="11"/>
        <rFont val="ＭＳ 明朝"/>
        <family val="1"/>
        <charset val="128"/>
      </rPr>
      <t>）</t>
    </r>
    <r>
      <rPr>
        <sz val="10.5"/>
        <color theme="1"/>
        <rFont val="Times New Roman"/>
        <family val="1"/>
      </rPr>
      <t xml:space="preserve">
</t>
    </r>
    <r>
      <rPr>
        <sz val="10.5"/>
        <color theme="1"/>
        <rFont val="ＭＳ 明朝"/>
        <family val="1"/>
        <charset val="128"/>
      </rPr>
      <t>・開始日は共通、終了日は</t>
    </r>
    <r>
      <rPr>
        <b/>
        <sz val="11"/>
        <color rgb="FFFF0000"/>
        <rFont val="ＭＳ 明朝"/>
        <family val="1"/>
        <charset val="128"/>
      </rPr>
      <t>最長１年間</t>
    </r>
    <r>
      <rPr>
        <sz val="10.5"/>
        <color theme="1"/>
        <rFont val="ＭＳ 明朝"/>
        <family val="1"/>
        <charset val="128"/>
      </rPr>
      <t>で設定可</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期間は自動計算
・</t>
    </r>
    <r>
      <rPr>
        <b/>
        <sz val="11"/>
        <color rgb="FFFF0000"/>
        <rFont val="Times New Roman"/>
        <family val="1"/>
      </rPr>
      <t xml:space="preserve">9. </t>
    </r>
    <r>
      <rPr>
        <b/>
        <sz val="11"/>
        <color rgb="FFFF0000"/>
        <rFont val="ＭＳ 明朝"/>
        <family val="1"/>
        <charset val="128"/>
      </rPr>
      <t>達成目標</t>
    </r>
    <r>
      <rPr>
        <sz val="10.5"/>
        <color theme="1"/>
        <rFont val="ＭＳ 明朝"/>
        <family val="1"/>
        <charset val="128"/>
      </rPr>
      <t>から終了日が転記される</t>
    </r>
    <rPh sb="67" eb="69">
      <t>シュウリョウ</t>
    </rPh>
    <rPh sb="69" eb="70">
      <t>ヒ</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</si>
  <si>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都内に登記を行った時期／都内税務署への開業届提出時期</t>
    </r>
    <r>
      <rPr>
        <sz val="11"/>
        <rFont val="ＭＳ 明朝"/>
        <family val="1"/>
        <charset val="128"/>
      </rPr>
      <t>）</t>
    </r>
    <r>
      <rPr>
        <sz val="10.5"/>
        <rFont val="Times New Roman"/>
        <family val="1"/>
      </rPr>
      <t xml:space="preserve">
</t>
    </r>
    <r>
      <rPr>
        <sz val="10.5"/>
        <rFont val="ＭＳ 明朝"/>
        <family val="1"/>
        <charset val="128"/>
      </rPr>
      <t>・法人は申請までに登記</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創業予定者は入力不要
・個人事業主は申請までに都内税務署に開業届を提出</t>
    </r>
    <rPh sb="41" eb="43">
      <t>シンセイ</t>
    </rPh>
    <rPh sb="51" eb="53">
      <t>ソウギョウ</t>
    </rPh>
    <rPh sb="53" eb="56">
      <t>ヨテイシャ</t>
    </rPh>
    <rPh sb="57" eb="59">
      <t>ニュウリョク</t>
    </rPh>
    <rPh sb="59" eb="61">
      <t>フヨウ</t>
    </rPh>
    <rPh sb="70" eb="72">
      <t>シンセイ</t>
    </rPh>
    <rPh sb="75" eb="77">
      <t>トナイ</t>
    </rPh>
    <rPh sb="77" eb="80">
      <t>ゼイムショ</t>
    </rPh>
    <rPh sb="81" eb="83">
      <t>カイギョウ</t>
    </rPh>
    <rPh sb="83" eb="84">
      <t>トドケ</t>
    </rPh>
    <rPh sb="85" eb="87">
      <t>テイシュツ</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</si>
  <si>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大企業に該当する株主や役員／投資会社に該当する株主等</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0.5"/>
        <color rgb="FFFF0000"/>
        <rFont val="ＭＳ 明朝"/>
        <family val="1"/>
        <charset val="128"/>
      </rPr>
      <t>「</t>
    </r>
    <r>
      <rPr>
        <b/>
        <sz val="11"/>
        <color rgb="FFFF0000"/>
        <rFont val="ＭＳ 明朝"/>
        <family val="1"/>
        <charset val="128"/>
      </rPr>
      <t>いる」の場合</t>
    </r>
    <r>
      <rPr>
        <sz val="10.5"/>
        <color theme="1"/>
        <rFont val="ＭＳ 明朝"/>
        <family val="1"/>
        <charset val="128"/>
      </rPr>
      <t>は</t>
    </r>
    <r>
      <rPr>
        <b/>
        <sz val="11"/>
        <color rgb="FFFF0000"/>
        <rFont val="ＭＳ 明朝"/>
        <family val="1"/>
        <charset val="128"/>
      </rPr>
      <t>別紙</t>
    </r>
    <r>
      <rPr>
        <b/>
        <sz val="11"/>
        <color rgb="FFFF0000"/>
        <rFont val="Times New Roman"/>
        <family val="1"/>
      </rPr>
      <t xml:space="preserve">1. </t>
    </r>
    <r>
      <rPr>
        <b/>
        <sz val="11"/>
        <color rgb="FFFF0000"/>
        <rFont val="ＭＳ 明朝"/>
        <family val="1"/>
        <charset val="128"/>
      </rPr>
      <t>大企業または投資会社に該当する株主等一覧表</t>
    </r>
    <r>
      <rPr>
        <sz val="10.5"/>
        <color theme="1"/>
        <rFont val="ＭＳ 明朝"/>
        <family val="1"/>
        <charset val="128"/>
      </rPr>
      <t>に入力</t>
    </r>
    <rPh sb="43" eb="45">
      <t>バアイ</t>
    </rPh>
    <phoneticPr fontId="2"/>
  </si>
  <si>
    <r>
      <rPr>
        <sz val="11"/>
        <rFont val="ＭＳ 明朝"/>
        <family val="1"/>
        <charset val="128"/>
      </rPr>
      <t>（２）</t>
    </r>
    <r>
      <rPr>
        <u/>
        <sz val="11"/>
        <rFont val="ＭＳ 明朝"/>
        <family val="1"/>
        <charset val="128"/>
      </rPr>
      <t>本研究開発の主となる実施場所</t>
    </r>
    <r>
      <rPr>
        <sz val="11"/>
        <rFont val="ＭＳ 明朝"/>
        <family val="1"/>
        <charset val="128"/>
      </rPr>
      <t>（</t>
    </r>
    <r>
      <rPr>
        <sz val="11"/>
        <rFont val="Yu Gothic UI Semibold"/>
        <family val="3"/>
        <charset val="128"/>
      </rPr>
      <t>名称／所在地</t>
    </r>
    <r>
      <rPr>
        <sz val="11"/>
        <rFont val="ＭＳ 明朝"/>
        <family val="1"/>
        <charset val="128"/>
      </rPr>
      <t>）</t>
    </r>
    <r>
      <rPr>
        <sz val="10.5"/>
        <rFont val="Times New Roman"/>
        <family val="1"/>
      </rPr>
      <t xml:space="preserve">
</t>
    </r>
    <r>
      <rPr>
        <sz val="10.5"/>
        <rFont val="ＭＳ 明朝"/>
        <family val="1"/>
        <charset val="128"/>
      </rPr>
      <t>・実施場所が複数の場合、主となる実施場所を入力
・</t>
    </r>
    <r>
      <rPr>
        <b/>
        <sz val="11"/>
        <color rgb="FFFF0000"/>
        <rFont val="ＭＳ 明朝"/>
        <family val="1"/>
        <charset val="128"/>
      </rPr>
      <t>申請者の事業所等</t>
    </r>
    <r>
      <rPr>
        <sz val="10.5"/>
        <rFont val="ＭＳ 明朝"/>
        <family val="1"/>
        <charset val="128"/>
      </rPr>
      <t>を実施場所に設定（</t>
    </r>
    <r>
      <rPr>
        <sz val="10.5"/>
        <rFont val="Yu Gothic UI Semibold"/>
        <family val="3"/>
        <charset val="128"/>
      </rPr>
      <t>必須</t>
    </r>
    <r>
      <rPr>
        <sz val="10.5"/>
        <rFont val="ＭＳ 明朝"/>
        <family val="1"/>
        <charset val="128"/>
      </rPr>
      <t>）</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場所は都内（首都圏なら可）</t>
    </r>
    <phoneticPr fontId="2"/>
  </si>
  <si>
    <r>
      <rPr>
        <sz val="11"/>
        <rFont val="ＭＳ 明朝"/>
        <family val="1"/>
        <charset val="128"/>
      </rPr>
      <t>（２）</t>
    </r>
    <r>
      <rPr>
        <u/>
        <sz val="11"/>
        <rFont val="ＭＳ 明朝"/>
        <family val="1"/>
        <charset val="128"/>
      </rPr>
      <t>本研究開発の主となる実施場所</t>
    </r>
    <r>
      <rPr>
        <sz val="11"/>
        <rFont val="ＭＳ 明朝"/>
        <family val="1"/>
        <charset val="128"/>
      </rPr>
      <t>（</t>
    </r>
    <r>
      <rPr>
        <sz val="11"/>
        <rFont val="Yu Gothic UI Semibold"/>
        <family val="3"/>
        <charset val="128"/>
      </rPr>
      <t>実施業務／機器設備</t>
    </r>
    <r>
      <rPr>
        <sz val="11"/>
        <rFont val="ＭＳ 明朝"/>
        <family val="1"/>
        <charset val="128"/>
      </rPr>
      <t>）</t>
    </r>
    <r>
      <rPr>
        <sz val="10.5"/>
        <rFont val="Times New Roman"/>
        <family val="1"/>
      </rPr>
      <t xml:space="preserve">
</t>
    </r>
    <r>
      <rPr>
        <sz val="10.5"/>
        <rFont val="ＭＳ 明朝"/>
        <family val="1"/>
        <charset val="128"/>
      </rPr>
      <t>・実施業務には助成事業で実施する業務を</t>
    </r>
    <r>
      <rPr>
        <b/>
        <sz val="11"/>
        <color rgb="FFFF0000"/>
        <rFont val="ＭＳ 明朝"/>
        <family val="1"/>
        <charset val="128"/>
      </rPr>
      <t>具体的に</t>
    </r>
    <r>
      <rPr>
        <sz val="10.5"/>
        <rFont val="ＭＳ 明朝"/>
        <family val="1"/>
        <charset val="128"/>
      </rPr>
      <t>入力
・機器設備には主な機器設備の名称／台数／</t>
    </r>
    <r>
      <rPr>
        <b/>
        <sz val="11"/>
        <color rgb="FFFF0000"/>
        <rFont val="ＭＳ 明朝"/>
        <family val="1"/>
        <charset val="128"/>
      </rPr>
      <t>具体的な用途</t>
    </r>
    <r>
      <rPr>
        <sz val="10.5"/>
        <rFont val="ＭＳ 明朝"/>
        <family val="1"/>
        <charset val="128"/>
      </rPr>
      <t>を入力</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</si>
  <si>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参入支援会員登録</t>
    </r>
    <r>
      <rPr>
        <sz val="11"/>
        <rFont val="ＭＳ 明朝"/>
        <family val="1"/>
        <charset val="128"/>
      </rPr>
      <t>）</t>
    </r>
    <r>
      <rPr>
        <sz val="10.5"/>
        <rFont val="Times New Roman"/>
        <family val="1"/>
      </rPr>
      <t xml:space="preserve">
</t>
    </r>
    <r>
      <rPr>
        <sz val="10.5"/>
        <rFont val="ＭＳ 明朝"/>
        <family val="1"/>
        <charset val="128"/>
      </rPr>
      <t>・申請までに医療機器産業参入支援事業の会員登録</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連携予定先企業の場合は登録不要</t>
    </r>
    <rPh sb="58" eb="60">
      <t>レンケイ</t>
    </rPh>
    <rPh sb="60" eb="63">
      <t>ヨテイサキ</t>
    </rPh>
    <rPh sb="63" eb="65">
      <t>キギョウ</t>
    </rPh>
    <rPh sb="66" eb="68">
      <t>バアイ</t>
    </rPh>
    <rPh sb="69" eb="71">
      <t>トウロク</t>
    </rPh>
    <rPh sb="71" eb="73">
      <t>フヨウ</t>
    </rPh>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</si>
  <si>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企業分類／所在地</t>
    </r>
    <r>
      <rPr>
        <sz val="11"/>
        <rFont val="ＭＳ 明朝"/>
        <family val="1"/>
        <charset val="128"/>
      </rPr>
      <t>）</t>
    </r>
    <r>
      <rPr>
        <sz val="10.5"/>
        <rFont val="Times New Roman"/>
        <family val="1"/>
      </rPr>
      <t xml:space="preserve">
</t>
    </r>
    <r>
      <rPr>
        <sz val="10.5"/>
        <rFont val="ＭＳ 明朝"/>
        <family val="1"/>
        <charset val="128"/>
      </rPr>
      <t>・都内で事業を行う</t>
    </r>
    <r>
      <rPr>
        <b/>
        <sz val="11"/>
        <color rgb="FFFF0000"/>
        <rFont val="ＭＳ 明朝"/>
        <family val="1"/>
        <charset val="128"/>
      </rPr>
      <t>中小企業者</t>
    </r>
    <r>
      <rPr>
        <sz val="10.5"/>
        <rFont val="ＭＳ 明朝"/>
        <family val="1"/>
        <charset val="128"/>
      </rPr>
      <t>（</t>
    </r>
    <r>
      <rPr>
        <sz val="10.5"/>
        <rFont val="Yu Gothic UI Semibold"/>
        <family val="3"/>
        <charset val="128"/>
      </rPr>
      <t>必須</t>
    </r>
    <r>
      <rPr>
        <sz val="10.5"/>
        <rFont val="ＭＳ 明朝"/>
        <family val="1"/>
        <charset val="128"/>
      </rPr>
      <t>）</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</si>
  <si>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本助成事業での役割</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】助成事業における</t>
    </r>
    <r>
      <rPr>
        <sz val="10.5"/>
        <rFont val="ＭＳ 明朝"/>
        <family val="1"/>
        <charset val="128"/>
      </rPr>
      <t>役割を</t>
    </r>
    <r>
      <rPr>
        <b/>
        <sz val="11"/>
        <color rgb="FFFF0000"/>
        <rFont val="ＭＳ 明朝"/>
        <family val="1"/>
        <charset val="128"/>
      </rPr>
      <t>具体的</t>
    </r>
    <r>
      <rPr>
        <b/>
        <sz val="10.5"/>
        <color rgb="FFFF0000"/>
        <rFont val="ＭＳ 明朝"/>
        <family val="1"/>
        <charset val="128"/>
      </rPr>
      <t>に</t>
    </r>
    <r>
      <rPr>
        <sz val="10.5"/>
        <color theme="1"/>
        <rFont val="ＭＳ 明朝"/>
        <family val="1"/>
        <charset val="128"/>
      </rPr>
      <t>入力
　　申請者が</t>
    </r>
    <r>
      <rPr>
        <b/>
        <sz val="11"/>
        <color rgb="FFFF0000"/>
        <rFont val="ＭＳ 明朝"/>
        <family val="1"/>
        <charset val="128"/>
      </rPr>
      <t>中心的な役割を果たさない場合</t>
    </r>
    <r>
      <rPr>
        <sz val="10.5"/>
        <color theme="1"/>
        <rFont val="ＭＳ 明朝"/>
        <family val="1"/>
        <charset val="128"/>
      </rPr>
      <t>、助成金の</t>
    </r>
    <r>
      <rPr>
        <b/>
        <sz val="10.5"/>
        <color theme="1"/>
        <rFont val="Yu Gothic UI Semibold"/>
        <family val="3"/>
        <charset val="128"/>
      </rPr>
      <t>申請は不可</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</si>
  <si>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企業分類、所在地</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申請者が医療機器製販企業の場合</t>
    </r>
    <r>
      <rPr>
        <sz val="10.5"/>
        <color theme="1"/>
        <rFont val="ＭＳ 明朝"/>
        <family val="1"/>
        <charset val="128"/>
      </rPr>
      <t>は、</t>
    </r>
    <r>
      <rPr>
        <b/>
        <sz val="11"/>
        <color rgb="FFFF0000"/>
        <rFont val="ＭＳ 明朝"/>
        <family val="1"/>
        <charset val="128"/>
      </rPr>
      <t>都内の中小企業者</t>
    </r>
    <r>
      <rPr>
        <sz val="10.5"/>
        <color theme="1"/>
        <rFont val="ＭＳ 明朝"/>
        <family val="1"/>
        <charset val="128"/>
      </rPr>
      <t>であること
・申請者が都内ものづくり企業の場合、連携先や連携予定先である医療機器製販企業は
　都外企業、大企業・みなし大企業であっても問題なし</t>
    </r>
    <rPh sb="85" eb="87">
      <t>レンケイ</t>
    </rPh>
    <rPh sb="87" eb="90">
      <t>ヨテイサキ</t>
    </rPh>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</si>
  <si>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HUB機構会員登録</t>
    </r>
    <r>
      <rPr>
        <sz val="11"/>
        <rFont val="ＭＳ 明朝"/>
        <family val="1"/>
        <charset val="128"/>
      </rPr>
      <t>）</t>
    </r>
    <r>
      <rPr>
        <sz val="10.5"/>
        <color theme="1"/>
        <rFont val="Times New Roman"/>
        <family val="1"/>
      </rPr>
      <t xml:space="preserve">
</t>
    </r>
    <r>
      <rPr>
        <sz val="10.5"/>
        <color theme="1"/>
        <rFont val="ＭＳ 明朝"/>
        <family val="1"/>
        <charset val="128"/>
      </rPr>
      <t>・申請までに東京都医工連携</t>
    </r>
    <r>
      <rPr>
        <sz val="10.5"/>
        <color theme="1"/>
        <rFont val="Times New Roman"/>
        <family val="1"/>
      </rPr>
      <t>HUB</t>
    </r>
    <r>
      <rPr>
        <sz val="10.5"/>
        <color theme="1"/>
        <rFont val="ＭＳ 明朝"/>
        <family val="1"/>
        <charset val="128"/>
      </rPr>
      <t>機構の会員登録</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連携予定先企業の場合は登録不要</t>
    </r>
    <rPh sb="57" eb="59">
      <t>レンケイ</t>
    </rPh>
    <rPh sb="59" eb="62">
      <t>ヨテイサキ</t>
    </rPh>
    <rPh sb="62" eb="64">
      <t>キギョウ</t>
    </rPh>
    <rPh sb="65" eb="67">
      <t>バアイ</t>
    </rPh>
    <rPh sb="68" eb="70">
      <t>トウロク</t>
    </rPh>
    <rPh sb="70" eb="72">
      <t>フヨウ</t>
    </rPh>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</si>
  <si>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本助成事業での役割</t>
    </r>
    <r>
      <rPr>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】助成事業における</t>
    </r>
    <r>
      <rPr>
        <sz val="10.5"/>
        <color theme="1"/>
        <rFont val="ＭＳ 明朝"/>
        <family val="1"/>
        <charset val="128"/>
      </rPr>
      <t>役割を</t>
    </r>
    <r>
      <rPr>
        <b/>
        <sz val="11"/>
        <color rgb="FFFF0000"/>
        <rFont val="ＭＳ 明朝"/>
        <family val="1"/>
        <charset val="128"/>
      </rPr>
      <t>具体的に</t>
    </r>
    <r>
      <rPr>
        <sz val="10.5"/>
        <rFont val="ＭＳ 明朝"/>
        <family val="1"/>
        <charset val="128"/>
      </rPr>
      <t>入力</t>
    </r>
    <r>
      <rPr>
        <sz val="10.5"/>
        <rFont val="Times New Roman"/>
        <family val="1"/>
      </rPr>
      <t xml:space="preserve"> 
</t>
    </r>
    <r>
      <rPr>
        <sz val="10.5"/>
        <rFont val="ＭＳ 明朝"/>
        <family val="1"/>
        <charset val="128"/>
      </rPr>
      <t>　　申請者が</t>
    </r>
    <r>
      <rPr>
        <b/>
        <sz val="10.5"/>
        <color rgb="FFFF0000"/>
        <rFont val="ＭＳ 明朝"/>
        <family val="1"/>
        <charset val="128"/>
      </rPr>
      <t>中心的な役割を果たさない場合</t>
    </r>
    <r>
      <rPr>
        <sz val="10.5"/>
        <rFont val="ＭＳ 明朝"/>
        <family val="1"/>
        <charset val="128"/>
      </rPr>
      <t>、助成金の</t>
    </r>
    <r>
      <rPr>
        <sz val="10.5"/>
        <rFont val="Yu Gothic UI Semibold"/>
        <family val="3"/>
        <charset val="128"/>
      </rPr>
      <t>申請は不可</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</si>
  <si>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保有資格</t>
    </r>
    <r>
      <rPr>
        <sz val="11"/>
        <rFont val="ＭＳ 明朝"/>
        <family val="1"/>
        <charset val="128"/>
      </rPr>
      <t>）</t>
    </r>
    <r>
      <rPr>
        <sz val="10.5"/>
        <color theme="1"/>
        <rFont val="Times New Roman"/>
        <family val="1"/>
      </rPr>
      <t xml:space="preserve">
</t>
    </r>
    <r>
      <rPr>
        <sz val="10.5"/>
        <color theme="1"/>
        <rFont val="ＭＳ 明朝"/>
        <family val="1"/>
        <charset val="128"/>
      </rPr>
      <t>・医療機器販売に係る</t>
    </r>
    <r>
      <rPr>
        <b/>
        <sz val="11"/>
        <color rgb="FFFF0000"/>
        <rFont val="ＭＳ 明朝"/>
        <family val="1"/>
        <charset val="128"/>
      </rPr>
      <t>業許可等を保有</t>
    </r>
    <r>
      <rPr>
        <sz val="10.5"/>
        <color theme="1"/>
        <rFont val="ＭＳ 明朝"/>
        <family val="1"/>
        <charset val="128"/>
      </rPr>
      <t>、または</t>
    </r>
    <r>
      <rPr>
        <b/>
        <sz val="11"/>
        <color rgb="FFFF0000"/>
        <rFont val="ＭＳ 明朝"/>
        <family val="1"/>
        <charset val="128"/>
      </rPr>
      <t>業許可を持つ企業を販路に持つ</t>
    </r>
    <r>
      <rPr>
        <sz val="10.5"/>
        <rFont val="ＭＳ 明朝"/>
        <family val="1"/>
        <charset val="128"/>
      </rPr>
      <t>こと</t>
    </r>
    <phoneticPr fontId="2"/>
  </si>
  <si>
    <r>
      <rPr>
        <sz val="11"/>
        <rFont val="ＭＳ 明朝"/>
        <family val="1"/>
        <charset val="128"/>
      </rPr>
      <t>（１）</t>
    </r>
    <r>
      <rPr>
        <u/>
        <sz val="11"/>
        <rFont val="ＭＳ 明朝"/>
        <family val="1"/>
        <charset val="128"/>
      </rPr>
      <t>社内の開発体制</t>
    </r>
    <r>
      <rPr>
        <sz val="11"/>
        <rFont val="ＭＳ 明朝"/>
        <family val="1"/>
        <charset val="128"/>
      </rPr>
      <t>（</t>
    </r>
    <r>
      <rPr>
        <sz val="11"/>
        <rFont val="Yu Gothic UI Semibold"/>
        <family val="3"/>
        <charset val="128"/>
      </rPr>
      <t>専門及び経歴</t>
    </r>
    <r>
      <rPr>
        <sz val="11"/>
        <rFont val="ＭＳ 明朝"/>
        <family val="1"/>
        <charset val="128"/>
      </rPr>
      <t>）</t>
    </r>
    <r>
      <rPr>
        <sz val="10.5"/>
        <rFont val="Times New Roman"/>
        <family val="1"/>
      </rPr>
      <t xml:space="preserve">
</t>
    </r>
    <r>
      <rPr>
        <sz val="10.5"/>
        <rFont val="ＭＳ 明朝"/>
        <family val="1"/>
        <charset val="128"/>
      </rPr>
      <t>・社員の専門分野／得意分野／経歴／社内での担当業務</t>
    </r>
    <r>
      <rPr>
        <sz val="10.5"/>
        <rFont val="Times New Roman"/>
        <family val="1"/>
      </rPr>
      <t xml:space="preserve"> </t>
    </r>
    <r>
      <rPr>
        <sz val="10.5"/>
        <rFont val="ＭＳ 明朝"/>
        <family val="1"/>
        <charset val="128"/>
      </rPr>
      <t>等を入力</t>
    </r>
    <phoneticPr fontId="2"/>
  </si>
  <si>
    <r>
      <rPr>
        <sz val="11"/>
        <rFont val="ＭＳ 明朝"/>
        <family val="1"/>
        <charset val="128"/>
      </rPr>
      <t>（１）</t>
    </r>
    <r>
      <rPr>
        <u/>
        <sz val="11"/>
        <rFont val="ＭＳ 明朝"/>
        <family val="1"/>
        <charset val="128"/>
      </rPr>
      <t>社内の開発体制</t>
    </r>
    <r>
      <rPr>
        <sz val="11"/>
        <rFont val="ＭＳ 明朝"/>
        <family val="1"/>
        <charset val="128"/>
      </rPr>
      <t>（</t>
    </r>
    <r>
      <rPr>
        <sz val="11"/>
        <rFont val="Yu Gothic UI Semibold"/>
        <family val="3"/>
        <charset val="128"/>
      </rPr>
      <t>役割</t>
    </r>
    <r>
      <rPr>
        <sz val="11"/>
        <rFont val="ＭＳ 明朝"/>
        <family val="1"/>
        <charset val="128"/>
      </rPr>
      <t>）</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</si>
  <si>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rFont val="ＭＳ 明朝"/>
        <family val="1"/>
        <charset val="128"/>
      </rPr>
      <t>（２）</t>
    </r>
    <r>
      <rPr>
        <u/>
        <sz val="11"/>
        <rFont val="ＭＳ 明朝"/>
        <family val="1"/>
        <charset val="128"/>
      </rPr>
      <t>研究開発における主な連携先</t>
    </r>
    <r>
      <rPr>
        <sz val="11"/>
        <rFont val="ＭＳ 明朝"/>
        <family val="1"/>
        <charset val="128"/>
      </rPr>
      <t>（</t>
    </r>
    <r>
      <rPr>
        <sz val="11"/>
        <rFont val="Yu Gothic UI Semibold"/>
        <family val="3"/>
        <charset val="128"/>
      </rPr>
      <t>分類</t>
    </r>
    <r>
      <rPr>
        <sz val="11"/>
        <rFont val="ＭＳ 明朝"/>
        <family val="1"/>
        <charset val="128"/>
      </rPr>
      <t>）</t>
    </r>
    <r>
      <rPr>
        <sz val="10.5"/>
        <rFont val="Times New Roman"/>
        <family val="1"/>
      </rPr>
      <t xml:space="preserve">
</t>
    </r>
    <r>
      <rPr>
        <sz val="10.5"/>
        <rFont val="ＭＳ 明朝"/>
        <family val="1"/>
        <charset val="128"/>
      </rPr>
      <t>・ものづくり企業／医療機器製販企業／材料供給企業／大学／研究機関／医療機関
　その他</t>
    </r>
    <r>
      <rPr>
        <sz val="10.5"/>
        <rFont val="Times New Roman"/>
        <family val="1"/>
      </rPr>
      <t xml:space="preserve"> </t>
    </r>
    <r>
      <rPr>
        <sz val="10.5"/>
        <rFont val="ＭＳ 明朝"/>
        <family val="1"/>
        <charset val="128"/>
      </rPr>
      <t>から選択</t>
    </r>
    <phoneticPr fontId="2"/>
  </si>
  <si>
    <r>
      <rPr>
        <sz val="11"/>
        <rFont val="ＭＳ 明朝"/>
        <family val="1"/>
        <charset val="128"/>
      </rPr>
      <t>（２）</t>
    </r>
    <r>
      <rPr>
        <u/>
        <sz val="11"/>
        <rFont val="ＭＳ 明朝"/>
        <family val="1"/>
        <charset val="128"/>
      </rPr>
      <t>研究開発における主な連携先</t>
    </r>
    <r>
      <rPr>
        <sz val="11"/>
        <rFont val="ＭＳ 明朝"/>
        <family val="1"/>
        <charset val="128"/>
      </rPr>
      <t>（</t>
    </r>
    <r>
      <rPr>
        <sz val="11"/>
        <rFont val="Yu Gothic UI Semibold"/>
        <family val="3"/>
        <charset val="128"/>
      </rPr>
      <t>役割</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</si>
  <si>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1"/>
        <rFont val="ＭＳ 明朝"/>
        <family val="1"/>
        <charset val="128"/>
      </rPr>
      <t>（２）</t>
    </r>
    <r>
      <rPr>
        <u/>
        <sz val="11"/>
        <rFont val="ＭＳ 明朝"/>
        <family val="1"/>
        <charset val="128"/>
      </rPr>
      <t>研究開発における主な連携先</t>
    </r>
    <r>
      <rPr>
        <u/>
        <sz val="10.5"/>
        <rFont val="Times New Roman"/>
        <family val="1"/>
      </rPr>
      <t xml:space="preserve">
</t>
    </r>
    <r>
      <rPr>
        <sz val="10.5"/>
        <rFont val="Times New Roman"/>
        <family val="1"/>
      </rPr>
      <t xml:space="preserve">
</t>
    </r>
    <r>
      <rPr>
        <sz val="10.5"/>
        <rFont val="ＭＳ 明朝"/>
        <family val="1"/>
        <charset val="128"/>
      </rPr>
      <t>・連携先が多数の場合、中心的な役割を果たす連携先から順番に入力
　</t>
    </r>
    <r>
      <rPr>
        <sz val="10.5"/>
        <rFont val="Yu Gothic UI Semibold"/>
        <family val="3"/>
        <charset val="128"/>
      </rPr>
      <t>必ず医療機関の連携先を入力</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】連携体制における</t>
    </r>
    <r>
      <rPr>
        <b/>
        <sz val="11"/>
        <color rgb="FFFF0000"/>
        <rFont val="ＭＳ 明朝"/>
        <family val="1"/>
        <charset val="128"/>
      </rPr>
      <t>具体的な役割分担</t>
    </r>
    <r>
      <rPr>
        <sz val="10.5"/>
        <rFont val="Times New Roman"/>
        <family val="1"/>
      </rPr>
      <t xml:space="preserve">
</t>
    </r>
    <r>
      <rPr>
        <sz val="10.5"/>
        <rFont val="ＭＳ 明朝"/>
        <family val="1"/>
        <charset val="128"/>
      </rPr>
      <t>・連携先との関係性を示す</t>
    </r>
    <r>
      <rPr>
        <sz val="10.5"/>
        <rFont val="Times New Roman"/>
        <family val="1"/>
      </rPr>
      <t xml:space="preserve"> </t>
    </r>
    <r>
      <rPr>
        <b/>
        <sz val="11"/>
        <color rgb="FFFF0000"/>
        <rFont val="ＭＳ 明朝"/>
        <family val="1"/>
        <charset val="128"/>
      </rPr>
      <t>開発の実施体制図（相関図）</t>
    </r>
    <r>
      <rPr>
        <sz val="10.5"/>
        <rFont val="ＭＳ 明朝"/>
        <family val="1"/>
        <charset val="128"/>
      </rPr>
      <t>を提出
　必要に応じて</t>
    </r>
    <r>
      <rPr>
        <sz val="10.5"/>
        <rFont val="Times New Roman"/>
        <family val="1"/>
      </rPr>
      <t xml:space="preserve"> </t>
    </r>
    <r>
      <rPr>
        <b/>
        <sz val="11"/>
        <color rgb="FFFF0000"/>
        <rFont val="ＭＳ 明朝"/>
        <family val="1"/>
        <charset val="128"/>
      </rPr>
      <t>連携先の事業概要</t>
    </r>
    <r>
      <rPr>
        <sz val="10.5"/>
        <rFont val="ＭＳ 明朝"/>
        <family val="1"/>
        <charset val="128"/>
      </rPr>
      <t>や</t>
    </r>
    <r>
      <rPr>
        <b/>
        <sz val="11"/>
        <color rgb="FFFF0000"/>
        <rFont val="ＭＳ 明朝"/>
        <family val="1"/>
        <charset val="128"/>
      </rPr>
      <t>関係者の略歴</t>
    </r>
    <r>
      <rPr>
        <sz val="10.5"/>
        <rFont val="Times New Roman"/>
        <family val="1"/>
      </rPr>
      <t xml:space="preserve"> </t>
    </r>
    <r>
      <rPr>
        <sz val="10.5"/>
        <rFont val="ＭＳ 明朝"/>
        <family val="1"/>
        <charset val="128"/>
      </rPr>
      <t>等を提出</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</si>
  <si>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臨床ニーズ元</t>
    </r>
    <r>
      <rPr>
        <sz val="11"/>
        <color theme="1"/>
        <rFont val="ＭＳ 明朝"/>
        <family val="1"/>
        <charset val="128"/>
      </rPr>
      <t>）</t>
    </r>
    <r>
      <rPr>
        <sz val="10.5"/>
        <color theme="1"/>
        <rFont val="Times New Roman"/>
        <family val="1"/>
      </rPr>
      <t xml:space="preserve">
</t>
    </r>
    <r>
      <rPr>
        <sz val="10.5"/>
        <color theme="1"/>
        <rFont val="ＭＳ 明朝"/>
        <family val="1"/>
        <charset val="128"/>
      </rPr>
      <t>・医工連携</t>
    </r>
    <r>
      <rPr>
        <sz val="10.5"/>
        <color theme="1"/>
        <rFont val="Times New Roman"/>
        <family val="1"/>
      </rPr>
      <t>HUB</t>
    </r>
    <r>
      <rPr>
        <sz val="10.5"/>
        <color theme="1"/>
        <rFont val="ＭＳ 明朝"/>
        <family val="1"/>
        <charset val="128"/>
      </rPr>
      <t>機構データベース掲載のニーズは</t>
    </r>
    <r>
      <rPr>
        <sz val="10.5"/>
        <rFont val="Times New Roman"/>
        <family val="1"/>
      </rPr>
      <t>HUB</t>
    </r>
    <r>
      <rPr>
        <sz val="10.5"/>
        <rFont val="ＭＳ 明朝"/>
        <family val="1"/>
        <charset val="128"/>
      </rPr>
      <t>機構データベース</t>
    </r>
    <r>
      <rPr>
        <sz val="10.5"/>
        <color theme="1"/>
        <rFont val="ＭＳ 明朝"/>
        <family val="1"/>
        <charset val="128"/>
      </rPr>
      <t>を選択
　それ以外のニーズは</t>
    </r>
    <r>
      <rPr>
        <sz val="10.5"/>
        <color theme="1"/>
        <rFont val="Times New Roman"/>
        <family val="1"/>
      </rPr>
      <t xml:space="preserve"> </t>
    </r>
    <r>
      <rPr>
        <sz val="10.5"/>
        <color theme="1"/>
        <rFont val="ＭＳ 明朝"/>
        <family val="1"/>
        <charset val="128"/>
      </rPr>
      <t>その他</t>
    </r>
    <r>
      <rPr>
        <sz val="10.5"/>
        <color theme="1"/>
        <rFont val="Times New Roman"/>
        <family val="1"/>
      </rPr>
      <t xml:space="preserve"> </t>
    </r>
    <r>
      <rPr>
        <sz val="10.5"/>
        <color theme="1"/>
        <rFont val="ＭＳ 明朝"/>
        <family val="1"/>
        <charset val="128"/>
      </rPr>
      <t>を選択</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</si>
  <si>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組織名称／確認者の氏名・職業</t>
    </r>
    <r>
      <rPr>
        <sz val="11"/>
        <color theme="1"/>
        <rFont val="ＭＳ 明朝"/>
        <family val="1"/>
        <charset val="128"/>
      </rPr>
      <t>）</t>
    </r>
    <r>
      <rPr>
        <sz val="10.5"/>
        <color theme="1"/>
        <rFont val="Times New Roman"/>
        <family val="1"/>
      </rPr>
      <t xml:space="preserve">
</t>
    </r>
    <r>
      <rPr>
        <sz val="10.5"/>
        <color theme="1"/>
        <rFont val="ＭＳ 明朝"/>
        <family val="1"/>
        <charset val="128"/>
      </rPr>
      <t>・組織名称は病院や診療所等の</t>
    </r>
    <r>
      <rPr>
        <b/>
        <sz val="11"/>
        <color rgb="FFFF0000"/>
        <rFont val="ＭＳ 明朝"/>
        <family val="1"/>
        <charset val="128"/>
      </rPr>
      <t>医療提供施設名</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大学の医学部は不可
・確認者の職業は医師や看護師等の</t>
    </r>
    <r>
      <rPr>
        <b/>
        <sz val="11"/>
        <color rgb="FFFF0000"/>
        <rFont val="ＭＳ 明朝"/>
        <family val="1"/>
        <charset val="128"/>
      </rPr>
      <t>医療提供者</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医学部教授は不可</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</si>
  <si>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臨床ニーズの確認方法</t>
    </r>
    <r>
      <rPr>
        <sz val="11"/>
        <color theme="1"/>
        <rFont val="ＭＳ 明朝"/>
        <family val="1"/>
        <charset val="128"/>
      </rPr>
      <t>）</t>
    </r>
    <r>
      <rPr>
        <sz val="10.5"/>
        <color theme="1"/>
        <rFont val="Times New Roman"/>
        <family val="1"/>
      </rPr>
      <t xml:space="preserve">
</t>
    </r>
    <r>
      <rPr>
        <sz val="10.5"/>
        <color theme="1"/>
        <rFont val="ＭＳ 明朝"/>
        <family val="1"/>
        <charset val="128"/>
      </rPr>
      <t>・確認した時期／回数／確認方法／確認時の同行者</t>
    </r>
    <r>
      <rPr>
        <sz val="10.5"/>
        <color theme="1"/>
        <rFont val="Times New Roman"/>
        <family val="1"/>
      </rPr>
      <t xml:space="preserve"> </t>
    </r>
    <r>
      <rPr>
        <sz val="10.5"/>
        <color theme="1"/>
        <rFont val="ＭＳ 明朝"/>
        <family val="1"/>
        <charset val="128"/>
      </rPr>
      <t>等を入力</t>
    </r>
    <phoneticPr fontId="2"/>
  </si>
  <si>
    <r>
      <rPr>
        <sz val="11"/>
        <color theme="1"/>
        <rFont val="ＭＳ 明朝"/>
        <family val="1"/>
        <charset val="128"/>
      </rPr>
      <t>（２）</t>
    </r>
    <r>
      <rPr>
        <u/>
        <sz val="11"/>
        <color theme="1"/>
        <rFont val="ＭＳ 明朝"/>
        <family val="1"/>
        <charset val="128"/>
      </rPr>
      <t>ニーズのヒアリング内容</t>
    </r>
    <r>
      <rPr>
        <sz val="11"/>
        <color theme="1"/>
        <rFont val="ＭＳ 明朝"/>
        <family val="1"/>
        <charset val="128"/>
      </rPr>
      <t>（</t>
    </r>
    <r>
      <rPr>
        <sz val="11"/>
        <color theme="1"/>
        <rFont val="Yu Gothic UI Semibold"/>
        <family val="3"/>
        <charset val="128"/>
      </rPr>
      <t>臨床ニーズ</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】臨床ニーズの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300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臨床ニーズに関する書類</t>
    </r>
    <r>
      <rPr>
        <sz val="10.5"/>
        <color theme="1"/>
        <rFont val="ＭＳ 明朝"/>
        <family val="1"/>
        <charset val="128"/>
      </rPr>
      <t>を提出</t>
    </r>
    <phoneticPr fontId="2"/>
  </si>
  <si>
    <r>
      <rPr>
        <sz val="11"/>
        <color theme="1"/>
        <rFont val="ＭＳ 明朝"/>
        <family val="1"/>
        <charset val="128"/>
      </rPr>
      <t>（２）</t>
    </r>
    <r>
      <rPr>
        <u/>
        <sz val="11"/>
        <color theme="1"/>
        <rFont val="ＭＳ 明朝"/>
        <family val="1"/>
        <charset val="128"/>
      </rPr>
      <t>ニーズのヒアリング内容</t>
    </r>
    <r>
      <rPr>
        <sz val="11"/>
        <color theme="1"/>
        <rFont val="ＭＳ 明朝"/>
        <family val="1"/>
        <charset val="128"/>
      </rPr>
      <t>（</t>
    </r>
    <r>
      <rPr>
        <sz val="11"/>
        <color theme="1"/>
        <rFont val="Yu Gothic UI Semibold"/>
        <family val="3"/>
        <charset val="128"/>
      </rPr>
      <t>市場ニーズ</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市場ニーズ</t>
    </r>
    <r>
      <rPr>
        <sz val="10.5"/>
        <color theme="1"/>
        <rFont val="ＭＳ 明朝"/>
        <family val="1"/>
        <charset val="128"/>
      </rPr>
      <t>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・必要に応じて</t>
    </r>
    <r>
      <rPr>
        <b/>
        <sz val="11"/>
        <color rgb="FFFF0000"/>
        <rFont val="ＭＳ 明朝"/>
        <family val="1"/>
        <charset val="128"/>
      </rPr>
      <t>市場ニーズに関する書類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</si>
  <si>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先行技術調査</t>
    </r>
    <r>
      <rPr>
        <sz val="11"/>
        <color theme="1"/>
        <rFont val="ＭＳ 明朝"/>
        <family val="1"/>
        <charset val="128"/>
      </rPr>
      <t>（</t>
    </r>
    <r>
      <rPr>
        <sz val="11"/>
        <color theme="1"/>
        <rFont val="Yu Gothic UI Semibold"/>
        <family val="3"/>
        <charset val="128"/>
      </rPr>
      <t>キーワード／結果件数／問題特許の有無</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知的財産の専門家</t>
    </r>
    <r>
      <rPr>
        <sz val="10.5"/>
        <color theme="1"/>
        <rFont val="ＭＳ 明朝"/>
        <family val="1"/>
        <charset val="128"/>
      </rPr>
      <t>などに</t>
    </r>
    <r>
      <rPr>
        <b/>
        <sz val="11"/>
        <color rgb="FFFF0000"/>
        <rFont val="ＭＳ 明朝"/>
        <family val="1"/>
        <charset val="128"/>
      </rPr>
      <t>キーワードを相談</t>
    </r>
    <r>
      <rPr>
        <sz val="10.5"/>
        <color theme="1"/>
        <rFont val="ＭＳ 明朝"/>
        <family val="1"/>
        <charset val="128"/>
      </rPr>
      <t>して調査を実施
・【</t>
    </r>
    <r>
      <rPr>
        <b/>
        <sz val="11"/>
        <color rgb="FFFF0000"/>
        <rFont val="ＭＳ 明朝"/>
        <family val="1"/>
        <charset val="128"/>
      </rPr>
      <t>重要</t>
    </r>
    <r>
      <rPr>
        <sz val="10.5"/>
        <color theme="1"/>
        <rFont val="ＭＳ 明朝"/>
        <family val="1"/>
        <charset val="128"/>
      </rPr>
      <t>】結果件数の</t>
    </r>
    <r>
      <rPr>
        <b/>
        <sz val="11"/>
        <color rgb="FFFF0000"/>
        <rFont val="ＭＳ 明朝"/>
        <family val="1"/>
        <charset val="128"/>
      </rPr>
      <t>全件</t>
    </r>
    <r>
      <rPr>
        <sz val="10.5"/>
        <color theme="1"/>
        <rFont val="ＭＳ 明朝"/>
        <family val="1"/>
        <charset val="128"/>
      </rPr>
      <t>について</t>
    </r>
    <r>
      <rPr>
        <b/>
        <sz val="11"/>
        <color rgb="FFFF0000"/>
        <rFont val="ＭＳ 明朝"/>
        <family val="1"/>
        <charset val="128"/>
      </rPr>
      <t>問題特許</t>
    </r>
    <r>
      <rPr>
        <sz val="10.5"/>
        <color theme="1"/>
        <rFont val="ＭＳ 明朝"/>
        <family val="1"/>
        <charset val="128"/>
      </rPr>
      <t>に該当するかを確認
・必要に応じて</t>
    </r>
    <r>
      <rPr>
        <b/>
        <sz val="11"/>
        <color rgb="FFFF0000"/>
        <rFont val="ＭＳ 明朝"/>
        <family val="1"/>
        <charset val="128"/>
      </rPr>
      <t>先行技術調査の結果書類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</si>
  <si>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機能／性能等</t>
    </r>
    <r>
      <rPr>
        <sz val="11"/>
        <color theme="1"/>
        <rFont val="ＭＳ 明朝"/>
        <family val="1"/>
        <charset val="128"/>
      </rPr>
      <t>）</t>
    </r>
    <r>
      <rPr>
        <sz val="10.5"/>
        <color theme="1"/>
        <rFont val="Times New Roman"/>
        <family val="1"/>
      </rPr>
      <t xml:space="preserve">
</t>
    </r>
    <r>
      <rPr>
        <sz val="10.5"/>
        <color theme="1"/>
        <rFont val="ＭＳ 明朝"/>
        <family val="1"/>
        <charset val="128"/>
      </rPr>
      <t>・機能／性能／使用目的／効果／効能</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】機能や性能を数値等を用いて</t>
    </r>
    <r>
      <rPr>
        <b/>
        <sz val="11"/>
        <color rgb="FFFF0000"/>
        <rFont val="ＭＳ 明朝"/>
        <family val="1"/>
        <charset val="128"/>
      </rPr>
      <t>具体的に</t>
    </r>
    <r>
      <rPr>
        <sz val="10.5"/>
        <color theme="1"/>
        <rFont val="ＭＳ 明朝"/>
        <family val="1"/>
        <charset val="128"/>
      </rPr>
      <t>示す　
・必要に応じて</t>
    </r>
    <r>
      <rPr>
        <b/>
        <sz val="11"/>
        <color rgb="FFFF0000"/>
        <rFont val="ＭＳ 明朝"/>
        <family val="1"/>
        <charset val="128"/>
      </rPr>
      <t>開発品の機能や性能を説明する書類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</si>
  <si>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b/>
        <sz val="11"/>
        <color theme="1"/>
        <rFont val="ＭＳ 明朝"/>
        <family val="1"/>
        <charset val="128"/>
      </rPr>
      <t>使用方法／使用者等</t>
    </r>
    <r>
      <rPr>
        <sz val="11"/>
        <color theme="1"/>
        <rFont val="ＭＳ 明朝"/>
        <family val="1"/>
        <charset val="128"/>
      </rPr>
      <t>）</t>
    </r>
    <r>
      <rPr>
        <sz val="10.5"/>
        <color theme="1"/>
        <rFont val="Times New Roman"/>
        <family val="1"/>
      </rPr>
      <t xml:space="preserve">
</t>
    </r>
    <r>
      <rPr>
        <sz val="10.5"/>
        <color theme="1"/>
        <rFont val="ＭＳ 明朝"/>
        <family val="1"/>
        <charset val="128"/>
      </rPr>
      <t>・使用方法／操作方法／操作の難易度／使用上の注意点／使用シーン
　使用者の要件（免許等）／導入時の訓練</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使用シーンをイメージする</t>
    </r>
    <r>
      <rPr>
        <sz val="10.5"/>
        <color theme="1"/>
        <rFont val="ＭＳ 明朝"/>
        <family val="1"/>
        <charset val="128"/>
      </rPr>
      <t>ための具体的な情報
・必要に応じて</t>
    </r>
    <r>
      <rPr>
        <b/>
        <sz val="11"/>
        <color rgb="FFFF0000"/>
        <rFont val="ＭＳ 明朝"/>
        <family val="1"/>
        <charset val="128"/>
      </rPr>
      <t>開発品の使用シーンや使用方法が分かる書類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</si>
  <si>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動作環境、利用環境等</t>
    </r>
    <r>
      <rPr>
        <sz val="11"/>
        <color theme="1"/>
        <rFont val="ＭＳ 明朝"/>
        <family val="1"/>
        <charset val="128"/>
      </rPr>
      <t>）</t>
    </r>
    <r>
      <rPr>
        <sz val="10.5"/>
        <color theme="1"/>
        <rFont val="Times New Roman"/>
        <family val="1"/>
      </rPr>
      <t xml:space="preserve">
</t>
    </r>
    <r>
      <rPr>
        <sz val="10.5"/>
        <color theme="1"/>
        <rFont val="ＭＳ 明朝"/>
        <family val="1"/>
        <charset val="128"/>
      </rPr>
      <t>・環境（動作／利用／設置）／保管や輸送の方法</t>
    </r>
    <r>
      <rPr>
        <sz val="10.5"/>
        <color theme="1"/>
        <rFont val="Times New Roman"/>
        <family val="1"/>
      </rPr>
      <t xml:space="preserve"> </t>
    </r>
    <r>
      <rPr>
        <sz val="10.5"/>
        <color theme="1"/>
        <rFont val="ＭＳ 明朝"/>
        <family val="1"/>
        <charset val="128"/>
      </rPr>
      <t>等を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</si>
  <si>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耐用年数、保守等</t>
    </r>
    <r>
      <rPr>
        <sz val="11"/>
        <color theme="1"/>
        <rFont val="ＭＳ 明朝"/>
        <family val="1"/>
        <charset val="128"/>
      </rPr>
      <t>）</t>
    </r>
    <r>
      <rPr>
        <b/>
        <sz val="12"/>
        <color theme="1"/>
        <rFont val="Times New Roman"/>
        <family val="1"/>
      </rPr>
      <t xml:space="preserve">
</t>
    </r>
    <r>
      <rPr>
        <sz val="10.5"/>
        <color theme="1"/>
        <rFont val="ＭＳ 明朝"/>
        <family val="1"/>
        <charset val="128"/>
      </rPr>
      <t>・耐用年数／耐久性／強度／保守点検／消耗品交換</t>
    </r>
    <r>
      <rPr>
        <sz val="10.5"/>
        <color theme="1"/>
        <rFont val="Times New Roman"/>
        <family val="1"/>
      </rPr>
      <t xml:space="preserve"> </t>
    </r>
    <r>
      <rPr>
        <sz val="10.5"/>
        <color theme="1"/>
        <rFont val="ＭＳ 明朝"/>
        <family val="1"/>
        <charset val="128"/>
      </rPr>
      <t>等を</t>
    </r>
    <r>
      <rPr>
        <b/>
        <sz val="10.5"/>
        <color theme="1"/>
        <rFont val="Times New Roman"/>
        <family val="1"/>
      </rPr>
      <t>120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</si>
  <si>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特長・競争優位性等</t>
    </r>
    <r>
      <rPr>
        <sz val="11"/>
        <color theme="1"/>
        <rFont val="ＭＳ 明朝"/>
        <family val="1"/>
        <charset val="128"/>
      </rPr>
      <t>）</t>
    </r>
    <r>
      <rPr>
        <sz val="10.5"/>
        <color theme="1"/>
        <rFont val="Times New Roman"/>
        <family val="1"/>
      </rPr>
      <t xml:space="preserve">
</t>
    </r>
    <r>
      <rPr>
        <sz val="10.5"/>
        <color theme="1"/>
        <rFont val="ＭＳ 明朝"/>
        <family val="1"/>
        <charset val="128"/>
      </rPr>
      <t>・特長／競争優位性／差別化のポイント</t>
    </r>
    <r>
      <rPr>
        <sz val="10.5"/>
        <color theme="1"/>
        <rFont val="Times New Roman"/>
        <family val="1"/>
      </rPr>
      <t xml:space="preserve"> </t>
    </r>
    <r>
      <rPr>
        <sz val="10.5"/>
        <color theme="1"/>
        <rFont val="ＭＳ 明朝"/>
        <family val="1"/>
        <charset val="128"/>
      </rPr>
      <t>等を</t>
    </r>
    <r>
      <rPr>
        <b/>
        <sz val="10.5"/>
        <color theme="1"/>
        <rFont val="Times New Roman"/>
        <family val="1"/>
      </rPr>
      <t>200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】開発品が</t>
    </r>
    <r>
      <rPr>
        <b/>
        <sz val="11"/>
        <color rgb="FFFF0000"/>
        <rFont val="ＭＳ 明朝"/>
        <family val="1"/>
        <charset val="128"/>
      </rPr>
      <t>選ばれる（購入・導入される）理由</t>
    </r>
    <r>
      <rPr>
        <sz val="10.5"/>
        <color theme="1"/>
        <rFont val="ＭＳ 明朝"/>
        <family val="1"/>
        <charset val="128"/>
      </rPr>
      <t>や</t>
    </r>
    <r>
      <rPr>
        <b/>
        <sz val="11"/>
        <color rgb="FFFF0000"/>
        <rFont val="ＭＳ 明朝"/>
        <family val="1"/>
        <charset val="128"/>
      </rPr>
      <t>根拠</t>
    </r>
    <r>
      <rPr>
        <sz val="10.5"/>
        <color theme="1"/>
        <rFont val="ＭＳ 明朝"/>
        <family val="1"/>
        <charset val="128"/>
      </rPr>
      <t>を入力　
　例：新規性／汎用性／低価格／買い替え需要　等
・必要に応じて</t>
    </r>
    <r>
      <rPr>
        <b/>
        <sz val="11"/>
        <color rgb="FFFF0000"/>
        <rFont val="ＭＳ 明朝"/>
        <family val="1"/>
        <charset val="128"/>
      </rPr>
      <t>特長や競争優位性を説明する書類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</si>
  <si>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分類、クラス等の根拠</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1.</t>
    </r>
    <r>
      <rPr>
        <b/>
        <sz val="11"/>
        <color rgb="FFFF0000"/>
        <rFont val="ＭＳ 明朝"/>
        <family val="1"/>
        <charset val="128"/>
      </rPr>
      <t>申請概要</t>
    </r>
    <r>
      <rPr>
        <b/>
        <sz val="11"/>
        <color rgb="FFFF0000"/>
        <rFont val="Times New Roman"/>
        <family val="1"/>
      </rPr>
      <t xml:space="preserve"> (4)</t>
    </r>
    <r>
      <rPr>
        <b/>
        <sz val="11"/>
        <color rgb="FFFF0000"/>
        <rFont val="ＭＳ 明朝"/>
        <family val="1"/>
        <charset val="128"/>
      </rPr>
      <t>開発品の分類等</t>
    </r>
    <r>
      <rPr>
        <sz val="10.5"/>
        <color theme="1"/>
        <rFont val="ＭＳ 明朝"/>
        <family val="1"/>
        <charset val="128"/>
      </rPr>
      <t>の入力内容の</t>
    </r>
    <r>
      <rPr>
        <b/>
        <sz val="11"/>
        <color rgb="FFFF0000"/>
        <rFont val="ＭＳ 明朝"/>
        <family val="1"/>
        <charset val="128"/>
      </rPr>
      <t>根拠</t>
    </r>
    <r>
      <rPr>
        <sz val="10.5"/>
        <color theme="1"/>
        <rFont val="ＭＳ 明朝"/>
        <family val="1"/>
        <charset val="128"/>
      </rPr>
      <t>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専門機関</t>
    </r>
    <r>
      <rPr>
        <sz val="10.5"/>
        <color theme="1"/>
        <rFont val="ＭＳ 明朝"/>
        <family val="1"/>
        <charset val="128"/>
      </rPr>
      <t>に相談した結果や</t>
    </r>
    <r>
      <rPr>
        <b/>
        <sz val="11"/>
        <color rgb="FFFF0000"/>
        <rFont val="ＭＳ 明朝"/>
        <family val="1"/>
        <charset val="128"/>
      </rPr>
      <t>自社で調査</t>
    </r>
    <r>
      <rPr>
        <sz val="10.5"/>
        <color theme="1"/>
        <rFont val="ＭＳ 明朝"/>
        <family val="1"/>
        <charset val="128"/>
      </rPr>
      <t>した結果を入力　
・必要に応じて</t>
    </r>
    <r>
      <rPr>
        <b/>
        <sz val="11"/>
        <color rgb="FFFF0000"/>
        <rFont val="ＭＳ 明朝"/>
        <family val="1"/>
        <charset val="128"/>
      </rPr>
      <t>開発品の分類やクラスに関する書類</t>
    </r>
    <r>
      <rPr>
        <sz val="10.5"/>
        <color theme="1"/>
        <rFont val="ＭＳ 明朝"/>
        <family val="1"/>
        <charset val="128"/>
      </rPr>
      <t>を提出</t>
    </r>
    <rPh sb="42" eb="44">
      <t>ニュウリョク</t>
    </rPh>
    <rPh sb="44" eb="46">
      <t>ナイヨウ</t>
    </rPh>
    <phoneticPr fontId="2"/>
  </si>
  <si>
    <r>
      <rPr>
        <sz val="11"/>
        <rFont val="ＭＳ 明朝"/>
        <family val="1"/>
        <charset val="128"/>
      </rPr>
      <t>（２）</t>
    </r>
    <r>
      <rPr>
        <u/>
        <sz val="11"/>
        <rFont val="ＭＳ 明朝"/>
        <family val="1"/>
        <charset val="128"/>
      </rPr>
      <t>開発の実施方法</t>
    </r>
    <r>
      <rPr>
        <sz val="11"/>
        <rFont val="ＭＳ 明朝"/>
        <family val="1"/>
        <charset val="128"/>
      </rPr>
      <t>（</t>
    </r>
    <r>
      <rPr>
        <sz val="11"/>
        <rFont val="Yu Gothic UI Semibold"/>
        <family val="3"/>
        <charset val="128"/>
      </rPr>
      <t>助成事業期間中の実施方法</t>
    </r>
    <r>
      <rPr>
        <sz val="11"/>
        <rFont val="ＭＳ 明朝"/>
        <family val="1"/>
        <charset val="128"/>
      </rPr>
      <t>）</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】助成事業期間中の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キカン</t>
    </rPh>
    <rPh sb="17" eb="18">
      <t>ナカ</t>
    </rPh>
    <rPh sb="19" eb="21">
      <t>ジッシ</t>
    </rPh>
    <rPh sb="21" eb="23">
      <t>ホウホウ</t>
    </rPh>
    <rPh sb="33" eb="35">
      <t>ヨテイ</t>
    </rPh>
    <rPh sb="68" eb="70">
      <t>ホウホウ</t>
    </rPh>
    <rPh sb="82" eb="84">
      <t>ジョセイ</t>
    </rPh>
    <rPh sb="84" eb="86">
      <t>ジギョウ</t>
    </rPh>
    <rPh sb="86" eb="88">
      <t>キカン</t>
    </rPh>
    <rPh sb="88" eb="89">
      <t>ナカ</t>
    </rPh>
    <rPh sb="94" eb="96">
      <t>ジッシ</t>
    </rPh>
    <rPh sb="96" eb="98">
      <t>ホウホウ</t>
    </rPh>
    <rPh sb="108" eb="110">
      <t>ジッシ</t>
    </rPh>
    <rPh sb="110" eb="112">
      <t>ホウホウ</t>
    </rPh>
    <phoneticPr fontId="2"/>
  </si>
  <si>
    <r>
      <rPr>
        <sz val="11"/>
        <rFont val="ＭＳ 明朝"/>
        <family val="1"/>
        <charset val="128"/>
      </rPr>
      <t>（２）</t>
    </r>
    <r>
      <rPr>
        <u/>
        <sz val="11"/>
        <rFont val="ＭＳ 明朝"/>
        <family val="1"/>
        <charset val="128"/>
      </rPr>
      <t>開発の実施方法</t>
    </r>
    <r>
      <rPr>
        <sz val="11"/>
        <rFont val="ＭＳ 明朝"/>
        <family val="1"/>
        <charset val="128"/>
      </rPr>
      <t>（</t>
    </r>
    <r>
      <rPr>
        <sz val="11"/>
        <rFont val="Yu Gothic UI Semibold"/>
        <family val="3"/>
        <charset val="128"/>
      </rPr>
      <t>助成事業完了後の本格開発における実施方法</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・時系列で取組予定を入力
・時期／場所／参加者（技術の指導者や協力者含む）／内容／方法</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】助成事業完了後の</t>
    </r>
    <r>
      <rPr>
        <b/>
        <sz val="11"/>
        <color rgb="FFFF0000"/>
        <rFont val="ＭＳ 明朝"/>
        <family val="1"/>
        <charset val="128"/>
      </rPr>
      <t>具体的な実施方法</t>
    </r>
    <r>
      <rPr>
        <sz val="10.5"/>
        <rFont val="ＭＳ 明朝"/>
        <family val="1"/>
        <charset val="128"/>
      </rPr>
      <t>　
・必要に応じて</t>
    </r>
    <r>
      <rPr>
        <b/>
        <sz val="11"/>
        <color rgb="FFFF0000"/>
        <rFont val="ＭＳ 明朝"/>
        <family val="1"/>
        <charset val="128"/>
      </rPr>
      <t>実施方法を説明する書類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3" eb="5">
      <t>カイハツ</t>
    </rPh>
    <rPh sb="6" eb="8">
      <t>ジッシ</t>
    </rPh>
    <rPh sb="8" eb="10">
      <t>ホウホウ</t>
    </rPh>
    <rPh sb="11" eb="13">
      <t>ジョセイ</t>
    </rPh>
    <rPh sb="13" eb="15">
      <t>ジギョウ</t>
    </rPh>
    <rPh sb="15" eb="17">
      <t>カンリョウ</t>
    </rPh>
    <rPh sb="17" eb="18">
      <t>アト</t>
    </rPh>
    <rPh sb="19" eb="21">
      <t>ホンカク</t>
    </rPh>
    <rPh sb="21" eb="23">
      <t>カイハツ</t>
    </rPh>
    <rPh sb="27" eb="29">
      <t>ジッシ</t>
    </rPh>
    <rPh sb="29" eb="31">
      <t>ホウホウ</t>
    </rPh>
    <rPh sb="41" eb="43">
      <t>ヨテイ</t>
    </rPh>
    <rPh sb="76" eb="78">
      <t>ホウホウ</t>
    </rPh>
    <rPh sb="90" eb="92">
      <t>ジョセイ</t>
    </rPh>
    <rPh sb="92" eb="94">
      <t>ジギョウ</t>
    </rPh>
    <rPh sb="94" eb="96">
      <t>カンリョウ</t>
    </rPh>
    <rPh sb="96" eb="97">
      <t>アト</t>
    </rPh>
    <rPh sb="102" eb="104">
      <t>ジッシ</t>
    </rPh>
    <rPh sb="104" eb="106">
      <t>ホウホウ</t>
    </rPh>
    <rPh sb="116" eb="118">
      <t>ジッシ</t>
    </rPh>
    <rPh sb="118" eb="120">
      <t>ホウホウ</t>
    </rPh>
    <phoneticPr fontId="2"/>
  </si>
  <si>
    <r>
      <rPr>
        <sz val="11"/>
        <color theme="1"/>
        <rFont val="ＭＳ 明朝"/>
        <family val="1"/>
        <charset val="128"/>
      </rPr>
      <t>（１）</t>
    </r>
    <r>
      <rPr>
        <u/>
        <sz val="11"/>
        <color theme="1"/>
        <rFont val="ＭＳ 明朝"/>
        <family val="1"/>
        <charset val="128"/>
      </rPr>
      <t>達成目標及び成果物</t>
    </r>
    <r>
      <rPr>
        <sz val="11"/>
        <color theme="1"/>
        <rFont val="ＭＳ 明朝"/>
        <family val="1"/>
        <charset val="128"/>
      </rPr>
      <t>（</t>
    </r>
    <r>
      <rPr>
        <sz val="11"/>
        <color theme="1"/>
        <rFont val="Yu Gothic UI Semibold"/>
        <family val="3"/>
        <charset val="128"/>
      </rPr>
      <t>期間</t>
    </r>
    <r>
      <rPr>
        <sz val="11"/>
        <color theme="1"/>
        <rFont val="ＭＳ 明朝"/>
        <family val="1"/>
        <charset val="128"/>
      </rPr>
      <t>）</t>
    </r>
    <r>
      <rPr>
        <sz val="10.5"/>
        <color theme="1"/>
        <rFont val="Times New Roman"/>
        <family val="1"/>
      </rPr>
      <t xml:space="preserve">
</t>
    </r>
    <r>
      <rPr>
        <sz val="10.5"/>
        <color theme="1"/>
        <rFont val="ＭＳ 明朝"/>
        <family val="1"/>
        <charset val="128"/>
      </rPr>
      <t>・期間は最長で</t>
    </r>
    <r>
      <rPr>
        <b/>
        <sz val="11"/>
        <color rgb="FFFF0000"/>
        <rFont val="Times New Roman"/>
        <family val="1"/>
      </rPr>
      <t>1</t>
    </r>
    <r>
      <rPr>
        <b/>
        <sz val="11"/>
        <color rgb="FFFF0000"/>
        <rFont val="ＭＳ 明朝"/>
        <family val="1"/>
        <charset val="128"/>
      </rPr>
      <t>年間</t>
    </r>
    <r>
      <rPr>
        <sz val="10.5"/>
        <color theme="1"/>
        <rFont val="Times New Roman"/>
        <family val="1"/>
      </rPr>
      <t xml:space="preserve">
</t>
    </r>
    <r>
      <rPr>
        <sz val="10.5"/>
        <color theme="1"/>
        <rFont val="ＭＳ 明朝"/>
        <family val="1"/>
        <charset val="128"/>
      </rPr>
      <t>・設定した期間は</t>
    </r>
    <r>
      <rPr>
        <b/>
        <sz val="11"/>
        <color rgb="FFFF0000"/>
        <rFont val="Times New Roman"/>
        <family val="1"/>
      </rPr>
      <t xml:space="preserve">1. </t>
    </r>
    <r>
      <rPr>
        <b/>
        <sz val="11"/>
        <color rgb="FFFF0000"/>
        <rFont val="ＭＳ 明朝"/>
        <family val="1"/>
        <charset val="128"/>
      </rPr>
      <t>事業概要（</t>
    </r>
    <r>
      <rPr>
        <b/>
        <sz val="11"/>
        <color rgb="FFFF0000"/>
        <rFont val="Times New Roman"/>
        <family val="1"/>
      </rPr>
      <t>7</t>
    </r>
    <r>
      <rPr>
        <b/>
        <sz val="11"/>
        <color rgb="FFFF0000"/>
        <rFont val="ＭＳ 明朝"/>
        <family val="1"/>
        <charset val="128"/>
      </rPr>
      <t>）</t>
    </r>
    <r>
      <rPr>
        <sz val="10.5"/>
        <color theme="1"/>
        <rFont val="ＭＳ 明朝"/>
        <family val="1"/>
        <charset val="128"/>
      </rPr>
      <t>に転記される</t>
    </r>
    <rPh sb="7" eb="8">
      <t>オヨ</t>
    </rPh>
    <rPh sb="9" eb="12">
      <t>セイカブツ</t>
    </rPh>
    <rPh sb="13" eb="15">
      <t>キカン</t>
    </rPh>
    <rPh sb="22" eb="24">
      <t>サイチョウ</t>
    </rPh>
    <rPh sb="27" eb="28">
      <t>アイダ</t>
    </rPh>
    <phoneticPr fontId="2"/>
  </si>
  <si>
    <r>
      <rPr>
        <sz val="11"/>
        <color theme="1"/>
        <rFont val="ＭＳ 明朝"/>
        <family val="1"/>
        <charset val="128"/>
      </rPr>
      <t>（３）</t>
    </r>
    <r>
      <rPr>
        <u/>
        <sz val="11"/>
        <color theme="1"/>
        <rFont val="ＭＳ 明朝"/>
        <family val="1"/>
        <charset val="128"/>
      </rPr>
      <t>販売戦略</t>
    </r>
    <r>
      <rPr>
        <sz val="11"/>
        <color theme="1"/>
        <rFont val="ＭＳ 明朝"/>
        <family val="1"/>
        <charset val="128"/>
      </rPr>
      <t>（</t>
    </r>
    <r>
      <rPr>
        <sz val="11"/>
        <color theme="1"/>
        <rFont val="Yu Gothic UI Semibold"/>
        <family val="3"/>
        <charset val="128"/>
      </rPr>
      <t>対象市場</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color theme="1"/>
        <rFont val="ＭＳ 明朝"/>
        <family val="1"/>
        <charset val="128"/>
      </rPr>
      <t>を元に対象市場の規模を設定
　利益を確保するのに</t>
    </r>
    <r>
      <rPr>
        <b/>
        <sz val="11"/>
        <color rgb="FFFF0000"/>
        <rFont val="ＭＳ 明朝"/>
        <family val="1"/>
        <charset val="128"/>
      </rPr>
      <t>十分な市場規模</t>
    </r>
    <r>
      <rPr>
        <sz val="10.5"/>
        <color theme="1"/>
        <rFont val="ＭＳ 明朝"/>
        <family val="1"/>
        <charset val="128"/>
      </rPr>
      <t>が存在することを示す
　市場シェアを</t>
    </r>
    <r>
      <rPr>
        <b/>
        <sz val="11"/>
        <color rgb="FFFF0000"/>
        <rFont val="ＭＳ 明朝"/>
        <family val="1"/>
        <charset val="128"/>
      </rPr>
      <t>確保（拡大）する方針</t>
    </r>
    <r>
      <rPr>
        <sz val="10.5"/>
        <color theme="1"/>
        <rFont val="ＭＳ 明朝"/>
        <family val="1"/>
        <charset val="128"/>
      </rPr>
      <t>を示す
・必要に応じて</t>
    </r>
    <r>
      <rPr>
        <b/>
        <sz val="11"/>
        <color rgb="FFFF0000"/>
        <rFont val="ＭＳ 明朝"/>
        <family val="1"/>
        <charset val="128"/>
      </rPr>
      <t>対象市場に関する書類</t>
    </r>
    <r>
      <rPr>
        <sz val="10.5"/>
        <color theme="1"/>
        <rFont val="ＭＳ 明朝"/>
        <family val="1"/>
        <charset val="128"/>
      </rPr>
      <t>を提出</t>
    </r>
    <rPh sb="80" eb="82">
      <t>ホウシン</t>
    </rPh>
    <phoneticPr fontId="2"/>
  </si>
  <si>
    <r>
      <rPr>
        <sz val="11"/>
        <color theme="1"/>
        <rFont val="ＭＳ 明朝"/>
        <family val="1"/>
        <charset val="128"/>
      </rPr>
      <t>（３）</t>
    </r>
    <r>
      <rPr>
        <u/>
        <sz val="11"/>
        <color theme="1"/>
        <rFont val="ＭＳ 明朝"/>
        <family val="1"/>
        <charset val="128"/>
      </rPr>
      <t>販売戦略</t>
    </r>
    <r>
      <rPr>
        <sz val="11"/>
        <color theme="1"/>
        <rFont val="ＭＳ 明朝"/>
        <family val="1"/>
        <charset val="128"/>
      </rPr>
      <t>（</t>
    </r>
    <r>
      <rPr>
        <sz val="11"/>
        <color theme="1"/>
        <rFont val="Yu Gothic UI Semibold"/>
        <family val="3"/>
        <charset val="128"/>
      </rPr>
      <t>価格設定</t>
    </r>
    <r>
      <rPr>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販売価格と製造単価を設定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粗利益は自動計算
　販売価格や製造単価を設定した</t>
    </r>
    <r>
      <rPr>
        <b/>
        <sz val="11"/>
        <color rgb="FFFF0000"/>
        <rFont val="ＭＳ 明朝"/>
        <family val="1"/>
        <charset val="128"/>
      </rPr>
      <t>明確な根拠</t>
    </r>
    <r>
      <rPr>
        <sz val="10.5"/>
        <color theme="1"/>
        <rFont val="ＭＳ 明朝"/>
        <family val="1"/>
        <charset val="128"/>
      </rPr>
      <t>を示す
　</t>
    </r>
    <r>
      <rPr>
        <b/>
        <sz val="11"/>
        <color rgb="FFFF0000"/>
        <rFont val="ＭＳ 明朝"/>
        <family val="1"/>
        <charset val="128"/>
      </rPr>
      <t>必要な粗利益</t>
    </r>
    <r>
      <rPr>
        <sz val="10.5"/>
        <color theme="1"/>
        <rFont val="ＭＳ 明朝"/>
        <family val="1"/>
        <charset val="128"/>
      </rPr>
      <t>が確保できることを示す</t>
    </r>
    <rPh sb="40" eb="43">
      <t>アラリエキ</t>
    </rPh>
    <rPh sb="44" eb="46">
      <t>ジドウ</t>
    </rPh>
    <rPh sb="46" eb="48">
      <t>ケイサン</t>
    </rPh>
    <rPh sb="71" eb="72">
      <t>シメ</t>
    </rPh>
    <phoneticPr fontId="2"/>
  </si>
  <si>
    <r>
      <rPr>
        <sz val="11"/>
        <color theme="1"/>
        <rFont val="ＭＳ 明朝"/>
        <family val="1"/>
        <charset val="128"/>
      </rPr>
      <t>（２）</t>
    </r>
    <r>
      <rPr>
        <u/>
        <sz val="11"/>
        <color theme="1"/>
        <rFont val="ＭＳ 明朝"/>
        <family val="1"/>
        <charset val="128"/>
      </rPr>
      <t>リスクマネジメント</t>
    </r>
    <r>
      <rPr>
        <sz val="11"/>
        <color theme="1"/>
        <rFont val="ＭＳ 明朝"/>
        <family val="1"/>
        <charset val="128"/>
      </rPr>
      <t>（</t>
    </r>
    <r>
      <rPr>
        <sz val="11"/>
        <color theme="1"/>
        <rFont val="Yu Gothic UI Semibold"/>
        <family val="3"/>
        <charset val="128"/>
      </rPr>
      <t>安全性の確保／信頼性の確保</t>
    </r>
    <r>
      <rPr>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】リスクを</t>
    </r>
    <r>
      <rPr>
        <b/>
        <sz val="11"/>
        <color rgb="FFFF0000"/>
        <rFont val="ＭＳ 明朝"/>
        <family val="1"/>
        <charset val="128"/>
      </rPr>
      <t>洗い出し</t>
    </r>
    <r>
      <rPr>
        <sz val="10.5"/>
        <color theme="1"/>
        <rFont val="ＭＳ 明朝"/>
        <family val="1"/>
        <charset val="128"/>
      </rPr>
      <t>、</t>
    </r>
    <r>
      <rPr>
        <sz val="10.5"/>
        <rFont val="ＭＳ 明朝"/>
        <family val="1"/>
        <charset val="128"/>
      </rPr>
      <t>リスクを</t>
    </r>
    <r>
      <rPr>
        <b/>
        <sz val="11"/>
        <color rgb="FFFF0000"/>
        <rFont val="ＭＳ 明朝"/>
        <family val="1"/>
        <charset val="128"/>
      </rPr>
      <t>評価</t>
    </r>
    <r>
      <rPr>
        <sz val="10.5"/>
        <color theme="1"/>
        <rFont val="ＭＳ 明朝"/>
        <family val="1"/>
        <charset val="128"/>
      </rPr>
      <t>して</t>
    </r>
    <r>
      <rPr>
        <b/>
        <sz val="11"/>
        <color rgb="FFFF0000"/>
        <rFont val="ＭＳ 明朝"/>
        <family val="1"/>
        <charset val="128"/>
      </rPr>
      <t>対応策</t>
    </r>
    <r>
      <rPr>
        <sz val="10.5"/>
        <color theme="1"/>
        <rFont val="ＭＳ 明朝"/>
        <family val="1"/>
        <charset val="128"/>
      </rPr>
      <t>を入力
・必要に応じて</t>
    </r>
    <r>
      <rPr>
        <b/>
        <sz val="11"/>
        <color rgb="FFFF0000"/>
        <rFont val="ＭＳ 明朝"/>
        <family val="1"/>
        <charset val="128"/>
      </rPr>
      <t>リスクマネジメントに関する書類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Ph sb="13" eb="16">
      <t>アンゼンセイ</t>
    </rPh>
    <rPh sb="17" eb="19">
      <t>カクホ</t>
    </rPh>
    <rPh sb="20" eb="23">
      <t>シンライセイ</t>
    </rPh>
    <rPh sb="24" eb="26">
      <t>カクホ</t>
    </rPh>
    <rPh sb="60" eb="62">
      <t>ヒツヨウ</t>
    </rPh>
    <rPh sb="63" eb="64">
      <t>オウ</t>
    </rPh>
    <rPh sb="76" eb="77">
      <t>カン</t>
    </rPh>
    <rPh sb="79" eb="81">
      <t>ショルイ</t>
    </rPh>
    <rPh sb="82" eb="84">
      <t>テイシュツ</t>
    </rPh>
    <rPh sb="87" eb="88">
      <t>フタ</t>
    </rPh>
    <rPh sb="90" eb="93">
      <t>キニュウラン</t>
    </rPh>
    <rPh sb="94" eb="95">
      <t>ツカ</t>
    </rPh>
    <rPh sb="97" eb="99">
      <t>ワクナイ</t>
    </rPh>
    <rPh sb="100" eb="101">
      <t>オサ</t>
    </rPh>
    <rPh sb="106" eb="108">
      <t>ニュウリョク</t>
    </rPh>
    <phoneticPr fontId="2"/>
  </si>
  <si>
    <r>
      <rPr>
        <sz val="11"/>
        <color theme="1"/>
        <rFont val="ＭＳ 明朝"/>
        <family val="1"/>
        <charset val="128"/>
      </rPr>
      <t>（１）</t>
    </r>
    <r>
      <rPr>
        <u/>
        <sz val="11"/>
        <color theme="1"/>
        <rFont val="ＭＳ 明朝"/>
        <family val="1"/>
        <charset val="128"/>
      </rPr>
      <t>区分別経費</t>
    </r>
    <r>
      <rPr>
        <sz val="11"/>
        <color theme="1"/>
        <rFont val="ＭＳ 明朝"/>
        <family val="1"/>
        <charset val="128"/>
      </rPr>
      <t>（</t>
    </r>
    <r>
      <rPr>
        <sz val="11"/>
        <color theme="1"/>
        <rFont val="Yu Gothic UI Semibold"/>
        <family val="3"/>
        <charset val="128"/>
      </rPr>
      <t>助成事業に要する経費</t>
    </r>
    <r>
      <rPr>
        <sz val="11"/>
        <color theme="1"/>
        <rFont val="ＭＳ 明朝"/>
        <family val="1"/>
        <charset val="128"/>
      </rPr>
      <t>）</t>
    </r>
    <r>
      <rPr>
        <b/>
        <sz val="12"/>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その他助成対象外経費</t>
    </r>
    <r>
      <rPr>
        <sz val="10.5"/>
        <color theme="1"/>
        <rFont val="ＭＳ 明朝"/>
        <family val="1"/>
        <charset val="128"/>
      </rPr>
      <t>には、今回の助成金の対象にしない経費を入力
　他のセルには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から転記される</t>
    </r>
    <phoneticPr fontId="2"/>
  </si>
  <si>
    <r>
      <rPr>
        <sz val="11"/>
        <color theme="1"/>
        <rFont val="ＭＳ 明朝"/>
        <family val="1"/>
        <charset val="128"/>
      </rPr>
      <t>（１）</t>
    </r>
    <r>
      <rPr>
        <u/>
        <sz val="11"/>
        <color theme="1"/>
        <rFont val="ＭＳ 明朝"/>
        <family val="1"/>
        <charset val="128"/>
      </rPr>
      <t>区分別経費</t>
    </r>
    <r>
      <rPr>
        <sz val="11"/>
        <color theme="1"/>
        <rFont val="ＭＳ 明朝"/>
        <family val="1"/>
        <charset val="128"/>
      </rPr>
      <t>（</t>
    </r>
    <r>
      <rPr>
        <sz val="11"/>
        <color theme="1"/>
        <rFont val="Yu Gothic UI Semibold"/>
        <family val="3"/>
        <charset val="128"/>
      </rPr>
      <t>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からセルに転記される</t>
    </r>
    <phoneticPr fontId="2"/>
  </si>
  <si>
    <r>
      <rPr>
        <sz val="11"/>
        <color theme="1"/>
        <rFont val="ＭＳ 明朝"/>
        <family val="1"/>
        <charset val="128"/>
      </rPr>
      <t>（１）</t>
    </r>
    <r>
      <rPr>
        <u/>
        <sz val="11"/>
        <color theme="1"/>
        <rFont val="ＭＳ 明朝"/>
        <family val="1"/>
        <charset val="128"/>
      </rPr>
      <t>区分別経費</t>
    </r>
    <r>
      <rPr>
        <sz val="11"/>
        <color theme="1"/>
        <rFont val="ＭＳ 明朝"/>
        <family val="1"/>
        <charset val="128"/>
      </rPr>
      <t>（</t>
    </r>
    <r>
      <rPr>
        <sz val="11"/>
        <color theme="1"/>
        <rFont val="Yu Gothic UI Semibold"/>
        <family val="3"/>
        <charset val="128"/>
      </rPr>
      <t>助成金交付申請額</t>
    </r>
    <r>
      <rPr>
        <sz val="11"/>
        <color theme="1"/>
        <rFont val="ＭＳ 明朝"/>
        <family val="1"/>
        <charset val="128"/>
      </rPr>
      <t>）</t>
    </r>
    <r>
      <rPr>
        <sz val="10.5"/>
        <color theme="1"/>
        <rFont val="Times New Roman"/>
        <family val="1"/>
      </rPr>
      <t xml:space="preserve">
</t>
    </r>
    <r>
      <rPr>
        <sz val="10.5"/>
        <color theme="1"/>
        <rFont val="ＭＳ 明朝"/>
        <family val="1"/>
        <charset val="128"/>
      </rPr>
      <t>・公社に対して交付を申請する金額（</t>
    </r>
    <r>
      <rPr>
        <b/>
        <sz val="10.5"/>
        <color theme="1"/>
        <rFont val="ＭＳ 明朝"/>
        <family val="1"/>
        <charset val="128"/>
      </rPr>
      <t>上限額は</t>
    </r>
    <r>
      <rPr>
        <b/>
        <sz val="10.5"/>
        <color theme="1"/>
        <rFont val="Times New Roman"/>
        <family val="1"/>
      </rPr>
      <t>500</t>
    </r>
    <r>
      <rPr>
        <b/>
        <sz val="10.5"/>
        <color theme="1"/>
        <rFont val="ＭＳ 明朝"/>
        <family val="1"/>
        <charset val="128"/>
      </rPr>
      <t>万円</t>
    </r>
    <r>
      <rPr>
        <sz val="10.5"/>
        <color theme="1"/>
        <rFont val="ＭＳ 明朝"/>
        <family val="1"/>
        <charset val="128"/>
      </rPr>
      <t>）
・</t>
    </r>
    <r>
      <rPr>
        <b/>
        <sz val="11"/>
        <color rgb="FFFF0000"/>
        <rFont val="ＭＳ 明朝"/>
        <family val="1"/>
        <charset val="128"/>
      </rPr>
      <t>左列の助成対象経費に</t>
    </r>
    <r>
      <rPr>
        <b/>
        <sz val="11"/>
        <color rgb="FFFF0000"/>
        <rFont val="Times New Roman"/>
        <family val="1"/>
      </rPr>
      <t>2/3</t>
    </r>
    <r>
      <rPr>
        <b/>
        <sz val="11"/>
        <color rgb="FFFF0000"/>
        <rFont val="ＭＳ 明朝"/>
        <family val="1"/>
        <charset val="128"/>
      </rPr>
      <t>を乗じ、</t>
    </r>
    <r>
      <rPr>
        <b/>
        <sz val="11"/>
        <color rgb="FFFF0000"/>
        <rFont val="Times New Roman"/>
        <family val="1"/>
      </rPr>
      <t>1,000</t>
    </r>
    <r>
      <rPr>
        <b/>
        <sz val="11"/>
        <color rgb="FFFF0000"/>
        <rFont val="ＭＳ 明朝"/>
        <family val="1"/>
        <charset val="128"/>
      </rPr>
      <t>円未満を切り捨てる計算式</t>
    </r>
    <r>
      <rPr>
        <sz val="10.5"/>
        <color theme="1"/>
        <rFont val="Times New Roman"/>
        <family val="1"/>
      </rPr>
      <t xml:space="preserve">
</t>
    </r>
    <r>
      <rPr>
        <sz val="10.5"/>
        <color theme="1"/>
        <rFont val="ＭＳ 明朝"/>
        <family val="1"/>
        <charset val="128"/>
      </rPr>
      <t>　が入力されている。必要に応じて</t>
    </r>
    <r>
      <rPr>
        <b/>
        <sz val="11"/>
        <color rgb="FFFF0000"/>
        <rFont val="ＭＳ 明朝"/>
        <family val="1"/>
        <charset val="128"/>
      </rPr>
      <t>手入力で金額を変更可</t>
    </r>
    <r>
      <rPr>
        <sz val="10.5"/>
        <color theme="1"/>
        <rFont val="ＭＳ 明朝"/>
        <family val="1"/>
        <charset val="128"/>
      </rPr>
      <t>（</t>
    </r>
    <r>
      <rPr>
        <sz val="10.5"/>
        <color theme="1"/>
        <rFont val="Times New Roman"/>
        <family val="1"/>
      </rPr>
      <t>2/3</t>
    </r>
    <r>
      <rPr>
        <sz val="10.5"/>
        <color theme="1"/>
        <rFont val="ＭＳ 明朝"/>
        <family val="1"/>
        <charset val="128"/>
      </rPr>
      <t>以内）
　⇒例：交付申請額合計が</t>
    </r>
    <r>
      <rPr>
        <sz val="10.5"/>
        <color theme="1"/>
        <rFont val="Times New Roman"/>
        <family val="1"/>
      </rPr>
      <t>500</t>
    </r>
    <r>
      <rPr>
        <sz val="10.5"/>
        <color theme="1"/>
        <rFont val="ＭＳ 明朝"/>
        <family val="1"/>
        <charset val="128"/>
      </rPr>
      <t>万円を超えており、手入力で金額を調整
・申請額の合計額が</t>
    </r>
    <r>
      <rPr>
        <b/>
        <sz val="11"/>
        <color rgb="FFFF0000"/>
        <rFont val="Times New Roman"/>
        <family val="1"/>
      </rPr>
      <t xml:space="preserve">1. </t>
    </r>
    <r>
      <rPr>
        <b/>
        <sz val="11"/>
        <color rgb="FFFF0000"/>
        <rFont val="ＭＳ 明朝"/>
        <family val="1"/>
        <charset val="128"/>
      </rPr>
      <t>申請概要</t>
    </r>
    <r>
      <rPr>
        <b/>
        <sz val="11"/>
        <color rgb="FFFF0000"/>
        <rFont val="Times New Roman"/>
        <family val="1"/>
      </rPr>
      <t xml:space="preserve"> (6) </t>
    </r>
    <r>
      <rPr>
        <b/>
        <sz val="11"/>
        <color rgb="FFFF0000"/>
        <rFont val="ＭＳ 明朝"/>
        <family val="1"/>
        <charset val="128"/>
      </rPr>
      <t>助成金交付申請額</t>
    </r>
    <r>
      <rPr>
        <sz val="10.5"/>
        <color theme="1"/>
        <rFont val="ＭＳ 明朝"/>
        <family val="1"/>
        <charset val="128"/>
      </rPr>
      <t>に転記される
　交付申請額の</t>
    </r>
    <r>
      <rPr>
        <b/>
        <sz val="11"/>
        <color rgb="FFFF0000"/>
        <rFont val="ＭＳ 明朝"/>
        <family val="1"/>
        <charset val="128"/>
      </rPr>
      <t>上限は</t>
    </r>
    <r>
      <rPr>
        <b/>
        <sz val="11"/>
        <color rgb="FFFF0000"/>
        <rFont val="Times New Roman"/>
        <family val="1"/>
      </rPr>
      <t>500</t>
    </r>
    <r>
      <rPr>
        <b/>
        <sz val="11"/>
        <color rgb="FFFF0000"/>
        <rFont val="ＭＳ 明朝"/>
        <family val="1"/>
        <charset val="128"/>
      </rPr>
      <t>万円</t>
    </r>
    <rPh sb="21" eb="23">
      <t>コウシャ</t>
    </rPh>
    <rPh sb="24" eb="25">
      <t>タイ</t>
    </rPh>
    <rPh sb="27" eb="29">
      <t>コウフ</t>
    </rPh>
    <rPh sb="30" eb="32">
      <t>シンセイ</t>
    </rPh>
    <rPh sb="34" eb="36">
      <t>キンガク</t>
    </rPh>
    <rPh sb="37" eb="39">
      <t>ジョウゲン</t>
    </rPh>
    <rPh sb="39" eb="40">
      <t>ガク</t>
    </rPh>
    <rPh sb="44" eb="46">
      <t>マンエン</t>
    </rPh>
    <rPh sb="50" eb="51">
      <t>ヒダリ</t>
    </rPh>
    <rPh sb="51" eb="52">
      <t>レツ</t>
    </rPh>
    <rPh sb="53" eb="55">
      <t>ジョセイ</t>
    </rPh>
    <rPh sb="55" eb="57">
      <t>タイショウ</t>
    </rPh>
    <rPh sb="57" eb="59">
      <t>ケイヒ</t>
    </rPh>
    <rPh sb="64" eb="65">
      <t>ジョウ</t>
    </rPh>
    <rPh sb="72" eb="73">
      <t>エン</t>
    </rPh>
    <rPh sb="73" eb="75">
      <t>ミマン</t>
    </rPh>
    <rPh sb="76" eb="77">
      <t>キ</t>
    </rPh>
    <rPh sb="78" eb="79">
      <t>ス</t>
    </rPh>
    <rPh sb="81" eb="84">
      <t>ケイサンシキ</t>
    </rPh>
    <rPh sb="87" eb="89">
      <t>ニュウリョク</t>
    </rPh>
    <rPh sb="95" eb="97">
      <t>ヒツヨウ</t>
    </rPh>
    <rPh sb="98" eb="99">
      <t>オウ</t>
    </rPh>
    <rPh sb="101" eb="104">
      <t>テニュウリョク</t>
    </rPh>
    <rPh sb="105" eb="107">
      <t>キンガク</t>
    </rPh>
    <rPh sb="108" eb="110">
      <t>ヘンコウ</t>
    </rPh>
    <rPh sb="110" eb="111">
      <t>カ</t>
    </rPh>
    <rPh sb="115" eb="117">
      <t>イナイ</t>
    </rPh>
    <phoneticPr fontId="2"/>
  </si>
  <si>
    <r>
      <rPr>
        <sz val="11"/>
        <color theme="1"/>
        <rFont val="ＭＳ 明朝"/>
        <family val="1"/>
        <charset val="128"/>
      </rPr>
      <t>（２）</t>
    </r>
    <r>
      <rPr>
        <u/>
        <sz val="11"/>
        <color theme="1"/>
        <rFont val="ＭＳ 明朝"/>
        <family val="1"/>
        <charset val="128"/>
      </rPr>
      <t>資金調達額</t>
    </r>
    <r>
      <rPr>
        <sz val="10.5"/>
        <color theme="1"/>
        <rFont val="Times New Roman"/>
        <family val="1"/>
      </rPr>
      <t xml:space="preserve">
</t>
    </r>
    <r>
      <rPr>
        <sz val="10.5"/>
        <color theme="1"/>
        <rFont val="ＭＳ 明朝"/>
        <family val="1"/>
        <charset val="128"/>
      </rPr>
      <t>・助成事業期間中の資金調達について入力（本助成金は含めない）
　</t>
    </r>
    <r>
      <rPr>
        <sz val="10.5"/>
        <color theme="1"/>
        <rFont val="Yu Gothic UI Semibold"/>
        <family val="3"/>
        <charset val="128"/>
      </rPr>
      <t>上段に調達先</t>
    </r>
    <r>
      <rPr>
        <sz val="10.5"/>
        <color theme="1"/>
        <rFont val="ＭＳ 明朝"/>
        <family val="1"/>
        <charset val="128"/>
      </rPr>
      <t>／</t>
    </r>
    <r>
      <rPr>
        <sz val="10.5"/>
        <color theme="1"/>
        <rFont val="Yu Gothic UI Semibold"/>
        <family val="3"/>
        <charset val="128"/>
      </rPr>
      <t>中段に調達状況</t>
    </r>
    <r>
      <rPr>
        <sz val="10.5"/>
        <color theme="1"/>
        <rFont val="ＭＳ 明朝"/>
        <family val="1"/>
        <charset val="128"/>
      </rPr>
      <t>／</t>
    </r>
    <r>
      <rPr>
        <sz val="10.5"/>
        <color theme="1"/>
        <rFont val="Yu Gothic UI Semibold"/>
        <family val="3"/>
        <charset val="128"/>
      </rPr>
      <t>下段に調達金額</t>
    </r>
    <r>
      <rPr>
        <sz val="10.5"/>
        <color theme="1"/>
        <rFont val="ＭＳ 明朝"/>
        <family val="1"/>
        <charset val="128"/>
      </rPr>
      <t>（下段）を入力
・調達先は金融機関名／自己資金／役員借入金　等を入力
・調達状況は調達済／調達見込みあり／交渉中／今後交渉予定から選択
・（調達先が）自己資金の場合、調達状況の入力は不要
・</t>
    </r>
    <r>
      <rPr>
        <b/>
        <sz val="11"/>
        <color rgb="FFFF0000"/>
        <rFont val="ＭＳ 明朝"/>
        <family val="1"/>
        <charset val="128"/>
      </rPr>
      <t>助成事業に要する経費（税込）の合計額</t>
    </r>
    <r>
      <rPr>
        <sz val="10.5"/>
        <color theme="1"/>
        <rFont val="ＭＳ 明朝"/>
        <family val="1"/>
        <charset val="128"/>
      </rPr>
      <t>＝</t>
    </r>
    <r>
      <rPr>
        <b/>
        <sz val="11"/>
        <color rgb="FFFF0000"/>
        <rFont val="ＭＳ 明朝"/>
        <family val="1"/>
        <charset val="128"/>
      </rPr>
      <t>資金調達額の合計</t>
    </r>
    <r>
      <rPr>
        <b/>
        <sz val="11"/>
        <color rgb="FFFF0000"/>
        <rFont val="Times New Roman"/>
        <family val="1"/>
      </rPr>
      <t xml:space="preserve"> </t>
    </r>
    <r>
      <rPr>
        <sz val="10.5"/>
        <color theme="1"/>
        <rFont val="ＭＳ 明朝"/>
        <family val="1"/>
        <charset val="128"/>
      </rPr>
      <t>になる
　ように金額を調整（</t>
    </r>
    <r>
      <rPr>
        <b/>
        <sz val="11"/>
        <color rgb="FFFF0000"/>
        <rFont val="ＭＳ 明朝"/>
        <family val="1"/>
        <charset val="128"/>
      </rPr>
      <t>同額でない場合</t>
    </r>
    <r>
      <rPr>
        <sz val="10.5"/>
        <color theme="1"/>
        <rFont val="ＭＳ 明朝"/>
        <family val="1"/>
        <charset val="128"/>
      </rPr>
      <t>は</t>
    </r>
    <r>
      <rPr>
        <b/>
        <sz val="11"/>
        <color rgb="FFFF0000"/>
        <rFont val="ＭＳ 明朝"/>
        <family val="1"/>
        <charset val="128"/>
      </rPr>
      <t>調達額合計が赤文字</t>
    </r>
    <r>
      <rPr>
        <sz val="10.5"/>
        <color theme="1"/>
        <rFont val="ＭＳ 明朝"/>
        <family val="1"/>
        <charset val="128"/>
      </rPr>
      <t>になる）</t>
    </r>
    <rPh sb="3" eb="5">
      <t>シキン</t>
    </rPh>
    <rPh sb="5" eb="7">
      <t>チョウタツ</t>
    </rPh>
    <rPh sb="7" eb="8">
      <t>ガク</t>
    </rPh>
    <rPh sb="13" eb="15">
      <t>ジギョウ</t>
    </rPh>
    <rPh sb="15" eb="17">
      <t>キカン</t>
    </rPh>
    <rPh sb="17" eb="18">
      <t>ナカ</t>
    </rPh>
    <rPh sb="27" eb="29">
      <t>ニュウリョク</t>
    </rPh>
    <rPh sb="42" eb="44">
      <t>ジョウダン</t>
    </rPh>
    <rPh sb="49" eb="51">
      <t>チュウダン</t>
    </rPh>
    <rPh sb="57" eb="59">
      <t>ゲダン</t>
    </rPh>
    <rPh sb="69" eb="71">
      <t>ニュウリョク</t>
    </rPh>
    <rPh sb="97" eb="99">
      <t>ニュウリョク</t>
    </rPh>
    <rPh sb="138" eb="140">
      <t>チョウタツ</t>
    </rPh>
    <rPh sb="140" eb="141">
      <t>サキ</t>
    </rPh>
    <rPh sb="156" eb="158">
      <t>ニュウリョク</t>
    </rPh>
    <rPh sb="200" eb="202">
      <t>キンガク</t>
    </rPh>
    <rPh sb="214" eb="216">
      <t>チョウタツ</t>
    </rPh>
    <rPh sb="216" eb="217">
      <t>ガク</t>
    </rPh>
    <rPh sb="217" eb="219">
      <t>ゴウケイ</t>
    </rPh>
    <phoneticPr fontId="2"/>
  </si>
  <si>
    <r>
      <rPr>
        <sz val="11"/>
        <color theme="1"/>
        <rFont val="ＭＳ 明朝"/>
        <family val="1"/>
        <charset val="128"/>
      </rPr>
      <t>（１）</t>
    </r>
    <r>
      <rPr>
        <u/>
        <sz val="11"/>
        <color theme="1"/>
        <rFont val="ＭＳ 明朝"/>
        <family val="1"/>
        <charset val="128"/>
      </rPr>
      <t>原材料・副資材費の経費明細</t>
    </r>
    <r>
      <rPr>
        <sz val="11"/>
        <color theme="1"/>
        <rFont val="ＭＳ 明朝"/>
        <family val="1"/>
        <charset val="128"/>
      </rPr>
      <t>（</t>
    </r>
    <r>
      <rPr>
        <sz val="11"/>
        <color theme="1"/>
        <rFont val="Yu Gothic UI Semibold"/>
        <family val="3"/>
        <charset val="128"/>
      </rPr>
      <t>数量／単価／助成対象経費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17" eb="19">
      <t>スウリョウ</t>
    </rPh>
    <rPh sb="20" eb="22">
      <t>タンカ</t>
    </rPh>
    <rPh sb="23" eb="25">
      <t>ジョセイ</t>
    </rPh>
    <rPh sb="25" eb="27">
      <t>タイショウ</t>
    </rPh>
    <rPh sb="27" eb="29">
      <t>ケイヒ</t>
    </rPh>
    <rPh sb="33" eb="35">
      <t>スウリョウ</t>
    </rPh>
    <rPh sb="39" eb="41">
      <t>タンカ</t>
    </rPh>
    <rPh sb="42" eb="44">
      <t>ゼイヌ</t>
    </rPh>
    <rPh sb="50" eb="52">
      <t>ジョセイ</t>
    </rPh>
    <rPh sb="52" eb="54">
      <t>タイショウ</t>
    </rPh>
    <rPh sb="54" eb="56">
      <t>ケイヒ</t>
    </rPh>
    <rPh sb="58" eb="60">
      <t>ジドウ</t>
    </rPh>
    <rPh sb="60" eb="62">
      <t>ケイサン</t>
    </rPh>
    <phoneticPr fontId="2"/>
  </si>
  <si>
    <r>
      <rPr>
        <sz val="10.5"/>
        <color theme="1"/>
        <rFont val="ＭＳ 明朝"/>
        <family val="1"/>
        <charset val="128"/>
      </rPr>
      <t>（１）</t>
    </r>
    <r>
      <rPr>
        <u/>
        <sz val="10.5"/>
        <color theme="1"/>
        <rFont val="ＭＳ 明朝"/>
        <family val="1"/>
        <charset val="128"/>
      </rPr>
      <t>原材料・副資材費の経費明細</t>
    </r>
    <r>
      <rPr>
        <sz val="10.5"/>
        <color theme="1"/>
        <rFont val="ＭＳ 明朝"/>
        <family val="1"/>
        <charset val="128"/>
      </rPr>
      <t>（</t>
    </r>
    <r>
      <rPr>
        <sz val="10.5"/>
        <color theme="1"/>
        <rFont val="Yu Gothic UI Semibold"/>
        <family val="3"/>
        <charset val="128"/>
      </rPr>
      <t>用途</t>
    </r>
    <r>
      <rPr>
        <sz val="10.5"/>
        <color theme="1"/>
        <rFont val="ＭＳ 明朝"/>
        <family val="1"/>
        <charset val="128"/>
      </rPr>
      <t>）
・用途を具体的に入力
・開発品の構成部品、研究開発等の実施または事前検証等に直接使用し
　消費する原料／材料／副資材の費用が対象</t>
    </r>
    <phoneticPr fontId="2"/>
  </si>
  <si>
    <r>
      <rPr>
        <sz val="11"/>
        <color theme="1"/>
        <rFont val="ＭＳ 明朝"/>
        <family val="1"/>
        <charset val="128"/>
      </rPr>
      <t>（２）</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数量 日数／単価／助成対象経費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1"/>
        <rFont val="ＭＳ 明朝"/>
        <family val="1"/>
        <charset val="128"/>
      </rPr>
      <t>・数量</t>
    </r>
    <r>
      <rPr>
        <sz val="11"/>
        <rFont val="Times New Roman"/>
        <family val="1"/>
      </rPr>
      <t xml:space="preserve"> </t>
    </r>
    <r>
      <rPr>
        <sz val="11"/>
        <rFont val="ＭＳ 明朝"/>
        <family val="1"/>
        <charset val="128"/>
      </rPr>
      <t>日数［</t>
    </r>
    <r>
      <rPr>
        <sz val="11"/>
        <rFont val="Times New Roman"/>
        <family val="1"/>
      </rPr>
      <t>A</t>
    </r>
    <r>
      <rPr>
        <sz val="11"/>
        <rFont val="ＭＳ 明朝"/>
        <family val="1"/>
        <charset val="128"/>
      </rPr>
      <t>］は○回、○日という単位で入力（○ヶ月は不可）</t>
    </r>
    <rPh sb="3" eb="5">
      <t>イタク</t>
    </rPh>
    <rPh sb="6" eb="8">
      <t>ガイチュウ</t>
    </rPh>
    <rPh sb="8" eb="9">
      <t>ヒ</t>
    </rPh>
    <rPh sb="9" eb="10">
      <t>コウヒ</t>
    </rPh>
    <rPh sb="15" eb="17">
      <t>スウリョウ</t>
    </rPh>
    <rPh sb="18" eb="20">
      <t>ニッスウ</t>
    </rPh>
    <rPh sb="21" eb="23">
      <t>タンカ</t>
    </rPh>
    <rPh sb="24" eb="26">
      <t>ジョセイ</t>
    </rPh>
    <rPh sb="26" eb="28">
      <t>タイショウ</t>
    </rPh>
    <rPh sb="28" eb="30">
      <t>ケイヒ</t>
    </rPh>
    <rPh sb="34" eb="36">
      <t>スウリョウ</t>
    </rPh>
    <rPh sb="37" eb="39">
      <t>ニッスウ</t>
    </rPh>
    <rPh sb="43" eb="45">
      <t>タンカ</t>
    </rPh>
    <rPh sb="46" eb="48">
      <t>ゼイヌ</t>
    </rPh>
    <rPh sb="54" eb="56">
      <t>ジョセイ</t>
    </rPh>
    <rPh sb="56" eb="58">
      <t>タイショウ</t>
    </rPh>
    <rPh sb="58" eb="60">
      <t>ケイヒ</t>
    </rPh>
    <rPh sb="62" eb="64">
      <t>ジドウ</t>
    </rPh>
    <rPh sb="64" eb="66">
      <t>ケイサン</t>
    </rPh>
    <rPh sb="79" eb="80">
      <t>カイ</t>
    </rPh>
    <rPh sb="82" eb="83">
      <t>ニチ</t>
    </rPh>
    <rPh sb="86" eb="88">
      <t>タンイ</t>
    </rPh>
    <rPh sb="89" eb="91">
      <t>ニュウリョク</t>
    </rPh>
    <rPh sb="94" eb="95">
      <t>ゲツ</t>
    </rPh>
    <rPh sb="96" eb="98">
      <t>フカ</t>
    </rPh>
    <phoneticPr fontId="2"/>
  </si>
  <si>
    <r>
      <rPr>
        <sz val="11"/>
        <color theme="1"/>
        <rFont val="ＭＳ 明朝"/>
        <family val="1"/>
        <charset val="128"/>
      </rPr>
      <t>（２）</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委託・外注の具体的な内容</t>
    </r>
    <r>
      <rPr>
        <sz val="11"/>
        <color theme="1"/>
        <rFont val="ＭＳ 明朝"/>
        <family val="1"/>
        <charset val="128"/>
      </rPr>
      <t>）</t>
    </r>
    <r>
      <rPr>
        <sz val="10.5"/>
        <color theme="1"/>
        <rFont val="Times New Roman"/>
        <family val="1"/>
      </rPr>
      <t xml:space="preserve">
</t>
    </r>
    <r>
      <rPr>
        <sz val="10.5"/>
        <color theme="1"/>
        <rFont val="ＭＳ 明朝"/>
        <family val="1"/>
        <charset val="128"/>
      </rPr>
      <t>・委託等の内容を</t>
    </r>
    <r>
      <rPr>
        <b/>
        <sz val="11"/>
        <color rgb="FFFF0000"/>
        <rFont val="ＭＳ 明朝"/>
        <family val="1"/>
        <charset val="128"/>
      </rPr>
      <t>具体的に</t>
    </r>
    <r>
      <rPr>
        <sz val="10.5"/>
        <color theme="1"/>
        <rFont val="ＭＳ 明朝"/>
        <family val="1"/>
        <charset val="128"/>
      </rPr>
      <t>入力</t>
    </r>
    <rPh sb="21" eb="24">
      <t>グタイテキ</t>
    </rPh>
    <rPh sb="25" eb="27">
      <t>ナイヨウ</t>
    </rPh>
    <rPh sb="31" eb="33">
      <t>イタク</t>
    </rPh>
    <rPh sb="33" eb="34">
      <t>ナド</t>
    </rPh>
    <rPh sb="35" eb="37">
      <t>ナイヨウ</t>
    </rPh>
    <rPh sb="38" eb="41">
      <t>グタイテキ</t>
    </rPh>
    <rPh sb="42" eb="44">
      <t>ニュウリョク</t>
    </rPh>
    <phoneticPr fontId="2"/>
  </si>
  <si>
    <r>
      <rPr>
        <sz val="11"/>
        <color theme="1"/>
        <rFont val="ＭＳ 明朝"/>
        <family val="1"/>
        <charset val="128"/>
      </rPr>
      <t>（２）</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委託・外注先の選定理由</t>
    </r>
    <r>
      <rPr>
        <sz val="11"/>
        <color theme="1"/>
        <rFont val="ＭＳ 明朝"/>
        <family val="1"/>
        <charset val="128"/>
      </rPr>
      <t>）</t>
    </r>
    <r>
      <rPr>
        <sz val="10.5"/>
        <color theme="1"/>
        <rFont val="Times New Roman"/>
        <family val="1"/>
      </rPr>
      <t xml:space="preserve">
</t>
    </r>
    <r>
      <rPr>
        <sz val="10.5"/>
        <color theme="1"/>
        <rFont val="ＭＳ 明朝"/>
        <family val="1"/>
        <charset val="128"/>
      </rPr>
      <t>・選定理由を</t>
    </r>
    <r>
      <rPr>
        <b/>
        <sz val="11"/>
        <color rgb="FFFF0000"/>
        <rFont val="ＭＳ 明朝"/>
        <family val="1"/>
        <charset val="128"/>
      </rPr>
      <t>具体的に</t>
    </r>
    <r>
      <rPr>
        <sz val="10.5"/>
        <color theme="1"/>
        <rFont val="ＭＳ 明朝"/>
        <family val="1"/>
        <charset val="128"/>
      </rPr>
      <t>入力</t>
    </r>
    <rPh sb="15" eb="17">
      <t>イタク</t>
    </rPh>
    <rPh sb="18" eb="20">
      <t>ガイチュウ</t>
    </rPh>
    <rPh sb="20" eb="21">
      <t>サキ</t>
    </rPh>
    <rPh sb="22" eb="24">
      <t>センテイ</t>
    </rPh>
    <rPh sb="24" eb="26">
      <t>リユウ</t>
    </rPh>
    <rPh sb="30" eb="32">
      <t>センテイ</t>
    </rPh>
    <rPh sb="32" eb="34">
      <t>リユウ</t>
    </rPh>
    <rPh sb="35" eb="38">
      <t>グタイテキ</t>
    </rPh>
    <rPh sb="39" eb="41">
      <t>ニュウリョク</t>
    </rPh>
    <phoneticPr fontId="2"/>
  </si>
  <si>
    <r>
      <rPr>
        <sz val="10.5"/>
        <color theme="1"/>
        <rFont val="ＭＳ 明朝"/>
        <family val="1"/>
        <charset val="128"/>
      </rPr>
      <t>（２）</t>
    </r>
    <r>
      <rPr>
        <u/>
        <sz val="10.5"/>
        <color theme="1"/>
        <rFont val="ＭＳ 明朝"/>
        <family val="1"/>
        <charset val="128"/>
      </rPr>
      <t>委託・外注費の経費明</t>
    </r>
    <r>
      <rPr>
        <sz val="10.5"/>
        <color theme="1"/>
        <rFont val="ＭＳ 明朝"/>
        <family val="1"/>
        <charset val="128"/>
      </rPr>
      <t>細（</t>
    </r>
    <r>
      <rPr>
        <sz val="10.5"/>
        <color theme="1"/>
        <rFont val="Yu Gothic UI Semibold"/>
        <family val="3"/>
        <charset val="128"/>
      </rPr>
      <t>合計</t>
    </r>
    <r>
      <rPr>
        <sz val="10.5"/>
        <color theme="1"/>
        <rFont val="ＭＳ 明朝"/>
        <family val="1"/>
        <charset val="128"/>
      </rPr>
      <t>）
・（委</t>
    </r>
    <r>
      <rPr>
        <sz val="10.5"/>
        <color theme="1"/>
        <rFont val="Times New Roman"/>
        <family val="1"/>
      </rPr>
      <t>-1</t>
    </r>
    <r>
      <rPr>
        <sz val="10.5"/>
        <color theme="1"/>
        <rFont val="ＭＳ 明朝"/>
        <family val="1"/>
        <charset val="128"/>
      </rPr>
      <t>）～（委</t>
    </r>
    <r>
      <rPr>
        <sz val="10.5"/>
        <color theme="1"/>
        <rFont val="Times New Roman"/>
        <family val="1"/>
      </rPr>
      <t>-16</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rPh sb="3" eb="5">
      <t>イタク</t>
    </rPh>
    <rPh sb="6" eb="8">
      <t>ガイチュウ</t>
    </rPh>
    <rPh sb="22" eb="23">
      <t>イ</t>
    </rPh>
    <rPh sb="28" eb="29">
      <t>イ</t>
    </rPh>
    <phoneticPr fontId="2"/>
  </si>
  <si>
    <r>
      <rPr>
        <sz val="10.5"/>
        <color theme="1"/>
        <rFont val="ＭＳ 明朝"/>
        <family val="1"/>
        <charset val="128"/>
      </rPr>
      <t>（１）</t>
    </r>
    <r>
      <rPr>
        <u/>
        <sz val="10.5"/>
        <color theme="1"/>
        <rFont val="ＭＳ 明朝"/>
        <family val="1"/>
        <charset val="128"/>
      </rPr>
      <t>原材料・副資材費の経費明細</t>
    </r>
    <r>
      <rPr>
        <sz val="10.5"/>
        <color theme="1"/>
        <rFont val="ＭＳ 明朝"/>
        <family val="1"/>
        <charset val="128"/>
      </rPr>
      <t>（</t>
    </r>
    <r>
      <rPr>
        <sz val="10.5"/>
        <color theme="1"/>
        <rFont val="Yu Gothic UI Semibold"/>
        <family val="3"/>
        <charset val="128"/>
      </rPr>
      <t>合計</t>
    </r>
    <r>
      <rPr>
        <sz val="10.5"/>
        <color theme="1"/>
        <rFont val="ＭＳ 明朝"/>
        <family val="1"/>
        <charset val="128"/>
      </rPr>
      <t>）
・（原</t>
    </r>
    <r>
      <rPr>
        <sz val="10.5"/>
        <color theme="1"/>
        <rFont val="Times New Roman"/>
        <family val="1"/>
      </rPr>
      <t>-1</t>
    </r>
    <r>
      <rPr>
        <sz val="10.5"/>
        <color theme="1"/>
        <rFont val="ＭＳ 明朝"/>
        <family val="1"/>
        <charset val="128"/>
      </rPr>
      <t>）～（原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
      <rPr>
        <sz val="10.5"/>
        <color theme="1"/>
        <rFont val="Times New Roman"/>
        <family val="1"/>
      </rPr>
      <t xml:space="preserve">
</t>
    </r>
    <r>
      <rPr>
        <sz val="10.5"/>
        <color theme="1"/>
        <rFont val="ＭＳ 明朝"/>
        <family val="1"/>
        <charset val="128"/>
      </rPr>
      <t>・合計欄の各金額が</t>
    </r>
    <r>
      <rPr>
        <sz val="10.5"/>
        <color theme="1"/>
        <rFont val="Times New Roman"/>
        <family val="1"/>
      </rPr>
      <t xml:space="preserve"> </t>
    </r>
    <r>
      <rPr>
        <b/>
        <sz val="10.5"/>
        <color rgb="FFFF0000"/>
        <rFont val="Times New Roman"/>
        <family val="1"/>
      </rPr>
      <t xml:space="preserve">10. </t>
    </r>
    <r>
      <rPr>
        <b/>
        <sz val="10.5"/>
        <color rgb="FFFF0000"/>
        <rFont val="ＭＳ 明朝"/>
        <family val="1"/>
        <charset val="128"/>
      </rPr>
      <t>資金計</t>
    </r>
    <r>
      <rPr>
        <b/>
        <sz val="11"/>
        <color rgb="FFFF0000"/>
        <rFont val="ＭＳ 明朝"/>
        <family val="1"/>
        <charset val="128"/>
      </rPr>
      <t>画</t>
    </r>
    <r>
      <rPr>
        <sz val="10.5"/>
        <color theme="1"/>
        <rFont val="Times New Roman"/>
        <family val="1"/>
      </rPr>
      <t xml:space="preserve"> </t>
    </r>
    <r>
      <rPr>
        <sz val="10.5"/>
        <color theme="1"/>
        <rFont val="ＭＳ 明朝"/>
        <family val="1"/>
        <charset val="128"/>
      </rPr>
      <t>に転記される</t>
    </r>
    <phoneticPr fontId="2"/>
  </si>
  <si>
    <r>
      <rPr>
        <sz val="11"/>
        <color theme="1"/>
        <rFont val="Yu Gothic UI Semibold"/>
        <family val="3"/>
        <charset val="128"/>
      </rPr>
      <t>別紙1. 大企業または投資会社に該当する株主等一覧表</t>
    </r>
    <r>
      <rPr>
        <sz val="10.5"/>
        <color theme="1"/>
        <rFont val="Times New Roman"/>
        <family val="1"/>
      </rPr>
      <t xml:space="preserve">
</t>
    </r>
    <r>
      <rPr>
        <sz val="10.5"/>
        <color theme="1"/>
        <rFont val="ＭＳ 明朝"/>
        <family val="1"/>
        <charset val="128"/>
      </rPr>
      <t>・</t>
    </r>
    <r>
      <rPr>
        <b/>
        <sz val="11"/>
        <color rgb="FFFF0000"/>
        <rFont val="ＭＳ 明朝"/>
        <family val="1"/>
        <charset val="128"/>
      </rPr>
      <t>大企業に該当</t>
    </r>
    <r>
      <rPr>
        <sz val="10.5"/>
        <color theme="1"/>
        <rFont val="ＭＳ 明朝"/>
        <family val="1"/>
        <charset val="128"/>
      </rPr>
      <t>する株主や役員、</t>
    </r>
    <r>
      <rPr>
        <b/>
        <sz val="11"/>
        <color rgb="FFFF0000"/>
        <rFont val="ＭＳ 明朝"/>
        <family val="1"/>
        <charset val="128"/>
      </rPr>
      <t>投資会社に該当</t>
    </r>
    <r>
      <rPr>
        <sz val="10.5"/>
        <color theme="1"/>
        <rFont val="ＭＳ 明朝"/>
        <family val="1"/>
        <charset val="128"/>
      </rPr>
      <t>する株主がいる場合は
　</t>
    </r>
    <r>
      <rPr>
        <b/>
        <sz val="10.5"/>
        <color rgb="FFFF0000"/>
        <rFont val="ＭＳ 明朝"/>
        <family val="1"/>
        <charset val="128"/>
      </rPr>
      <t>別紙</t>
    </r>
    <r>
      <rPr>
        <b/>
        <sz val="10.5"/>
        <color rgb="FFFF0000"/>
        <rFont val="Times New Roman"/>
        <family val="1"/>
      </rPr>
      <t>1</t>
    </r>
    <r>
      <rPr>
        <b/>
        <sz val="10.5"/>
        <color rgb="FFFF0000"/>
        <rFont val="ＭＳ 明朝"/>
        <family val="1"/>
        <charset val="128"/>
      </rPr>
      <t>に入力</t>
    </r>
    <r>
      <rPr>
        <sz val="10.5"/>
        <color theme="1"/>
        <rFont val="ＭＳ 明朝"/>
        <family val="1"/>
        <charset val="128"/>
      </rPr>
      <t>（持ち株数が多い順番に入力）
・大企業が</t>
    </r>
    <r>
      <rPr>
        <b/>
        <sz val="11"/>
        <color rgb="FFFF0000"/>
        <rFont val="ＭＳ 明朝"/>
        <family val="1"/>
        <charset val="128"/>
      </rPr>
      <t>実質的に経営に参画</t>
    </r>
    <r>
      <rPr>
        <sz val="10.5"/>
        <color theme="1"/>
        <rFont val="ＭＳ 明朝"/>
        <family val="1"/>
        <charset val="128"/>
      </rPr>
      <t>（募集要項を参照）する場合は</t>
    </r>
    <r>
      <rPr>
        <b/>
        <sz val="10.5"/>
        <color rgb="FFFF0000"/>
        <rFont val="ＭＳ 明朝"/>
        <family val="1"/>
        <charset val="128"/>
      </rPr>
      <t>申請不可</t>
    </r>
    <r>
      <rPr>
        <sz val="10.5"/>
        <color theme="1"/>
        <rFont val="ＭＳ 明朝"/>
        <family val="1"/>
        <charset val="128"/>
      </rPr>
      <t xml:space="preserve">
・必要に応じて事務局が詳細な資本構成を確認する場合あり</t>
    </r>
    <rPh sb="0" eb="2">
      <t>ベッシ</t>
    </rPh>
    <rPh sb="5" eb="8">
      <t>ダイキギョウ</t>
    </rPh>
    <rPh sb="11" eb="13">
      <t>トウシ</t>
    </rPh>
    <rPh sb="13" eb="15">
      <t>カイシャ</t>
    </rPh>
    <rPh sb="16" eb="18">
      <t>ガイトウ</t>
    </rPh>
    <rPh sb="20" eb="22">
      <t>カブヌシ</t>
    </rPh>
    <rPh sb="22" eb="23">
      <t>ナド</t>
    </rPh>
    <rPh sb="23" eb="26">
      <t>イチランヒョウ</t>
    </rPh>
    <rPh sb="29" eb="30">
      <t>ダイ</t>
    </rPh>
    <rPh sb="30" eb="32">
      <t>キギョウ</t>
    </rPh>
    <rPh sb="33" eb="35">
      <t>ガイトウ</t>
    </rPh>
    <rPh sb="37" eb="39">
      <t>カブヌシ</t>
    </rPh>
    <rPh sb="40" eb="42">
      <t>ヤクイン</t>
    </rPh>
    <rPh sb="43" eb="45">
      <t>トウシ</t>
    </rPh>
    <rPh sb="45" eb="47">
      <t>ガイシャ</t>
    </rPh>
    <rPh sb="48" eb="50">
      <t>ガイトウ</t>
    </rPh>
    <rPh sb="52" eb="54">
      <t>カブヌシ</t>
    </rPh>
    <rPh sb="57" eb="59">
      <t>バアイ</t>
    </rPh>
    <rPh sb="62" eb="64">
      <t>ベッシ</t>
    </rPh>
    <rPh sb="66" eb="68">
      <t>ニュウリョク</t>
    </rPh>
    <rPh sb="69" eb="70">
      <t>モ</t>
    </rPh>
    <rPh sb="71" eb="72">
      <t>カブ</t>
    </rPh>
    <rPh sb="72" eb="73">
      <t>スウ</t>
    </rPh>
    <rPh sb="74" eb="75">
      <t>オオ</t>
    </rPh>
    <rPh sb="76" eb="78">
      <t>ジュンバン</t>
    </rPh>
    <rPh sb="79" eb="81">
      <t>ニュウリョク</t>
    </rPh>
    <rPh sb="85" eb="88">
      <t>ダイキギョウ</t>
    </rPh>
    <rPh sb="89" eb="92">
      <t>ジッシツテキ</t>
    </rPh>
    <rPh sb="93" eb="95">
      <t>ケイエイ</t>
    </rPh>
    <rPh sb="96" eb="98">
      <t>サンカク</t>
    </rPh>
    <rPh sb="99" eb="101">
      <t>ボシュウ</t>
    </rPh>
    <rPh sb="101" eb="103">
      <t>ヨウコウ</t>
    </rPh>
    <rPh sb="104" eb="106">
      <t>サンショウ</t>
    </rPh>
    <rPh sb="109" eb="111">
      <t>バアイ</t>
    </rPh>
    <rPh sb="112" eb="114">
      <t>シンセイ</t>
    </rPh>
    <rPh sb="114" eb="116">
      <t>フカ</t>
    </rPh>
    <rPh sb="119" eb="121">
      <t>ヒツヨウ</t>
    </rPh>
    <rPh sb="122" eb="123">
      <t>オウ</t>
    </rPh>
    <rPh sb="125" eb="128">
      <t>ジムキョク</t>
    </rPh>
    <rPh sb="129" eb="131">
      <t>ショウサイ</t>
    </rPh>
    <rPh sb="132" eb="134">
      <t>シホン</t>
    </rPh>
    <rPh sb="134" eb="136">
      <t>コウセイ</t>
    </rPh>
    <rPh sb="137" eb="139">
      <t>カクニン</t>
    </rPh>
    <rPh sb="141" eb="143">
      <t>バアイ</t>
    </rPh>
    <phoneticPr fontId="2"/>
  </si>
  <si>
    <r>
      <rPr>
        <sz val="11"/>
        <color theme="1"/>
        <rFont val="Yu Gothic UI Semibold"/>
        <family val="3"/>
        <charset val="128"/>
      </rPr>
      <t>別紙2. 連携体構成企業</t>
    </r>
    <r>
      <rPr>
        <sz val="10.5"/>
        <color theme="1"/>
        <rFont val="Times New Roman"/>
        <family val="1"/>
      </rPr>
      <t xml:space="preserve">
</t>
    </r>
    <r>
      <rPr>
        <sz val="10.5"/>
        <color theme="1"/>
        <rFont val="ＭＳ 明朝"/>
        <family val="1"/>
        <charset val="128"/>
      </rPr>
      <t>・</t>
    </r>
    <r>
      <rPr>
        <b/>
        <sz val="11"/>
        <color rgb="FFFF0000"/>
        <rFont val="ＭＳ 明朝"/>
        <family val="1"/>
        <charset val="128"/>
      </rPr>
      <t>ものづくり企業が</t>
    </r>
    <r>
      <rPr>
        <b/>
        <sz val="11"/>
        <color rgb="FFFF0000"/>
        <rFont val="Times New Roman"/>
        <family val="1"/>
      </rPr>
      <t>2</t>
    </r>
    <r>
      <rPr>
        <b/>
        <sz val="11"/>
        <color rgb="FFFF0000"/>
        <rFont val="ＭＳ 明朝"/>
        <family val="1"/>
        <charset val="128"/>
      </rPr>
      <t>社</t>
    </r>
    <r>
      <rPr>
        <sz val="10.5"/>
        <rFont val="ＭＳ 明朝"/>
        <family val="1"/>
        <charset val="128"/>
      </rPr>
      <t>、または</t>
    </r>
    <r>
      <rPr>
        <b/>
        <sz val="11"/>
        <color rgb="FFFF0000"/>
        <rFont val="ＭＳ 明朝"/>
        <family val="1"/>
        <charset val="128"/>
      </rPr>
      <t>医療機器製販企業が</t>
    </r>
    <r>
      <rPr>
        <b/>
        <sz val="11"/>
        <color rgb="FFFF0000"/>
        <rFont val="Times New Roman"/>
        <family val="1"/>
      </rPr>
      <t>2</t>
    </r>
    <r>
      <rPr>
        <b/>
        <sz val="11"/>
        <color rgb="FFFF0000"/>
        <rFont val="ＭＳ 明朝"/>
        <family val="1"/>
        <charset val="128"/>
      </rPr>
      <t>社</t>
    </r>
    <r>
      <rPr>
        <sz val="10.5"/>
        <rFont val="ＭＳ 明朝"/>
        <family val="1"/>
        <charset val="128"/>
      </rPr>
      <t>以上の場合のみ
　</t>
    </r>
    <r>
      <rPr>
        <b/>
        <sz val="11"/>
        <color rgb="FFFF0000"/>
        <rFont val="ＭＳ 明朝"/>
        <family val="1"/>
        <charset val="128"/>
      </rPr>
      <t>別紙</t>
    </r>
    <r>
      <rPr>
        <b/>
        <sz val="11"/>
        <color rgb="FFFF0000"/>
        <rFont val="Times New Roman"/>
        <family val="1"/>
      </rPr>
      <t>2</t>
    </r>
    <r>
      <rPr>
        <b/>
        <sz val="11"/>
        <color rgb="FFFF0000"/>
        <rFont val="ＭＳ 明朝"/>
        <family val="1"/>
        <charset val="128"/>
      </rPr>
      <t>に入力</t>
    </r>
    <r>
      <rPr>
        <sz val="10.5"/>
        <rFont val="Times New Roman"/>
        <family val="1"/>
      </rPr>
      <t xml:space="preserve">
</t>
    </r>
    <r>
      <rPr>
        <sz val="10.5"/>
        <rFont val="ＭＳ 明朝"/>
        <family val="1"/>
        <charset val="128"/>
      </rPr>
      <t>・全ての連携体構成企業分を入力</t>
    </r>
    <rPh sb="0" eb="2">
      <t>ベッシ</t>
    </rPh>
    <rPh sb="5" eb="7">
      <t>レンケイ</t>
    </rPh>
    <rPh sb="7" eb="8">
      <t>カラダ</t>
    </rPh>
    <rPh sb="8" eb="10">
      <t>コウセイ</t>
    </rPh>
    <rPh sb="10" eb="12">
      <t>キギョウ</t>
    </rPh>
    <rPh sb="20" eb="22">
      <t>キギョウ</t>
    </rPh>
    <rPh sb="24" eb="25">
      <t>シャ</t>
    </rPh>
    <rPh sb="29" eb="31">
      <t>イリョウ</t>
    </rPh>
    <rPh sb="31" eb="33">
      <t>キキ</t>
    </rPh>
    <rPh sb="33" eb="35">
      <t>セイハン</t>
    </rPh>
    <rPh sb="35" eb="37">
      <t>キギョウ</t>
    </rPh>
    <rPh sb="39" eb="40">
      <t>シャ</t>
    </rPh>
    <rPh sb="40" eb="42">
      <t>イジョウ</t>
    </rPh>
    <rPh sb="43" eb="45">
      <t>バアイ</t>
    </rPh>
    <rPh sb="49" eb="51">
      <t>ベッシ</t>
    </rPh>
    <rPh sb="53" eb="55">
      <t>ニュウリョク</t>
    </rPh>
    <rPh sb="58" eb="59">
      <t>スベ</t>
    </rPh>
    <rPh sb="61" eb="63">
      <t>レンケイ</t>
    </rPh>
    <rPh sb="63" eb="64">
      <t>カラダ</t>
    </rPh>
    <rPh sb="64" eb="66">
      <t>コウセイ</t>
    </rPh>
    <rPh sb="66" eb="68">
      <t>キギョウ</t>
    </rPh>
    <rPh sb="68" eb="69">
      <t>ブン</t>
    </rPh>
    <rPh sb="70" eb="72">
      <t>ニュウリョク</t>
    </rPh>
    <phoneticPr fontId="2"/>
  </si>
  <si>
    <r>
      <rPr>
        <sz val="11"/>
        <color theme="1"/>
        <rFont val="Yu Gothic UI Semibold"/>
        <family val="3"/>
        <charset val="128"/>
      </rPr>
      <t>別紙3. 他の公的な助成金等の利用状況</t>
    </r>
    <r>
      <rPr>
        <sz val="10.5"/>
        <color theme="1"/>
        <rFont val="Times New Roman"/>
        <family val="1"/>
      </rPr>
      <t xml:space="preserve">
</t>
    </r>
    <r>
      <rPr>
        <sz val="10.5"/>
        <rFont val="ＭＳ 明朝"/>
        <family val="1"/>
        <charset val="128"/>
      </rPr>
      <t>・</t>
    </r>
    <r>
      <rPr>
        <b/>
        <sz val="11"/>
        <color rgb="FFFF0000"/>
        <rFont val="Times New Roman"/>
        <family val="1"/>
      </rPr>
      <t xml:space="preserve">2. </t>
    </r>
    <r>
      <rPr>
        <b/>
        <sz val="11"/>
        <color rgb="FFFF0000"/>
        <rFont val="ＭＳ 明朝"/>
        <family val="1"/>
        <charset val="128"/>
      </rPr>
      <t>申請者情報</t>
    </r>
    <r>
      <rPr>
        <b/>
        <sz val="11"/>
        <color rgb="FFFF0000"/>
        <rFont val="Times New Roman"/>
        <family val="1"/>
      </rPr>
      <t xml:space="preserve"> </t>
    </r>
    <r>
      <rPr>
        <b/>
        <sz val="11"/>
        <color rgb="FFFF0000"/>
        <rFont val="ＭＳ 明朝"/>
        <family val="1"/>
        <charset val="128"/>
      </rPr>
      <t>（</t>
    </r>
    <r>
      <rPr>
        <b/>
        <sz val="11"/>
        <color rgb="FFFF0000"/>
        <rFont val="Times New Roman"/>
        <family val="1"/>
      </rPr>
      <t>3</t>
    </r>
    <r>
      <rPr>
        <b/>
        <sz val="11"/>
        <color rgb="FFFF0000"/>
        <rFont val="ＭＳ 明朝"/>
        <family val="1"/>
        <charset val="128"/>
      </rPr>
      <t>）他の公的な助成金等の利用状況</t>
    </r>
    <r>
      <rPr>
        <sz val="10.5"/>
        <rFont val="Times New Roman"/>
        <family val="1"/>
      </rPr>
      <t xml:space="preserve"> </t>
    </r>
    <r>
      <rPr>
        <sz val="10.5"/>
        <rFont val="ＭＳ 明朝"/>
        <family val="1"/>
        <charset val="128"/>
      </rPr>
      <t>において
　</t>
    </r>
    <r>
      <rPr>
        <b/>
        <sz val="11"/>
        <color rgb="FFFF0000"/>
        <rFont val="Times New Roman"/>
        <family val="1"/>
      </rPr>
      <t xml:space="preserve">A </t>
    </r>
    <r>
      <rPr>
        <b/>
        <sz val="11"/>
        <color rgb="FFFF0000"/>
        <rFont val="ＭＳ 明朝"/>
        <family val="1"/>
        <charset val="128"/>
      </rPr>
      <t>交付決定を受けたことがある、または現在申請している</t>
    </r>
    <r>
      <rPr>
        <sz val="10.5"/>
        <rFont val="Times New Roman"/>
        <family val="1"/>
      </rPr>
      <t xml:space="preserve">
</t>
    </r>
    <r>
      <rPr>
        <sz val="10.5"/>
        <rFont val="ＭＳ 明朝"/>
        <family val="1"/>
        <charset val="128"/>
      </rPr>
      <t>　を選択した場合は</t>
    </r>
    <r>
      <rPr>
        <b/>
        <sz val="11"/>
        <color rgb="FFFF0000"/>
        <rFont val="ＭＳ 明朝"/>
        <family val="1"/>
        <charset val="128"/>
      </rPr>
      <t>別紙</t>
    </r>
    <r>
      <rPr>
        <b/>
        <sz val="11"/>
        <color rgb="FFFF0000"/>
        <rFont val="Times New Roman"/>
        <family val="1"/>
      </rPr>
      <t>3</t>
    </r>
    <r>
      <rPr>
        <b/>
        <sz val="11"/>
        <color rgb="FFFF0000"/>
        <rFont val="ＭＳ 明朝"/>
        <family val="1"/>
        <charset val="128"/>
      </rPr>
      <t>に入力</t>
    </r>
    <r>
      <rPr>
        <sz val="10.5"/>
        <rFont val="Times New Roman"/>
        <family val="1"/>
      </rPr>
      <t xml:space="preserve">
</t>
    </r>
    <r>
      <rPr>
        <sz val="10.5"/>
        <rFont val="ＭＳ 明朝"/>
        <family val="1"/>
        <charset val="128"/>
      </rPr>
      <t>・共同申請企業の場合も同様</t>
    </r>
    <rPh sb="0" eb="2">
      <t>ベッシ</t>
    </rPh>
    <rPh sb="5" eb="6">
      <t>ホカ</t>
    </rPh>
    <rPh sb="7" eb="9">
      <t>コウテキ</t>
    </rPh>
    <rPh sb="10" eb="13">
      <t>ジョセイキン</t>
    </rPh>
    <rPh sb="13" eb="14">
      <t>ナド</t>
    </rPh>
    <rPh sb="15" eb="17">
      <t>リヨウ</t>
    </rPh>
    <rPh sb="17" eb="19">
      <t>ジョウキョウ</t>
    </rPh>
    <rPh sb="25" eb="28">
      <t>シンセイシャ</t>
    </rPh>
    <rPh sb="28" eb="30">
      <t>ジョウホウ</t>
    </rPh>
    <rPh sb="34" eb="35">
      <t>ホカ</t>
    </rPh>
    <rPh sb="36" eb="38">
      <t>コウテキ</t>
    </rPh>
    <rPh sb="39" eb="42">
      <t>ジョセイキン</t>
    </rPh>
    <rPh sb="42" eb="43">
      <t>ナド</t>
    </rPh>
    <rPh sb="44" eb="46">
      <t>リヨウ</t>
    </rPh>
    <rPh sb="46" eb="48">
      <t>ジョウキョウ</t>
    </rPh>
    <rPh sb="57" eb="59">
      <t>コウフ</t>
    </rPh>
    <rPh sb="59" eb="61">
      <t>ケッテイ</t>
    </rPh>
    <rPh sb="62" eb="63">
      <t>ウ</t>
    </rPh>
    <rPh sb="74" eb="76">
      <t>ゲンザイ</t>
    </rPh>
    <rPh sb="76" eb="78">
      <t>シンセイ</t>
    </rPh>
    <rPh sb="85" eb="87">
      <t>センタク</t>
    </rPh>
    <rPh sb="89" eb="91">
      <t>バアイ</t>
    </rPh>
    <rPh sb="92" eb="94">
      <t>ベッシ</t>
    </rPh>
    <rPh sb="96" eb="98">
      <t>ニュウリョク</t>
    </rPh>
    <rPh sb="101" eb="103">
      <t>キョウドウ</t>
    </rPh>
    <rPh sb="103" eb="105">
      <t>シンセイ</t>
    </rPh>
    <rPh sb="105" eb="107">
      <t>キギョウ</t>
    </rPh>
    <rPh sb="108" eb="110">
      <t>バアイ</t>
    </rPh>
    <rPh sb="111" eb="113">
      <t>ドウヨウ</t>
    </rPh>
    <phoneticPr fontId="2"/>
  </si>
  <si>
    <r>
      <rPr>
        <sz val="11"/>
        <color theme="1"/>
        <rFont val="ＭＳ 明朝"/>
        <family val="1"/>
        <charset val="128"/>
      </rPr>
      <t>（１）</t>
    </r>
    <r>
      <rPr>
        <u/>
        <sz val="11"/>
        <color theme="1"/>
        <rFont val="ＭＳ 明朝"/>
        <family val="1"/>
        <charset val="128"/>
      </rPr>
      <t>交付決定を受けた公的な助成金等</t>
    </r>
    <r>
      <rPr>
        <sz val="11"/>
        <color theme="1"/>
        <rFont val="ＭＳ 明朝"/>
        <family val="1"/>
        <charset val="128"/>
      </rPr>
      <t>（</t>
    </r>
    <r>
      <rPr>
        <sz val="11"/>
        <color theme="1"/>
        <rFont val="Yu Gothic UI Semibold"/>
        <family val="3"/>
        <charset val="128"/>
      </rPr>
      <t>本助成事業との関係</t>
    </r>
    <r>
      <rPr>
        <sz val="11"/>
        <color theme="1"/>
        <rFont val="ＭＳ 明朝"/>
        <family val="1"/>
        <charset val="128"/>
      </rPr>
      <t>）</t>
    </r>
    <r>
      <rPr>
        <u/>
        <sz val="11"/>
        <color theme="1"/>
        <rFont val="ＭＳ 明朝"/>
        <family val="1"/>
        <charset val="128"/>
      </rPr>
      <t xml:space="preserve">
</t>
    </r>
    <r>
      <rPr>
        <sz val="10.5"/>
        <color theme="1"/>
        <rFont val="ＭＳ 明朝"/>
        <family val="1"/>
        <charset val="128"/>
      </rPr>
      <t>・申請テーマの文言が異なっていても、</t>
    </r>
    <r>
      <rPr>
        <b/>
        <sz val="11"/>
        <color rgb="FFFF0000"/>
        <rFont val="ＭＳ 明朝"/>
        <family val="1"/>
        <charset val="128"/>
      </rPr>
      <t>開発内容が同じ場合</t>
    </r>
    <r>
      <rPr>
        <sz val="10.5"/>
        <color theme="1"/>
        <rFont val="ＭＳ 明朝"/>
        <family val="1"/>
        <charset val="128"/>
      </rPr>
      <t>は
　</t>
    </r>
    <r>
      <rPr>
        <b/>
        <sz val="11"/>
        <color rgb="FFFF0000"/>
        <rFont val="ＭＳ 明朝"/>
        <family val="1"/>
        <charset val="128"/>
      </rPr>
      <t>同一のテーマ</t>
    </r>
    <r>
      <rPr>
        <sz val="10.5"/>
        <color theme="1"/>
        <rFont val="ＭＳ 明朝"/>
        <family val="1"/>
        <charset val="128"/>
      </rPr>
      <t>を選択</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同一テーマで交付決定を受けた場合は</t>
    </r>
    <r>
      <rPr>
        <b/>
        <sz val="10.5"/>
        <color rgb="FFFF0000"/>
        <rFont val="ＭＳ 明朝"/>
        <family val="1"/>
        <charset val="128"/>
      </rPr>
      <t>申請不可</t>
    </r>
    <r>
      <rPr>
        <sz val="10.5"/>
        <color theme="1"/>
        <rFont val="Times New Roman"/>
        <family val="1"/>
      </rPr>
      <t xml:space="preserve">
</t>
    </r>
    <r>
      <rPr>
        <sz val="10.5"/>
        <rFont val="ＭＳ 明朝"/>
        <family val="1"/>
        <charset val="128"/>
      </rPr>
      <t>・併願申請や重複受給は募集要項を確認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rPh sb="3" eb="5">
      <t>コウフ</t>
    </rPh>
    <rPh sb="5" eb="7">
      <t>ケッテイ</t>
    </rPh>
    <rPh sb="8" eb="9">
      <t>ウ</t>
    </rPh>
    <rPh sb="11" eb="13">
      <t>コウテキ</t>
    </rPh>
    <rPh sb="14" eb="17">
      <t>ジョセイキン</t>
    </rPh>
    <rPh sb="17" eb="18">
      <t>ナド</t>
    </rPh>
    <rPh sb="19" eb="20">
      <t>ホン</t>
    </rPh>
    <rPh sb="20" eb="22">
      <t>ジョセイ</t>
    </rPh>
    <rPh sb="22" eb="24">
      <t>ジギョウ</t>
    </rPh>
    <rPh sb="26" eb="28">
      <t>カンケイ</t>
    </rPh>
    <rPh sb="32" eb="34">
      <t>シンセイ</t>
    </rPh>
    <rPh sb="38" eb="40">
      <t>モンゴン</t>
    </rPh>
    <rPh sb="41" eb="42">
      <t>コト</t>
    </rPh>
    <rPh sb="49" eb="51">
      <t>カイハツ</t>
    </rPh>
    <rPh sb="51" eb="53">
      <t>ナイヨウ</t>
    </rPh>
    <rPh sb="54" eb="55">
      <t>オナ</t>
    </rPh>
    <rPh sb="56" eb="58">
      <t>バアイ</t>
    </rPh>
    <rPh sb="61" eb="63">
      <t>ドウイツ</t>
    </rPh>
    <rPh sb="68" eb="70">
      <t>センタク</t>
    </rPh>
    <rPh sb="73" eb="75">
      <t>ドウイツ</t>
    </rPh>
    <rPh sb="79" eb="81">
      <t>コウフ</t>
    </rPh>
    <rPh sb="81" eb="83">
      <t>ケッテイ</t>
    </rPh>
    <rPh sb="84" eb="85">
      <t>ウ</t>
    </rPh>
    <rPh sb="87" eb="89">
      <t>バアイ</t>
    </rPh>
    <rPh sb="90" eb="92">
      <t>シンセイ</t>
    </rPh>
    <rPh sb="92" eb="94">
      <t>フカ</t>
    </rPh>
    <rPh sb="97" eb="99">
      <t>ヘイガン</t>
    </rPh>
    <rPh sb="99" eb="101">
      <t>シンセイ</t>
    </rPh>
    <rPh sb="102" eb="104">
      <t>チョウフク</t>
    </rPh>
    <rPh sb="104" eb="106">
      <t>ジュキュウ</t>
    </rPh>
    <rPh sb="107" eb="109">
      <t>ボシュウ</t>
    </rPh>
    <rPh sb="109" eb="111">
      <t>ヨウコウ</t>
    </rPh>
    <rPh sb="112" eb="114">
      <t>カクニン</t>
    </rPh>
    <phoneticPr fontId="2"/>
  </si>
  <si>
    <r>
      <rPr>
        <sz val="11"/>
        <color theme="1"/>
        <rFont val="Yu Gothic UI Semibold"/>
        <family val="3"/>
        <charset val="128"/>
      </rPr>
      <t>別紙4. 規格・認証の内容及び認証機関に関する情報</t>
    </r>
    <r>
      <rPr>
        <sz val="10.5"/>
        <color theme="1"/>
        <rFont val="Times New Roman"/>
        <family val="1"/>
      </rPr>
      <t xml:space="preserve">
</t>
    </r>
    <r>
      <rPr>
        <sz val="10.5"/>
        <rFont val="ＭＳ 明朝"/>
        <family val="1"/>
        <charset val="128"/>
      </rPr>
      <t>・</t>
    </r>
    <r>
      <rPr>
        <b/>
        <sz val="11"/>
        <color rgb="FFFF0000"/>
        <rFont val="ＭＳ 明朝"/>
        <family val="1"/>
        <charset val="128"/>
      </rPr>
      <t>企画適合や認証取得を予定している場合</t>
    </r>
    <r>
      <rPr>
        <sz val="10.5"/>
        <rFont val="ＭＳ 明朝"/>
        <family val="1"/>
        <charset val="128"/>
      </rPr>
      <t>のみ</t>
    </r>
    <r>
      <rPr>
        <b/>
        <sz val="11"/>
        <color rgb="FFFF0000"/>
        <rFont val="ＭＳ 明朝"/>
        <family val="1"/>
        <charset val="128"/>
      </rPr>
      <t>別紙</t>
    </r>
    <r>
      <rPr>
        <b/>
        <sz val="11"/>
        <color rgb="FFFF0000"/>
        <rFont val="Times New Roman"/>
        <family val="1"/>
      </rPr>
      <t>4</t>
    </r>
    <r>
      <rPr>
        <b/>
        <sz val="11"/>
        <color rgb="FFFF0000"/>
        <rFont val="ＭＳ 明朝"/>
        <family val="1"/>
        <charset val="128"/>
      </rPr>
      <t>に入力</t>
    </r>
    <r>
      <rPr>
        <sz val="10.5"/>
        <rFont val="Times New Roman"/>
        <family val="1"/>
      </rPr>
      <t xml:space="preserve">
</t>
    </r>
    <r>
      <rPr>
        <sz val="10.5"/>
        <rFont val="ＭＳ 明朝"/>
        <family val="1"/>
        <charset val="128"/>
      </rPr>
      <t>・例：</t>
    </r>
    <r>
      <rPr>
        <sz val="10.5"/>
        <rFont val="Times New Roman"/>
        <family val="1"/>
      </rPr>
      <t>CE</t>
    </r>
    <r>
      <rPr>
        <sz val="10.5"/>
        <rFont val="ＭＳ 明朝"/>
        <family val="1"/>
        <charset val="128"/>
      </rPr>
      <t>マーキング／</t>
    </r>
    <r>
      <rPr>
        <sz val="10.5"/>
        <rFont val="Times New Roman"/>
        <family val="1"/>
      </rPr>
      <t>ISO</t>
    </r>
    <r>
      <rPr>
        <sz val="10.5"/>
        <rFont val="ＭＳ 明朝"/>
        <family val="1"/>
        <charset val="128"/>
      </rPr>
      <t>／</t>
    </r>
    <r>
      <rPr>
        <sz val="10.5"/>
        <rFont val="Times New Roman"/>
        <family val="1"/>
      </rPr>
      <t xml:space="preserve">IEC </t>
    </r>
    <r>
      <rPr>
        <sz val="10.5"/>
        <rFont val="ＭＳ 明朝"/>
        <family val="1"/>
        <charset val="128"/>
      </rPr>
      <t>等（医療機器製造販売認証は該当しない）
・必要に応じて</t>
    </r>
    <r>
      <rPr>
        <b/>
        <sz val="11"/>
        <color rgb="FFFF0000"/>
        <rFont val="ＭＳ 明朝"/>
        <family val="1"/>
        <charset val="128"/>
      </rPr>
      <t>規格や認証に関する書類</t>
    </r>
    <r>
      <rPr>
        <sz val="10.5"/>
        <rFont val="ＭＳ 明朝"/>
        <family val="1"/>
        <charset val="128"/>
      </rPr>
      <t>を提出</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rPh sb="28" eb="30">
      <t>キカク</t>
    </rPh>
    <rPh sb="30" eb="32">
      <t>テキゴウ</t>
    </rPh>
    <rPh sb="33" eb="35">
      <t>ニンショウ</t>
    </rPh>
    <rPh sb="35" eb="37">
      <t>シュトク</t>
    </rPh>
    <rPh sb="38" eb="40">
      <t>ヨテイ</t>
    </rPh>
    <rPh sb="44" eb="46">
      <t>バアイ</t>
    </rPh>
    <rPh sb="48" eb="50">
      <t>ベッシ</t>
    </rPh>
    <rPh sb="52" eb="54">
      <t>ニュウリョク</t>
    </rPh>
    <rPh sb="57" eb="58">
      <t>レイ</t>
    </rPh>
    <rPh sb="75" eb="76">
      <t>ナド</t>
    </rPh>
    <rPh sb="77" eb="79">
      <t>イリョウ</t>
    </rPh>
    <rPh sb="79" eb="81">
      <t>キキ</t>
    </rPh>
    <rPh sb="81" eb="83">
      <t>セイゾウ</t>
    </rPh>
    <rPh sb="83" eb="85">
      <t>ハンバイ</t>
    </rPh>
    <rPh sb="85" eb="87">
      <t>ニンショウ</t>
    </rPh>
    <rPh sb="88" eb="90">
      <t>ガイトウ</t>
    </rPh>
    <rPh sb="97" eb="99">
      <t>ヒツヨウ</t>
    </rPh>
    <rPh sb="100" eb="101">
      <t>オウ</t>
    </rPh>
    <rPh sb="103" eb="105">
      <t>キカク</t>
    </rPh>
    <rPh sb="106" eb="108">
      <t>ニンショウ</t>
    </rPh>
    <rPh sb="109" eb="110">
      <t>カン</t>
    </rPh>
    <rPh sb="112" eb="114">
      <t>ショルイ</t>
    </rPh>
    <rPh sb="115" eb="117">
      <t>テイシュツ</t>
    </rPh>
    <phoneticPr fontId="2"/>
  </si>
  <si>
    <r>
      <rPr>
        <sz val="11"/>
        <color theme="1"/>
        <rFont val="ＭＳ 明朝"/>
        <family val="1"/>
        <charset val="128"/>
      </rPr>
      <t xml:space="preserve"> </t>
    </r>
    <r>
      <rPr>
        <sz val="11"/>
        <color theme="1"/>
        <rFont val="Yu Gothic UI Semibold"/>
        <family val="3"/>
        <charset val="128"/>
      </rPr>
      <t>対象製品</t>
    </r>
    <r>
      <rPr>
        <sz val="10.5"/>
        <color theme="1"/>
        <rFont val="Times New Roman"/>
        <family val="1"/>
      </rPr>
      <t xml:space="preserve">
</t>
    </r>
    <r>
      <rPr>
        <sz val="10.5"/>
        <rFont val="ＭＳ 明朝"/>
        <family val="1"/>
        <charset val="128"/>
      </rPr>
      <t>・対象となる製品がない場合は入力不要</t>
    </r>
    <rPh sb="1" eb="3">
      <t>タイショウ</t>
    </rPh>
    <rPh sb="3" eb="5">
      <t>セイヒン</t>
    </rPh>
    <rPh sb="8" eb="10">
      <t>タイショウ</t>
    </rPh>
    <rPh sb="13" eb="15">
      <t>セイヒン</t>
    </rPh>
    <rPh sb="18" eb="20">
      <t>バアイ</t>
    </rPh>
    <rPh sb="21" eb="23">
      <t>ニュウリョク</t>
    </rPh>
    <rPh sb="23" eb="25">
      <t>フヨウ</t>
    </rPh>
    <phoneticPr fontId="2"/>
  </si>
  <si>
    <r>
      <rPr>
        <sz val="11"/>
        <color theme="1"/>
        <rFont val="Yu Gothic UI Semibold"/>
        <family val="3"/>
        <charset val="128"/>
      </rPr>
      <t xml:space="preserve"> 認定・認証対象事務所</t>
    </r>
    <r>
      <rPr>
        <sz val="10.5"/>
        <color theme="1"/>
        <rFont val="Times New Roman"/>
        <family val="1"/>
      </rPr>
      <t xml:space="preserve">
</t>
    </r>
    <r>
      <rPr>
        <sz val="10.5"/>
        <rFont val="ＭＳ 明朝"/>
        <family val="1"/>
        <charset val="128"/>
      </rPr>
      <t>・工場や事務所に対する認定や認証の場合は入力</t>
    </r>
    <rPh sb="1" eb="3">
      <t>ニンテイ</t>
    </rPh>
    <rPh sb="4" eb="6">
      <t>ニンショウ</t>
    </rPh>
    <rPh sb="6" eb="8">
      <t>タイショウ</t>
    </rPh>
    <rPh sb="8" eb="11">
      <t>ジムショ</t>
    </rPh>
    <rPh sb="14" eb="16">
      <t>コウジョウ</t>
    </rPh>
    <rPh sb="17" eb="20">
      <t>ジムショ</t>
    </rPh>
    <rPh sb="21" eb="22">
      <t>タイ</t>
    </rPh>
    <rPh sb="24" eb="26">
      <t>ニンテイ</t>
    </rPh>
    <rPh sb="27" eb="29">
      <t>ニンショウ</t>
    </rPh>
    <rPh sb="30" eb="32">
      <t>バアイ</t>
    </rPh>
    <rPh sb="33" eb="35">
      <t>ニュウリョク</t>
    </rPh>
    <phoneticPr fontId="2"/>
  </si>
  <si>
    <r>
      <rPr>
        <sz val="11"/>
        <color theme="1"/>
        <rFont val="Yu Gothic UI Semibold"/>
        <family val="3"/>
        <charset val="128"/>
      </rPr>
      <t>別紙5. 開発品に必要な産業財産権（2件目以降）</t>
    </r>
    <r>
      <rPr>
        <sz val="10.5"/>
        <color theme="1"/>
        <rFont val="Times New Roman"/>
        <family val="1"/>
      </rPr>
      <t xml:space="preserve">
</t>
    </r>
    <r>
      <rPr>
        <sz val="10.5"/>
        <rFont val="ＭＳ 明朝"/>
        <family val="1"/>
        <charset val="128"/>
      </rPr>
      <t>・開発品に必要な産業財産権が</t>
    </r>
    <r>
      <rPr>
        <b/>
        <sz val="11"/>
        <color rgb="FFFF0000"/>
        <rFont val="ＭＳ 明朝"/>
        <family val="1"/>
        <charset val="128"/>
      </rPr>
      <t>複数ある</t>
    </r>
    <r>
      <rPr>
        <sz val="10.5"/>
        <rFont val="ＭＳ 明朝"/>
        <family val="1"/>
        <charset val="128"/>
      </rPr>
      <t>場合、</t>
    </r>
    <r>
      <rPr>
        <b/>
        <sz val="11"/>
        <color rgb="FFFF0000"/>
        <rFont val="Times New Roman"/>
        <family val="1"/>
      </rPr>
      <t>2</t>
    </r>
    <r>
      <rPr>
        <b/>
        <sz val="11"/>
        <color rgb="FFFF0000"/>
        <rFont val="ＭＳ 明朝"/>
        <family val="1"/>
        <charset val="128"/>
      </rPr>
      <t>件目以降</t>
    </r>
    <r>
      <rPr>
        <sz val="10.5"/>
        <rFont val="ＭＳ 明朝"/>
        <family val="1"/>
        <charset val="128"/>
      </rPr>
      <t>を</t>
    </r>
    <r>
      <rPr>
        <b/>
        <sz val="11"/>
        <color rgb="FFFF0000"/>
        <rFont val="ＭＳ 明朝"/>
        <family val="1"/>
        <charset val="128"/>
      </rPr>
      <t>別紙</t>
    </r>
    <r>
      <rPr>
        <b/>
        <sz val="11"/>
        <color rgb="FFFF0000"/>
        <rFont val="Times New Roman"/>
        <family val="1"/>
      </rPr>
      <t>5</t>
    </r>
    <r>
      <rPr>
        <b/>
        <sz val="11"/>
        <color rgb="FFFF0000"/>
        <rFont val="ＭＳ 明朝"/>
        <family val="1"/>
        <charset val="128"/>
      </rPr>
      <t>に入力</t>
    </r>
    <rPh sb="0" eb="2">
      <t>ベッシ</t>
    </rPh>
    <rPh sb="5" eb="8">
      <t>カイハツヒン</t>
    </rPh>
    <rPh sb="9" eb="11">
      <t>ヒツヨウ</t>
    </rPh>
    <rPh sb="12" eb="14">
      <t>サンギョウ</t>
    </rPh>
    <rPh sb="14" eb="17">
      <t>ザイサンケン</t>
    </rPh>
    <rPh sb="19" eb="21">
      <t>ケンメ</t>
    </rPh>
    <rPh sb="21" eb="23">
      <t>イコウ</t>
    </rPh>
    <rPh sb="27" eb="29">
      <t>カイハツ</t>
    </rPh>
    <rPh sb="29" eb="30">
      <t>ヒン</t>
    </rPh>
    <rPh sb="31" eb="33">
      <t>ヒツヨウ</t>
    </rPh>
    <rPh sb="34" eb="36">
      <t>サンギョウ</t>
    </rPh>
    <rPh sb="36" eb="39">
      <t>ザイサンケン</t>
    </rPh>
    <rPh sb="40" eb="42">
      <t>フクスウ</t>
    </rPh>
    <rPh sb="44" eb="46">
      <t>バアイ</t>
    </rPh>
    <rPh sb="48" eb="49">
      <t>ケン</t>
    </rPh>
    <rPh sb="49" eb="50">
      <t>メ</t>
    </rPh>
    <rPh sb="50" eb="52">
      <t>イコウ</t>
    </rPh>
    <rPh sb="53" eb="55">
      <t>ベッシ</t>
    </rPh>
    <rPh sb="57" eb="59">
      <t>ニュウリョク</t>
    </rPh>
    <phoneticPr fontId="2"/>
  </si>
  <si>
    <r>
      <rPr>
        <sz val="11"/>
        <color theme="1"/>
        <rFont val="ＭＳ 明朝"/>
        <family val="1"/>
        <charset val="128"/>
      </rPr>
      <t>（１）</t>
    </r>
    <r>
      <rPr>
        <u/>
        <sz val="11"/>
        <color theme="1"/>
        <rFont val="ＭＳ 明朝"/>
        <family val="1"/>
        <charset val="128"/>
      </rPr>
      <t>大企業に該当する株主または役員</t>
    </r>
    <r>
      <rPr>
        <sz val="11"/>
        <color theme="1"/>
        <rFont val="ＭＳ 明朝"/>
        <family val="1"/>
        <charset val="128"/>
      </rPr>
      <t>（</t>
    </r>
    <r>
      <rPr>
        <sz val="11"/>
        <color theme="1"/>
        <rFont val="Yu Gothic UI Semibold"/>
        <family val="3"/>
        <charset val="128"/>
      </rPr>
      <t>申請者との関係</t>
    </r>
    <r>
      <rPr>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関連会社は親会社／子会社／グループ企業等の
　『自社と資本関係のある会社』
　『役員または社員を兼任している会社』
　『代表者の三親等以内の親族が経営する会社』
  などを指す</t>
    </r>
    <rPh sb="3" eb="6">
      <t>ダイキギョウ</t>
    </rPh>
    <rPh sb="7" eb="9">
      <t>ガイトウ</t>
    </rPh>
    <rPh sb="11" eb="13">
      <t>カブヌシ</t>
    </rPh>
    <rPh sb="16" eb="18">
      <t>ヤクイン</t>
    </rPh>
    <rPh sb="19" eb="22">
      <t>シンセイシャ</t>
    </rPh>
    <rPh sb="24" eb="26">
      <t>カンケイ</t>
    </rPh>
    <phoneticPr fontId="2"/>
  </si>
  <si>
    <r>
      <rPr>
        <sz val="11"/>
        <color theme="1"/>
        <rFont val="Yu Gothic UI Semibold"/>
        <family val="3"/>
        <charset val="128"/>
      </rPr>
      <t>（１）次のア～イの要件を満たすこと　【要件１】</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中小企業者の要件</t>
    </r>
    <r>
      <rPr>
        <sz val="10.5"/>
        <color theme="1"/>
        <rFont val="ＭＳ 明朝"/>
        <family val="1"/>
        <charset val="128"/>
      </rPr>
      <t>を募集要項で確認
　大企業が実質的に経営に参画していない
・助成事業期間内に</t>
    </r>
    <r>
      <rPr>
        <b/>
        <sz val="11"/>
        <color rgb="FFFF0000"/>
        <rFont val="ＭＳ ゴシック"/>
        <family val="3"/>
        <charset val="128"/>
      </rPr>
      <t>中小企業者の要件を外れた場合</t>
    </r>
    <r>
      <rPr>
        <sz val="10.5"/>
        <color theme="1"/>
        <rFont val="ＭＳ 明朝"/>
        <family val="1"/>
        <charset val="128"/>
      </rPr>
      <t>は助成事業</t>
    </r>
    <r>
      <rPr>
        <b/>
        <sz val="11"/>
        <color rgb="FFFF0000"/>
        <rFont val="ＭＳ ゴシック"/>
        <family val="3"/>
        <charset val="128"/>
      </rPr>
      <t>中止</t>
    </r>
    <r>
      <rPr>
        <sz val="10.5"/>
        <color theme="1"/>
        <rFont val="Times New Roman"/>
        <family val="1"/>
      </rPr>
      <t xml:space="preserve">
  </t>
    </r>
    <r>
      <rPr>
        <sz val="10.5"/>
        <color theme="1"/>
        <rFont val="ＭＳ 明朝"/>
        <family val="1"/>
        <charset val="128"/>
      </rPr>
      <t>（既に交付した助成金がある場合は全額返金）</t>
    </r>
    <rPh sb="3" eb="4">
      <t>ツギ</t>
    </rPh>
    <rPh sb="9" eb="11">
      <t>ヨウケン</t>
    </rPh>
    <rPh sb="12" eb="13">
      <t>ミ</t>
    </rPh>
    <rPh sb="19" eb="21">
      <t>ヨウケン</t>
    </rPh>
    <rPh sb="26" eb="28">
      <t>チュウショウ</t>
    </rPh>
    <rPh sb="28" eb="31">
      <t>キギョウシャ</t>
    </rPh>
    <rPh sb="32" eb="34">
      <t>ヨウケン</t>
    </rPh>
    <rPh sb="35" eb="37">
      <t>ボシュウ</t>
    </rPh>
    <rPh sb="37" eb="39">
      <t>ヨウコウ</t>
    </rPh>
    <rPh sb="40" eb="42">
      <t>カクニン</t>
    </rPh>
    <rPh sb="44" eb="47">
      <t>ダイキギョウ</t>
    </rPh>
    <rPh sb="48" eb="51">
      <t>ジッシツテキ</t>
    </rPh>
    <rPh sb="52" eb="54">
      <t>ケイエイ</t>
    </rPh>
    <rPh sb="55" eb="57">
      <t>サンカク</t>
    </rPh>
    <rPh sb="65" eb="67">
      <t>ジョセイ</t>
    </rPh>
    <rPh sb="67" eb="69">
      <t>ジギョウ</t>
    </rPh>
    <rPh sb="69" eb="71">
      <t>キカン</t>
    </rPh>
    <rPh sb="71" eb="72">
      <t>ナイ</t>
    </rPh>
    <rPh sb="73" eb="75">
      <t>チュウショウ</t>
    </rPh>
    <rPh sb="75" eb="78">
      <t>キギョウシャ</t>
    </rPh>
    <rPh sb="79" eb="81">
      <t>ヨウケン</t>
    </rPh>
    <rPh sb="82" eb="83">
      <t>ハズ</t>
    </rPh>
    <rPh sb="85" eb="87">
      <t>バアイ</t>
    </rPh>
    <rPh sb="88" eb="90">
      <t>ジョセイ</t>
    </rPh>
    <rPh sb="90" eb="92">
      <t>ジギョウ</t>
    </rPh>
    <rPh sb="92" eb="94">
      <t>チュウシ</t>
    </rPh>
    <rPh sb="98" eb="99">
      <t>スデ</t>
    </rPh>
    <rPh sb="100" eb="102">
      <t>コウフ</t>
    </rPh>
    <rPh sb="104" eb="107">
      <t>ジョセイキン</t>
    </rPh>
    <rPh sb="110" eb="112">
      <t>バアイ</t>
    </rPh>
    <rPh sb="113" eb="115">
      <t>ゼンガク</t>
    </rPh>
    <rPh sb="115" eb="117">
      <t>ヘンキン</t>
    </rPh>
    <phoneticPr fontId="2"/>
  </si>
  <si>
    <r>
      <rPr>
        <b/>
        <sz val="11"/>
        <color theme="1"/>
        <rFont val="ＭＳ 明朝"/>
        <family val="1"/>
        <charset val="128"/>
      </rPr>
      <t xml:space="preserve"> </t>
    </r>
    <r>
      <rPr>
        <b/>
        <sz val="11"/>
        <color theme="1"/>
        <rFont val="Times New Roman"/>
        <family val="1"/>
      </rPr>
      <t xml:space="preserve">(3)  </t>
    </r>
    <r>
      <rPr>
        <b/>
        <u/>
        <sz val="11"/>
        <color theme="1"/>
        <rFont val="ＭＳ 明朝"/>
        <family val="1"/>
        <charset val="128"/>
      </rPr>
      <t>自社の開発体制図</t>
    </r>
    <r>
      <rPr>
        <sz val="10.5"/>
        <color theme="1"/>
        <rFont val="Times New Roman"/>
        <family val="1"/>
      </rPr>
      <t xml:space="preserve">
</t>
    </r>
    <r>
      <rPr>
        <sz val="10.5"/>
        <color theme="1"/>
        <rFont val="ＭＳ 明朝"/>
        <family val="1"/>
        <charset val="128"/>
      </rPr>
      <t>・申請者に</t>
    </r>
    <r>
      <rPr>
        <b/>
        <sz val="10.5"/>
        <color rgb="FFFF0000"/>
        <rFont val="ＭＳ ゴシック"/>
        <family val="3"/>
        <charset val="128"/>
      </rPr>
      <t>開発力</t>
    </r>
    <r>
      <rPr>
        <sz val="10.5"/>
        <color theme="1"/>
        <rFont val="ＭＳ 明朝"/>
        <family val="1"/>
        <charset val="128"/>
      </rPr>
      <t>（ノウハウ、経験、人材）があることを示す</t>
    </r>
    <rPh sb="6" eb="8">
      <t>ジシャ</t>
    </rPh>
    <rPh sb="9" eb="11">
      <t>カイハツ</t>
    </rPh>
    <rPh sb="11" eb="13">
      <t>タイセイ</t>
    </rPh>
    <rPh sb="13" eb="14">
      <t>ズ</t>
    </rPh>
    <rPh sb="17" eb="20">
      <t>シンセイシャ</t>
    </rPh>
    <rPh sb="21" eb="23">
      <t>カイハツ</t>
    </rPh>
    <rPh sb="23" eb="24">
      <t>チカラ</t>
    </rPh>
    <rPh sb="30" eb="32">
      <t>ケイケン</t>
    </rPh>
    <rPh sb="33" eb="35">
      <t>ジンザイ</t>
    </rPh>
    <rPh sb="42" eb="43">
      <t>シメ</t>
    </rPh>
    <phoneticPr fontId="2"/>
  </si>
  <si>
    <r>
      <rPr>
        <b/>
        <sz val="11"/>
        <rFont val="ＭＳ 明朝"/>
        <family val="1"/>
        <charset val="128"/>
      </rPr>
      <t xml:space="preserve"> </t>
    </r>
    <r>
      <rPr>
        <b/>
        <sz val="11"/>
        <rFont val="Times New Roman"/>
        <family val="1"/>
      </rPr>
      <t xml:space="preserve">(4)  </t>
    </r>
    <r>
      <rPr>
        <b/>
        <u/>
        <sz val="11"/>
        <rFont val="ＭＳ 明朝"/>
        <family val="1"/>
        <charset val="128"/>
      </rPr>
      <t>開発の実施体制（相関図）</t>
    </r>
    <r>
      <rPr>
        <sz val="10.5"/>
        <rFont val="Times New Roman"/>
        <family val="1"/>
      </rPr>
      <t xml:space="preserve">
</t>
    </r>
    <r>
      <rPr>
        <sz val="10.5"/>
        <rFont val="ＭＳ 明朝"/>
        <family val="1"/>
        <charset val="128"/>
      </rPr>
      <t>・記載したメンバーで開発できることを示す</t>
    </r>
    <rPh sb="6" eb="8">
      <t>カイハツ</t>
    </rPh>
    <rPh sb="9" eb="11">
      <t>ジッシ</t>
    </rPh>
    <rPh sb="11" eb="13">
      <t>タイセイ</t>
    </rPh>
    <rPh sb="14" eb="17">
      <t>ソウカンズ</t>
    </rPh>
    <rPh sb="21" eb="23">
      <t>キサイ</t>
    </rPh>
    <rPh sb="30" eb="32">
      <t>カイハツ</t>
    </rPh>
    <rPh sb="38" eb="39">
      <t>シメ</t>
    </rPh>
    <phoneticPr fontId="2"/>
  </si>
  <si>
    <r>
      <rPr>
        <sz val="10"/>
        <color theme="1"/>
        <rFont val="ＭＳ 明朝"/>
        <family val="1"/>
        <charset val="128"/>
      </rPr>
      <t>（３）申請テーマ（</t>
    </r>
    <r>
      <rPr>
        <sz val="10"/>
        <color theme="1"/>
        <rFont val="Times New Roman"/>
        <family val="1"/>
      </rPr>
      <t>20</t>
    </r>
    <r>
      <rPr>
        <sz val="10"/>
        <color theme="1"/>
        <rFont val="ＭＳ 明朝"/>
        <family val="1"/>
        <charset val="128"/>
      </rPr>
      <t>文字以内）、申請概要（</t>
    </r>
    <r>
      <rPr>
        <sz val="10"/>
        <color theme="1"/>
        <rFont val="Times New Roman"/>
        <family val="1"/>
      </rPr>
      <t>100</t>
    </r>
    <r>
      <rPr>
        <sz val="10"/>
        <color theme="1"/>
        <rFont val="ＭＳ 明朝"/>
        <family val="1"/>
        <charset val="128"/>
      </rPr>
      <t>文字以内）</t>
    </r>
    <rPh sb="3" eb="5">
      <t>シンセイ</t>
    </rPh>
    <rPh sb="11" eb="13">
      <t>モジ</t>
    </rPh>
    <rPh sb="13" eb="15">
      <t>イナイ</t>
    </rPh>
    <rPh sb="17" eb="19">
      <t>シンセイ</t>
    </rPh>
    <rPh sb="19" eb="21">
      <t>ガイヨウ</t>
    </rPh>
    <rPh sb="25" eb="27">
      <t>モジ</t>
    </rPh>
    <rPh sb="27" eb="29">
      <t>イナイ</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</si>
  <si>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業種／資本金／分類／従業員数</t>
    </r>
    <r>
      <rPr>
        <sz val="11"/>
        <rFont val="ＭＳ 明朝"/>
        <family val="1"/>
        <charset val="128"/>
      </rPr>
      <t>）</t>
    </r>
    <r>
      <rPr>
        <sz val="10.5"/>
        <rFont val="Times New Roman"/>
        <family val="1"/>
      </rPr>
      <t xml:space="preserve">
</t>
    </r>
    <r>
      <rPr>
        <sz val="10.5"/>
        <rFont val="ＭＳ 明朝"/>
        <family val="1"/>
        <charset val="128"/>
      </rPr>
      <t>・業種／資本金／分類／従業員数で</t>
    </r>
    <r>
      <rPr>
        <b/>
        <sz val="11"/>
        <color rgb="FFFF0000"/>
        <rFont val="ＭＳ 明朝"/>
        <family val="1"/>
        <charset val="128"/>
      </rPr>
      <t>中小企業者</t>
    </r>
    <r>
      <rPr>
        <sz val="10.5"/>
        <rFont val="ＭＳ 明朝"/>
        <family val="1"/>
        <charset val="128"/>
      </rPr>
      <t>に該当すること（</t>
    </r>
    <r>
      <rPr>
        <sz val="10.5"/>
        <rFont val="Yu Gothic UI Semibold"/>
        <family val="3"/>
        <charset val="128"/>
      </rPr>
      <t>必須</t>
    </r>
    <r>
      <rPr>
        <sz val="10.5"/>
        <rFont val="ＭＳ 明朝"/>
        <family val="1"/>
        <charset val="128"/>
      </rPr>
      <t>）
　従業員数は派遣社員やアルバイトを含めた人数を入力</t>
    </r>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</si>
  <si>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都内登記所在地</t>
    </r>
    <r>
      <rPr>
        <sz val="11"/>
        <rFont val="ＭＳ 明朝"/>
        <family val="1"/>
        <charset val="128"/>
      </rPr>
      <t>）</t>
    </r>
    <r>
      <rPr>
        <sz val="10.5"/>
        <rFont val="Times New Roman"/>
        <family val="1"/>
      </rPr>
      <t xml:space="preserve">
</t>
    </r>
    <r>
      <rPr>
        <sz val="10.5"/>
        <rFont val="ＭＳ 明朝"/>
        <family val="1"/>
        <charset val="128"/>
      </rPr>
      <t>・</t>
    </r>
    <r>
      <rPr>
        <b/>
        <sz val="11"/>
        <color rgb="FFFF0000"/>
        <rFont val="ＭＳ 明朝"/>
        <family val="1"/>
        <charset val="128"/>
      </rPr>
      <t>履歴事項全部証明書</t>
    </r>
    <r>
      <rPr>
        <sz val="10.5"/>
        <color theme="1"/>
        <rFont val="ＭＳ 明朝"/>
        <family val="1"/>
        <charset val="128"/>
      </rPr>
      <t>記載の</t>
    </r>
    <r>
      <rPr>
        <sz val="10.5"/>
        <rFont val="ＭＳ 明朝"/>
        <family val="1"/>
        <charset val="128"/>
      </rPr>
      <t>所在地を入力</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都内の登記（</t>
    </r>
    <r>
      <rPr>
        <b/>
        <sz val="11"/>
        <color rgb="FFFF0000"/>
        <rFont val="ＭＳ 明朝"/>
        <family val="1"/>
        <charset val="128"/>
      </rPr>
      <t>支店登記</t>
    </r>
    <r>
      <rPr>
        <sz val="10.5"/>
        <rFont val="ＭＳ 明朝"/>
        <family val="1"/>
        <charset val="128"/>
      </rPr>
      <t>で可）が</t>
    </r>
    <r>
      <rPr>
        <sz val="10.5"/>
        <rFont val="Yu Gothic UI Semibold"/>
        <family val="3"/>
        <charset val="128"/>
      </rPr>
      <t>必須</t>
    </r>
    <r>
      <rPr>
        <sz val="10.5"/>
        <rFont val="ＭＳ 明朝"/>
        <family val="1"/>
        <charset val="128"/>
      </rPr>
      <t xml:space="preserve">
・創業予定者は入力不要</t>
    </r>
    <rPh sb="28" eb="30">
      <t>キサイ</t>
    </rPh>
    <rPh sb="59" eb="61">
      <t>ソウギョウ</t>
    </rPh>
    <rPh sb="61" eb="64">
      <t>ヨテイシャ</t>
    </rPh>
    <rPh sb="65" eb="67">
      <t>ニュウリョク</t>
    </rPh>
    <rPh sb="67" eb="69">
      <t>フヨウ</t>
    </rPh>
    <phoneticPr fontId="2"/>
  </si>
  <si>
    <r>
      <rPr>
        <sz val="10.5"/>
        <rFont val="ＭＳ 明朝"/>
        <family val="1"/>
        <charset val="128"/>
      </rPr>
      <t>　⇒</t>
    </r>
    <r>
      <rPr>
        <b/>
        <sz val="11"/>
        <color rgb="FFFF0000"/>
        <rFont val="Times New Roman"/>
        <family val="1"/>
      </rPr>
      <t>3</t>
    </r>
    <r>
      <rPr>
        <b/>
        <sz val="11"/>
        <color rgb="FFFF0000"/>
        <rFont val="ＭＳ 明朝"/>
        <family val="1"/>
        <charset val="128"/>
      </rPr>
      <t>を選択</t>
    </r>
    <r>
      <rPr>
        <sz val="10.5"/>
        <rFont val="ＭＳ 明朝"/>
        <family val="1"/>
        <charset val="128"/>
      </rPr>
      <t>　都内ものづくり企業と医療機器製販企業の両方の情報を入力
・</t>
    </r>
    <r>
      <rPr>
        <b/>
        <sz val="11"/>
        <color rgb="FFFF0000"/>
        <rFont val="Times New Roman"/>
        <family val="1"/>
      </rPr>
      <t xml:space="preserve">(1) </t>
    </r>
    <r>
      <rPr>
        <b/>
        <sz val="11"/>
        <color rgb="FFFF0000"/>
        <rFont val="ＭＳ 明朝"/>
        <family val="1"/>
        <charset val="128"/>
      </rPr>
      <t>主たる開発を担う都内ものづくり企業</t>
    </r>
    <r>
      <rPr>
        <sz val="10"/>
        <rFont val="ＭＳ 明朝"/>
        <family val="1"/>
        <charset val="128"/>
      </rPr>
      <t>と</t>
    </r>
    <r>
      <rPr>
        <b/>
        <sz val="11"/>
        <color rgb="FFFF0000"/>
        <rFont val="Times New Roman"/>
        <family val="1"/>
      </rPr>
      <t xml:space="preserve">(2) </t>
    </r>
    <r>
      <rPr>
        <b/>
        <sz val="11"/>
        <color rgb="FFFF0000"/>
        <rFont val="ＭＳ 明朝"/>
        <family val="1"/>
        <charset val="128"/>
      </rPr>
      <t>販路開拓を担う医療機器製販企業</t>
    </r>
    <r>
      <rPr>
        <sz val="10.5"/>
        <rFont val="Times New Roman"/>
        <family val="1"/>
      </rPr>
      <t xml:space="preserve">
    </t>
    </r>
    <r>
      <rPr>
        <sz val="10.5"/>
        <rFont val="ＭＳ 明朝"/>
        <family val="1"/>
        <charset val="128"/>
      </rPr>
      <t>は</t>
    </r>
    <r>
      <rPr>
        <b/>
        <sz val="11"/>
        <color rgb="FFFF0000"/>
        <rFont val="ＭＳ 明朝"/>
        <family val="1"/>
        <charset val="128"/>
      </rPr>
      <t>各</t>
    </r>
    <r>
      <rPr>
        <b/>
        <sz val="11"/>
        <color rgb="FFFF0000"/>
        <rFont val="Times New Roman"/>
        <family val="1"/>
      </rPr>
      <t>1</t>
    </r>
    <r>
      <rPr>
        <b/>
        <sz val="11"/>
        <color rgb="FFFF0000"/>
        <rFont val="ＭＳ 明朝"/>
        <family val="1"/>
        <charset val="128"/>
      </rPr>
      <t>社</t>
    </r>
    <r>
      <rPr>
        <sz val="10.5"/>
        <rFont val="ＭＳ 明朝"/>
        <family val="1"/>
        <charset val="128"/>
      </rPr>
      <t>の入力で可。</t>
    </r>
    <r>
      <rPr>
        <sz val="10.5"/>
        <rFont val="Times New Roman"/>
        <family val="1"/>
      </rPr>
      <t>(1)</t>
    </r>
    <r>
      <rPr>
        <sz val="10.5"/>
        <rFont val="ＭＳ 明朝"/>
        <family val="1"/>
        <charset val="128"/>
      </rPr>
      <t>と</t>
    </r>
    <r>
      <rPr>
        <sz val="10.5"/>
        <rFont val="Times New Roman"/>
        <family val="1"/>
      </rPr>
      <t>(2)</t>
    </r>
    <r>
      <rPr>
        <sz val="10.5"/>
        <rFont val="ＭＳ 明朝"/>
        <family val="1"/>
        <charset val="128"/>
      </rPr>
      <t>に同一企業や関連企業を入力することは不可
・</t>
    </r>
    <r>
      <rPr>
        <b/>
        <sz val="11"/>
        <color rgb="FFFF0000"/>
        <rFont val="Times New Roman"/>
        <family val="1"/>
      </rPr>
      <t>3</t>
    </r>
    <r>
      <rPr>
        <b/>
        <sz val="11"/>
        <color rgb="FFFF0000"/>
        <rFont val="ＭＳ 明朝"/>
        <family val="1"/>
        <charset val="128"/>
      </rPr>
      <t>社以上で連携する場合</t>
    </r>
    <r>
      <rPr>
        <sz val="10.5"/>
        <rFont val="ＭＳ 明朝"/>
        <family val="1"/>
        <charset val="128"/>
      </rPr>
      <t>は、構成企業の</t>
    </r>
    <r>
      <rPr>
        <sz val="10.5"/>
        <rFont val="Times New Roman"/>
        <family val="1"/>
      </rPr>
      <t>1</t>
    </r>
    <r>
      <rPr>
        <sz val="10.5"/>
        <rFont val="ＭＳ 明朝"/>
        <family val="1"/>
        <charset val="128"/>
      </rPr>
      <t>／</t>
    </r>
    <r>
      <rPr>
        <sz val="10.5"/>
        <rFont val="Times New Roman"/>
        <family val="1"/>
      </rPr>
      <t>2</t>
    </r>
    <r>
      <rPr>
        <sz val="10.5"/>
        <rFont val="ＭＳ 明朝"/>
        <family val="1"/>
        <charset val="128"/>
      </rPr>
      <t>以上が都内企業
　</t>
    </r>
    <r>
      <rPr>
        <b/>
        <sz val="11"/>
        <color rgb="FFFF0000"/>
        <rFont val="ＭＳ 明朝"/>
        <family val="1"/>
        <charset val="128"/>
      </rPr>
      <t>別紙</t>
    </r>
    <r>
      <rPr>
        <b/>
        <sz val="11"/>
        <color rgb="FFFF0000"/>
        <rFont val="Times New Roman"/>
        <family val="1"/>
      </rPr>
      <t xml:space="preserve">2. </t>
    </r>
    <r>
      <rPr>
        <b/>
        <sz val="11"/>
        <color rgb="FFFF0000"/>
        <rFont val="ＭＳ 明朝"/>
        <family val="1"/>
        <charset val="128"/>
      </rPr>
      <t>連携体構成企業</t>
    </r>
    <r>
      <rPr>
        <sz val="10.5"/>
        <rFont val="ＭＳ 明朝"/>
        <family val="1"/>
        <charset val="128"/>
      </rPr>
      <t>に</t>
    </r>
    <r>
      <rPr>
        <b/>
        <sz val="11"/>
        <color rgb="FFFF0000"/>
        <rFont val="Times New Roman"/>
        <family val="1"/>
      </rPr>
      <t>3</t>
    </r>
    <r>
      <rPr>
        <b/>
        <sz val="11"/>
        <color rgb="FFFF0000"/>
        <rFont val="ＭＳ 明朝"/>
        <family val="1"/>
        <charset val="128"/>
      </rPr>
      <t>社目以降</t>
    </r>
    <r>
      <rPr>
        <sz val="10.5"/>
        <rFont val="ＭＳ 明朝"/>
        <family val="1"/>
        <charset val="128"/>
      </rPr>
      <t>を入力</t>
    </r>
    <rPh sb="4" eb="6">
      <t>センタク</t>
    </rPh>
    <rPh sb="7" eb="9">
      <t>トナイ</t>
    </rPh>
    <rPh sb="14" eb="16">
      <t>キギョウ</t>
    </rPh>
    <rPh sb="17" eb="21">
      <t>イリョウキキ</t>
    </rPh>
    <phoneticPr fontId="2"/>
  </si>
  <si>
    <r>
      <rPr>
        <sz val="11"/>
        <color theme="1"/>
        <rFont val="ＭＳ 明朝"/>
        <family val="1"/>
        <charset val="128"/>
      </rPr>
      <t>（３）</t>
    </r>
    <r>
      <rPr>
        <u/>
        <sz val="11"/>
        <color theme="1"/>
        <rFont val="ＭＳ 明朝"/>
        <family val="1"/>
        <charset val="128"/>
      </rPr>
      <t>競合品の状況及び課題</t>
    </r>
    <r>
      <rPr>
        <sz val="11"/>
        <color theme="1"/>
        <rFont val="ＭＳ 明朝"/>
        <family val="1"/>
        <charset val="128"/>
      </rPr>
      <t>（</t>
    </r>
    <r>
      <rPr>
        <sz val="11"/>
        <color theme="1"/>
        <rFont val="Yu Gothic UI Semibold"/>
        <family val="3"/>
        <charset val="128"/>
      </rPr>
      <t>競合品の状況</t>
    </r>
    <r>
      <rPr>
        <sz val="11"/>
        <color theme="1"/>
        <rFont val="ＭＳ 明朝"/>
        <family val="1"/>
        <charset val="128"/>
      </rPr>
      <t>）</t>
    </r>
    <r>
      <rPr>
        <sz val="10.5"/>
        <color theme="1"/>
        <rFont val="Times New Roman"/>
        <family val="1"/>
      </rPr>
      <t xml:space="preserve">
</t>
    </r>
    <r>
      <rPr>
        <sz val="10.5"/>
        <color theme="1"/>
        <rFont val="ＭＳ 明朝"/>
        <family val="1"/>
        <charset val="128"/>
      </rPr>
      <t>・競合品</t>
    </r>
    <r>
      <rPr>
        <sz val="10.5"/>
        <color theme="1"/>
        <rFont val="Times New Roman"/>
        <family val="1"/>
      </rPr>
      <t xml:space="preserve"> …</t>
    </r>
    <r>
      <rPr>
        <sz val="10.5"/>
        <color theme="1"/>
        <rFont val="ＭＳ 明朝"/>
        <family val="1"/>
        <charset val="128"/>
      </rPr>
      <t>本事業の開発品と</t>
    </r>
    <r>
      <rPr>
        <b/>
        <sz val="11"/>
        <color rgb="FFFF0000"/>
        <rFont val="ＭＳ 明朝"/>
        <family val="1"/>
        <charset val="128"/>
      </rPr>
      <t>同じまたは類似の用途</t>
    </r>
    <r>
      <rPr>
        <sz val="10.5"/>
        <color theme="1"/>
        <rFont val="ＭＳ 明朝"/>
        <family val="1"/>
        <charset val="128"/>
      </rPr>
      <t>で使用される機器
・</t>
    </r>
    <r>
      <rPr>
        <sz val="10.5"/>
        <color theme="1"/>
        <rFont val="Yu Gothic UI Semibold"/>
        <family val="3"/>
        <charset val="128"/>
      </rPr>
      <t>「競合品なし」は不可</t>
    </r>
    <r>
      <rPr>
        <sz val="10.5"/>
        <color theme="1"/>
        <rFont val="ＭＳ 明朝"/>
        <family val="1"/>
        <charset val="128"/>
      </rPr>
      <t xml:space="preserve">
</t>
    </r>
    <r>
      <rPr>
        <sz val="10.5"/>
        <color theme="1"/>
        <rFont val="Times New Roman"/>
        <family val="1"/>
      </rPr>
      <t xml:space="preserve">    </t>
    </r>
    <r>
      <rPr>
        <sz val="10.5"/>
        <color theme="1"/>
        <rFont val="ＭＳ 明朝"/>
        <family val="1"/>
        <charset val="128"/>
      </rPr>
      <t>競合品が存在しない場合、どのような方法で診断・治療・リハビリ・予防
　を行ってきたかを入力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詳細な競合調査</t>
    </r>
    <r>
      <rPr>
        <sz val="10.5"/>
        <color theme="1"/>
        <rFont val="Times New Roman"/>
        <family val="1"/>
      </rPr>
      <t xml:space="preserve"> 
</t>
    </r>
    <r>
      <rPr>
        <sz val="10.5"/>
        <color theme="1"/>
        <rFont val="ＭＳ 明朝"/>
        <family val="1"/>
        <charset val="128"/>
      </rPr>
      <t>・</t>
    </r>
    <r>
      <rPr>
        <b/>
        <sz val="11"/>
        <color rgb="FFFF0000"/>
        <rFont val="ＭＳ 明朝"/>
        <family val="1"/>
        <charset val="128"/>
      </rPr>
      <t>競合品の外見／使用方法／課題が分かる図や写真</t>
    </r>
    <r>
      <rPr>
        <sz val="10.5"/>
        <color theme="1"/>
        <rFont val="Times New Roman"/>
        <family val="1"/>
      </rPr>
      <t xml:space="preserve"> </t>
    </r>
    <r>
      <rPr>
        <sz val="10.5"/>
        <color theme="1"/>
        <rFont val="ＭＳ 明朝"/>
        <family val="1"/>
        <charset val="128"/>
      </rPr>
      <t>等を提出
・競合品の名称／製造メーカー／仕様／サイズ／機能／性能／特長
　使用方法／価格／主な使用者／普及状況</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200</t>
    </r>
    <r>
      <rPr>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phoneticPr fontId="2"/>
  </si>
  <si>
    <r>
      <rPr>
        <sz val="11"/>
        <color theme="1"/>
        <rFont val="ＭＳ 明朝"/>
        <family val="1"/>
        <charset val="128"/>
      </rPr>
      <t>（３）</t>
    </r>
    <r>
      <rPr>
        <u/>
        <sz val="11"/>
        <color theme="1"/>
        <rFont val="ＭＳ 明朝"/>
        <family val="1"/>
        <charset val="128"/>
      </rPr>
      <t>競合品の状況及び課題</t>
    </r>
    <r>
      <rPr>
        <sz val="11"/>
        <color theme="1"/>
        <rFont val="ＭＳ 明朝"/>
        <family val="1"/>
        <charset val="128"/>
      </rPr>
      <t>（</t>
    </r>
    <r>
      <rPr>
        <sz val="11"/>
        <color theme="1"/>
        <rFont val="Yu Gothic UI Semibold"/>
        <family val="3"/>
        <charset val="128"/>
      </rPr>
      <t>競合品の課題</t>
    </r>
    <r>
      <rPr>
        <sz val="11"/>
        <color theme="1"/>
        <rFont val="ＭＳ 明朝"/>
        <family val="1"/>
        <charset val="128"/>
      </rPr>
      <t>）</t>
    </r>
    <r>
      <rPr>
        <sz val="10.5"/>
        <color theme="1"/>
        <rFont val="Times New Roman"/>
        <family val="1"/>
      </rPr>
      <t xml:space="preserve">
</t>
    </r>
    <r>
      <rPr>
        <sz val="10.5"/>
        <color theme="1"/>
        <rFont val="ＭＳ 明朝"/>
        <family val="1"/>
        <charset val="128"/>
      </rPr>
      <t>・競合品（現行法）が抱える課題を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で具体的に入力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詳細な競合分析</t>
    </r>
    <r>
      <rPr>
        <sz val="10.5"/>
        <color theme="1"/>
        <rFont val="Times New Roman"/>
        <family val="1"/>
      </rPr>
      <t xml:space="preserve">
</t>
    </r>
    <rPh sb="28" eb="31">
      <t>ゲンコウホウ</t>
    </rPh>
    <phoneticPr fontId="2"/>
  </si>
  <si>
    <r>
      <rPr>
        <sz val="10"/>
        <color theme="1"/>
        <rFont val="ＭＳ 明朝"/>
        <family val="1"/>
        <charset val="128"/>
      </rPr>
      <t>設定根拠</t>
    </r>
    <r>
      <rPr>
        <sz val="10.5"/>
        <color theme="1"/>
        <rFont val="Times New Roman"/>
        <family val="1"/>
      </rPr>
      <t xml:space="preserve">
</t>
    </r>
    <r>
      <rPr>
        <sz val="9"/>
        <color theme="1"/>
        <rFont val="Times New Roman"/>
        <family val="1"/>
      </rPr>
      <t>100</t>
    </r>
    <r>
      <rPr>
        <sz val="9"/>
        <color theme="1"/>
        <rFont val="ＭＳ 明朝"/>
        <family val="1"/>
        <charset val="128"/>
      </rPr>
      <t>文字
まで</t>
    </r>
    <rPh sb="0" eb="2">
      <t>セッテイ</t>
    </rPh>
    <rPh sb="2" eb="4">
      <t>コンキョ</t>
    </rPh>
    <rPh sb="9" eb="11">
      <t>モジ</t>
    </rPh>
    <phoneticPr fontId="2"/>
  </si>
  <si>
    <t>選択してください</t>
  </si>
  <si>
    <t>購入企業名</t>
    <rPh sb="0" eb="2">
      <t>コウニュウ</t>
    </rPh>
    <rPh sb="2" eb="4">
      <t>キギョウ</t>
    </rPh>
    <rPh sb="4" eb="5">
      <t>ナ</t>
    </rPh>
    <phoneticPr fontId="2"/>
  </si>
  <si>
    <t>委託・外注内容</t>
    <rPh sb="0" eb="2">
      <t>イタク</t>
    </rPh>
    <rPh sb="3" eb="5">
      <t>ガイチュウ</t>
    </rPh>
    <rPh sb="5" eb="7">
      <t>ナイヨウ</t>
    </rPh>
    <phoneticPr fontId="2"/>
  </si>
  <si>
    <t>委託・外注先</t>
    <rPh sb="0" eb="2">
      <t>イタク</t>
    </rPh>
    <rPh sb="3" eb="5">
      <t>ガイチュウ</t>
    </rPh>
    <rPh sb="5" eb="6">
      <t>サキ</t>
    </rPh>
    <phoneticPr fontId="2"/>
  </si>
  <si>
    <t>委託・外注先の選定理由</t>
    <rPh sb="0" eb="2">
      <t>イタク</t>
    </rPh>
    <rPh sb="3" eb="5">
      <t>ガイチュウ</t>
    </rPh>
    <rPh sb="5" eb="6">
      <t>サキ</t>
    </rPh>
    <rPh sb="7" eb="9">
      <t>センテイ</t>
    </rPh>
    <rPh sb="9" eb="11">
      <t>リユウ</t>
    </rPh>
    <phoneticPr fontId="2"/>
  </si>
  <si>
    <t>委託外注の具体的な内容</t>
    <rPh sb="0" eb="2">
      <t>イタク</t>
    </rPh>
    <rPh sb="2" eb="4">
      <t>ガイチュウ</t>
    </rPh>
    <rPh sb="5" eb="8">
      <t>グタイテキ</t>
    </rPh>
    <rPh sb="9" eb="11">
      <t>ナイヨウ</t>
    </rPh>
    <phoneticPr fontId="2"/>
  </si>
  <si>
    <r>
      <rPr>
        <sz val="11"/>
        <rFont val="ＭＳ ゴシック"/>
        <family val="3"/>
        <charset val="128"/>
      </rPr>
      <t>（</t>
    </r>
    <r>
      <rPr>
        <sz val="11"/>
        <rFont val="Arial"/>
        <family val="2"/>
      </rPr>
      <t>1</t>
    </r>
    <r>
      <rPr>
        <sz val="11"/>
        <rFont val="ＭＳ ゴシック"/>
        <family val="3"/>
        <charset val="128"/>
      </rPr>
      <t>）申請者</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申請者情報</t>
    </r>
    <r>
      <rPr>
        <sz val="10.5"/>
        <color theme="1"/>
        <rFont val="ＭＳ 明朝"/>
        <family val="1"/>
        <charset val="128"/>
      </rPr>
      <t>から情報が転記される
・印鑑登録済みの</t>
    </r>
    <r>
      <rPr>
        <b/>
        <sz val="10.5"/>
        <color rgb="FFFF0000"/>
        <rFont val="ＭＳ 明朝"/>
        <family val="1"/>
        <charset val="128"/>
      </rPr>
      <t>法人の</t>
    </r>
    <r>
      <rPr>
        <b/>
        <sz val="11"/>
        <color rgb="FFFF0000"/>
        <rFont val="ＭＳ 明朝"/>
        <family val="1"/>
        <charset val="128"/>
      </rPr>
      <t>実印</t>
    </r>
    <r>
      <rPr>
        <sz val="10.5"/>
        <color theme="1"/>
        <rFont val="ＭＳ 明朝"/>
        <family val="1"/>
        <charset val="128"/>
      </rPr>
      <t>を押印</t>
    </r>
    <rPh sb="37" eb="39">
      <t>ホウジン</t>
    </rPh>
    <phoneticPr fontId="2"/>
  </si>
  <si>
    <r>
      <rPr>
        <sz val="11"/>
        <color theme="1"/>
        <rFont val="ＭＳ 明朝"/>
        <family val="1"/>
        <charset val="128"/>
      </rPr>
      <t>（１）</t>
    </r>
    <r>
      <rPr>
        <u/>
        <sz val="11"/>
        <color theme="1"/>
        <rFont val="ＭＳ 明朝"/>
        <family val="1"/>
        <charset val="128"/>
      </rPr>
      <t>先行技術調査</t>
    </r>
    <r>
      <rPr>
        <sz val="10.5"/>
        <color theme="1"/>
        <rFont val="Times New Roman"/>
        <family val="1"/>
      </rPr>
      <t xml:space="preserve">
</t>
    </r>
    <r>
      <rPr>
        <sz val="10.5"/>
        <color theme="1"/>
        <rFont val="ＭＳ 明朝"/>
        <family val="1"/>
        <charset val="128"/>
      </rPr>
      <t>・申請までに必ず</t>
    </r>
    <r>
      <rPr>
        <b/>
        <sz val="11"/>
        <color rgb="FFFF0000"/>
        <rFont val="ＭＳ 明朝"/>
        <family val="1"/>
        <charset val="128"/>
      </rPr>
      <t>先行技術調査</t>
    </r>
    <r>
      <rPr>
        <sz val="10.5"/>
        <color theme="1"/>
        <rFont val="ＭＳ 明朝"/>
        <family val="1"/>
        <charset val="128"/>
      </rPr>
      <t>を行う
・調査結果が</t>
    </r>
    <r>
      <rPr>
        <b/>
        <sz val="11"/>
        <color rgb="FFFF0000"/>
        <rFont val="ＭＳ 明朝"/>
        <family val="1"/>
        <charset val="128"/>
      </rPr>
      <t>入力されていない場合</t>
    </r>
    <r>
      <rPr>
        <sz val="10.5"/>
        <color theme="1"/>
        <rFont val="ＭＳ 明朝"/>
        <family val="1"/>
        <charset val="128"/>
      </rPr>
      <t>や</t>
    </r>
    <r>
      <rPr>
        <b/>
        <sz val="11"/>
        <color rgb="FFFF0000"/>
        <rFont val="ＭＳ 明朝"/>
        <family val="1"/>
        <charset val="128"/>
      </rPr>
      <t>適切な調査が行われていない場合</t>
    </r>
    <r>
      <rPr>
        <sz val="10.5"/>
        <color theme="1"/>
        <rFont val="Times New Roman"/>
        <family val="1"/>
      </rPr>
      <t xml:space="preserve">
    </t>
    </r>
    <r>
      <rPr>
        <sz val="10.5"/>
        <color theme="1"/>
        <rFont val="ＭＳ 明朝"/>
        <family val="1"/>
        <charset val="128"/>
      </rPr>
      <t>十分な審査を行うことができない
・</t>
    </r>
    <r>
      <rPr>
        <sz val="10.5"/>
        <rFont val="ＭＳ 明朝"/>
        <family val="1"/>
        <charset val="128"/>
      </rPr>
      <t>東京都知的財産総合センター</t>
    </r>
    <r>
      <rPr>
        <sz val="10.5"/>
        <color theme="1"/>
        <rFont val="ＭＳ 明朝"/>
        <family val="1"/>
        <charset val="128"/>
      </rPr>
      <t>（</t>
    </r>
    <r>
      <rPr>
        <sz val="10.5"/>
        <color theme="1"/>
        <rFont val="Times New Roman"/>
        <family val="1"/>
      </rPr>
      <t>03-3832-3656</t>
    </r>
    <r>
      <rPr>
        <sz val="10.5"/>
        <color theme="1"/>
        <rFont val="ＭＳ 明朝"/>
        <family val="1"/>
        <charset val="128"/>
      </rPr>
      <t xml:space="preserve">）で先行技術や産業財産権
</t>
    </r>
    <r>
      <rPr>
        <sz val="10.5"/>
        <color theme="1"/>
        <rFont val="Times New Roman"/>
        <family val="1"/>
      </rPr>
      <t xml:space="preserve">  </t>
    </r>
    <r>
      <rPr>
        <sz val="10.5"/>
        <color theme="1"/>
        <rFont val="ＭＳ 明朝"/>
        <family val="1"/>
        <charset val="128"/>
      </rPr>
      <t>の調査方法を相談できる</t>
    </r>
    <rPh sb="66" eb="68">
      <t>ジュウブン</t>
    </rPh>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</si>
  <si>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必要となる法令や規制等への対応</t>
    </r>
    <r>
      <rPr>
        <sz val="11"/>
        <color theme="1"/>
        <rFont val="ＭＳ 明朝"/>
        <family val="1"/>
        <charset val="128"/>
      </rPr>
      <t>）</t>
    </r>
    <r>
      <rPr>
        <sz val="10.5"/>
        <color theme="1"/>
        <rFont val="Times New Roman"/>
        <family val="1"/>
      </rPr>
      <t xml:space="preserve">
</t>
    </r>
    <r>
      <rPr>
        <sz val="10.5"/>
        <color theme="1"/>
        <rFont val="ＭＳ 明朝"/>
        <family val="1"/>
        <charset val="128"/>
      </rPr>
      <t>・開発品の特性等を考慮した法令や規制への対応を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十分に調査されていない</t>
    </r>
    <r>
      <rPr>
        <sz val="10.5"/>
        <color theme="1"/>
        <rFont val="ＭＳ 明朝"/>
        <family val="1"/>
        <charset val="128"/>
      </rPr>
      <t>（法令を遵守しない）事業計画では審査が行えない
・必要に応じて</t>
    </r>
    <r>
      <rPr>
        <b/>
        <sz val="11"/>
        <color rgb="FFFF0000"/>
        <rFont val="ＭＳ 明朝"/>
        <family val="1"/>
        <charset val="128"/>
      </rPr>
      <t>法令や規制に係る書類</t>
    </r>
    <r>
      <rPr>
        <sz val="10.5"/>
        <color theme="1"/>
        <rFont val="ＭＳ 明朝"/>
        <family val="1"/>
        <charset val="128"/>
      </rPr>
      <t>を提出</t>
    </r>
    <rPh sb="94" eb="95">
      <t>オコナ</t>
    </rPh>
    <phoneticPr fontId="2"/>
  </si>
  <si>
    <r>
      <rPr>
        <sz val="11"/>
        <color theme="1"/>
        <rFont val="ＭＳ 明朝"/>
        <family val="1"/>
        <charset val="128"/>
      </rPr>
      <t>（１）</t>
    </r>
    <r>
      <rPr>
        <u/>
        <sz val="11"/>
        <color theme="1"/>
        <rFont val="ＭＳ 明朝"/>
        <family val="1"/>
        <charset val="128"/>
      </rPr>
      <t>達成目標及び成果物</t>
    </r>
    <r>
      <rPr>
        <sz val="11"/>
        <color theme="1"/>
        <rFont val="ＭＳ 明朝"/>
        <family val="1"/>
        <charset val="128"/>
      </rPr>
      <t>（</t>
    </r>
    <r>
      <rPr>
        <sz val="11"/>
        <color theme="1"/>
        <rFont val="Yu Gothic UI Semibold"/>
        <family val="3"/>
        <charset val="128"/>
      </rPr>
      <t>目標達成を証明する成果物</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達成目標に対応した成果物</t>
    </r>
    <r>
      <rPr>
        <sz val="10.5"/>
        <color theme="1"/>
        <rFont val="ＭＳ 明朝"/>
        <family val="1"/>
        <charset val="128"/>
      </rPr>
      <t>を入力
　 成果物で</t>
    </r>
    <r>
      <rPr>
        <b/>
        <sz val="11"/>
        <color rgb="FFFF0000"/>
        <rFont val="ＭＳ 明朝"/>
        <family val="1"/>
        <charset val="128"/>
      </rPr>
      <t>目標達成が確認できない場合</t>
    </r>
    <r>
      <rPr>
        <sz val="10.5"/>
        <color theme="1"/>
        <rFont val="ＭＳ 明朝"/>
        <family val="1"/>
        <charset val="128"/>
      </rPr>
      <t>は、助成金が</t>
    </r>
    <r>
      <rPr>
        <b/>
        <sz val="10.5"/>
        <color rgb="FFFF0000"/>
        <rFont val="ＭＳ 明朝"/>
        <family val="1"/>
        <charset val="128"/>
      </rPr>
      <t>交付されない</t>
    </r>
    <rPh sb="7" eb="8">
      <t>オヨ</t>
    </rPh>
    <rPh sb="9" eb="12">
      <t>セイカブツ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</si>
  <si>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・代表者の直近の源泉徴収票または所得税納税証明書</t>
    </r>
    <r>
      <rPr>
        <sz val="9"/>
        <color theme="1"/>
        <rFont val="Times New Roman"/>
        <family val="1"/>
      </rPr>
      <t xml:space="preserve"> </t>
    </r>
    <r>
      <rPr>
        <sz val="9"/>
        <color theme="1"/>
        <rFont val="ＭＳ 明朝"/>
        <family val="1"/>
        <charset val="128"/>
      </rPr>
      <t>その</t>
    </r>
    <r>
      <rPr>
        <sz val="9"/>
        <color theme="1"/>
        <rFont val="Times New Roman"/>
        <family val="1"/>
      </rPr>
      <t>2</t>
    </r>
    <r>
      <rPr>
        <sz val="9"/>
        <color theme="1"/>
        <rFont val="ＭＳ 明朝"/>
        <family val="1"/>
        <charset val="128"/>
      </rPr>
      <t>の原本（税務署発行）</t>
    </r>
    <rPh sb="5" eb="8">
      <t>ダイヒョウシャ</t>
    </rPh>
    <rPh sb="9" eb="11">
      <t>チョッキン</t>
    </rPh>
    <rPh sb="12" eb="14">
      <t>ゲンセン</t>
    </rPh>
    <rPh sb="14" eb="17">
      <t>チョウシュウヒョウ</t>
    </rPh>
    <rPh sb="20" eb="23">
      <t>ショトクゼイ</t>
    </rPh>
    <rPh sb="23" eb="25">
      <t>ノウゼイ</t>
    </rPh>
    <rPh sb="25" eb="28">
      <t>ショウメイショ</t>
    </rPh>
    <rPh sb="33" eb="35">
      <t>ゲンポン</t>
    </rPh>
    <rPh sb="36" eb="39">
      <t>ゼイムショ</t>
    </rPh>
    <rPh sb="39" eb="41">
      <t>ハッコウ</t>
    </rPh>
    <phoneticPr fontId="2"/>
  </si>
  <si>
    <r>
      <t xml:space="preserve">  </t>
    </r>
    <r>
      <rPr>
        <sz val="9"/>
        <color theme="1"/>
        <rFont val="ＭＳ 明朝"/>
        <family val="1"/>
        <charset val="128"/>
      </rPr>
      <t>　　・代表者の直近の源泉徴収票または所得税納税証明書</t>
    </r>
    <r>
      <rPr>
        <sz val="9"/>
        <color theme="1"/>
        <rFont val="Times New Roman"/>
        <family val="1"/>
      </rPr>
      <t xml:space="preserve"> </t>
    </r>
    <r>
      <rPr>
        <sz val="9"/>
        <color theme="1"/>
        <rFont val="ＭＳ 明朝"/>
        <family val="1"/>
        <charset val="128"/>
      </rPr>
      <t>その</t>
    </r>
    <r>
      <rPr>
        <sz val="9"/>
        <color theme="1"/>
        <rFont val="Times New Roman"/>
        <family val="1"/>
      </rPr>
      <t>2</t>
    </r>
    <r>
      <rPr>
        <sz val="9"/>
        <color theme="1"/>
        <rFont val="ＭＳ 明朝"/>
        <family val="1"/>
        <charset val="128"/>
      </rPr>
      <t>の原本（税務署発行）</t>
    </r>
    <rPh sb="5" eb="8">
      <t>ダイヒョウシャ</t>
    </rPh>
    <rPh sb="9" eb="11">
      <t>チョッキン</t>
    </rPh>
    <rPh sb="12" eb="14">
      <t>ゲンセン</t>
    </rPh>
    <rPh sb="14" eb="17">
      <t>チョウシュウヒョウ</t>
    </rPh>
    <rPh sb="20" eb="23">
      <t>ショトクゼイ</t>
    </rPh>
    <rPh sb="23" eb="25">
      <t>ノウゼイ</t>
    </rPh>
    <rPh sb="25" eb="28">
      <t>ショウメイショ</t>
    </rPh>
    <rPh sb="33" eb="35">
      <t>ゲンポン</t>
    </rPh>
    <rPh sb="36" eb="39">
      <t>ゼイムショ</t>
    </rPh>
    <rPh sb="39" eb="41">
      <t>ハッコウ</t>
    </rPh>
    <phoneticPr fontId="2"/>
  </si>
  <si>
    <t>　ウ　研究開発を実施する場所は、助成事業の成果物が確認できる自社の事業所、工場等であり、
      原則として都内（状況により首都圏内でも可）である。</t>
  </si>
  <si>
    <r>
      <rPr>
        <sz val="10.5"/>
        <color theme="1"/>
        <rFont val="ＭＳ 明朝"/>
        <family val="1"/>
        <charset val="128"/>
      </rPr>
      <t>・ものづくり中小企業が自ら医療機器製販企業となることを予定し、
　</t>
    </r>
    <r>
      <rPr>
        <b/>
        <sz val="10.5"/>
        <color theme="1"/>
        <rFont val="ＭＳ 明朝"/>
        <family val="1"/>
        <charset val="128"/>
      </rPr>
      <t xml:space="preserve">「連携体を構築せずに開発を行う体制」
</t>
    </r>
    <r>
      <rPr>
        <sz val="10.5"/>
        <color theme="1"/>
        <rFont val="ＭＳ 明朝"/>
        <family val="1"/>
        <charset val="128"/>
      </rPr>
      <t>　※申請者がものづくり企業の場合のみ選択することができます。</t>
    </r>
  </si>
  <si>
    <r>
      <t xml:space="preserve">・申請者が連携体を構築せずに開発に着手し、本格開発までに連携体（もの
  づくり中小企業＋医療機器製販企業）を構築する
  </t>
    </r>
    <r>
      <rPr>
        <b/>
        <sz val="10.5"/>
        <color theme="1"/>
        <rFont val="ＭＳ 明朝"/>
        <family val="1"/>
        <charset val="128"/>
      </rPr>
      <t>「連携を予定して開発を進める体制」</t>
    </r>
  </si>
  <si>
    <r>
      <t>　ア　①本事業は単独で開発を行い、本格開発を行う際に連携体を構築する予定である。または、
      ②自社で医療機器製造に係る業許可を取得することを予定して単独で開発を行う（②はものづくり
      企業が申請する場合のみ選択可）。または、
      ③本事業申請者を含む</t>
    </r>
    <r>
      <rPr>
        <sz val="9"/>
        <color theme="1"/>
        <rFont val="Times New Roman"/>
        <family val="1"/>
      </rPr>
      <t>2</t>
    </r>
    <r>
      <rPr>
        <sz val="9"/>
        <color theme="1"/>
        <rFont val="ＭＳ 明朝"/>
        <family val="1"/>
        <charset val="128"/>
      </rPr>
      <t>社以上で連携体を構成している。</t>
    </r>
    <phoneticPr fontId="2"/>
  </si>
  <si>
    <r>
      <rPr>
        <sz val="9"/>
        <color theme="1"/>
        <rFont val="ＭＳ Ｐ明朝"/>
        <family val="1"/>
        <charset val="128"/>
      </rPr>
      <t>　イ　前記連携体において構成する企業の</t>
    </r>
    <r>
      <rPr>
        <sz val="9"/>
        <color theme="1"/>
        <rFont val="Times New Roman"/>
        <family val="1"/>
      </rPr>
      <t>2</t>
    </r>
    <r>
      <rPr>
        <sz val="9"/>
        <color theme="1"/>
        <rFont val="ＭＳ Ｐ明朝"/>
        <family val="1"/>
        <charset val="128"/>
      </rPr>
      <t>分の</t>
    </r>
    <r>
      <rPr>
        <sz val="9"/>
        <color theme="1"/>
        <rFont val="Times New Roman"/>
        <family val="1"/>
      </rPr>
      <t>1</t>
    </r>
    <r>
      <rPr>
        <sz val="9"/>
        <color theme="1"/>
        <rFont val="ＭＳ Ｐ明朝"/>
        <family val="1"/>
        <charset val="128"/>
      </rPr>
      <t xml:space="preserve">以上が都内に事業所を有し、事業を営んでいる。
</t>
    </r>
    <r>
      <rPr>
        <sz val="9"/>
        <color theme="1"/>
        <rFont val="Times New Roman"/>
        <family val="1"/>
      </rPr>
      <t xml:space="preserve">        </t>
    </r>
    <r>
      <rPr>
        <sz val="9"/>
        <color theme="1"/>
        <rFont val="ＭＳ Ｐ明朝"/>
        <family val="1"/>
        <charset val="128"/>
      </rPr>
      <t xml:space="preserve">連携体構成企業は申請者の関連会社ではない。なお、①でものづくり企業が申請者となる場合は申請時に
</t>
    </r>
    <r>
      <rPr>
        <sz val="9"/>
        <color theme="1"/>
        <rFont val="Times New Roman"/>
        <family val="1"/>
      </rPr>
      <t xml:space="preserve">        </t>
    </r>
    <r>
      <rPr>
        <sz val="9"/>
        <color theme="1"/>
        <rFont val="ＭＳ Ｐ明朝"/>
        <family val="1"/>
        <charset val="128"/>
      </rPr>
      <t>連携体を構築している必要はない。</t>
    </r>
    <phoneticPr fontId="2"/>
  </si>
  <si>
    <r>
      <rPr>
        <sz val="9"/>
        <color theme="1"/>
        <rFont val="ＭＳ 明朝"/>
        <family val="1"/>
        <charset val="128"/>
      </rPr>
      <t>　エ　前記連携体において、開発した製品の販路開拓を行う医療機器製販企業等が含まれている。
      また、当該製販企業等は本助成事業申請までに「東京都医工連携</t>
    </r>
    <r>
      <rPr>
        <sz val="9"/>
        <color theme="1"/>
        <rFont val="Times New Roman"/>
        <family val="1"/>
      </rPr>
      <t>HUB</t>
    </r>
    <r>
      <rPr>
        <sz val="9"/>
        <color theme="1"/>
        <rFont val="ＭＳ 明朝"/>
        <family val="1"/>
        <charset val="128"/>
      </rPr>
      <t xml:space="preserve">機構」に会員登録している。
</t>
    </r>
    <r>
      <rPr>
        <sz val="9"/>
        <color theme="1"/>
        <rFont val="Times New Roman"/>
        <family val="1"/>
      </rPr>
      <t xml:space="preserve">            </t>
    </r>
    <r>
      <rPr>
        <sz val="9"/>
        <color theme="1"/>
        <rFont val="ＭＳ 明朝"/>
        <family val="1"/>
        <charset val="128"/>
      </rPr>
      <t>ただし、①で医療機器製販企業が連携先企業の場合は会員登録不要。</t>
    </r>
    <phoneticPr fontId="2"/>
  </si>
  <si>
    <r>
      <rPr>
        <sz val="11"/>
        <color theme="1"/>
        <rFont val="ＭＳ 明朝"/>
        <family val="1"/>
        <charset val="128"/>
      </rPr>
      <t>（１）</t>
    </r>
    <r>
      <rPr>
        <u/>
        <sz val="11"/>
        <color theme="1"/>
        <rFont val="ＭＳ 明朝"/>
        <family val="1"/>
        <charset val="128"/>
      </rPr>
      <t>達成目標及び成果物</t>
    </r>
    <r>
      <rPr>
        <sz val="11"/>
        <color theme="1"/>
        <rFont val="ＭＳ 明朝"/>
        <family val="1"/>
        <charset val="128"/>
      </rPr>
      <t>（</t>
    </r>
    <r>
      <rPr>
        <sz val="11"/>
        <color theme="1"/>
        <rFont val="Yu Gothic UI Semibold"/>
        <family val="3"/>
        <charset val="128"/>
      </rPr>
      <t>達成目標</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0.5"/>
        <color rgb="FFFF0000"/>
        <rFont val="ＭＳ 明朝"/>
        <family val="1"/>
        <charset val="128"/>
      </rPr>
      <t>達成可能な目標</t>
    </r>
    <r>
      <rPr>
        <sz val="10.5"/>
        <color theme="1"/>
        <rFont val="ＭＳ 明朝"/>
        <family val="1"/>
        <charset val="128"/>
      </rPr>
      <t>を設定（</t>
    </r>
    <r>
      <rPr>
        <sz val="10.5"/>
        <rFont val="ＭＳ 明朝"/>
        <family val="1"/>
        <charset val="128"/>
      </rPr>
      <t>可能であれば</t>
    </r>
    <r>
      <rPr>
        <sz val="11"/>
        <rFont val="ＭＳ 明朝"/>
        <family val="1"/>
        <charset val="128"/>
      </rPr>
      <t>具体的な数値や性能）</t>
    </r>
    <r>
      <rPr>
        <sz val="10.5"/>
        <color theme="1"/>
        <rFont val="Times New Roman"/>
        <family val="1"/>
      </rPr>
      <t xml:space="preserve">
</t>
    </r>
    <r>
      <rPr>
        <sz val="10.5"/>
        <color theme="1"/>
        <rFont val="ＭＳ 明朝"/>
        <family val="1"/>
        <charset val="128"/>
      </rPr>
      <t xml:space="preserve">
　 達成目標と成果物は</t>
    </r>
    <r>
      <rPr>
        <b/>
        <sz val="11"/>
        <color rgb="FFFF0000"/>
        <rFont val="ＭＳ 明朝"/>
        <family val="1"/>
        <charset val="128"/>
      </rPr>
      <t>枠内に収まるように</t>
    </r>
    <r>
      <rPr>
        <sz val="10.5"/>
        <color theme="1"/>
        <rFont val="ＭＳ 明朝"/>
        <family val="1"/>
        <charset val="128"/>
      </rPr>
      <t>入力</t>
    </r>
    <rPh sb="3" eb="5">
      <t>タッセイ</t>
    </rPh>
    <rPh sb="5" eb="7">
      <t>モクヒョウ</t>
    </rPh>
    <rPh sb="7" eb="8">
      <t>オヨ</t>
    </rPh>
    <rPh sb="9" eb="12">
      <t>セイカブツ</t>
    </rPh>
    <rPh sb="13" eb="15">
      <t>タッセイ</t>
    </rPh>
    <rPh sb="15" eb="17">
      <t>モクヒョウ</t>
    </rPh>
    <rPh sb="30" eb="32">
      <t>モクヒョウ</t>
    </rPh>
    <rPh sb="33" eb="35">
      <t>セッテイ</t>
    </rPh>
    <rPh sb="36" eb="38">
      <t>カノウ</t>
    </rPh>
    <rPh sb="56" eb="58">
      <t>タッセイ</t>
    </rPh>
    <rPh sb="58" eb="60">
      <t>モクヒョウ</t>
    </rPh>
    <rPh sb="61" eb="64">
      <t>セイカブツ</t>
    </rPh>
    <rPh sb="65" eb="67">
      <t>ワクナイ</t>
    </rPh>
    <rPh sb="68" eb="69">
      <t>オサ</t>
    </rPh>
    <rPh sb="74" eb="76">
      <t>ニュウリョク</t>
    </rPh>
    <phoneticPr fontId="2"/>
  </si>
  <si>
    <r>
      <rPr>
        <sz val="9"/>
        <color theme="1"/>
        <rFont val="ＭＳ Ｐ明朝"/>
        <family val="1"/>
        <charset val="128"/>
      </rPr>
      <t>申請書を提出する前に下記の要件を確認し、回答して</t>
    </r>
    <r>
      <rPr>
        <sz val="9"/>
        <color theme="1"/>
        <rFont val="ＭＳ Ｐ明朝"/>
        <family val="1"/>
        <charset val="128"/>
      </rPr>
      <t>ください。回答に「いいえ」がある場合、申請できません。</t>
    </r>
    <phoneticPr fontId="2"/>
  </si>
  <si>
    <r>
      <rPr>
        <sz val="10.5"/>
        <color theme="0" tint="-0.499984740745262"/>
        <rFont val="ＭＳ 明朝"/>
        <family val="1"/>
        <charset val="128"/>
      </rPr>
      <t xml:space="preserve">申請者に
もたらす
効果
</t>
    </r>
    <r>
      <rPr>
        <sz val="10.5"/>
        <color theme="0" tint="-0.499984740745262"/>
        <rFont val="Times New Roman"/>
        <family val="1"/>
      </rPr>
      <t>220</t>
    </r>
    <r>
      <rPr>
        <sz val="10.5"/>
        <color theme="0" tint="-0.499984740745262"/>
        <rFont val="ＭＳ 明朝"/>
        <family val="1"/>
        <charset val="128"/>
      </rPr>
      <t>文字
まで</t>
    </r>
    <rPh sb="0" eb="3">
      <t>シンセイシャ</t>
    </rPh>
    <rPh sb="10" eb="12">
      <t>コウカ</t>
    </rPh>
    <rPh sb="17" eb="19">
      <t>モジ</t>
    </rPh>
    <phoneticPr fontId="2"/>
  </si>
  <si>
    <t>選択してください</t>
    <phoneticPr fontId="2"/>
  </si>
  <si>
    <t>　ウ　前記連携体において、開発の主たる部分を担う都内ものづくり中小企業が含まれている。
　　　また、当該ものづくり中小企業は本助成事業申請までに「医療機器産業参入支援事業」に会員登録
      している。ただし、①でものづくり企業が連携先企業の場合は会員登録不要。</t>
    <phoneticPr fontId="2"/>
  </si>
  <si>
    <t>　ア　同一テーマ・内容で公社・国・都道府県・区市町村等から助成を受けていない（ただし同一テーマ
      であっても開発ステージや対象経費が明確に区分できる場合は除く）。</t>
    <phoneticPr fontId="2"/>
  </si>
  <si>
    <r>
      <rPr>
        <sz val="9"/>
        <color theme="1"/>
        <rFont val="ＭＳ 明朝"/>
        <family val="1"/>
        <charset val="128"/>
      </rPr>
      <t>　オ　申請日までの過去</t>
    </r>
    <r>
      <rPr>
        <sz val="9"/>
        <color theme="1"/>
        <rFont val="Times New Roman"/>
        <family val="1"/>
      </rPr>
      <t>5</t>
    </r>
    <r>
      <rPr>
        <sz val="9"/>
        <color theme="1"/>
        <rFont val="ＭＳ 明朝"/>
        <family val="1"/>
        <charset val="128"/>
      </rPr>
      <t>年間に、公社・国・都道府県・区市町村等が実施する助成事業等に関して、
　　　不正等の事故を起こしていない。</t>
    </r>
    <phoneticPr fontId="2"/>
  </si>
  <si>
    <t>　カ　過去に公社から助成金の交付を受け、申請日までの過去５年間に「企業化状況報告書」や
　　　「実施結果状況報告書」等を所定の期日までに提出している。</t>
    <rPh sb="20" eb="23">
      <t>シンセイビ</t>
    </rPh>
    <rPh sb="26" eb="28">
      <t>カコ</t>
    </rPh>
    <rPh sb="29" eb="31">
      <t>ネンカン</t>
    </rPh>
    <rPh sb="60" eb="62">
      <t>ショテイ</t>
    </rPh>
    <rPh sb="63" eb="65">
      <t>キジツ</t>
    </rPh>
    <phoneticPr fontId="2"/>
  </si>
  <si>
    <t>　ク　助成事業の実施に当たって必要な許認可を取得、他者の知的財産権等を侵害していない等、
　　　関係法令を遵守している。</t>
    <rPh sb="25" eb="27">
      <t>タシャ</t>
    </rPh>
    <phoneticPr fontId="2"/>
  </si>
  <si>
    <r>
      <rPr>
        <b/>
        <sz val="12"/>
        <color theme="1"/>
        <rFont val="游ゴシック"/>
        <family val="3"/>
        <charset val="128"/>
      </rPr>
      <t>第</t>
    </r>
    <r>
      <rPr>
        <b/>
        <sz val="12"/>
        <color theme="1"/>
        <rFont val="Arial"/>
        <family val="2"/>
      </rPr>
      <t>21</t>
    </r>
    <r>
      <rPr>
        <b/>
        <sz val="12"/>
        <color theme="1"/>
        <rFont val="游ゴシック"/>
        <family val="3"/>
        <charset val="128"/>
      </rPr>
      <t>回</t>
    </r>
    <r>
      <rPr>
        <b/>
        <sz val="12"/>
        <color theme="1"/>
        <rFont val="Arial"/>
        <family val="2"/>
      </rPr>
      <t xml:space="preserve"> </t>
    </r>
    <r>
      <rPr>
        <b/>
        <sz val="12"/>
        <color theme="1"/>
        <rFont val="游ゴシック"/>
        <family val="3"/>
        <charset val="128"/>
      </rPr>
      <t>医療機器等開発着手支援助成事業</t>
    </r>
    <r>
      <rPr>
        <b/>
        <sz val="12"/>
        <color theme="1"/>
        <rFont val="Arial"/>
        <family val="2"/>
      </rPr>
      <t xml:space="preserve"> </t>
    </r>
    <r>
      <rPr>
        <b/>
        <sz val="12"/>
        <color theme="1"/>
        <rFont val="游ゴシック"/>
        <family val="3"/>
        <charset val="128"/>
      </rPr>
      <t>申請前確認書</t>
    </r>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3" eb="24">
      <t>マエ</t>
    </rPh>
    <rPh sb="24" eb="27">
      <t>カクニンショ</t>
    </rPh>
    <phoneticPr fontId="2"/>
  </si>
  <si>
    <t>第21回 医療機器等開発着手支援助成事業 申請に必要な書類</t>
    <rPh sb="5" eb="7">
      <t>イリョウ</t>
    </rPh>
    <rPh sb="7" eb="9">
      <t>キキ</t>
    </rPh>
    <rPh sb="9" eb="10">
      <t>ナド</t>
    </rPh>
    <rPh sb="10" eb="12">
      <t>カイハツ</t>
    </rPh>
    <rPh sb="12" eb="14">
      <t>チャクシュ</t>
    </rPh>
    <rPh sb="14" eb="16">
      <t>シエン</t>
    </rPh>
    <rPh sb="16" eb="18">
      <t>ジョセイ</t>
    </rPh>
    <rPh sb="18" eb="20">
      <t>ジギョウ</t>
    </rPh>
    <rPh sb="21" eb="23">
      <t>シンセイ</t>
    </rPh>
    <rPh sb="24" eb="26">
      <t>ヒツヨウ</t>
    </rPh>
    <rPh sb="27" eb="29">
      <t>ショルイ</t>
    </rPh>
    <phoneticPr fontId="2"/>
  </si>
  <si>
    <t>jGrants</t>
    <phoneticPr fontId="2"/>
  </si>
  <si>
    <t>ＰＤＦデータを原則、メール</t>
    <rPh sb="7" eb="9">
      <t>ゲンソク</t>
    </rPh>
    <phoneticPr fontId="2"/>
  </si>
  <si>
    <r>
      <t>PDF</t>
    </r>
    <r>
      <rPr>
        <sz val="10.5"/>
        <color theme="1"/>
        <rFont val="ＭＳ Ｐ明朝"/>
        <family val="1"/>
        <charset val="128"/>
      </rPr>
      <t>データを原則、メール</t>
    </r>
    <rPh sb="7" eb="9">
      <t>ゲンソク</t>
    </rPh>
    <phoneticPr fontId="2"/>
  </si>
  <si>
    <t>第21回医療機器等開発着手支援助成事業　申請書</t>
    <rPh sb="4" eb="6">
      <t>イリョウ</t>
    </rPh>
    <rPh sb="6" eb="8">
      <t>キキ</t>
    </rPh>
    <rPh sb="8" eb="9">
      <t>ナド</t>
    </rPh>
    <rPh sb="9" eb="11">
      <t>カイハツ</t>
    </rPh>
    <rPh sb="11" eb="13">
      <t>チャクシュ</t>
    </rPh>
    <rPh sb="13" eb="15">
      <t>シエン</t>
    </rPh>
    <rPh sb="15" eb="17">
      <t>ジョセイ</t>
    </rPh>
    <rPh sb="17" eb="19">
      <t>ジギョウ</t>
    </rPh>
    <rPh sb="20" eb="23">
      <t>シンセイショ</t>
    </rPh>
    <phoneticPr fontId="2"/>
  </si>
  <si>
    <r>
      <rPr>
        <sz val="10.5"/>
        <color theme="0" tint="-0.499984740745262"/>
        <rFont val="ＭＳ 明朝"/>
        <family val="1"/>
        <charset val="128"/>
      </rPr>
      <t>令和</t>
    </r>
    <r>
      <rPr>
        <sz val="10.5"/>
        <color theme="0" tint="-0.499984740745262"/>
        <rFont val="Times New Roman"/>
        <family val="1"/>
      </rPr>
      <t>7</t>
    </r>
    <r>
      <rPr>
        <sz val="10.5"/>
        <color theme="0" tint="-0.499984740745262"/>
        <rFont val="ＭＳ 明朝"/>
        <family val="1"/>
        <charset val="128"/>
      </rPr>
      <t>年</t>
    </r>
    <r>
      <rPr>
        <sz val="10.5"/>
        <color theme="0" tint="-0.499984740745262"/>
        <rFont val="Times New Roman"/>
        <family val="1"/>
      </rPr>
      <t>10</t>
    </r>
    <r>
      <rPr>
        <sz val="10.5"/>
        <color theme="0" tint="-0.499984740745262"/>
        <rFont val="ＭＳ 明朝"/>
        <family val="1"/>
        <charset val="128"/>
      </rPr>
      <t>月</t>
    </r>
    <r>
      <rPr>
        <sz val="10.5"/>
        <color theme="0" tint="-0.499984740745262"/>
        <rFont val="Times New Roman"/>
        <family val="1"/>
      </rPr>
      <t>1</t>
    </r>
    <r>
      <rPr>
        <sz val="10.5"/>
        <color theme="0" tint="-0.499984740745262"/>
        <rFont val="ＭＳ 明朝"/>
        <family val="1"/>
        <charset val="128"/>
      </rPr>
      <t>日から</t>
    </r>
    <rPh sb="0" eb="2">
      <t>レイワ</t>
    </rPh>
    <rPh sb="3" eb="4">
      <t>ネン</t>
    </rPh>
    <rPh sb="6" eb="7">
      <t>ガツ</t>
    </rPh>
    <rPh sb="8" eb="9">
      <t>ニチ</t>
    </rPh>
    <phoneticPr fontId="2"/>
  </si>
  <si>
    <r>
      <rPr>
        <sz val="10.5"/>
        <rFont val="ＭＳ 明朝"/>
        <family val="1"/>
        <charset val="128"/>
      </rPr>
      <t>令和２年３月３１日以降に</t>
    </r>
    <r>
      <rPr>
        <sz val="10.5"/>
        <color theme="1"/>
        <rFont val="ＭＳ 明朝"/>
        <family val="1"/>
        <charset val="128"/>
      </rPr>
      <t>公的な助成金等の交付決定を受けたことがある（辞退した</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phoneticPr fontId="2"/>
  </si>
  <si>
    <r>
      <rPr>
        <sz val="11"/>
        <color theme="1"/>
        <rFont val="ＭＳ 明朝"/>
        <family val="1"/>
        <charset val="128"/>
      </rPr>
      <t>（１）</t>
    </r>
    <r>
      <rPr>
        <u/>
        <sz val="11"/>
        <color theme="1"/>
        <rFont val="ＭＳ 明朝"/>
        <family val="1"/>
        <charset val="128"/>
      </rPr>
      <t>先行技術調査</t>
    </r>
    <r>
      <rPr>
        <sz val="11"/>
        <color theme="1"/>
        <rFont val="ＭＳ 明朝"/>
        <family val="1"/>
        <charset val="128"/>
      </rPr>
      <t>（</t>
    </r>
    <r>
      <rPr>
        <sz val="11"/>
        <color theme="1"/>
        <rFont val="Yu Gothic UI Semibold"/>
        <family val="3"/>
        <charset val="128"/>
      </rPr>
      <t>問題特許の番号／問題特許への対応</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問題特許</t>
    </r>
    <r>
      <rPr>
        <sz val="10.5"/>
        <color theme="1"/>
        <rFont val="ＭＳ 明朝"/>
        <family val="1"/>
        <charset val="128"/>
      </rPr>
      <t xml:space="preserve">がある場合のみ入力
</t>
    </r>
    <r>
      <rPr>
        <sz val="10.5"/>
        <color theme="1"/>
        <rFont val="Times New Roman"/>
        <family val="1"/>
      </rPr>
      <t xml:space="preserve">    </t>
    </r>
    <r>
      <rPr>
        <sz val="10.5"/>
        <color theme="1"/>
        <rFont val="ＭＳ 明朝"/>
        <family val="1"/>
        <charset val="128"/>
      </rPr>
      <t>問題特許への対応が記載されていない場合、十分な審査を行えない</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</si>
  <si>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（本開発に際し</t>
    </r>
    <r>
      <rPr>
        <sz val="11"/>
        <color theme="1"/>
        <rFont val="Yu Gothic UI Semibold"/>
        <family val="3"/>
        <charset val="128"/>
      </rPr>
      <t>必要となる技術</t>
    </r>
    <r>
      <rPr>
        <sz val="11"/>
        <color theme="1"/>
        <rFont val="ＭＳ 明朝"/>
        <family val="1"/>
        <charset val="128"/>
      </rPr>
      <t>）</t>
    </r>
    <r>
      <rPr>
        <sz val="10.5"/>
        <color theme="1"/>
        <rFont val="Times New Roman"/>
        <family val="1"/>
      </rPr>
      <t xml:space="preserve">
</t>
    </r>
    <r>
      <rPr>
        <sz val="10.5"/>
        <color theme="1"/>
        <rFont val="ＭＳ 明朝"/>
        <family val="1"/>
        <charset val="128"/>
      </rPr>
      <t>・必要となる技術（技術の</t>
    </r>
    <r>
      <rPr>
        <b/>
        <sz val="11"/>
        <color rgb="FFFF0000"/>
        <rFont val="ＭＳ 明朝"/>
        <family val="1"/>
        <charset val="128"/>
      </rPr>
      <t>概要</t>
    </r>
    <r>
      <rPr>
        <sz val="10.5"/>
        <color theme="1"/>
        <rFont val="ＭＳ 明朝"/>
        <family val="1"/>
        <charset val="128"/>
      </rPr>
      <t>や</t>
    </r>
    <r>
      <rPr>
        <b/>
        <sz val="11"/>
        <color rgb="FFFF0000"/>
        <rFont val="ＭＳ 明朝"/>
        <family val="1"/>
        <charset val="128"/>
      </rPr>
      <t>必要性</t>
    </r>
    <r>
      <rPr>
        <sz val="10.5"/>
        <color theme="1"/>
        <rFont val="ＭＳ 明朝"/>
        <family val="1"/>
        <charset val="128"/>
      </rPr>
      <t>）を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
・必要に応じて</t>
    </r>
    <r>
      <rPr>
        <b/>
        <sz val="11"/>
        <color rgb="FFFF0000"/>
        <rFont val="ＭＳ 明朝"/>
        <family val="1"/>
        <charset val="128"/>
      </rPr>
      <t>必要となる技術に関する書類</t>
    </r>
    <r>
      <rPr>
        <sz val="10.5"/>
        <color theme="1"/>
        <rFont val="ＭＳ 明朝"/>
        <family val="1"/>
        <charset val="128"/>
      </rPr>
      <t>を提出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技術面の裏付け</t>
    </r>
    <r>
      <rPr>
        <sz val="10.5"/>
        <color theme="1"/>
        <rFont val="ＭＳ 明朝"/>
        <family val="1"/>
        <charset val="128"/>
      </rPr>
      <t>を示す　
・産業財産権は</t>
    </r>
    <r>
      <rPr>
        <b/>
        <sz val="11"/>
        <color rgb="FFFF0000"/>
        <rFont val="Times New Roman"/>
        <family val="1"/>
      </rPr>
      <t xml:space="preserve">6. </t>
    </r>
    <r>
      <rPr>
        <b/>
        <sz val="11"/>
        <color rgb="FFFF0000"/>
        <rFont val="ＭＳ 明朝"/>
        <family val="1"/>
        <charset val="128"/>
      </rPr>
      <t>開発品の産業財産権</t>
    </r>
    <r>
      <rPr>
        <b/>
        <sz val="11"/>
        <color rgb="FFFF0000"/>
        <rFont val="Times New Roman"/>
        <family val="1"/>
      </rPr>
      <t xml:space="preserve"> (2) </t>
    </r>
    <r>
      <rPr>
        <b/>
        <sz val="11"/>
        <color rgb="FFFF0000"/>
        <rFont val="ＭＳ 明朝"/>
        <family val="1"/>
        <charset val="128"/>
      </rPr>
      <t>開発品に必要な産業財産権</t>
    </r>
    <r>
      <rPr>
        <sz val="10.5"/>
        <color theme="1"/>
        <rFont val="ＭＳ 明朝"/>
        <family val="1"/>
        <charset val="128"/>
      </rPr>
      <t>に入力</t>
    </r>
    <rPh sb="10" eb="13">
      <t>ホンカイハツ</t>
    </rPh>
    <rPh sb="14" eb="15">
      <t>サイ</t>
    </rPh>
    <rPh sb="96" eb="97">
      <t>シメ</t>
    </rPh>
    <phoneticPr fontId="2"/>
  </si>
  <si>
    <r>
      <rPr>
        <sz val="11"/>
        <color theme="1"/>
        <rFont val="ＭＳ 明朝"/>
        <family val="1"/>
        <charset val="128"/>
      </rPr>
      <t>（１）</t>
    </r>
    <r>
      <rPr>
        <u/>
        <sz val="11"/>
        <color theme="1"/>
        <rFont val="ＭＳ 明朝"/>
        <family val="1"/>
        <charset val="128"/>
      </rPr>
      <t>規格適合及び認証取得</t>
    </r>
    <r>
      <rPr>
        <sz val="10.5"/>
        <color theme="1"/>
        <rFont val="Times New Roman"/>
        <family val="1"/>
      </rPr>
      <t xml:space="preserve">
</t>
    </r>
    <r>
      <rPr>
        <sz val="10.5"/>
        <color theme="1"/>
        <rFont val="ＭＳ 明朝"/>
        <family val="1"/>
        <charset val="128"/>
      </rPr>
      <t>・</t>
    </r>
    <r>
      <rPr>
        <b/>
        <sz val="11"/>
        <color rgb="FFFF0000"/>
        <rFont val="Times New Roman"/>
        <family val="1"/>
      </rPr>
      <t xml:space="preserve">A. </t>
    </r>
    <r>
      <rPr>
        <b/>
        <sz val="11"/>
        <color rgb="FFFF0000"/>
        <rFont val="ＭＳ 明朝"/>
        <family val="1"/>
        <charset val="128"/>
      </rPr>
      <t>規格適合や認証取得を予定している</t>
    </r>
    <r>
      <rPr>
        <sz val="10.5"/>
        <color theme="1"/>
        <rFont val="ＭＳ 明朝"/>
        <family val="1"/>
        <charset val="128"/>
      </rPr>
      <t xml:space="preserve">を選択した場合は
</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4. </t>
    </r>
    <r>
      <rPr>
        <b/>
        <sz val="11"/>
        <color rgb="FFFF0000"/>
        <rFont val="ＭＳ 明朝"/>
        <family val="1"/>
        <charset val="128"/>
      </rPr>
      <t>規格・認証の内容及び認証機関に関する情報</t>
    </r>
    <r>
      <rPr>
        <sz val="10.5"/>
        <color theme="1"/>
        <rFont val="ＭＳ 明朝"/>
        <family val="1"/>
        <charset val="128"/>
      </rPr>
      <t>に入力
・例：</t>
    </r>
    <r>
      <rPr>
        <sz val="10.5"/>
        <color theme="1"/>
        <rFont val="Times New Roman"/>
        <family val="1"/>
      </rPr>
      <t>CE</t>
    </r>
    <r>
      <rPr>
        <sz val="10.5"/>
        <color theme="1"/>
        <rFont val="ＭＳ 明朝"/>
        <family val="1"/>
        <charset val="128"/>
      </rPr>
      <t>マーキング／</t>
    </r>
    <r>
      <rPr>
        <sz val="10.5"/>
        <color theme="1"/>
        <rFont val="Times New Roman"/>
        <family val="1"/>
      </rPr>
      <t>ISO</t>
    </r>
    <r>
      <rPr>
        <sz val="10.5"/>
        <color theme="1"/>
        <rFont val="ＭＳ 明朝"/>
        <family val="1"/>
        <charset val="128"/>
      </rPr>
      <t>／</t>
    </r>
    <r>
      <rPr>
        <sz val="10.5"/>
        <color theme="1"/>
        <rFont val="Times New Roman"/>
        <family val="1"/>
      </rPr>
      <t xml:space="preserve">IEC </t>
    </r>
    <r>
      <rPr>
        <sz val="10.5"/>
        <color theme="1"/>
        <rFont val="ＭＳ 明朝"/>
        <family val="1"/>
        <charset val="128"/>
      </rPr>
      <t>等（</t>
    </r>
    <r>
      <rPr>
        <b/>
        <sz val="10.5"/>
        <color theme="1"/>
        <rFont val="ＭＳ 明朝"/>
        <family val="1"/>
        <charset val="128"/>
      </rPr>
      <t>医療機器製造販売認証は該当しない</t>
    </r>
    <r>
      <rPr>
        <sz val="10.5"/>
        <color theme="1"/>
        <rFont val="ＭＳ 明朝"/>
        <family val="1"/>
        <charset val="128"/>
      </rPr>
      <t>）</t>
    </r>
    <phoneticPr fontId="2"/>
  </si>
  <si>
    <t>令和２年３月３１日以降に公的な助成金等の交付決定（辞退した場合を除く）を受けたものを</t>
    <rPh sb="0" eb="2">
      <t>レイワ</t>
    </rPh>
    <rPh sb="3" eb="4">
      <t>ネン</t>
    </rPh>
    <rPh sb="5" eb="6">
      <t>ガツ</t>
    </rPh>
    <rPh sb="8" eb="9">
      <t>ニチ</t>
    </rPh>
    <rPh sb="9" eb="11">
      <t>イコウ</t>
    </rPh>
    <rPh sb="12" eb="14">
      <t>コウテキ</t>
    </rPh>
    <rPh sb="15" eb="18">
      <t>ジョセイキン</t>
    </rPh>
    <rPh sb="18" eb="19">
      <t>ナド</t>
    </rPh>
    <rPh sb="20" eb="22">
      <t>コウフ</t>
    </rPh>
    <rPh sb="22" eb="24">
      <t>ケッテイ</t>
    </rPh>
    <rPh sb="25" eb="27">
      <t>ジタイ</t>
    </rPh>
    <rPh sb="36" eb="37">
      <t>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</si>
  <si>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）未決算法人、確定申告をしていない個人事業主の場合：以下の３点を提出</t>
    </r>
    <rPh sb="4" eb="7">
      <t>ミケッサン</t>
    </rPh>
    <rPh sb="7" eb="8">
      <t>ホウ</t>
    </rPh>
    <rPh sb="8" eb="9">
      <t>ヒト</t>
    </rPh>
    <rPh sb="10" eb="14">
      <t>カクテイシンコク</t>
    </rPh>
    <rPh sb="20" eb="25">
      <t>コジンジギョウヌシ</t>
    </rPh>
    <rPh sb="26" eb="28">
      <t>バアイ</t>
    </rPh>
    <rPh sb="29" eb="31">
      <t>イカ</t>
    </rPh>
    <rPh sb="33" eb="34">
      <t>テン</t>
    </rPh>
    <rPh sb="35" eb="37">
      <t>テイシュツ</t>
    </rPh>
    <phoneticPr fontId="2"/>
  </si>
  <si>
    <r>
      <rPr>
        <b/>
        <sz val="11"/>
        <color theme="1"/>
        <rFont val="Times New Roman"/>
        <family val="1"/>
      </rPr>
      <t xml:space="preserve"> 5 </t>
    </r>
    <r>
      <rPr>
        <b/>
        <u/>
        <sz val="11"/>
        <color theme="1"/>
        <rFont val="ＭＳ 明朝"/>
        <family val="1"/>
        <charset val="128"/>
      </rPr>
      <t>確定申告書の写し</t>
    </r>
    <r>
      <rPr>
        <sz val="10.5"/>
        <color theme="1"/>
        <rFont val="Times New Roman"/>
        <family val="1"/>
      </rPr>
      <t xml:space="preserve">
</t>
    </r>
    <r>
      <rPr>
        <sz val="10.5"/>
        <color theme="1"/>
        <rFont val="ＭＳ 明朝"/>
        <family val="1"/>
        <charset val="128"/>
      </rPr>
      <t>・</t>
    </r>
    <r>
      <rPr>
        <b/>
        <sz val="10.5"/>
        <color theme="1"/>
        <rFont val="ＭＳ 明朝"/>
        <family val="1"/>
        <charset val="128"/>
      </rPr>
      <t>税務署受付印または電子申告の受信通知（メール詳細）</t>
    </r>
    <r>
      <rPr>
        <sz val="10.5"/>
        <color theme="1"/>
        <rFont val="ＭＳ 明朝"/>
        <family val="1"/>
        <charset val="128"/>
      </rPr>
      <t>のあるもの
・事業開始</t>
    </r>
    <r>
      <rPr>
        <sz val="10.5"/>
        <color theme="1"/>
        <rFont val="Times New Roman"/>
        <family val="1"/>
      </rPr>
      <t>2</t>
    </r>
    <r>
      <rPr>
        <sz val="10.5"/>
        <color theme="1"/>
        <rFont val="ＭＳ 明朝"/>
        <family val="1"/>
        <charset val="128"/>
      </rPr>
      <t>年未満の場合は直近</t>
    </r>
    <r>
      <rPr>
        <sz val="10.5"/>
        <color theme="1"/>
        <rFont val="Times New Roman"/>
        <family val="1"/>
      </rPr>
      <t>1</t>
    </r>
    <r>
      <rPr>
        <sz val="10.5"/>
        <color theme="1"/>
        <rFont val="ＭＳ 明朝"/>
        <family val="1"/>
        <charset val="128"/>
      </rPr>
      <t>期分の写しで可
・決算が申請時期に近く、直近の確定申告書等の写しを提出できない場合
　前期と前々期の確定申告書等の写しを提出</t>
    </r>
    <rPh sb="3" eb="5">
      <t>カクテイ</t>
    </rPh>
    <rPh sb="5" eb="8">
      <t>シンコクショ</t>
    </rPh>
    <rPh sb="9" eb="10">
      <t>ウツ</t>
    </rPh>
    <rPh sb="14" eb="17">
      <t>ゼイムショ</t>
    </rPh>
    <rPh sb="17" eb="20">
      <t>ウケツケイン</t>
    </rPh>
    <rPh sb="23" eb="25">
      <t>デンシ</t>
    </rPh>
    <rPh sb="25" eb="27">
      <t>シンコク</t>
    </rPh>
    <rPh sb="28" eb="30">
      <t>ジュシン</t>
    </rPh>
    <rPh sb="30" eb="32">
      <t>ツウチ</t>
    </rPh>
    <rPh sb="36" eb="38">
      <t>ショウサイ</t>
    </rPh>
    <rPh sb="47" eb="49">
      <t>ジギョウ</t>
    </rPh>
    <rPh sb="49" eb="51">
      <t>カイシ</t>
    </rPh>
    <rPh sb="52" eb="53">
      <t>ネン</t>
    </rPh>
    <rPh sb="53" eb="55">
      <t>ミマン</t>
    </rPh>
    <rPh sb="56" eb="58">
      <t>バアイ</t>
    </rPh>
    <rPh sb="59" eb="61">
      <t>チョッキン</t>
    </rPh>
    <rPh sb="62" eb="63">
      <t>キ</t>
    </rPh>
    <rPh sb="63" eb="64">
      <t>ブン</t>
    </rPh>
    <rPh sb="65" eb="66">
      <t>ウツ</t>
    </rPh>
    <rPh sb="68" eb="69">
      <t>カ</t>
    </rPh>
    <rPh sb="72" eb="74">
      <t>ケッサン</t>
    </rPh>
    <rPh sb="75" eb="77">
      <t>シンセイ</t>
    </rPh>
    <rPh sb="77" eb="79">
      <t>ジキ</t>
    </rPh>
    <rPh sb="80" eb="81">
      <t>チカ</t>
    </rPh>
    <rPh sb="83" eb="85">
      <t>チョッキン</t>
    </rPh>
    <rPh sb="86" eb="88">
      <t>カクテイ</t>
    </rPh>
    <rPh sb="88" eb="91">
      <t>シンコクショ</t>
    </rPh>
    <rPh sb="91" eb="92">
      <t>ナド</t>
    </rPh>
    <rPh sb="93" eb="94">
      <t>ウツ</t>
    </rPh>
    <rPh sb="96" eb="98">
      <t>テイシュツ</t>
    </rPh>
    <rPh sb="102" eb="104">
      <t>バアイ</t>
    </rPh>
    <rPh sb="106" eb="108">
      <t>ゼンキ</t>
    </rPh>
    <rPh sb="109" eb="112">
      <t>ゼンゼンキ</t>
    </rPh>
    <rPh sb="113" eb="115">
      <t>カクテイ</t>
    </rPh>
    <rPh sb="115" eb="118">
      <t>シンコクショ</t>
    </rPh>
    <rPh sb="118" eb="119">
      <t>ナド</t>
    </rPh>
    <rPh sb="120" eb="121">
      <t>ウツ</t>
    </rPh>
    <rPh sb="123" eb="125">
      <t>テイシュツ</t>
    </rPh>
    <phoneticPr fontId="2"/>
  </si>
  <si>
    <t>AI医療機器に該当</t>
    <rPh sb="2" eb="6">
      <t>イリョウキキ</t>
    </rPh>
    <rPh sb="7" eb="9">
      <t>ガイトウ</t>
    </rPh>
    <phoneticPr fontId="2"/>
  </si>
  <si>
    <r>
      <rPr>
        <sz val="11"/>
        <rFont val="ＭＳ 明朝"/>
        <family val="1"/>
        <charset val="128"/>
      </rPr>
      <t>（３）</t>
    </r>
    <r>
      <rPr>
        <u/>
        <sz val="11"/>
        <rFont val="ＭＳ 明朝"/>
        <family val="1"/>
        <charset val="128"/>
      </rPr>
      <t>申請テーマ</t>
    </r>
    <r>
      <rPr>
        <sz val="11"/>
        <rFont val="ＭＳ 明朝"/>
        <family val="1"/>
        <charset val="128"/>
      </rPr>
      <t>（</t>
    </r>
    <r>
      <rPr>
        <sz val="11"/>
        <rFont val="Yu Gothic UI Semibold"/>
        <family val="3"/>
        <charset val="128"/>
      </rPr>
      <t>申請テーマ／申請概要</t>
    </r>
    <r>
      <rPr>
        <sz val="11"/>
        <rFont val="ＭＳ 明朝"/>
        <family val="1"/>
        <charset val="128"/>
      </rPr>
      <t>）</t>
    </r>
    <r>
      <rPr>
        <b/>
        <u/>
        <sz val="12"/>
        <color rgb="FFC00000"/>
        <rFont val="Times New Roman"/>
        <family val="1"/>
      </rPr>
      <t xml:space="preserve">
</t>
    </r>
    <r>
      <rPr>
        <sz val="10.5"/>
        <color theme="1"/>
        <rFont val="Times New Roman"/>
        <family val="1"/>
      </rPr>
      <t xml:space="preserve">
</t>
    </r>
    <r>
      <rPr>
        <sz val="10.5"/>
        <color theme="1"/>
        <rFont val="ＭＳ 明朝"/>
        <family val="1"/>
        <charset val="128"/>
      </rPr>
      <t>・開発内容が分かる申請テーマを</t>
    </r>
    <r>
      <rPr>
        <b/>
        <sz val="10.5"/>
        <rFont val="Times New Roman"/>
        <family val="1"/>
      </rPr>
      <t>20</t>
    </r>
    <r>
      <rPr>
        <b/>
        <sz val="10.5"/>
        <rFont val="ＭＳ 明朝"/>
        <family val="1"/>
        <charset val="128"/>
      </rPr>
      <t>文字以内</t>
    </r>
    <r>
      <rPr>
        <sz val="10.5"/>
        <color theme="1"/>
        <rFont val="ＭＳ 明朝"/>
        <family val="1"/>
        <charset val="128"/>
      </rPr>
      <t>で入力（</t>
    </r>
    <r>
      <rPr>
        <sz val="10.5"/>
        <color theme="1"/>
        <rFont val="Yu Gothic UI Semibold"/>
        <family val="3"/>
        <charset val="128"/>
      </rPr>
      <t>採択後、HPで公開</t>
    </r>
    <r>
      <rPr>
        <sz val="10.5"/>
        <color theme="1"/>
        <rFont val="ＭＳ 明朝"/>
        <family val="1"/>
        <charset val="128"/>
      </rPr>
      <t>）
　例：○〇の試作／○〇の事前検証</t>
    </r>
    <r>
      <rPr>
        <sz val="10.5"/>
        <color theme="1"/>
        <rFont val="Times New Roman"/>
        <family val="1"/>
      </rPr>
      <t xml:space="preserve"> 
</t>
    </r>
    <r>
      <rPr>
        <sz val="10.5"/>
        <color theme="1"/>
        <rFont val="ＭＳ 明朝"/>
        <family val="1"/>
        <charset val="128"/>
      </rPr>
      <t>・</t>
    </r>
    <r>
      <rPr>
        <b/>
        <sz val="10.5"/>
        <color theme="1"/>
        <rFont val="ＭＳ 明朝"/>
        <family val="1"/>
        <charset val="128"/>
      </rPr>
      <t>AI医療機器…主たる機能をAIの活用により開発されていること</t>
    </r>
    <r>
      <rPr>
        <sz val="10.5"/>
        <color theme="1"/>
        <rFont val="ＭＳ 明朝"/>
        <family val="1"/>
        <charset val="128"/>
      </rPr>
      <t xml:space="preserve">
・【</t>
    </r>
    <r>
      <rPr>
        <b/>
        <sz val="11"/>
        <color rgb="FFFF000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t>
    </r>
    <r>
      <rPr>
        <sz val="10.5"/>
        <rFont val="ＭＳ 明朝"/>
        <family val="1"/>
        <charset val="128"/>
      </rPr>
      <t>経緯／意義／開発品／方法等</t>
    </r>
    <r>
      <rPr>
        <sz val="10.5"/>
        <color theme="1"/>
        <rFont val="ＭＳ 明朝"/>
        <family val="1"/>
        <charset val="128"/>
      </rPr>
      <t>）を</t>
    </r>
    <r>
      <rPr>
        <b/>
        <sz val="10.5"/>
        <rFont val="Times New Roman"/>
        <family val="1"/>
      </rPr>
      <t>100</t>
    </r>
    <r>
      <rPr>
        <b/>
        <sz val="10.5"/>
        <rFont val="ＭＳ 明朝"/>
        <family val="1"/>
        <charset val="128"/>
      </rPr>
      <t>文字以内</t>
    </r>
    <r>
      <rPr>
        <sz val="10.5"/>
        <color theme="1"/>
        <rFont val="ＭＳ 明朝"/>
        <family val="1"/>
        <charset val="128"/>
      </rPr>
      <t>で入力</t>
    </r>
    <rPh sb="23" eb="25">
      <t>カイハツ</t>
    </rPh>
    <rPh sb="25" eb="27">
      <t>ナイヨウ</t>
    </rPh>
    <rPh sb="28" eb="29">
      <t>ワ</t>
    </rPh>
    <rPh sb="31" eb="33">
      <t>シンセイ</t>
    </rPh>
    <rPh sb="59" eb="60">
      <t>レイ</t>
    </rPh>
    <rPh sb="80" eb="84">
      <t>イリョウキキ</t>
    </rPh>
    <rPh sb="85" eb="86">
      <t>シュ</t>
    </rPh>
    <rPh sb="88" eb="90">
      <t>キノウ</t>
    </rPh>
    <rPh sb="94" eb="96">
      <t>カツヨウ</t>
    </rPh>
    <rPh sb="99" eb="101">
      <t>カイハツ</t>
    </rPh>
    <rPh sb="115" eb="117">
      <t>シンセイ</t>
    </rPh>
    <rPh sb="126" eb="129">
      <t>カイハツヒン</t>
    </rPh>
    <rPh sb="132" eb="133">
      <t>ナド</t>
    </rPh>
    <phoneticPr fontId="2"/>
  </si>
  <si>
    <r>
      <t>jGrants</t>
    </r>
    <r>
      <rPr>
        <sz val="14"/>
        <color theme="1"/>
        <rFont val="ＭＳ Ｐ明朝"/>
        <family val="1"/>
        <charset val="128"/>
      </rPr>
      <t xml:space="preserve">にアップロード
</t>
    </r>
    <r>
      <rPr>
        <sz val="11"/>
        <color theme="1"/>
        <rFont val="ＭＳ Ｐ明朝"/>
        <family val="1"/>
        <charset val="128"/>
      </rPr>
      <t>（表紙は押印してアップロード）</t>
    </r>
    <rPh sb="16" eb="18">
      <t>ヒョウシ</t>
    </rPh>
    <rPh sb="19" eb="21">
      <t>オウイン</t>
    </rPh>
    <phoneticPr fontId="2"/>
  </si>
  <si>
    <r>
      <rPr>
        <sz val="10.5"/>
        <color theme="1"/>
        <rFont val="ＭＳ 明朝"/>
        <family val="1"/>
        <charset val="128"/>
      </rPr>
      <t xml:space="preserve">原材料
寸法／システム構成等
</t>
    </r>
    <r>
      <rPr>
        <sz val="10.5"/>
        <color theme="1"/>
        <rFont val="Times New Roman"/>
        <family val="1"/>
      </rPr>
      <t>200</t>
    </r>
    <r>
      <rPr>
        <sz val="10.5"/>
        <color theme="1"/>
        <rFont val="ＭＳ 明朝"/>
        <family val="1"/>
        <charset val="128"/>
      </rPr>
      <t>文字
まで</t>
    </r>
    <rPh sb="0" eb="3">
      <t>ゲンザイリョウ</t>
    </rPh>
    <rPh sb="4" eb="6">
      <t>スンポウ</t>
    </rPh>
    <rPh sb="11" eb="13">
      <t>コウセイ</t>
    </rPh>
    <rPh sb="13" eb="14">
      <t>ナド</t>
    </rPh>
    <rPh sb="19" eb="21">
      <t>モジ</t>
    </rPh>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</si>
  <si>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原材料／寸法等</t>
    </r>
    <r>
      <rPr>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原材料／寸法／形状／構造／原理／システム構成</t>
    </r>
    <r>
      <rPr>
        <sz val="10.5"/>
        <rFont val="Times New Roman"/>
        <family val="1"/>
      </rPr>
      <t xml:space="preserve"> </t>
    </r>
    <r>
      <rPr>
        <sz val="10.5"/>
        <rFont val="ＭＳ 明朝"/>
        <family val="1"/>
        <charset val="128"/>
      </rPr>
      <t>等を</t>
    </r>
    <r>
      <rPr>
        <sz val="10.5"/>
        <rFont val="Times New Roman"/>
        <family val="1"/>
      </rPr>
      <t xml:space="preserve"> </t>
    </r>
    <r>
      <rPr>
        <b/>
        <sz val="10.5"/>
        <rFont val="Times New Roman"/>
        <family val="1"/>
      </rPr>
      <t>200</t>
    </r>
    <r>
      <rPr>
        <b/>
        <sz val="10.5"/>
        <rFont val="ＭＳ 明朝"/>
        <family val="1"/>
        <charset val="128"/>
      </rPr>
      <t>文字以内</t>
    </r>
    <r>
      <rPr>
        <sz val="10.5"/>
        <rFont val="Times New Roman"/>
        <family val="1"/>
      </rPr>
      <t xml:space="preserve"> </t>
    </r>
    <r>
      <rPr>
        <sz val="10.5"/>
        <rFont val="ＭＳ 明朝"/>
        <family val="1"/>
        <charset val="128"/>
      </rPr>
      <t>で入力</t>
    </r>
    <r>
      <rPr>
        <sz val="10.5"/>
        <color theme="1"/>
        <rFont val="ＭＳ 明朝"/>
        <family val="1"/>
        <charset val="128"/>
      </rPr>
      <t xml:space="preserve">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開発品をイメージする</t>
    </r>
    <r>
      <rPr>
        <sz val="10.5"/>
        <color theme="1"/>
        <rFont val="ＭＳ 明朝"/>
        <family val="1"/>
        <charset val="128"/>
      </rPr>
      <t>ための具体的な情報
・必要に応じて</t>
    </r>
    <r>
      <rPr>
        <sz val="10.5"/>
        <color theme="1"/>
        <rFont val="Times New Roman"/>
        <family val="1"/>
      </rPr>
      <t xml:space="preserve"> </t>
    </r>
    <r>
      <rPr>
        <b/>
        <sz val="11"/>
        <color rgb="FFFF0000"/>
        <rFont val="ＭＳ 明朝"/>
        <family val="1"/>
        <charset val="128"/>
      </rPr>
      <t>開発品の外見や構成、構造等が分かる書類</t>
    </r>
    <r>
      <rPr>
        <sz val="10.5"/>
        <color theme="1"/>
        <rFont val="Times New Roman"/>
        <family val="1"/>
      </rPr>
      <t xml:space="preserve"> </t>
    </r>
    <r>
      <rPr>
        <sz val="10.5"/>
        <color theme="1"/>
        <rFont val="ＭＳ 明朝"/>
        <family val="1"/>
        <charset val="128"/>
      </rPr>
      <t>を提出</t>
    </r>
    <rPh sb="41" eb="43">
      <t>コウセイ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</si>
</sst>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_ "/>
    <numFmt numFmtId="178" formatCode="0.0_ "/>
  </numFmts>
  <fonts count="1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color theme="1"/>
      <name val="ＭＳ 明朝"/>
      <family val="1"/>
      <charset val="128"/>
    </font>
    <font>
      <sz val="9"/>
      <color theme="0" tint="-0.499984740745262"/>
      <name val="ＭＳ 明朝"/>
      <family val="1"/>
      <charset val="128"/>
    </font>
    <font>
      <sz val="10.5"/>
      <color theme="0" tint="-0.499984740745262"/>
      <name val="ＭＳ 明朝"/>
      <family val="1"/>
      <charset val="128"/>
    </font>
    <font>
      <sz val="10"/>
      <color theme="1"/>
      <name val="ＭＳ 明朝"/>
      <family val="1"/>
      <charset val="128"/>
    </font>
    <font>
      <b/>
      <sz val="10.5"/>
      <color theme="1"/>
      <name val="ＭＳ 明朝"/>
      <family val="1"/>
      <charset val="128"/>
    </font>
    <font>
      <u/>
      <sz val="11"/>
      <color theme="10"/>
      <name val="游ゴシック"/>
      <family val="2"/>
      <charset val="128"/>
      <scheme val="minor"/>
    </font>
    <font>
      <sz val="10.5"/>
      <name val="ＭＳ 明朝"/>
      <family val="1"/>
      <charset val="128"/>
    </font>
    <font>
      <sz val="11"/>
      <color theme="1"/>
      <name val="游ゴシック"/>
      <family val="3"/>
      <charset val="128"/>
      <scheme val="minor"/>
    </font>
    <font>
      <u/>
      <sz val="11"/>
      <color theme="10"/>
      <name val="游ゴシック"/>
      <family val="3"/>
      <charset val="128"/>
      <scheme val="minor"/>
    </font>
    <font>
      <sz val="8"/>
      <color theme="1"/>
      <name val="ＭＳ 明朝"/>
      <family val="1"/>
      <charset val="128"/>
    </font>
    <font>
      <sz val="9.5"/>
      <color theme="1"/>
      <name val="ＭＳ 明朝"/>
      <family val="1"/>
      <charset val="128"/>
    </font>
    <font>
      <sz val="10"/>
      <name val="ＭＳ 明朝"/>
      <family val="1"/>
      <charset val="128"/>
    </font>
    <font>
      <sz val="10"/>
      <color theme="1"/>
      <name val="HGS明朝E"/>
      <family val="1"/>
      <charset val="128"/>
    </font>
    <font>
      <sz val="10"/>
      <color theme="0"/>
      <name val="Meiryo UI"/>
      <family val="3"/>
      <charset val="128"/>
    </font>
    <font>
      <u/>
      <sz val="10"/>
      <color theme="1"/>
      <name val="ＭＳ 明朝"/>
      <family val="1"/>
      <charset val="128"/>
    </font>
    <font>
      <sz val="10"/>
      <color theme="1"/>
      <name val="Meiryo UI"/>
      <family val="3"/>
      <charset val="128"/>
    </font>
    <font>
      <b/>
      <sz val="10"/>
      <color rgb="FFFF0000"/>
      <name val="ＭＳ 明朝"/>
      <family val="1"/>
      <charset val="128"/>
    </font>
    <font>
      <u/>
      <sz val="11"/>
      <color theme="1"/>
      <name val="ＭＳ 明朝"/>
      <family val="1"/>
      <charset val="128"/>
    </font>
    <font>
      <b/>
      <sz val="11"/>
      <color rgb="FFFF0000"/>
      <name val="ＭＳ 明朝"/>
      <family val="1"/>
      <charset val="128"/>
    </font>
    <font>
      <u/>
      <sz val="11"/>
      <name val="ＭＳ 明朝"/>
      <family val="1"/>
      <charset val="128"/>
    </font>
    <font>
      <sz val="11"/>
      <name val="ＭＳ 明朝"/>
      <family val="1"/>
      <charset val="128"/>
    </font>
    <font>
      <b/>
      <sz val="10.5"/>
      <color rgb="FFFF0000"/>
      <name val="ＭＳ 明朝"/>
      <family val="1"/>
      <charset val="128"/>
    </font>
    <font>
      <b/>
      <sz val="10.5"/>
      <color rgb="FFC00000"/>
      <name val="ＭＳ 明朝"/>
      <family val="1"/>
      <charset val="128"/>
    </font>
    <font>
      <sz val="9"/>
      <name val="ＭＳ 明朝"/>
      <family val="1"/>
      <charset val="128"/>
    </font>
    <font>
      <b/>
      <sz val="9"/>
      <color rgb="FFC00000"/>
      <name val="ＭＳ 明朝"/>
      <family val="1"/>
      <charset val="128"/>
    </font>
    <font>
      <b/>
      <sz val="9"/>
      <name val="ＭＳ 明朝"/>
      <family val="1"/>
      <charset val="128"/>
    </font>
    <font>
      <sz val="8.5"/>
      <name val="ＭＳ 明朝"/>
      <family val="1"/>
      <charset val="128"/>
    </font>
    <font>
      <b/>
      <sz val="9"/>
      <color theme="9" tint="-0.499984740745262"/>
      <name val="ＭＳ 明朝"/>
      <family val="1"/>
      <charset val="128"/>
    </font>
    <font>
      <b/>
      <sz val="10.5"/>
      <color theme="5" tint="-0.749992370372631"/>
      <name val="ＭＳ 明朝"/>
      <family val="1"/>
      <charset val="128"/>
    </font>
    <font>
      <b/>
      <sz val="9"/>
      <color theme="5" tint="-0.749992370372631"/>
      <name val="ＭＳ 明朝"/>
      <family val="1"/>
      <charset val="128"/>
    </font>
    <font>
      <b/>
      <sz val="10.5"/>
      <color theme="9" tint="-0.499984740745262"/>
      <name val="ＭＳ 明朝"/>
      <family val="1"/>
      <charset val="128"/>
    </font>
    <font>
      <sz val="10.5"/>
      <color theme="1"/>
      <name val="Times New Roman"/>
      <family val="1"/>
    </font>
    <font>
      <sz val="10"/>
      <color theme="1"/>
      <name val="Times New Roman"/>
      <family val="1"/>
    </font>
    <font>
      <sz val="10"/>
      <color theme="0"/>
      <name val="Times New Roman"/>
      <family val="1"/>
    </font>
    <font>
      <u/>
      <sz val="10"/>
      <color theme="1"/>
      <name val="Times New Roman"/>
      <family val="1"/>
    </font>
    <font>
      <sz val="11"/>
      <color theme="1"/>
      <name val="Times New Roman"/>
      <family val="1"/>
    </font>
    <font>
      <b/>
      <sz val="10.5"/>
      <color theme="1"/>
      <name val="Times New Roman"/>
      <family val="1"/>
    </font>
    <font>
      <b/>
      <sz val="11"/>
      <color rgb="FFFF0000"/>
      <name val="Times New Roman"/>
      <family val="1"/>
    </font>
    <font>
      <sz val="11"/>
      <name val="Times New Roman"/>
      <family val="1"/>
    </font>
    <font>
      <sz val="10.5"/>
      <color theme="0"/>
      <name val="Times New Roman"/>
      <family val="1"/>
    </font>
    <font>
      <b/>
      <sz val="10.5"/>
      <color theme="1"/>
      <name val="Arial"/>
      <family val="2"/>
    </font>
    <font>
      <sz val="10.5"/>
      <color theme="1"/>
      <name val="ＭＳ ゴシック"/>
      <family val="3"/>
      <charset val="128"/>
    </font>
    <font>
      <sz val="12"/>
      <color theme="0" tint="-0.499984740745262"/>
      <name val="Times New Roman"/>
      <family val="1"/>
    </font>
    <font>
      <sz val="10.5"/>
      <color theme="0" tint="-0.499984740745262"/>
      <name val="Times New Roman"/>
      <family val="1"/>
    </font>
    <font>
      <sz val="10.5"/>
      <name val="Times New Roman"/>
      <family val="1"/>
    </font>
    <font>
      <b/>
      <u/>
      <sz val="12"/>
      <color rgb="FFC00000"/>
      <name val="Times New Roman"/>
      <family val="1"/>
    </font>
    <font>
      <u/>
      <sz val="10.5"/>
      <color theme="1"/>
      <name val="Times New Roman"/>
      <family val="1"/>
    </font>
    <font>
      <sz val="9"/>
      <color theme="1"/>
      <name val="Times New Roman"/>
      <family val="1"/>
    </font>
    <font>
      <sz val="9"/>
      <color theme="0" tint="-0.499984740745262"/>
      <name val="Times New Roman"/>
      <family val="1"/>
    </font>
    <font>
      <b/>
      <sz val="10.5"/>
      <color rgb="FFFF0000"/>
      <name val="Times New Roman"/>
      <family val="1"/>
    </font>
    <font>
      <sz val="10.5"/>
      <color rgb="FFFF0000"/>
      <name val="Times New Roman"/>
      <family val="1"/>
    </font>
    <font>
      <b/>
      <sz val="11"/>
      <color theme="1"/>
      <name val="Times New Roman"/>
      <family val="1"/>
    </font>
    <font>
      <b/>
      <sz val="11"/>
      <color theme="1"/>
      <name val="Arial"/>
      <family val="2"/>
    </font>
    <font>
      <b/>
      <sz val="12"/>
      <color theme="1"/>
      <name val="Times New Roman"/>
      <family val="1"/>
    </font>
    <font>
      <sz val="8"/>
      <color theme="1"/>
      <name val="Times New Roman"/>
      <family val="1"/>
    </font>
    <font>
      <sz val="9.5"/>
      <color theme="1"/>
      <name val="Times New Roman"/>
      <family val="1"/>
    </font>
    <font>
      <b/>
      <sz val="10.5"/>
      <color rgb="FFC00000"/>
      <name val="Times New Roman"/>
      <family val="1"/>
    </font>
    <font>
      <sz val="9"/>
      <name val="Times New Roman"/>
      <family val="1"/>
    </font>
    <font>
      <b/>
      <sz val="9"/>
      <color rgb="FFC00000"/>
      <name val="Times New Roman"/>
      <family val="1"/>
    </font>
    <font>
      <b/>
      <sz val="9"/>
      <name val="Times New Roman"/>
      <family val="1"/>
    </font>
    <font>
      <b/>
      <sz val="10.5"/>
      <color theme="5" tint="-0.749992370372631"/>
      <name val="Times New Roman"/>
      <family val="1"/>
    </font>
    <font>
      <b/>
      <sz val="10.5"/>
      <color theme="9" tint="-0.499984740745262"/>
      <name val="Times New Roman"/>
      <family val="1"/>
    </font>
    <font>
      <b/>
      <sz val="9"/>
      <color theme="9" tint="-0.499984740745262"/>
      <name val="Times New Roman"/>
      <family val="1"/>
    </font>
    <font>
      <b/>
      <sz val="9"/>
      <color theme="1"/>
      <name val="Times New Roman"/>
      <family val="1"/>
    </font>
    <font>
      <b/>
      <sz val="12"/>
      <color theme="1"/>
      <name val="Arial"/>
      <family val="2"/>
    </font>
    <font>
      <sz val="11"/>
      <color theme="1"/>
      <name val="Arial"/>
      <family val="2"/>
    </font>
    <font>
      <b/>
      <sz val="10.5"/>
      <color rgb="FFFF0000"/>
      <name val="ＭＳ ゴシック"/>
      <family val="3"/>
      <charset val="128"/>
    </font>
    <font>
      <b/>
      <sz val="11"/>
      <color rgb="FFFF0000"/>
      <name val="ＭＳ ゴシック"/>
      <family val="3"/>
      <charset val="128"/>
    </font>
    <font>
      <b/>
      <sz val="11"/>
      <color rgb="FFFF0000"/>
      <name val="Arial"/>
      <family val="2"/>
    </font>
    <font>
      <sz val="14"/>
      <color theme="1"/>
      <name val="Yu Gothic"/>
      <family val="3"/>
      <charset val="128"/>
    </font>
    <font>
      <b/>
      <sz val="9"/>
      <color theme="1"/>
      <name val="ＭＳ ゴシック"/>
      <family val="3"/>
      <charset val="128"/>
    </font>
    <font>
      <b/>
      <sz val="10.5"/>
      <name val="Times New Roman"/>
      <family val="1"/>
    </font>
    <font>
      <b/>
      <sz val="10.5"/>
      <name val="ＭＳ 明朝"/>
      <family val="1"/>
      <charset val="128"/>
    </font>
    <font>
      <sz val="10"/>
      <name val="Times New Roman"/>
      <family val="1"/>
    </font>
    <font>
      <u/>
      <sz val="10.5"/>
      <name val="Times New Roman"/>
      <family val="1"/>
    </font>
    <font>
      <b/>
      <sz val="10.5"/>
      <color theme="1"/>
      <name val="游ゴシック"/>
      <family val="3"/>
      <charset val="128"/>
    </font>
    <font>
      <b/>
      <sz val="10.5"/>
      <color theme="1"/>
      <name val="游ゴシック"/>
      <family val="3"/>
      <charset val="128"/>
      <scheme val="minor"/>
    </font>
    <font>
      <b/>
      <sz val="11"/>
      <color theme="1"/>
      <name val="游ゴシック"/>
      <family val="3"/>
      <charset val="128"/>
      <scheme val="minor"/>
    </font>
    <font>
      <b/>
      <sz val="12"/>
      <color theme="1"/>
      <name val="游ゴシック"/>
      <family val="3"/>
      <charset val="128"/>
    </font>
    <font>
      <b/>
      <sz val="12"/>
      <color theme="1"/>
      <name val="游ゴシック"/>
      <family val="3"/>
      <charset val="128"/>
      <scheme val="minor"/>
    </font>
    <font>
      <b/>
      <sz val="11"/>
      <color theme="1"/>
      <name val="ＭＳ 明朝"/>
      <family val="1"/>
      <charset val="128"/>
    </font>
    <font>
      <b/>
      <u/>
      <sz val="11"/>
      <color theme="1"/>
      <name val="ＭＳ 明朝"/>
      <family val="1"/>
      <charset val="128"/>
    </font>
    <font>
      <b/>
      <u/>
      <sz val="11"/>
      <color theme="1"/>
      <name val="Times New Roman"/>
      <family val="1"/>
    </font>
    <font>
      <b/>
      <sz val="11"/>
      <name val="ＭＳ 明朝"/>
      <family val="1"/>
      <charset val="128"/>
    </font>
    <font>
      <b/>
      <u/>
      <sz val="11"/>
      <name val="ＭＳ 明朝"/>
      <family val="1"/>
      <charset val="128"/>
    </font>
    <font>
      <sz val="11"/>
      <color theme="1"/>
      <name val="ＭＳ ゴシック"/>
      <family val="3"/>
      <charset val="128"/>
    </font>
    <font>
      <b/>
      <sz val="11"/>
      <name val="Times New Roman"/>
      <family val="1"/>
    </font>
    <font>
      <sz val="11"/>
      <name val="Yu Gothic UI Semibold"/>
      <family val="3"/>
      <charset val="128"/>
    </font>
    <font>
      <sz val="11"/>
      <name val="ＭＳ ゴシック"/>
      <family val="3"/>
      <charset val="128"/>
    </font>
    <font>
      <b/>
      <sz val="10.5"/>
      <color theme="1"/>
      <name val="Yu Gothic UI Semibold"/>
      <family val="3"/>
      <charset val="128"/>
    </font>
    <font>
      <sz val="10.5"/>
      <color theme="1"/>
      <name val="Yu Gothic UI Semibold"/>
      <family val="3"/>
      <charset val="128"/>
    </font>
    <font>
      <sz val="10.5"/>
      <color theme="1"/>
      <name val="Arial"/>
      <family val="2"/>
    </font>
    <font>
      <sz val="11"/>
      <name val="Arial"/>
      <family val="2"/>
    </font>
    <font>
      <sz val="10.5"/>
      <name val="ＭＳ Ｐ明朝"/>
      <family val="1"/>
      <charset val="128"/>
    </font>
    <font>
      <sz val="10.5"/>
      <name val="Yu Gothic UI Semibold"/>
      <family val="3"/>
      <charset val="128"/>
    </font>
    <font>
      <sz val="11"/>
      <color theme="1"/>
      <name val="Yu Gothic UI Semibold"/>
      <family val="3"/>
      <charset val="128"/>
    </font>
    <font>
      <u/>
      <sz val="10.5"/>
      <color theme="1"/>
      <name val="ＭＳ 明朝"/>
      <family val="1"/>
      <charset val="128"/>
    </font>
    <font>
      <sz val="14"/>
      <color theme="1"/>
      <name val="Times New Roman"/>
      <family val="1"/>
    </font>
    <font>
      <sz val="14"/>
      <color theme="1"/>
      <name val="ＭＳ 明朝"/>
      <family val="1"/>
      <charset val="128"/>
    </font>
    <font>
      <sz val="10"/>
      <color theme="1"/>
      <name val="ＭＳ Ｐ明朝"/>
      <family val="1"/>
      <charset val="128"/>
    </font>
    <font>
      <sz val="10.5"/>
      <color theme="1"/>
      <name val="ＭＳ Ｐ明朝"/>
      <family val="1"/>
      <charset val="128"/>
    </font>
    <font>
      <sz val="9"/>
      <color theme="1"/>
      <name val="Times New Roman"/>
      <family val="1"/>
      <charset val="128"/>
    </font>
    <font>
      <sz val="9"/>
      <color theme="1"/>
      <name val="ＭＳ Ｐ明朝"/>
      <family val="1"/>
      <charset val="128"/>
    </font>
    <font>
      <sz val="10"/>
      <name val="ＭＳ Ｐ明朝"/>
      <family val="1"/>
      <charset val="128"/>
    </font>
    <font>
      <sz val="12"/>
      <color theme="1"/>
      <name val="ＭＳ 明朝"/>
      <family val="1"/>
      <charset val="128"/>
    </font>
    <font>
      <sz val="14"/>
      <color theme="1"/>
      <name val="ＭＳ Ｐ明朝"/>
      <family val="1"/>
      <charset val="128"/>
    </font>
    <font>
      <sz val="11"/>
      <color theme="1"/>
      <name val="ＭＳ Ｐ明朝"/>
      <family val="1"/>
      <charset val="128"/>
    </font>
  </fonts>
  <fills count="2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theme="4" tint="0.79998168889431442"/>
      </patternFill>
    </fill>
    <fill>
      <patternFill patternType="gray0625">
        <bgColor theme="0" tint="-4.9989318521683403E-2"/>
      </patternFill>
    </fill>
    <fill>
      <patternFill patternType="gray0625">
        <bgColor theme="0"/>
      </patternFill>
    </fill>
    <fill>
      <patternFill patternType="solid">
        <fgColor theme="9" tint="0.79995117038483843"/>
        <bgColor indexed="64"/>
      </patternFill>
    </fill>
    <fill>
      <patternFill patternType="gray0625">
        <bgColor rgb="FFFFFF99"/>
      </patternFill>
    </fill>
  </fills>
  <borders count="622">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hair">
        <color indexed="64"/>
      </left>
      <right/>
      <top style="thin">
        <color indexed="64"/>
      </top>
      <bottom style="hair">
        <color indexed="64"/>
      </bottom>
      <diagonal/>
    </border>
    <border>
      <left style="hair">
        <color indexed="64"/>
      </left>
      <right style="hair">
        <color indexed="64"/>
      </right>
      <top style="thin">
        <color theme="0"/>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theme="0" tint="-0.499984740745262"/>
      </left>
      <right style="hair">
        <color indexed="64"/>
      </right>
      <top style="thin">
        <color indexed="64"/>
      </top>
      <bottom style="thin">
        <color indexed="64"/>
      </bottom>
      <diagonal/>
    </border>
    <border>
      <left style="hair">
        <color theme="0" tint="-0.499984740745262"/>
      </left>
      <right/>
      <top style="thin">
        <color auto="1"/>
      </top>
      <bottom/>
      <diagonal/>
    </border>
    <border>
      <left style="hair">
        <color theme="0" tint="-0.499984740745262"/>
      </left>
      <right/>
      <top/>
      <bottom/>
      <diagonal/>
    </border>
    <border>
      <left style="hair">
        <color theme="0" tint="-0.499984740745262"/>
      </left>
      <right style="thin">
        <color indexed="64"/>
      </right>
      <top style="thin">
        <color indexed="64"/>
      </top>
      <bottom style="thin">
        <color indexed="64"/>
      </bottom>
      <diagonal/>
    </border>
    <border>
      <left style="hair">
        <color theme="0" tint="-0.499984740745262"/>
      </left>
      <right style="hair">
        <color indexed="64"/>
      </right>
      <top style="thin">
        <color indexed="64"/>
      </top>
      <bottom/>
      <diagonal/>
    </border>
    <border>
      <left style="hair">
        <color theme="0" tint="-0.499984740745262"/>
      </left>
      <right style="hair">
        <color indexed="64"/>
      </right>
      <top style="thin">
        <color indexed="64"/>
      </top>
      <bottom style="hair">
        <color indexed="64"/>
      </bottom>
      <diagonal/>
    </border>
    <border>
      <left style="hair">
        <color theme="0" tint="-0.499984740745262"/>
      </left>
      <right style="hair">
        <color indexed="64"/>
      </right>
      <top/>
      <bottom style="hair">
        <color indexed="64"/>
      </bottom>
      <diagonal/>
    </border>
    <border>
      <left style="hair">
        <color theme="0" tint="-0.499984740745262"/>
      </left>
      <right style="hair">
        <color indexed="64"/>
      </right>
      <top style="hair">
        <color indexed="64"/>
      </top>
      <bottom style="hair">
        <color indexed="64"/>
      </bottom>
      <diagonal/>
    </border>
    <border>
      <left style="hair">
        <color theme="0" tint="-0.499984740745262"/>
      </left>
      <right style="hair">
        <color indexed="64"/>
      </right>
      <top style="hair">
        <color auto="1"/>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diagonalDown="1">
      <left style="hair">
        <color theme="0" tint="-0.499984740745262"/>
      </left>
      <right style="hair">
        <color theme="0" tint="-0.499984740745262"/>
      </right>
      <top style="thin">
        <color auto="1"/>
      </top>
      <bottom style="hair">
        <color theme="0" tint="-0.499984740745262"/>
      </bottom>
      <diagonal style="hair">
        <color indexed="64"/>
      </diagonal>
    </border>
    <border>
      <left style="hair">
        <color indexed="64"/>
      </left>
      <right/>
      <top style="thin">
        <color theme="0"/>
      </top>
      <bottom style="hair">
        <color indexed="64"/>
      </bottom>
      <diagonal/>
    </border>
    <border>
      <left/>
      <right/>
      <top/>
      <bottom style="hair">
        <color theme="0" tint="-0.499984740745262"/>
      </bottom>
      <diagonal/>
    </border>
    <border>
      <left style="hair">
        <color theme="0" tint="-0.499984740745262"/>
      </left>
      <right/>
      <top/>
      <bottom style="thin">
        <color indexed="64"/>
      </bottom>
      <diagonal/>
    </border>
    <border>
      <left style="hair">
        <color theme="0" tint="-0.499984740745262"/>
      </left>
      <right/>
      <top style="thin">
        <color auto="1"/>
      </top>
      <bottom style="thin">
        <color indexed="64"/>
      </bottom>
      <diagonal/>
    </border>
    <border>
      <left style="hair">
        <color theme="0" tint="-0.499984740745262"/>
      </left>
      <right/>
      <top style="hair">
        <color theme="0" tint="-0.499984740745262"/>
      </top>
      <bottom/>
      <diagonal/>
    </border>
    <border>
      <left/>
      <right style="hair">
        <color theme="0" tint="-0.499984740745262"/>
      </right>
      <top style="thin">
        <color indexed="64"/>
      </top>
      <bottom/>
      <diagonal/>
    </border>
    <border>
      <left/>
      <right style="hair">
        <color theme="0" tint="-0.499984740745262"/>
      </right>
      <top/>
      <bottom style="hair">
        <color theme="0" tint="-0.499984740745262"/>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hair">
        <color theme="0" tint="-0.499984740745262"/>
      </right>
      <top style="thin">
        <color theme="0"/>
      </top>
      <bottom style="thin">
        <color theme="0"/>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hair">
        <color theme="0" tint="-0.499984740745262"/>
      </left>
      <right style="hair">
        <color theme="0" tint="-0.499984740745262"/>
      </right>
      <top style="dashed">
        <color indexed="64"/>
      </top>
      <bottom style="hair">
        <color theme="0" tint="-0.499984740745262"/>
      </bottom>
      <diagonal/>
    </border>
    <border>
      <left style="hair">
        <color theme="0" tint="-0.499984740745262"/>
      </left>
      <right style="hair">
        <color theme="0" tint="-0.499984740745262"/>
      </right>
      <top style="hair">
        <color theme="0" tint="-0.499984740745262"/>
      </top>
      <bottom style="dashed">
        <color indexed="64"/>
      </bottom>
      <diagonal/>
    </border>
    <border>
      <left style="hair">
        <color theme="0" tint="-0.499984740745262"/>
      </left>
      <right style="thin">
        <color indexed="64"/>
      </right>
      <top/>
      <bottom style="hair">
        <color theme="0" tint="-0.499984740745262"/>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hair">
        <color indexed="64"/>
      </left>
      <right style="hair">
        <color indexed="64"/>
      </right>
      <top style="thin">
        <color theme="0"/>
      </top>
      <bottom/>
      <diagonal/>
    </border>
    <border>
      <left style="hair">
        <color indexed="64"/>
      </left>
      <right/>
      <top style="thin">
        <color theme="0"/>
      </top>
      <bottom/>
      <diagonal/>
    </border>
    <border>
      <left/>
      <right/>
      <top style="thin">
        <color theme="0"/>
      </top>
      <bottom style="thin">
        <color indexed="64"/>
      </bottom>
      <diagonal/>
    </border>
    <border>
      <left style="hair">
        <color theme="0" tint="-0.499984740745262"/>
      </left>
      <right style="hair">
        <color indexed="64"/>
      </right>
      <top/>
      <bottom style="thin">
        <color indexed="64"/>
      </bottom>
      <diagonal/>
    </border>
    <border>
      <left style="hair">
        <color theme="0" tint="-0.499984740745262"/>
      </left>
      <right style="hair">
        <color indexed="64"/>
      </right>
      <top/>
      <bottom/>
      <diagonal/>
    </border>
    <border>
      <left style="hair">
        <color indexed="64"/>
      </left>
      <right style="hair">
        <color indexed="64"/>
      </right>
      <top/>
      <bottom/>
      <diagonal/>
    </border>
    <border>
      <left style="hair">
        <color auto="1"/>
      </left>
      <right/>
      <top/>
      <bottom/>
      <diagonal/>
    </border>
    <border>
      <left style="hair">
        <color indexed="64"/>
      </left>
      <right style="thin">
        <color indexed="64"/>
      </right>
      <top/>
      <bottom style="thin">
        <color indexed="64"/>
      </bottom>
      <diagonal/>
    </border>
    <border>
      <left/>
      <right style="hair">
        <color theme="0" tint="-0.499984740745262"/>
      </right>
      <top/>
      <bottom style="thin">
        <color indexed="64"/>
      </bottom>
      <diagonal/>
    </border>
    <border>
      <left/>
      <right style="hair">
        <color theme="0" tint="-0.499984740745262"/>
      </right>
      <top/>
      <bottom/>
      <diagonal/>
    </border>
    <border>
      <left style="hair">
        <color indexed="64"/>
      </left>
      <right style="hair">
        <color indexed="64"/>
      </right>
      <top style="hair">
        <color indexed="64"/>
      </top>
      <bottom style="thin">
        <color theme="0"/>
      </bottom>
      <diagonal/>
    </border>
    <border>
      <left style="hair">
        <color indexed="64"/>
      </left>
      <right style="hair">
        <color theme="0" tint="-0.499984740745262"/>
      </right>
      <top style="hair">
        <color indexed="64"/>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thin">
        <color indexed="64"/>
      </top>
      <bottom style="thin">
        <color indexed="64"/>
      </bottom>
      <diagonal/>
    </border>
    <border>
      <left style="hair">
        <color theme="0" tint="-0.499984740745262"/>
      </left>
      <right style="thin">
        <color theme="0" tint="-0.499984740745262"/>
      </right>
      <top style="thin">
        <color indexed="64"/>
      </top>
      <bottom style="thin">
        <color indexed="64"/>
      </bottom>
      <diagonal/>
    </border>
    <border>
      <left style="thin">
        <color auto="1"/>
      </left>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thin">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diagonal/>
    </border>
    <border>
      <left/>
      <right style="hair">
        <color theme="0" tint="-0.499984740745262"/>
      </right>
      <top style="hair">
        <color theme="0" tint="-0.499984740745262"/>
      </top>
      <bottom style="hair">
        <color theme="0" tint="-0.499984740745262"/>
      </bottom>
      <diagonal/>
    </border>
    <border>
      <left style="hair">
        <color indexed="64"/>
      </left>
      <right style="thin">
        <color indexed="64"/>
      </right>
      <top/>
      <bottom/>
      <diagonal/>
    </border>
    <border>
      <left style="hair">
        <color theme="0" tint="-0.499984740745262"/>
      </left>
      <right style="hair">
        <color theme="0" tint="-0.499984740745262"/>
      </right>
      <top style="hair">
        <color theme="9" tint="-0.499984740745262"/>
      </top>
      <bottom style="hair">
        <color theme="9" tint="-0.499984740745262"/>
      </bottom>
      <diagonal/>
    </border>
    <border>
      <left style="hair">
        <color theme="0" tint="-0.499984740745262"/>
      </left>
      <right style="hair">
        <color theme="9" tint="-0.499984740745262"/>
      </right>
      <top style="hair">
        <color theme="9" tint="-0.499984740745262"/>
      </top>
      <bottom style="hair">
        <color theme="9" tint="-0.499984740745262"/>
      </bottom>
      <diagonal/>
    </border>
    <border>
      <left style="hair">
        <color theme="0" tint="-0.499984740745262"/>
      </left>
      <right style="hair">
        <color theme="0" tint="-0.499984740745262"/>
      </right>
      <top style="thin">
        <color indexed="64"/>
      </top>
      <bottom/>
      <diagonal/>
    </border>
    <border>
      <left/>
      <right/>
      <top style="thin">
        <color rgb="FFC00000"/>
      </top>
      <bottom style="thin">
        <color rgb="FFC00000"/>
      </bottom>
      <diagonal/>
    </border>
    <border>
      <left style="hair">
        <color theme="5" tint="-0.749961851863155"/>
      </left>
      <right style="hair">
        <color theme="5" tint="-0.749961851863155"/>
      </right>
      <top/>
      <bottom/>
      <diagonal/>
    </border>
    <border>
      <left style="hair">
        <color rgb="FFC00000"/>
      </left>
      <right style="hair">
        <color rgb="FFC00000"/>
      </right>
      <top/>
      <bottom/>
      <diagonal/>
    </border>
    <border>
      <left style="thin">
        <color theme="0"/>
      </left>
      <right style="thin">
        <color theme="0"/>
      </right>
      <top/>
      <bottom style="thin">
        <color theme="0" tint="-0.499984740745262"/>
      </bottom>
      <diagonal/>
    </border>
    <border>
      <left style="thin">
        <color theme="0"/>
      </left>
      <right/>
      <top/>
      <bottom style="thin">
        <color theme="0" tint="-0.499984740745262"/>
      </bottom>
      <diagonal/>
    </border>
    <border>
      <left style="thin">
        <color indexed="64"/>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hair">
        <color theme="0" tint="-0.499984740745262"/>
      </right>
      <top/>
      <bottom/>
      <diagonal/>
    </border>
    <border>
      <left style="hair">
        <color theme="9" tint="-0.499984740745262"/>
      </left>
      <right style="hair">
        <color theme="9" tint="-0.499984740745262"/>
      </right>
      <top/>
      <bottom/>
      <diagonal/>
    </border>
    <border>
      <left/>
      <right/>
      <top style="thin">
        <color theme="5" tint="-0.749961851863155"/>
      </top>
      <bottom style="thin">
        <color theme="5" tint="-0.749961851863155"/>
      </bottom>
      <diagonal/>
    </border>
    <border>
      <left style="hair">
        <color theme="0" tint="-0.499984740745262"/>
      </left>
      <right style="hair">
        <color theme="9" tint="-0.499984740745262"/>
      </right>
      <top/>
      <bottom style="hair">
        <color theme="0" tint="-0.499984740745262"/>
      </bottom>
      <diagonal/>
    </border>
    <border>
      <left style="hair">
        <color theme="9" tint="-0.499984740745262"/>
      </left>
      <right/>
      <top/>
      <bottom/>
      <diagonal/>
    </border>
    <border>
      <left style="hair">
        <color rgb="FFC00000"/>
      </left>
      <right/>
      <top/>
      <bottom/>
      <diagonal/>
    </border>
    <border>
      <left/>
      <right/>
      <top style="hair">
        <color theme="9" tint="-0.499984740745262"/>
      </top>
      <bottom style="hair">
        <color theme="9" tint="-0.499984740745262"/>
      </bottom>
      <diagonal/>
    </border>
    <border>
      <left/>
      <right/>
      <top style="hair">
        <color rgb="FFC00000"/>
      </top>
      <bottom style="hair">
        <color rgb="FFC00000"/>
      </bottom>
      <diagonal/>
    </border>
    <border>
      <left/>
      <right/>
      <top style="hair">
        <color theme="5" tint="-0.749961851863155"/>
      </top>
      <bottom style="hair">
        <color theme="5" tint="-0.749961851863155"/>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thin">
        <color theme="0" tint="-0.499984740745262"/>
      </left>
      <right style="hair">
        <color theme="0" tint="-0.499984740745262"/>
      </right>
      <top style="dashed">
        <color indexed="64"/>
      </top>
      <bottom style="hair">
        <color theme="0" tint="-0.499984740745262"/>
      </bottom>
      <diagonal/>
    </border>
    <border>
      <left style="hair">
        <color theme="0" tint="-0.499984740745262"/>
      </left>
      <right style="thin">
        <color theme="0" tint="-0.499984740745262"/>
      </right>
      <top style="dashed">
        <color indexed="64"/>
      </top>
      <bottom style="hair">
        <color theme="0" tint="-0.499984740745262"/>
      </bottom>
      <diagonal/>
    </border>
    <border>
      <left style="thin">
        <color theme="0" tint="-0.499984740745262"/>
      </left>
      <right style="hair">
        <color theme="0" tint="-0.499984740745262"/>
      </right>
      <top style="hair">
        <color theme="0" tint="-0.499984740745262"/>
      </top>
      <bottom style="dashed">
        <color indexed="64"/>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hair">
        <color theme="0" tint="-0.499984740745262"/>
      </left>
      <right style="hair">
        <color theme="0" tint="-0.499984740745262"/>
      </right>
      <top style="double">
        <color theme="9" tint="-0.499984740745262"/>
      </top>
      <bottom style="hair">
        <color theme="0" tint="-0.499984740745262"/>
      </bottom>
      <diagonal/>
    </border>
    <border>
      <left style="hair">
        <color theme="0" tint="-0.499984740745262"/>
      </left>
      <right/>
      <top style="double">
        <color theme="9" tint="-0.499984740745262"/>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indexed="64"/>
      </left>
      <right style="hair">
        <color indexed="64"/>
      </right>
      <top style="double">
        <color theme="9" tint="-0.499984740745262"/>
      </top>
      <bottom style="hair">
        <color indexed="64"/>
      </bottom>
      <diagonal/>
    </border>
    <border>
      <left style="hair">
        <color indexed="64"/>
      </left>
      <right/>
      <top style="double">
        <color theme="9" tint="-0.499984740745262"/>
      </top>
      <bottom/>
      <diagonal/>
    </border>
    <border>
      <left style="hair">
        <color theme="5" tint="-0.749961851863155"/>
      </left>
      <right style="hair">
        <color theme="5" tint="-0.749961851863155"/>
      </right>
      <top style="hair">
        <color theme="0" tint="-0.499984740745262"/>
      </top>
      <bottom style="hair">
        <color theme="0" tint="-0.499984740745262"/>
      </bottom>
      <diagonal/>
    </border>
    <border>
      <left/>
      <right style="hair">
        <color indexed="64"/>
      </right>
      <top style="thin">
        <color indexed="64"/>
      </top>
      <bottom style="hair">
        <color indexed="64"/>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right style="thin">
        <color theme="0" tint="-0.499984740745262"/>
      </right>
      <top style="thin">
        <color auto="1"/>
      </top>
      <bottom/>
      <diagonal/>
    </border>
    <border diagonalDown="1">
      <left style="hair">
        <color theme="0" tint="-0.499984740745262"/>
      </left>
      <right style="thin">
        <color theme="0" tint="-0.499984740745262"/>
      </right>
      <top style="thin">
        <color auto="1"/>
      </top>
      <bottom style="hair">
        <color theme="0" tint="-0.499984740745262"/>
      </bottom>
      <diagonal style="hair">
        <color indexed="64"/>
      </diagonal>
    </border>
    <border>
      <left style="thin">
        <color theme="0" tint="-0.499984740745262"/>
      </left>
      <right style="hair">
        <color theme="0" tint="-0.499984740745262"/>
      </right>
      <top/>
      <bottom/>
      <diagonal/>
    </border>
    <border>
      <left style="thin">
        <color theme="0" tint="-0.499984740745262"/>
      </left>
      <right style="hair">
        <color indexed="64"/>
      </right>
      <top/>
      <bottom style="hair">
        <color indexed="64"/>
      </bottom>
      <diagonal/>
    </border>
    <border>
      <left style="thin">
        <color theme="0" tint="-0.499984740745262"/>
      </left>
      <right style="hair">
        <color indexed="64"/>
      </right>
      <top style="thin">
        <color theme="0"/>
      </top>
      <bottom style="hair">
        <color indexed="64"/>
      </bottom>
      <diagonal/>
    </border>
    <border>
      <left style="thin">
        <color theme="0" tint="-0.499984740745262"/>
      </left>
      <right style="hair">
        <color indexed="64"/>
      </right>
      <top style="thin">
        <color theme="0"/>
      </top>
      <bottom/>
      <diagonal/>
    </border>
    <border>
      <left style="thin">
        <color theme="0" tint="-0.499984740745262"/>
      </left>
      <right style="hair">
        <color indexed="64"/>
      </right>
      <top style="hair">
        <color indexed="64"/>
      </top>
      <bottom style="thin">
        <color theme="0"/>
      </bottom>
      <diagonal/>
    </border>
    <border>
      <left style="thin">
        <color theme="0" tint="-0.499984740745262"/>
      </left>
      <right style="hair">
        <color indexed="64"/>
      </right>
      <top style="thin">
        <color theme="0"/>
      </top>
      <bottom style="thin">
        <color theme="0"/>
      </bottom>
      <diagonal/>
    </border>
    <border>
      <left style="thin">
        <color theme="0" tint="-0.499984740745262"/>
      </left>
      <right style="hair">
        <color indexed="64"/>
      </right>
      <top style="thin">
        <color theme="0"/>
      </top>
      <bottom style="thin">
        <color theme="0" tint="-0.499984740745262"/>
      </bottom>
      <diagonal/>
    </border>
    <border>
      <left style="hair">
        <color indexed="64"/>
      </left>
      <right style="hair">
        <color indexed="64"/>
      </right>
      <top style="thin">
        <color theme="0"/>
      </top>
      <bottom style="thin">
        <color theme="0" tint="-0.499984740745262"/>
      </bottom>
      <diagonal/>
    </border>
    <border>
      <left style="hair">
        <color indexed="64"/>
      </left>
      <right/>
      <top style="thin">
        <color theme="0"/>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right style="hair">
        <color auto="1"/>
      </right>
      <top style="thin">
        <color theme="0" tint="-0.499984740745262"/>
      </top>
      <bottom style="hair">
        <color auto="1"/>
      </bottom>
      <diagonal/>
    </border>
    <border>
      <left style="hair">
        <color indexed="64"/>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bottom/>
      <diagonal/>
    </border>
    <border>
      <left style="hair">
        <color indexed="64"/>
      </left>
      <right style="thin">
        <color theme="0" tint="-0.499984740745262"/>
      </right>
      <top style="hair">
        <color auto="1"/>
      </top>
      <bottom style="thin">
        <color indexed="64"/>
      </bottom>
      <diagonal/>
    </border>
    <border>
      <left style="hair">
        <color indexed="64"/>
      </left>
      <right style="thin">
        <color theme="0" tint="-0.499984740745262"/>
      </right>
      <top/>
      <bottom style="hair">
        <color indexed="64"/>
      </bottom>
      <diagonal/>
    </border>
    <border>
      <left style="hair">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hair">
        <color theme="0" tint="-0.499984740745262"/>
      </left>
      <right style="hair">
        <color theme="0" tint="-0.499984740745262"/>
      </right>
      <top/>
      <bottom style="hair">
        <color theme="9" tint="-0.499984740745262"/>
      </bottom>
      <diagonal/>
    </border>
    <border>
      <left style="hair">
        <color theme="0" tint="-0.499984740745262"/>
      </left>
      <right style="hair">
        <color theme="9" tint="-0.499984740745262"/>
      </right>
      <top/>
      <bottom style="hair">
        <color theme="9" tint="-0.499984740745262"/>
      </bottom>
      <diagonal/>
    </border>
    <border>
      <left style="thin">
        <color indexed="64"/>
      </left>
      <right style="thin">
        <color indexed="64"/>
      </right>
      <top style="thin">
        <color indexed="64"/>
      </top>
      <bottom/>
      <diagonal/>
    </border>
    <border>
      <left style="dashed">
        <color theme="5" tint="-0.749961851863155"/>
      </left>
      <right style="hair">
        <color indexed="64"/>
      </right>
      <top style="dashed">
        <color theme="5" tint="-0.749961851863155"/>
      </top>
      <bottom style="dashed">
        <color theme="5" tint="-0.749961851863155"/>
      </bottom>
      <diagonal/>
    </border>
    <border>
      <left style="hair">
        <color indexed="64"/>
      </left>
      <right style="hair">
        <color indexed="64"/>
      </right>
      <top style="dashed">
        <color theme="5" tint="-0.749961851863155"/>
      </top>
      <bottom style="dashed">
        <color theme="5" tint="-0.749961851863155"/>
      </bottom>
      <diagonal/>
    </border>
    <border>
      <left style="hair">
        <color auto="1"/>
      </left>
      <right/>
      <top style="dashed">
        <color theme="5" tint="-0.749961851863155"/>
      </top>
      <bottom style="dashed">
        <color theme="5" tint="-0.749961851863155"/>
      </bottom>
      <diagonal/>
    </border>
    <border>
      <left style="hair">
        <color theme="0" tint="-0.499984740745262"/>
      </left>
      <right/>
      <top style="dashed">
        <color theme="5" tint="-0.749961851863155"/>
      </top>
      <bottom style="dashed">
        <color theme="5" tint="-0.749961851863155"/>
      </bottom>
      <diagonal/>
    </border>
    <border>
      <left/>
      <right/>
      <top style="dashed">
        <color theme="5" tint="-0.749961851863155"/>
      </top>
      <bottom style="dashed">
        <color theme="5" tint="-0.749961851863155"/>
      </bottom>
      <diagonal/>
    </border>
    <border>
      <left/>
      <right style="dashed">
        <color theme="5" tint="-0.749961851863155"/>
      </right>
      <top style="dashed">
        <color theme="5" tint="-0.749961851863155"/>
      </top>
      <bottom style="dashed">
        <color theme="5" tint="-0.749961851863155"/>
      </bottom>
      <diagonal/>
    </border>
    <border>
      <left style="dashed">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hair">
        <color theme="5" tint="-0.749961851863155"/>
      </right>
      <top style="dashed">
        <color theme="5" tint="-0.749961851863155"/>
      </top>
      <bottom style="dashed">
        <color theme="5" tint="-0.749961851863155"/>
      </bottom>
      <diagonal/>
    </border>
    <border>
      <left style="hair">
        <color theme="5" tint="-0.749961851863155"/>
      </left>
      <right style="dashed">
        <color theme="5" tint="-0.749961851863155"/>
      </right>
      <top style="dashed">
        <color theme="5" tint="-0.749961851863155"/>
      </top>
      <bottom style="dashed">
        <color theme="5" tint="-0.749961851863155"/>
      </bottom>
      <diagonal/>
    </border>
    <border>
      <left style="hair">
        <color theme="5" tint="-0.749961851863155"/>
      </left>
      <right style="hair">
        <color indexed="64"/>
      </right>
      <top style="dashed">
        <color theme="5" tint="-0.749961851863155"/>
      </top>
      <bottom style="dashed">
        <color theme="5" tint="-0.749961851863155"/>
      </bottom>
      <diagonal/>
    </border>
    <border>
      <left style="hair">
        <color indexed="64"/>
      </left>
      <right style="hair">
        <color theme="5" tint="-0.749961851863155"/>
      </right>
      <top style="dashed">
        <color theme="5" tint="-0.749961851863155"/>
      </top>
      <bottom style="dashed">
        <color theme="5" tint="-0.749961851863155"/>
      </bottom>
      <diagonal/>
    </border>
    <border>
      <left/>
      <right style="hair">
        <color indexed="64"/>
      </right>
      <top style="dashed">
        <color theme="5" tint="-0.749961851863155"/>
      </top>
      <bottom style="dashed">
        <color theme="5" tint="-0.749961851863155"/>
      </bottom>
      <diagonal/>
    </border>
    <border>
      <left style="hair">
        <color auto="1"/>
      </left>
      <right style="dashed">
        <color theme="5" tint="-0.749961851863155"/>
      </right>
      <top style="dashed">
        <color theme="5" tint="-0.749961851863155"/>
      </top>
      <bottom style="dashed">
        <color theme="5" tint="-0.749961851863155"/>
      </bottom>
      <diagonal/>
    </border>
    <border>
      <left style="dashed">
        <color theme="5" tint="-0.749961851863155"/>
      </left>
      <right style="hair">
        <color indexed="64"/>
      </right>
      <top style="dashed">
        <color theme="5" tint="-0.749961851863155"/>
      </top>
      <bottom style="hair">
        <color indexed="64"/>
      </bottom>
      <diagonal/>
    </border>
    <border>
      <left style="hair">
        <color indexed="64"/>
      </left>
      <right style="dashed">
        <color theme="5" tint="-0.749961851863155"/>
      </right>
      <top style="dashed">
        <color theme="5" tint="-0.749961851863155"/>
      </top>
      <bottom style="hair">
        <color indexed="64"/>
      </bottom>
      <diagonal/>
    </border>
    <border>
      <left style="dashed">
        <color theme="5" tint="-0.749961851863155"/>
      </left>
      <right style="hair">
        <color indexed="64"/>
      </right>
      <top style="hair">
        <color indexed="64"/>
      </top>
      <bottom style="dashed">
        <color theme="5" tint="-0.749961851863155"/>
      </bottom>
      <diagonal/>
    </border>
    <border>
      <left style="hair">
        <color indexed="64"/>
      </left>
      <right style="dashed">
        <color theme="5" tint="-0.749961851863155"/>
      </right>
      <top style="hair">
        <color indexed="64"/>
      </top>
      <bottom style="dashed">
        <color theme="5" tint="-0.749961851863155"/>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dashed">
        <color rgb="FFC00000"/>
      </left>
      <right style="dashed">
        <color rgb="FFC00000"/>
      </right>
      <top style="dashed">
        <color rgb="FFC00000"/>
      </top>
      <bottom style="dashed">
        <color rgb="FFC00000"/>
      </bottom>
      <diagonal/>
    </border>
    <border>
      <left style="dashed">
        <color rgb="FFC00000"/>
      </left>
      <right style="hair">
        <color theme="0" tint="-0.499984740745262"/>
      </right>
      <top style="dashed">
        <color rgb="FFC00000"/>
      </top>
      <bottom style="dashed">
        <color rgb="FFC00000"/>
      </bottom>
      <diagonal/>
    </border>
    <border>
      <left style="hair">
        <color theme="0" tint="-0.499984740745262"/>
      </left>
      <right style="hair">
        <color theme="0" tint="-0.499984740745262"/>
      </right>
      <top style="dashed">
        <color rgb="FFC00000"/>
      </top>
      <bottom style="dashed">
        <color rgb="FFC00000"/>
      </bottom>
      <diagonal/>
    </border>
    <border>
      <left style="hair">
        <color theme="0" tint="-0.499984740745262"/>
      </left>
      <right style="dashed">
        <color rgb="FFC00000"/>
      </right>
      <top style="dashed">
        <color rgb="FFC00000"/>
      </top>
      <bottom style="dashed">
        <color rgb="FFC00000"/>
      </bottom>
      <diagonal/>
    </border>
    <border>
      <left style="dashed">
        <color rgb="FFC00000"/>
      </left>
      <right/>
      <top style="dashed">
        <color theme="0" tint="-0.499984740745262"/>
      </top>
      <bottom/>
      <diagonal/>
    </border>
    <border>
      <left/>
      <right style="dashed">
        <color rgb="FFC00000"/>
      </right>
      <top style="dashed">
        <color theme="0" tint="-0.499984740745262"/>
      </top>
      <bottom/>
      <diagonal/>
    </border>
    <border>
      <left style="dashed">
        <color rgb="FFC00000"/>
      </left>
      <right/>
      <top/>
      <bottom/>
      <diagonal/>
    </border>
    <border>
      <left/>
      <right style="dashed">
        <color rgb="FFC00000"/>
      </right>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theme="5" tint="-0.749961851863155"/>
      </left>
      <right/>
      <top style="dashed">
        <color theme="5" tint="-0.749961851863155"/>
      </top>
      <bottom/>
      <diagonal/>
    </border>
    <border>
      <left/>
      <right/>
      <top style="dashed">
        <color theme="5" tint="-0.749961851863155"/>
      </top>
      <bottom/>
      <diagonal/>
    </border>
    <border>
      <left/>
      <right style="dashed">
        <color theme="5" tint="-0.749961851863155"/>
      </right>
      <top style="dashed">
        <color theme="5" tint="-0.749961851863155"/>
      </top>
      <bottom/>
      <diagonal/>
    </border>
    <border>
      <left style="dashed">
        <color theme="5" tint="-0.749961851863155"/>
      </left>
      <right/>
      <top/>
      <bottom style="dashed">
        <color theme="5" tint="-0.749961851863155"/>
      </bottom>
      <diagonal/>
    </border>
    <border>
      <left/>
      <right/>
      <top/>
      <bottom style="dashed">
        <color theme="5" tint="-0.749961851863155"/>
      </bottom>
      <diagonal/>
    </border>
    <border>
      <left/>
      <right style="dashed">
        <color theme="5" tint="-0.749961851863155"/>
      </right>
      <top/>
      <bottom style="dashed">
        <color theme="5" tint="-0.749961851863155"/>
      </bottom>
      <diagonal/>
    </border>
    <border>
      <left style="dashed">
        <color rgb="FFC00000"/>
      </left>
      <right/>
      <top style="dashed">
        <color rgb="FFC00000"/>
      </top>
      <bottom style="dashed">
        <color rgb="FFC00000"/>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dashed">
        <color theme="5" tint="-0.749961851863155"/>
      </left>
      <right style="hair">
        <color theme="0" tint="-0.499984740745262"/>
      </right>
      <top style="dashed">
        <color theme="5" tint="-0.749961851863155"/>
      </top>
      <bottom style="dashed">
        <color theme="5" tint="-0.749961851863155"/>
      </bottom>
      <diagonal/>
    </border>
    <border>
      <left style="hair">
        <color theme="0" tint="-0.499984740745262"/>
      </left>
      <right style="hair">
        <color theme="0" tint="-0.499984740745262"/>
      </right>
      <top style="dashed">
        <color theme="5" tint="-0.749961851863155"/>
      </top>
      <bottom style="dashed">
        <color theme="5" tint="-0.749961851863155"/>
      </bottom>
      <diagonal/>
    </border>
    <border>
      <left style="hair">
        <color theme="0" tint="-0.499984740745262"/>
      </left>
      <right style="dashed">
        <color theme="5" tint="-0.749961851863155"/>
      </right>
      <top style="dashed">
        <color theme="5" tint="-0.749961851863155"/>
      </top>
      <bottom style="dashed">
        <color theme="5" tint="-0.749961851863155"/>
      </bottom>
      <diagonal/>
    </border>
    <border>
      <left style="dashed">
        <color theme="5" tint="-0.749961851863155"/>
      </left>
      <right/>
      <top/>
      <bottom/>
      <diagonal/>
    </border>
    <border>
      <left/>
      <right style="dashed">
        <color theme="5" tint="-0.749961851863155"/>
      </right>
      <top/>
      <bottom/>
      <diagonal/>
    </border>
    <border>
      <left style="dashed">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diagonal/>
    </border>
    <border>
      <left/>
      <right/>
      <top style="dashed">
        <color theme="9" tint="-0.499984740745262"/>
      </top>
      <bottom/>
      <diagonal/>
    </border>
    <border>
      <left/>
      <right style="dashed">
        <color theme="9" tint="-0.499984740745262"/>
      </right>
      <top style="dashed">
        <color theme="9" tint="-0.499984740745262"/>
      </top>
      <bottom/>
      <diagonal/>
    </border>
    <border>
      <left style="dashed">
        <color theme="9" tint="-0.499984740745262"/>
      </left>
      <right/>
      <top/>
      <bottom/>
      <diagonal/>
    </border>
    <border>
      <left/>
      <right style="dashed">
        <color theme="9" tint="-0.499984740745262"/>
      </right>
      <top/>
      <bottom/>
      <diagonal/>
    </border>
    <border>
      <left style="dashed">
        <color theme="9" tint="-0.499984740745262"/>
      </left>
      <right/>
      <top/>
      <bottom style="dashed">
        <color theme="9" tint="-0.499984740745262"/>
      </bottom>
      <diagonal/>
    </border>
    <border>
      <left/>
      <right/>
      <top/>
      <bottom style="dashed">
        <color theme="9" tint="-0.499984740745262"/>
      </bottom>
      <diagonal/>
    </border>
    <border>
      <left/>
      <right style="dashed">
        <color theme="9" tint="-0.499984740745262"/>
      </right>
      <top/>
      <bottom style="dashed">
        <color theme="9" tint="-0.499984740745262"/>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theme="5" tint="-0.749961851863155"/>
      </left>
      <right/>
      <top style="dashed">
        <color rgb="FFC00000"/>
      </top>
      <bottom/>
      <diagonal/>
    </border>
    <border>
      <left/>
      <right style="dashed">
        <color theme="5" tint="-0.749961851863155"/>
      </right>
      <top style="dashed">
        <color rgb="FFC00000"/>
      </top>
      <bottom/>
      <diagonal/>
    </border>
    <border>
      <left style="dashed">
        <color theme="9" tint="-0.499984740745262"/>
      </left>
      <right style="hair">
        <color indexed="64"/>
      </right>
      <top style="dashed">
        <color theme="9" tint="-0.499984740745262"/>
      </top>
      <bottom style="dashed">
        <color theme="9" tint="-0.499984740745262"/>
      </bottom>
      <diagonal/>
    </border>
    <border>
      <left style="hair">
        <color indexed="64"/>
      </left>
      <right style="hair">
        <color indexed="64"/>
      </right>
      <top style="dashed">
        <color theme="9" tint="-0.499984740745262"/>
      </top>
      <bottom style="dashed">
        <color theme="9" tint="-0.499984740745262"/>
      </bottom>
      <diagonal/>
    </border>
    <border>
      <left style="hair">
        <color indexed="64"/>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style="dashed">
        <color theme="9" tint="-0.499984740745262"/>
      </bottom>
      <diagonal/>
    </border>
    <border>
      <left/>
      <right/>
      <top style="dashed">
        <color theme="9" tint="-0.499984740745262"/>
      </top>
      <bottom style="dashed">
        <color theme="9" tint="-0.499984740745262"/>
      </bottom>
      <diagonal/>
    </border>
    <border>
      <left/>
      <right style="dashed">
        <color theme="9" tint="-0.499984740745262"/>
      </right>
      <top style="dashed">
        <color theme="9" tint="-0.499984740745262"/>
      </top>
      <bottom style="dashed">
        <color theme="9" tint="-0.499984740745262"/>
      </bottom>
      <diagonal/>
    </border>
    <border>
      <left style="dashed">
        <color theme="5" tint="-0.749961851863155"/>
      </left>
      <right/>
      <top style="dashed">
        <color theme="5" tint="-0.749961851863155"/>
      </top>
      <bottom style="dashed">
        <color theme="5" tint="-0.749961851863155"/>
      </bottom>
      <diagonal/>
    </border>
    <border>
      <left style="dashed">
        <color rgb="FFC00000"/>
      </left>
      <right style="hair">
        <color rgb="FFC00000"/>
      </right>
      <top style="dashed">
        <color rgb="FFC00000"/>
      </top>
      <bottom style="dashed">
        <color rgb="FFC00000"/>
      </bottom>
      <diagonal/>
    </border>
    <border>
      <left style="hair">
        <color rgb="FFC00000"/>
      </left>
      <right style="hair">
        <color rgb="FFC00000"/>
      </right>
      <top style="dashed">
        <color rgb="FFC00000"/>
      </top>
      <bottom style="dashed">
        <color rgb="FFC00000"/>
      </bottom>
      <diagonal/>
    </border>
    <border>
      <left style="hair">
        <color rgb="FFC00000"/>
      </left>
      <right style="dashed">
        <color rgb="FFC00000"/>
      </right>
      <top style="dashed">
        <color rgb="FFC00000"/>
      </top>
      <bottom style="dashed">
        <color rgb="FFC00000"/>
      </bottom>
      <diagonal/>
    </border>
    <border>
      <left style="dashed">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hair">
        <color theme="5" tint="-0.749961851863155"/>
      </right>
      <top style="dashed">
        <color theme="5" tint="-0.749961851863155"/>
      </top>
      <bottom style="hair">
        <color theme="0" tint="-0.499984740745262"/>
      </bottom>
      <diagonal/>
    </border>
    <border>
      <left style="hair">
        <color theme="5" tint="-0.749961851863155"/>
      </left>
      <right style="dashed">
        <color theme="5" tint="-0.749961851863155"/>
      </right>
      <top style="dashed">
        <color theme="5" tint="-0.749961851863155"/>
      </top>
      <bottom style="hair">
        <color theme="0" tint="-0.499984740745262"/>
      </bottom>
      <diagonal/>
    </border>
    <border>
      <left style="dashed">
        <color theme="5" tint="-0.749961851863155"/>
      </left>
      <right style="hair">
        <color theme="5" tint="-0.749961851863155"/>
      </right>
      <top style="hair">
        <color theme="0" tint="-0.499984740745262"/>
      </top>
      <bottom style="hair">
        <color theme="0" tint="-0.499984740745262"/>
      </bottom>
      <diagonal/>
    </border>
    <border>
      <left style="hair">
        <color theme="5" tint="-0.749961851863155"/>
      </left>
      <right style="dashed">
        <color theme="5" tint="-0.749961851863155"/>
      </right>
      <top style="hair">
        <color theme="0" tint="-0.499984740745262"/>
      </top>
      <bottom style="hair">
        <color theme="0" tint="-0.499984740745262"/>
      </bottom>
      <diagonal/>
    </border>
    <border>
      <left style="dashed">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hair">
        <color theme="5" tint="-0.749961851863155"/>
      </right>
      <top style="hair">
        <color theme="0" tint="-0.499984740745262"/>
      </top>
      <bottom style="dashed">
        <color theme="5" tint="-0.749961851863155"/>
      </bottom>
      <diagonal/>
    </border>
    <border>
      <left style="hair">
        <color theme="5" tint="-0.749961851863155"/>
      </left>
      <right style="dashed">
        <color theme="5" tint="-0.749961851863155"/>
      </right>
      <top style="hair">
        <color theme="0" tint="-0.499984740745262"/>
      </top>
      <bottom style="dashed">
        <color theme="5" tint="-0.749961851863155"/>
      </bottom>
      <diagonal/>
    </border>
    <border>
      <left/>
      <right style="hair">
        <color theme="0" tint="-0.499984740745262"/>
      </right>
      <top style="thin">
        <color indexed="64"/>
      </top>
      <bottom style="dashed">
        <color theme="5" tint="-0.749961851863155"/>
      </bottom>
      <diagonal/>
    </border>
    <border>
      <left style="hair">
        <color theme="0" tint="-0.499984740745262"/>
      </left>
      <right style="dashed">
        <color rgb="FFC00000"/>
      </right>
      <top style="thin">
        <color indexed="64"/>
      </top>
      <bottom style="dashed">
        <color theme="5" tint="-0.749961851863155"/>
      </bottom>
      <diagonal/>
    </border>
    <border>
      <left style="hair">
        <color theme="0" tint="-0.499984740745262"/>
      </left>
      <right style="hair">
        <color theme="0" tint="-0.499984740745262"/>
      </right>
      <top style="thin">
        <color indexed="64"/>
      </top>
      <bottom style="dashed">
        <color theme="5" tint="-0.749961851863155"/>
      </bottom>
      <diagonal/>
    </border>
    <border>
      <left style="dashed">
        <color theme="5" tint="-0.749961851863155"/>
      </left>
      <right style="dashed">
        <color theme="5" tint="-0.749961851863155"/>
      </right>
      <top/>
      <bottom style="dashed">
        <color theme="5" tint="-0.749961851863155"/>
      </bottom>
      <diagonal/>
    </border>
    <border>
      <left style="dashed">
        <color theme="5" tint="-0.749961851863155"/>
      </left>
      <right style="hair">
        <color theme="0" tint="-0.499984740745262"/>
      </right>
      <top/>
      <bottom style="dashed">
        <color theme="5" tint="-0.749961851863155"/>
      </bottom>
      <diagonal/>
    </border>
    <border>
      <left style="hair">
        <color theme="0" tint="-0.499984740745262"/>
      </left>
      <right style="hair">
        <color theme="0" tint="-0.499984740745262"/>
      </right>
      <top/>
      <bottom style="dashed">
        <color theme="5" tint="-0.749961851863155"/>
      </bottom>
      <diagonal/>
    </border>
    <border>
      <left style="hair">
        <color theme="0" tint="-0.499984740745262"/>
      </left>
      <right style="dashed">
        <color theme="5" tint="-0.749961851863155"/>
      </right>
      <top/>
      <bottom style="dashed">
        <color theme="5" tint="-0.749961851863155"/>
      </bottom>
      <diagonal/>
    </border>
    <border>
      <left style="dashed">
        <color theme="9"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hair">
        <color theme="0" tint="-0.499984740745262"/>
      </right>
      <top style="dashed">
        <color theme="5" tint="-0.749961851863155"/>
      </top>
      <bottom style="dashed">
        <color theme="9" tint="-0.499984740745262"/>
      </bottom>
      <diagonal/>
    </border>
    <border>
      <left style="hair">
        <color theme="0"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top style="dashed">
        <color theme="5" tint="-0.749961851863155"/>
      </top>
      <bottom/>
      <diagonal/>
    </border>
    <border>
      <left/>
      <right style="dashed">
        <color theme="9" tint="-0.499984740745262"/>
      </right>
      <top style="dashed">
        <color theme="5" tint="-0.749961851863155"/>
      </top>
      <bottom/>
      <diagonal/>
    </border>
    <border>
      <left style="dashed">
        <color rgb="FFC00000"/>
      </left>
      <right style="dashed">
        <color rgb="FFC00000"/>
      </right>
      <top style="dashed">
        <color theme="9" tint="-0.499984740745262"/>
      </top>
      <bottom style="dashed">
        <color rgb="FFC00000"/>
      </bottom>
      <diagonal/>
    </border>
    <border>
      <left/>
      <right style="hair">
        <color theme="0" tint="-0.499984740745262"/>
      </right>
      <top style="dashed">
        <color theme="9" tint="-0.499984740745262"/>
      </top>
      <bottom style="dashed">
        <color theme="5" tint="-0.749961851863155"/>
      </bottom>
      <diagonal/>
    </border>
    <border>
      <left style="hair">
        <color theme="0" tint="-0.499984740745262"/>
      </left>
      <right style="dashed">
        <color rgb="FFC00000"/>
      </right>
      <top style="dashed">
        <color theme="9" tint="-0.499984740745262"/>
      </top>
      <bottom style="dashed">
        <color theme="5" tint="-0.749961851863155"/>
      </bottom>
      <diagonal/>
    </border>
    <border>
      <left style="hair">
        <color theme="0" tint="-0.499984740745262"/>
      </left>
      <right style="hair">
        <color theme="0" tint="-0.499984740745262"/>
      </right>
      <top style="dashed">
        <color theme="9" tint="-0.499984740745262"/>
      </top>
      <bottom style="dashed">
        <color theme="5" tint="-0.749961851863155"/>
      </bottom>
      <diagonal/>
    </border>
    <border>
      <left style="dashed">
        <color theme="9" tint="-0.499984740745262"/>
      </left>
      <right style="hair">
        <color indexed="64"/>
      </right>
      <top style="double">
        <color theme="9" tint="-0.499984740745262"/>
      </top>
      <bottom style="hair">
        <color indexed="64"/>
      </bottom>
      <diagonal/>
    </border>
    <border>
      <left style="dashed">
        <color theme="9" tint="-0.499984740745262"/>
      </left>
      <right style="hair">
        <color indexed="64"/>
      </right>
      <top style="hair">
        <color auto="1"/>
      </top>
      <bottom style="dashed">
        <color theme="9" tint="-0.499984740745262"/>
      </bottom>
      <diagonal/>
    </border>
    <border>
      <left style="hair">
        <color indexed="64"/>
      </left>
      <right style="hair">
        <color indexed="64"/>
      </right>
      <top style="hair">
        <color auto="1"/>
      </top>
      <bottom style="dashed">
        <color theme="9" tint="-0.499984740745262"/>
      </bottom>
      <diagonal/>
    </border>
    <border>
      <left style="hair">
        <color auto="1"/>
      </left>
      <right/>
      <top/>
      <bottom style="dashed">
        <color theme="9" tint="-0.499984740745262"/>
      </bottom>
      <diagonal/>
    </border>
    <border>
      <left style="hair">
        <color indexed="64"/>
      </left>
      <right style="hair">
        <color indexed="64"/>
      </right>
      <top/>
      <bottom style="dashed">
        <color theme="9" tint="-0.499984740745262"/>
      </bottom>
      <diagonal/>
    </border>
    <border>
      <left style="hair">
        <color indexed="64"/>
      </left>
      <right style="dashed">
        <color theme="9" tint="-0.499984740745262"/>
      </right>
      <top/>
      <bottom style="dashed">
        <color theme="9" tint="-0.499984740745262"/>
      </bottom>
      <diagonal/>
    </border>
    <border>
      <left style="dashed">
        <color theme="9" tint="-0.499984740745262"/>
      </left>
      <right style="hair">
        <color indexed="64"/>
      </right>
      <top style="double">
        <color theme="9" tint="-0.499984740745262"/>
      </top>
      <bottom style="dashed">
        <color theme="9" tint="-0.499984740745262"/>
      </bottom>
      <diagonal/>
    </border>
    <border>
      <left style="hair">
        <color indexed="64"/>
      </left>
      <right style="hair">
        <color indexed="64"/>
      </right>
      <top style="double">
        <color theme="9" tint="-0.499984740745262"/>
      </top>
      <bottom style="dashed">
        <color theme="9" tint="-0.499984740745262"/>
      </bottom>
      <diagonal/>
    </border>
    <border>
      <left style="hair">
        <color indexed="64"/>
      </left>
      <right style="dashed">
        <color theme="9" tint="-0.499984740745262"/>
      </right>
      <top style="double">
        <color theme="9" tint="-0.499984740745262"/>
      </top>
      <bottom style="dashed">
        <color theme="9" tint="-0.499984740745262"/>
      </bottom>
      <diagonal/>
    </border>
    <border>
      <left style="dashed">
        <color theme="9" tint="-0.499984740745262"/>
      </left>
      <right/>
      <top style="double">
        <color theme="9" tint="-0.499984740745262"/>
      </top>
      <bottom style="dashed">
        <color theme="9" tint="-0.499984740745262"/>
      </bottom>
      <diagonal/>
    </border>
    <border>
      <left/>
      <right/>
      <top style="double">
        <color theme="9" tint="-0.499984740745262"/>
      </top>
      <bottom style="dashed">
        <color theme="9" tint="-0.499984740745262"/>
      </bottom>
      <diagonal/>
    </border>
    <border>
      <left/>
      <right style="dashed">
        <color theme="9" tint="-0.499984740745262"/>
      </right>
      <top style="double">
        <color theme="9" tint="-0.499984740745262"/>
      </top>
      <bottom style="dashed">
        <color theme="9" tint="-0.499984740745262"/>
      </bottom>
      <diagonal/>
    </border>
    <border>
      <left style="dashed">
        <color theme="9" tint="-0.499984740745262"/>
      </left>
      <right style="hair">
        <color indexed="64"/>
      </right>
      <top/>
      <bottom style="dashed">
        <color theme="9" tint="-0.499984740745262"/>
      </bottom>
      <diagonal/>
    </border>
    <border>
      <left style="dashed">
        <color rgb="FFC00000"/>
      </left>
      <right style="dashed">
        <color rgb="FFC00000"/>
      </right>
      <top style="dashed">
        <color theme="5" tint="-0.749961851863155"/>
      </top>
      <bottom style="dashed">
        <color rgb="FFC00000"/>
      </bottom>
      <diagonal/>
    </border>
    <border>
      <left/>
      <right style="hair">
        <color theme="0" tint="-0.499984740745262"/>
      </right>
      <top style="dashed">
        <color theme="5" tint="-0.749961851863155"/>
      </top>
      <bottom style="dashed">
        <color theme="5" tint="-0.749961851863155"/>
      </bottom>
      <diagonal/>
    </border>
    <border>
      <left style="hair">
        <color theme="0" tint="-0.499984740745262"/>
      </left>
      <right style="dashed">
        <color rgb="FFC00000"/>
      </right>
      <top style="dashed">
        <color theme="5" tint="-0.749961851863155"/>
      </top>
      <bottom style="dashed">
        <color theme="5" tint="-0.749961851863155"/>
      </bottom>
      <diagonal/>
    </border>
    <border>
      <left style="dashed">
        <color theme="9" tint="-0.499984740745262"/>
      </left>
      <right style="hair">
        <color theme="0" tint="-0.499984740745262"/>
      </right>
      <top style="double">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dashed">
        <color theme="9" tint="-0.499984740745262"/>
      </bottom>
      <diagonal/>
    </border>
    <border>
      <left style="hair">
        <color theme="0" tint="-0.499984740745262"/>
      </left>
      <right style="hair">
        <color theme="0" tint="-0.499984740745262"/>
      </right>
      <top style="hair">
        <color theme="0" tint="-0.499984740745262"/>
      </top>
      <bottom style="dashed">
        <color theme="9" tint="-0.499984740745262"/>
      </bottom>
      <diagonal/>
    </border>
    <border>
      <left style="hair">
        <color theme="0" tint="-0.499984740745262"/>
      </left>
      <right/>
      <top style="hair">
        <color theme="0" tint="-0.499984740745262"/>
      </top>
      <bottom style="dashed">
        <color theme="9" tint="-0.499984740745262"/>
      </bottom>
      <diagonal/>
    </border>
    <border>
      <left style="dashed">
        <color auto="1"/>
      </left>
      <right style="dashed">
        <color auto="1"/>
      </right>
      <top/>
      <bottom style="dashed">
        <color auto="1"/>
      </bottom>
      <diagonal/>
    </border>
    <border>
      <left style="dashed">
        <color auto="1"/>
      </left>
      <right style="hair">
        <color theme="0" tint="-0.499984740745262"/>
      </right>
      <top style="double">
        <color theme="9" tint="-0.499984740745262"/>
      </top>
      <bottom style="dashed">
        <color auto="1"/>
      </bottom>
      <diagonal/>
    </border>
    <border>
      <left style="hair">
        <color theme="0" tint="-0.499984740745262"/>
      </left>
      <right style="hair">
        <color theme="0" tint="-0.499984740745262"/>
      </right>
      <top style="double">
        <color theme="9" tint="-0.499984740745262"/>
      </top>
      <bottom style="dashed">
        <color auto="1"/>
      </bottom>
      <diagonal/>
    </border>
    <border>
      <left style="hair">
        <color theme="0" tint="-0.499984740745262"/>
      </left>
      <right style="dashed">
        <color auto="1"/>
      </right>
      <top style="double">
        <color theme="9" tint="-0.499984740745262"/>
      </top>
      <bottom style="dashed">
        <color auto="1"/>
      </bottom>
      <diagonal/>
    </border>
    <border>
      <left style="dashed">
        <color auto="1"/>
      </left>
      <right style="hair">
        <color theme="0" tint="-0.499984740745262"/>
      </right>
      <top/>
      <bottom style="dashed">
        <color auto="1"/>
      </bottom>
      <diagonal/>
    </border>
    <border>
      <left style="hair">
        <color theme="0" tint="-0.499984740745262"/>
      </left>
      <right style="hair">
        <color theme="0" tint="-0.499984740745262"/>
      </right>
      <top/>
      <bottom style="dashed">
        <color auto="1"/>
      </bottom>
      <diagonal/>
    </border>
    <border>
      <left style="hair">
        <color theme="0" tint="-0.499984740745262"/>
      </left>
      <right style="dashed">
        <color auto="1"/>
      </right>
      <top/>
      <bottom style="dashed">
        <color auto="1"/>
      </bottom>
      <diagonal/>
    </border>
    <border>
      <left style="dashed">
        <color theme="0" tint="-0.499984740745262"/>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499984740745262"/>
      </right>
      <top style="dashed">
        <color theme="0" tint="-0.499984740745262"/>
      </top>
      <bottom style="thin">
        <color indexed="64"/>
      </bottom>
      <diagonal/>
    </border>
    <border>
      <left style="dashed">
        <color theme="0" tint="-0.499984740745262"/>
      </left>
      <right/>
      <top style="thin">
        <color indexed="64"/>
      </top>
      <bottom style="thin">
        <color indexed="64"/>
      </bottom>
      <diagonal/>
    </border>
    <border>
      <left/>
      <right style="dashed">
        <color theme="0" tint="-0.499984740745262"/>
      </right>
      <top style="thin">
        <color indexed="64"/>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style="hair">
        <color theme="0" tint="-0.499984740745262"/>
      </left>
      <right style="hair">
        <color rgb="FFC00000"/>
      </right>
      <top style="dashed">
        <color rgb="FFC00000"/>
      </top>
      <bottom style="dashed">
        <color rgb="FFC00000"/>
      </bottom>
      <diagonal/>
    </border>
    <border>
      <left/>
      <right style="hair">
        <color theme="0" tint="-0.499984740745262"/>
      </right>
      <top style="dashed">
        <color rgb="FFC00000"/>
      </top>
      <bottom style="dashed">
        <color rgb="FFC00000"/>
      </bottom>
      <diagonal/>
    </border>
    <border>
      <left style="hair">
        <color theme="0" tint="-0.499984740745262"/>
      </left>
      <right/>
      <top style="dashed">
        <color rgb="FFC00000"/>
      </top>
      <bottom style="dashed">
        <color rgb="FFC00000"/>
      </bottom>
      <diagonal/>
    </border>
    <border>
      <left style="dashed">
        <color theme="5" tint="-0.749961851863155"/>
      </left>
      <right style="dashed">
        <color theme="5" tint="-0.749961851863155"/>
      </right>
      <top style="dashed">
        <color theme="5" tint="-0.749961851863155"/>
      </top>
      <bottom/>
      <diagonal/>
    </border>
    <border>
      <left style="dashed">
        <color rgb="FFC00000"/>
      </left>
      <right style="hair">
        <color theme="0" tint="-0.499984740745262"/>
      </right>
      <top style="dashed">
        <color rgb="FFC00000"/>
      </top>
      <bottom style="hair">
        <color theme="0" tint="-0.499984740745262"/>
      </bottom>
      <diagonal/>
    </border>
    <border>
      <left style="hair">
        <color theme="0" tint="-0.499984740745262"/>
      </left>
      <right style="hair">
        <color theme="0" tint="-0.499984740745262"/>
      </right>
      <top style="dashed">
        <color rgb="FFC00000"/>
      </top>
      <bottom style="hair">
        <color theme="0" tint="-0.499984740745262"/>
      </bottom>
      <diagonal/>
    </border>
    <border>
      <left style="hair">
        <color theme="0" tint="-0.499984740745262"/>
      </left>
      <right style="dashed">
        <color rgb="FFC00000"/>
      </right>
      <top style="dashed">
        <color rgb="FFC00000"/>
      </top>
      <bottom style="hair">
        <color theme="0" tint="-0.499984740745262"/>
      </bottom>
      <diagonal/>
    </border>
    <border>
      <left style="dashed">
        <color rgb="FFC00000"/>
      </left>
      <right style="hair">
        <color theme="0" tint="-0.499984740745262"/>
      </right>
      <top style="hair">
        <color theme="0" tint="-0.499984740745262"/>
      </top>
      <bottom style="hair">
        <color theme="0" tint="-0.499984740745262"/>
      </bottom>
      <diagonal/>
    </border>
    <border>
      <left style="hair">
        <color theme="0" tint="-0.499984740745262"/>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diagonal/>
    </border>
    <border>
      <left style="hair">
        <color theme="0" tint="-0.499984740745262"/>
      </left>
      <right style="dashed">
        <color rgb="FFC00000"/>
      </right>
      <top style="hair">
        <color theme="0" tint="-0.499984740745262"/>
      </top>
      <bottom/>
      <diagonal/>
    </border>
    <border>
      <left style="dashed">
        <color rgb="FFC00000"/>
      </left>
      <right style="hair">
        <color theme="0" tint="-0.499984740745262"/>
      </right>
      <top/>
      <bottom style="dashed">
        <color rgb="FFC00000"/>
      </bottom>
      <diagonal/>
    </border>
    <border>
      <left style="hair">
        <color theme="0" tint="-0.499984740745262"/>
      </left>
      <right style="hair">
        <color theme="0" tint="-0.499984740745262"/>
      </right>
      <top/>
      <bottom style="dashed">
        <color rgb="FFC00000"/>
      </bottom>
      <diagonal/>
    </border>
    <border>
      <left style="hair">
        <color theme="0" tint="-0.499984740745262"/>
      </left>
      <right style="dashed">
        <color rgb="FFC00000"/>
      </right>
      <top/>
      <bottom style="dashed">
        <color rgb="FFC00000"/>
      </bottom>
      <diagonal/>
    </border>
    <border>
      <left style="dashed">
        <color rgb="FFC00000"/>
      </left>
      <right style="hair">
        <color theme="0" tint="-0.499984740745262"/>
      </right>
      <top style="dashed">
        <color theme="5" tint="-0.749961851863155"/>
      </top>
      <bottom style="hair">
        <color theme="0" tint="-0.499984740745262"/>
      </bottom>
      <diagonal/>
    </border>
    <border>
      <left style="hair">
        <color theme="0" tint="-0.499984740745262"/>
      </left>
      <right style="hair">
        <color theme="0" tint="-0.499984740745262"/>
      </right>
      <top style="dashed">
        <color theme="5" tint="-0.749961851863155"/>
      </top>
      <bottom style="hair">
        <color theme="0" tint="-0.499984740745262"/>
      </bottom>
      <diagonal/>
    </border>
    <border>
      <left style="hair">
        <color theme="0" tint="-0.499984740745262"/>
      </left>
      <right style="dashed">
        <color theme="5" tint="-0.749961851863155"/>
      </right>
      <top style="dashed">
        <color theme="5" tint="-0.749961851863155"/>
      </top>
      <bottom style="hair">
        <color theme="0" tint="-0.499984740745262"/>
      </bottom>
      <diagonal/>
    </border>
    <border>
      <left style="hair">
        <color theme="0" tint="-0.499984740745262"/>
      </left>
      <right style="dashed">
        <color theme="5" tint="-0.749961851863155"/>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theme="5" tint="-0.749961851863155"/>
      </bottom>
      <diagonal/>
    </border>
    <border>
      <left style="hair">
        <color theme="0" tint="-0.499984740745262"/>
      </left>
      <right style="hair">
        <color theme="0" tint="-0.499984740745262"/>
      </right>
      <top style="hair">
        <color theme="0" tint="-0.499984740745262"/>
      </top>
      <bottom style="dashed">
        <color theme="5" tint="-0.749961851863155"/>
      </bottom>
      <diagonal/>
    </border>
    <border>
      <left style="hair">
        <color theme="0" tint="-0.499984740745262"/>
      </left>
      <right style="dashed">
        <color theme="5" tint="-0.749961851863155"/>
      </right>
      <top style="hair">
        <color theme="0" tint="-0.499984740745262"/>
      </top>
      <bottom style="dashed">
        <color theme="5" tint="-0.749961851863155"/>
      </bottom>
      <diagonal/>
    </border>
    <border>
      <left style="dashed">
        <color theme="5" tint="-0.749961851863155"/>
      </left>
      <right/>
      <top style="dashed">
        <color theme="9" tint="-0.499984740745262"/>
      </top>
      <bottom style="hair">
        <color theme="0" tint="-0.499984740745262"/>
      </bottom>
      <diagonal/>
    </border>
    <border>
      <left/>
      <right/>
      <top style="dashed">
        <color theme="9" tint="-0.499984740745262"/>
      </top>
      <bottom style="hair">
        <color theme="0" tint="-0.499984740745262"/>
      </bottom>
      <diagonal/>
    </border>
    <border>
      <left/>
      <right style="dashed">
        <color theme="9" tint="-0.499984740745262"/>
      </right>
      <top style="dashed">
        <color theme="9" tint="-0.499984740745262"/>
      </top>
      <bottom style="hair">
        <color theme="0" tint="-0.499984740745262"/>
      </bottom>
      <diagonal/>
    </border>
    <border>
      <left style="dashed">
        <color theme="5" tint="-0.749961851863155"/>
      </left>
      <right/>
      <top style="hair">
        <color theme="0" tint="-0.499984740745262"/>
      </top>
      <bottom style="hair">
        <color theme="0" tint="-0.499984740745262"/>
      </bottom>
      <diagonal/>
    </border>
    <border>
      <left/>
      <right style="dashed">
        <color theme="9" tint="-0.499984740745262"/>
      </right>
      <top style="hair">
        <color theme="0" tint="-0.499984740745262"/>
      </top>
      <bottom style="hair">
        <color theme="0" tint="-0.499984740745262"/>
      </bottom>
      <diagonal/>
    </border>
    <border>
      <left style="dashed">
        <color theme="5" tint="-0.749961851863155"/>
      </left>
      <right/>
      <top style="hair">
        <color theme="0" tint="-0.499984740745262"/>
      </top>
      <bottom style="dashed">
        <color theme="9" tint="-0.499984740745262"/>
      </bottom>
      <diagonal/>
    </border>
    <border>
      <left/>
      <right/>
      <top style="hair">
        <color theme="0" tint="-0.499984740745262"/>
      </top>
      <bottom style="dashed">
        <color theme="9" tint="-0.499984740745262"/>
      </bottom>
      <diagonal/>
    </border>
    <border>
      <left/>
      <right style="dashed">
        <color theme="9" tint="-0.499984740745262"/>
      </right>
      <top style="hair">
        <color theme="0" tint="-0.499984740745262"/>
      </top>
      <bottom style="dashed">
        <color theme="9" tint="-0.499984740745262"/>
      </bottom>
      <diagonal/>
    </border>
    <border>
      <left style="dashed">
        <color rgb="FFC00000"/>
      </left>
      <right/>
      <top style="hair">
        <color theme="0" tint="-0.499984740745262"/>
      </top>
      <bottom style="hair">
        <color theme="0" tint="-0.499984740745262"/>
      </bottom>
      <diagonal/>
    </border>
    <border>
      <left style="hair">
        <color theme="0" tint="-0.499984740745262"/>
      </left>
      <right style="thin">
        <color indexed="64"/>
      </right>
      <top style="dashed">
        <color rgb="FFC00000"/>
      </top>
      <bottom style="hair">
        <color theme="0" tint="-0.499984740745262"/>
      </bottom>
      <diagonal/>
    </border>
    <border>
      <left style="thin">
        <color indexed="64"/>
      </left>
      <right style="hair">
        <color theme="0" tint="-0.499984740745262"/>
      </right>
      <top style="dashed">
        <color rgb="FFC00000"/>
      </top>
      <bottom style="hair">
        <color theme="0" tint="-0.499984740745262"/>
      </bottom>
      <diagonal/>
    </border>
    <border>
      <left style="hair">
        <color theme="0" tint="-0.499984740745262"/>
      </left>
      <right/>
      <top style="dashed">
        <color rgb="FFC00000"/>
      </top>
      <bottom style="hair">
        <color theme="0" tint="-0.499984740745262"/>
      </bottom>
      <diagonal/>
    </border>
    <border>
      <left/>
      <right/>
      <top style="dashed">
        <color rgb="FFC00000"/>
      </top>
      <bottom style="hair">
        <color theme="0" tint="-0.499984740745262"/>
      </bottom>
      <diagonal/>
    </border>
    <border>
      <left/>
      <right style="dashed">
        <color rgb="FFC00000"/>
      </right>
      <top style="dashed">
        <color rgb="FFC00000"/>
      </top>
      <bottom style="hair">
        <color theme="0" tint="-0.499984740745262"/>
      </bottom>
      <diagonal/>
    </border>
    <border>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style="dashed">
        <color rgb="FFC00000"/>
      </bottom>
      <diagonal/>
    </border>
    <border>
      <left style="hair">
        <color theme="0" tint="-0.499984740745262"/>
      </left>
      <right style="hair">
        <color theme="0" tint="-0.499984740745262"/>
      </right>
      <top style="hair">
        <color theme="0" tint="-0.499984740745262"/>
      </top>
      <bottom style="dashed">
        <color rgb="FFC00000"/>
      </bottom>
      <diagonal/>
    </border>
    <border>
      <left style="hair">
        <color theme="0" tint="-0.499984740745262"/>
      </left>
      <right style="thin">
        <color indexed="64"/>
      </right>
      <top style="hair">
        <color theme="0" tint="-0.499984740745262"/>
      </top>
      <bottom style="dashed">
        <color rgb="FFC00000"/>
      </bottom>
      <diagonal/>
    </border>
    <border>
      <left style="thin">
        <color indexed="64"/>
      </left>
      <right style="hair">
        <color theme="0" tint="-0.499984740745262"/>
      </right>
      <top style="hair">
        <color theme="0" tint="-0.499984740745262"/>
      </top>
      <bottom style="dashed">
        <color rgb="FFC00000"/>
      </bottom>
      <diagonal/>
    </border>
    <border>
      <left style="hair">
        <color theme="0" tint="-0.499984740745262"/>
      </left>
      <right/>
      <top style="hair">
        <color theme="0" tint="-0.499984740745262"/>
      </top>
      <bottom style="dashed">
        <color rgb="FFC00000"/>
      </bottom>
      <diagonal/>
    </border>
    <border>
      <left/>
      <right/>
      <top style="hair">
        <color theme="0" tint="-0.499984740745262"/>
      </top>
      <bottom style="dashed">
        <color rgb="FFC00000"/>
      </bottom>
      <diagonal/>
    </border>
    <border>
      <left/>
      <right style="dashed">
        <color rgb="FFC00000"/>
      </right>
      <top style="hair">
        <color theme="0" tint="-0.499984740745262"/>
      </top>
      <bottom style="dashed">
        <color rgb="FFC00000"/>
      </bottom>
      <diagonal/>
    </border>
    <border>
      <left style="dashed">
        <color rgb="FFC00000"/>
      </left>
      <right/>
      <top style="dashed">
        <color theme="9" tint="-0.499984740745262"/>
      </top>
      <bottom/>
      <diagonal/>
    </border>
    <border>
      <left/>
      <right style="dashed">
        <color rgb="FFC00000"/>
      </right>
      <top style="dashed">
        <color theme="9" tint="-0.499984740745262"/>
      </top>
      <bottom/>
      <diagonal/>
    </border>
    <border>
      <left style="hair">
        <color rgb="FFC00000"/>
      </left>
      <right/>
      <top style="dashed">
        <color rgb="FFC00000"/>
      </top>
      <bottom style="dashed">
        <color rgb="FFC00000"/>
      </bottom>
      <diagonal/>
    </border>
    <border>
      <left style="dashed">
        <color theme="5" tint="-0.749961851863155"/>
      </left>
      <right style="hair">
        <color theme="0" tint="-0.499984740745262"/>
      </right>
      <top style="dashed">
        <color rgb="FFC00000"/>
      </top>
      <bottom style="hair">
        <color theme="5" tint="-0.749961851863155"/>
      </bottom>
      <diagonal/>
    </border>
    <border>
      <left style="hair">
        <color theme="0" tint="-0.499984740745262"/>
      </left>
      <right style="hair">
        <color theme="0" tint="-0.499984740745262"/>
      </right>
      <top style="dashed">
        <color rgb="FFC00000"/>
      </top>
      <bottom style="hair">
        <color theme="5" tint="-0.749961851863155"/>
      </bottom>
      <diagonal/>
    </border>
    <border>
      <left style="hair">
        <color theme="0" tint="-0.499984740745262"/>
      </left>
      <right style="dashed">
        <color theme="5" tint="-0.749961851863155"/>
      </right>
      <top style="dashed">
        <color rgb="FFC00000"/>
      </top>
      <bottom style="hair">
        <color theme="5" tint="-0.749961851863155"/>
      </bottom>
      <diagonal/>
    </border>
    <border>
      <left style="dashed">
        <color theme="5" tint="-0.749961851863155"/>
      </left>
      <right/>
      <top style="hair">
        <color theme="5" tint="-0.749961851863155"/>
      </top>
      <bottom style="hair">
        <color theme="5" tint="-0.749961851863155"/>
      </bottom>
      <diagonal/>
    </border>
    <border>
      <left/>
      <right style="dashed">
        <color theme="5" tint="-0.749961851863155"/>
      </right>
      <top style="hair">
        <color theme="5" tint="-0.749961851863155"/>
      </top>
      <bottom style="hair">
        <color theme="5" tint="-0.749961851863155"/>
      </bottom>
      <diagonal/>
    </border>
    <border>
      <left style="dashed">
        <color theme="5" tint="-0.749961851863155"/>
      </left>
      <right/>
      <top style="hair">
        <color theme="5" tint="-0.749961851863155"/>
      </top>
      <bottom style="dashed">
        <color theme="5" tint="-0.749961851863155"/>
      </bottom>
      <diagonal/>
    </border>
    <border>
      <left/>
      <right/>
      <top style="hair">
        <color theme="5" tint="-0.749961851863155"/>
      </top>
      <bottom style="dashed">
        <color theme="5" tint="-0.749961851863155"/>
      </bottom>
      <diagonal/>
    </border>
    <border>
      <left/>
      <right style="dashed">
        <color theme="5" tint="-0.749961851863155"/>
      </right>
      <top style="hair">
        <color theme="5" tint="-0.749961851863155"/>
      </top>
      <bottom style="dashed">
        <color theme="5" tint="-0.749961851863155"/>
      </bottom>
      <diagonal/>
    </border>
    <border>
      <left style="dashed">
        <color theme="5" tint="-0.749961851863155"/>
      </left>
      <right style="hair">
        <color theme="0" tint="-0.499984740745262"/>
      </right>
      <top style="dashed">
        <color rgb="FFC00000"/>
      </top>
      <bottom style="hair">
        <color theme="9" tint="-0.499984740745262"/>
      </bottom>
      <diagonal/>
    </border>
    <border>
      <left style="hair">
        <color theme="0" tint="-0.499984740745262"/>
      </left>
      <right style="hair">
        <color theme="0" tint="-0.499984740745262"/>
      </right>
      <top style="dashed">
        <color rgb="FFC00000"/>
      </top>
      <bottom style="hair">
        <color theme="9" tint="-0.499984740745262"/>
      </bottom>
      <diagonal/>
    </border>
    <border>
      <left style="hair">
        <color theme="0" tint="-0.499984740745262"/>
      </left>
      <right style="dashed">
        <color theme="9" tint="-0.499984740745262"/>
      </right>
      <top style="dashed">
        <color rgb="FFC00000"/>
      </top>
      <bottom style="hair">
        <color theme="9" tint="-0.499984740745262"/>
      </bottom>
      <diagonal/>
    </border>
    <border>
      <left style="dashed">
        <color theme="5" tint="-0.749961851863155"/>
      </left>
      <right/>
      <top style="hair">
        <color theme="9" tint="-0.499984740745262"/>
      </top>
      <bottom style="hair">
        <color theme="9" tint="-0.499984740745262"/>
      </bottom>
      <diagonal/>
    </border>
    <border>
      <left/>
      <right style="dashed">
        <color theme="9" tint="-0.499984740745262"/>
      </right>
      <top style="hair">
        <color theme="9" tint="-0.499984740745262"/>
      </top>
      <bottom style="hair">
        <color theme="9" tint="-0.499984740745262"/>
      </bottom>
      <diagonal/>
    </border>
    <border>
      <left style="dashed">
        <color theme="5" tint="-0.749961851863155"/>
      </left>
      <right/>
      <top style="hair">
        <color theme="9" tint="-0.499984740745262"/>
      </top>
      <bottom style="dashed">
        <color theme="9" tint="-0.499984740745262"/>
      </bottom>
      <diagonal/>
    </border>
    <border>
      <left/>
      <right/>
      <top style="hair">
        <color theme="9" tint="-0.499984740745262"/>
      </top>
      <bottom style="dashed">
        <color theme="9" tint="-0.499984740745262"/>
      </bottom>
      <diagonal/>
    </border>
    <border>
      <left/>
      <right style="dashed">
        <color theme="9" tint="-0.499984740745262"/>
      </right>
      <top style="hair">
        <color theme="9" tint="-0.499984740745262"/>
      </top>
      <bottom style="dashed">
        <color theme="9" tint="-0.499984740745262"/>
      </bottom>
      <diagonal/>
    </border>
    <border>
      <left style="dashed">
        <color theme="9" tint="-0.499984740745262"/>
      </left>
      <right/>
      <top style="dashed">
        <color theme="5" tint="-0.749961851863155"/>
      </top>
      <bottom style="thin">
        <color rgb="FFC00000"/>
      </bottom>
      <diagonal/>
    </border>
    <border>
      <left/>
      <right/>
      <top style="dashed">
        <color theme="5" tint="-0.749961851863155"/>
      </top>
      <bottom style="thin">
        <color rgb="FFC00000"/>
      </bottom>
      <diagonal/>
    </border>
    <border>
      <left/>
      <right style="dashed">
        <color theme="9" tint="-0.499984740745262"/>
      </right>
      <top style="dashed">
        <color theme="5" tint="-0.749961851863155"/>
      </top>
      <bottom style="thin">
        <color rgb="FFC00000"/>
      </bottom>
      <diagonal/>
    </border>
    <border>
      <left style="dashed">
        <color theme="9" tint="-0.499984740745262"/>
      </left>
      <right/>
      <top style="thin">
        <color rgb="FFC00000"/>
      </top>
      <bottom style="thin">
        <color rgb="FFC00000"/>
      </bottom>
      <diagonal/>
    </border>
    <border>
      <left/>
      <right style="dashed">
        <color theme="9" tint="-0.499984740745262"/>
      </right>
      <top style="thin">
        <color rgb="FFC00000"/>
      </top>
      <bottom style="thin">
        <color rgb="FFC00000"/>
      </bottom>
      <diagonal/>
    </border>
    <border>
      <left style="dashed">
        <color theme="9" tint="-0.499984740745262"/>
      </left>
      <right/>
      <top style="thin">
        <color rgb="FFC00000"/>
      </top>
      <bottom style="dashed">
        <color theme="9" tint="-0.499984740745262"/>
      </bottom>
      <diagonal/>
    </border>
    <border>
      <left/>
      <right/>
      <top style="thin">
        <color rgb="FFC00000"/>
      </top>
      <bottom style="dashed">
        <color theme="9" tint="-0.499984740745262"/>
      </bottom>
      <diagonal/>
    </border>
    <border>
      <left/>
      <right style="dashed">
        <color theme="9" tint="-0.499984740745262"/>
      </right>
      <top style="thin">
        <color rgb="FFC00000"/>
      </top>
      <bottom style="dashed">
        <color theme="9" tint="-0.499984740745262"/>
      </bottom>
      <diagonal/>
    </border>
    <border>
      <left style="dashed">
        <color rgb="FFC00000"/>
      </left>
      <right style="hair">
        <color theme="0" tint="-0.499984740745262"/>
      </right>
      <top style="dashed">
        <color rgb="FFC00000"/>
      </top>
      <bottom style="hair">
        <color rgb="FFC00000"/>
      </bottom>
      <diagonal/>
    </border>
    <border>
      <left style="hair">
        <color theme="0" tint="-0.499984740745262"/>
      </left>
      <right style="hair">
        <color theme="0" tint="-0.499984740745262"/>
      </right>
      <top style="dashed">
        <color rgb="FFC00000"/>
      </top>
      <bottom style="hair">
        <color rgb="FFC00000"/>
      </bottom>
      <diagonal/>
    </border>
    <border>
      <left style="hair">
        <color theme="0" tint="-0.499984740745262"/>
      </left>
      <right style="hair">
        <color rgb="FFC00000"/>
      </right>
      <top style="dashed">
        <color rgb="FFC00000"/>
      </top>
      <bottom style="hair">
        <color rgb="FFC00000"/>
      </bottom>
      <diagonal/>
    </border>
    <border>
      <left/>
      <right style="hair">
        <color theme="0" tint="-0.499984740745262"/>
      </right>
      <top style="dashed">
        <color rgb="FFC00000"/>
      </top>
      <bottom style="hair">
        <color theme="0" tint="-0.499984740745262"/>
      </bottom>
      <diagonal/>
    </border>
    <border>
      <left style="dashed">
        <color rgb="FFC00000"/>
      </left>
      <right style="hair">
        <color theme="0" tint="-0.499984740745262"/>
      </right>
      <top/>
      <bottom style="hair">
        <color theme="0" tint="-0.499984740745262"/>
      </bottom>
      <diagonal/>
    </border>
    <border>
      <left style="hair">
        <color theme="0" tint="-0.499984740745262"/>
      </left>
      <right style="dashed">
        <color rgb="FFC00000"/>
      </right>
      <top style="hair">
        <color theme="0" tint="-0.499984740745262"/>
      </top>
      <bottom style="dashed">
        <color rgb="FFC00000"/>
      </bottom>
      <diagonal/>
    </border>
    <border>
      <left style="dashed">
        <color theme="5" tint="-0.749961851863155"/>
      </left>
      <right/>
      <top style="dashed">
        <color theme="5" tint="-0.749961851863155"/>
      </top>
      <bottom style="thin">
        <color theme="5" tint="-0.749961851863155"/>
      </bottom>
      <diagonal/>
    </border>
    <border>
      <left/>
      <right/>
      <top style="dashed">
        <color theme="5" tint="-0.749961851863155"/>
      </top>
      <bottom style="thin">
        <color theme="5" tint="-0.749961851863155"/>
      </bottom>
      <diagonal/>
    </border>
    <border>
      <left/>
      <right style="dashed">
        <color theme="5" tint="-0.749961851863155"/>
      </right>
      <top style="dashed">
        <color theme="5" tint="-0.749961851863155"/>
      </top>
      <bottom style="thin">
        <color theme="5" tint="-0.749961851863155"/>
      </bottom>
      <diagonal/>
    </border>
    <border>
      <left style="dashed">
        <color theme="5" tint="-0.749961851863155"/>
      </left>
      <right/>
      <top style="thin">
        <color theme="5" tint="-0.749961851863155"/>
      </top>
      <bottom style="thin">
        <color theme="5" tint="-0.749961851863155"/>
      </bottom>
      <diagonal/>
    </border>
    <border>
      <left/>
      <right style="dashed">
        <color theme="5" tint="-0.749961851863155"/>
      </right>
      <top style="thin">
        <color theme="5" tint="-0.749961851863155"/>
      </top>
      <bottom style="thin">
        <color theme="5" tint="-0.749961851863155"/>
      </bottom>
      <diagonal/>
    </border>
    <border>
      <left style="dashed">
        <color theme="5" tint="-0.749961851863155"/>
      </left>
      <right/>
      <top style="thin">
        <color theme="5" tint="-0.749961851863155"/>
      </top>
      <bottom style="dashed">
        <color theme="5" tint="-0.749961851863155"/>
      </bottom>
      <diagonal/>
    </border>
    <border>
      <left/>
      <right/>
      <top style="thin">
        <color theme="5" tint="-0.749961851863155"/>
      </top>
      <bottom style="dashed">
        <color theme="5" tint="-0.749961851863155"/>
      </bottom>
      <diagonal/>
    </border>
    <border>
      <left/>
      <right style="dashed">
        <color theme="5" tint="-0.749961851863155"/>
      </right>
      <top style="thin">
        <color theme="5" tint="-0.749961851863155"/>
      </top>
      <bottom style="dashed">
        <color theme="5" tint="-0.749961851863155"/>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bottom style="dashed">
        <color theme="0" tint="-0.499984740745262"/>
      </bottom>
      <diagonal/>
    </border>
    <border>
      <left style="dashed">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dashed">
        <color theme="9" tint="-0.499984740745262"/>
      </right>
      <top style="dashed">
        <color theme="9" tint="-0.499984740745262"/>
      </top>
      <bottom style="dashed">
        <color theme="9" tint="-0.499984740745262"/>
      </bottom>
      <diagonal/>
    </border>
    <border>
      <left style="dashed">
        <color rgb="FFC00000"/>
      </left>
      <right style="hair">
        <color rgb="FFC00000"/>
      </right>
      <top style="dashed">
        <color theme="9" tint="-0.499984740745262"/>
      </top>
      <bottom style="dashed">
        <color rgb="FFC00000"/>
      </bottom>
      <diagonal/>
    </border>
    <border>
      <left style="hair">
        <color rgb="FFC00000"/>
      </left>
      <right style="hair">
        <color rgb="FFC00000"/>
      </right>
      <top style="dashed">
        <color theme="9" tint="-0.499984740745262"/>
      </top>
      <bottom style="dashed">
        <color rgb="FFC00000"/>
      </bottom>
      <diagonal/>
    </border>
    <border>
      <left style="hair">
        <color rgb="FFC00000"/>
      </left>
      <right style="dashed">
        <color rgb="FFC00000"/>
      </right>
      <top style="dashed">
        <color theme="9" tint="-0.499984740745262"/>
      </top>
      <bottom style="dashed">
        <color rgb="FFC00000"/>
      </bottom>
      <diagonal/>
    </border>
    <border>
      <left style="dashed">
        <color rgb="FFC00000"/>
      </left>
      <right/>
      <top style="dashed">
        <color theme="9" tint="-0.499984740745262"/>
      </top>
      <bottom style="dashed">
        <color rgb="FFC00000"/>
      </bottom>
      <diagonal/>
    </border>
    <border>
      <left/>
      <right/>
      <top style="dashed">
        <color theme="9" tint="-0.499984740745262"/>
      </top>
      <bottom style="dashed">
        <color rgb="FFC00000"/>
      </bottom>
      <diagonal/>
    </border>
    <border>
      <left/>
      <right style="dashed">
        <color rgb="FFC00000"/>
      </right>
      <top style="dashed">
        <color theme="9" tint="-0.499984740745262"/>
      </top>
      <bottom style="dashed">
        <color rgb="FFC00000"/>
      </bottom>
      <diagonal/>
    </border>
    <border>
      <left style="hair">
        <color theme="0" tint="-0.499984740745262"/>
      </left>
      <right/>
      <top style="dashed">
        <color theme="9" tint="-0.499984740745262"/>
      </top>
      <bottom style="dashed">
        <color theme="9" tint="-0.499984740745262"/>
      </bottom>
      <diagonal/>
    </border>
    <border>
      <left style="hair">
        <color theme="9" tint="-0.499984740745262"/>
      </left>
      <right/>
      <top style="dashed">
        <color theme="9" tint="-0.499984740745262"/>
      </top>
      <bottom style="dashed">
        <color theme="9" tint="-0.499984740745262"/>
      </bottom>
      <diagonal/>
    </border>
    <border>
      <left/>
      <right style="hair">
        <color theme="0" tint="-0.499984740745262"/>
      </right>
      <top style="dashed">
        <color theme="9" tint="-0.499984740745262"/>
      </top>
      <bottom style="dashed">
        <color theme="9" tint="-0.499984740745262"/>
      </bottom>
      <diagonal/>
    </border>
    <border>
      <left style="dashed">
        <color rgb="FFC00000"/>
      </left>
      <right style="hair">
        <color indexed="64"/>
      </right>
      <top style="dashed">
        <color rgb="FFC00000"/>
      </top>
      <bottom style="dashed">
        <color rgb="FFC00000"/>
      </bottom>
      <diagonal/>
    </border>
    <border>
      <left style="hair">
        <color indexed="64"/>
      </left>
      <right style="hair">
        <color indexed="64"/>
      </right>
      <top style="dashed">
        <color rgb="FFC00000"/>
      </top>
      <bottom style="dashed">
        <color rgb="FFC00000"/>
      </bottom>
      <diagonal/>
    </border>
    <border>
      <left style="hair">
        <color indexed="64"/>
      </left>
      <right/>
      <top style="dashed">
        <color rgb="FFC00000"/>
      </top>
      <bottom style="dashed">
        <color rgb="FFC00000"/>
      </bottom>
      <diagonal/>
    </border>
    <border>
      <left style="hair">
        <color rgb="FFC00000"/>
      </left>
      <right style="hair">
        <color indexed="64"/>
      </right>
      <top style="dashed">
        <color rgb="FFC00000"/>
      </top>
      <bottom style="dashed">
        <color rgb="FFC00000"/>
      </bottom>
      <diagonal/>
    </border>
    <border>
      <left style="hair">
        <color indexed="64"/>
      </left>
      <right style="hair">
        <color theme="0" tint="-0.499984740745262"/>
      </right>
      <top style="dashed">
        <color rgb="FFC00000"/>
      </top>
      <bottom style="dashed">
        <color rgb="FFC00000"/>
      </bottom>
      <diagonal/>
    </border>
    <border>
      <left style="hair">
        <color theme="0" tint="-0.499984740745262"/>
      </left>
      <right style="hair">
        <color indexed="64"/>
      </right>
      <top style="dashed">
        <color rgb="FFC00000"/>
      </top>
      <bottom style="dashed">
        <color rgb="FFC00000"/>
      </bottom>
      <diagonal/>
    </border>
    <border>
      <left style="hair">
        <color indexed="64"/>
      </left>
      <right style="dashed">
        <color rgb="FFC00000"/>
      </right>
      <top style="dashed">
        <color rgb="FFC00000"/>
      </top>
      <bottom style="dashed">
        <color rgb="FFC00000"/>
      </bottom>
      <diagonal/>
    </border>
    <border>
      <left style="hair">
        <color indexed="64"/>
      </left>
      <right style="hair">
        <color theme="0" tint="-0.499984740745262"/>
      </right>
      <top style="dashed">
        <color theme="5" tint="-0.749961851863155"/>
      </top>
      <bottom style="dashed">
        <color theme="5" tint="-0.749961851863155"/>
      </bottom>
      <diagonal/>
    </border>
    <border>
      <left style="hair">
        <color theme="0" tint="-0.499984740745262"/>
      </left>
      <right style="hair">
        <color indexed="64"/>
      </right>
      <top style="dashed">
        <color theme="5" tint="-0.749961851863155"/>
      </top>
      <bottom style="dashed">
        <color theme="5" tint="-0.749961851863155"/>
      </bottom>
      <diagonal/>
    </border>
    <border>
      <left style="hair">
        <color theme="9" tint="-0.499984740745262"/>
      </left>
      <right style="hair">
        <color indexed="64"/>
      </right>
      <top/>
      <bottom style="dashed">
        <color theme="9" tint="-0.499984740745262"/>
      </bottom>
      <diagonal/>
    </border>
    <border>
      <left style="hair">
        <color theme="0" tint="-0.499984740745262"/>
      </left>
      <right style="hair">
        <color indexed="64"/>
      </right>
      <top/>
      <bottom style="dashed">
        <color theme="9" tint="-0.499984740745262"/>
      </bottom>
      <diagonal/>
    </border>
    <border>
      <left style="dashed">
        <color theme="5" tint="-0.749961851863155"/>
      </left>
      <right/>
      <top style="thin">
        <color auto="1"/>
      </top>
      <bottom style="dashed">
        <color theme="9" tint="-0.499984740745262"/>
      </bottom>
      <diagonal/>
    </border>
    <border>
      <left/>
      <right/>
      <top style="thin">
        <color auto="1"/>
      </top>
      <bottom style="dashed">
        <color theme="9" tint="-0.499984740745262"/>
      </bottom>
      <diagonal/>
    </border>
    <border>
      <left/>
      <right style="thin">
        <color auto="1"/>
      </right>
      <top style="thin">
        <color auto="1"/>
      </top>
      <bottom style="dashed">
        <color theme="9" tint="-0.499984740745262"/>
      </bottom>
      <diagonal/>
    </border>
    <border>
      <left style="dashed">
        <color theme="9" tint="-0.499984740745262"/>
      </left>
      <right style="hair">
        <color indexed="64"/>
      </right>
      <top style="dashed">
        <color theme="9" tint="-0.499984740745262"/>
      </top>
      <bottom style="dashed">
        <color rgb="FFC00000"/>
      </bottom>
      <diagonal/>
    </border>
    <border>
      <left style="hair">
        <color indexed="64"/>
      </left>
      <right style="hair">
        <color indexed="64"/>
      </right>
      <top style="dashed">
        <color theme="9" tint="-0.499984740745262"/>
      </top>
      <bottom style="dashed">
        <color rgb="FFC00000"/>
      </bottom>
      <diagonal/>
    </border>
    <border>
      <left style="hair">
        <color indexed="64"/>
      </left>
      <right/>
      <top style="dashed">
        <color theme="9" tint="-0.499984740745262"/>
      </top>
      <bottom style="dashed">
        <color rgb="FFC00000"/>
      </bottom>
      <diagonal/>
    </border>
    <border>
      <left style="hair">
        <color theme="0" tint="-0.499984740745262"/>
      </left>
      <right style="hair">
        <color indexed="64"/>
      </right>
      <top style="dashed">
        <color theme="9" tint="-0.499984740745262"/>
      </top>
      <bottom style="dashed">
        <color rgb="FFC00000"/>
      </bottom>
      <diagonal/>
    </border>
    <border>
      <left style="hair">
        <color indexed="64"/>
      </left>
      <right style="thin">
        <color indexed="64"/>
      </right>
      <top style="dashed">
        <color theme="9" tint="-0.499984740745262"/>
      </top>
      <bottom style="dashed">
        <color rgb="FFC00000"/>
      </bottom>
      <diagonal/>
    </border>
    <border>
      <left style="dashed">
        <color rgb="FFC00000"/>
      </left>
      <right style="hair">
        <color indexed="64"/>
      </right>
      <top/>
      <bottom style="dashed">
        <color rgb="FFC00000"/>
      </bottom>
      <diagonal/>
    </border>
    <border>
      <left style="hair">
        <color indexed="64"/>
      </left>
      <right style="hair">
        <color indexed="64"/>
      </right>
      <top/>
      <bottom style="dashed">
        <color rgb="FFC00000"/>
      </bottom>
      <diagonal/>
    </border>
    <border>
      <left style="hair">
        <color indexed="64"/>
      </left>
      <right/>
      <top/>
      <bottom style="dashed">
        <color rgb="FFC00000"/>
      </bottom>
      <diagonal/>
    </border>
    <border>
      <left style="hair">
        <color theme="0" tint="-0.499984740745262"/>
      </left>
      <right style="hair">
        <color indexed="64"/>
      </right>
      <top/>
      <bottom style="dashed">
        <color rgb="FFC00000"/>
      </bottom>
      <diagonal/>
    </border>
    <border>
      <left style="hair">
        <color indexed="64"/>
      </left>
      <right style="dashed">
        <color rgb="FFC00000"/>
      </right>
      <top/>
      <bottom style="dashed">
        <color rgb="FFC00000"/>
      </bottom>
      <diagonal/>
    </border>
    <border>
      <left style="dashed">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hair">
        <color theme="9" tint="-0.499984740745262"/>
      </right>
      <top style="dashed">
        <color theme="5" tint="-0.749961851863155"/>
      </top>
      <bottom style="dashed">
        <color theme="9" tint="-0.499984740745262"/>
      </bottom>
      <diagonal/>
    </border>
    <border>
      <left style="hair">
        <color theme="9" tint="-0.499984740745262"/>
      </left>
      <right style="dashed">
        <color theme="9" tint="-0.499984740745262"/>
      </right>
      <top style="dashed">
        <color theme="5" tint="-0.749961851863155"/>
      </top>
      <bottom style="dashed">
        <color theme="9" tint="-0.499984740745262"/>
      </bottom>
      <diagonal/>
    </border>
    <border>
      <left style="dashed">
        <color theme="9" tint="-0.499984740745262"/>
      </left>
      <right style="hair">
        <color theme="0" tint="-0.499984740745262"/>
      </right>
      <top/>
      <bottom style="hair">
        <color theme="0" tint="-0.499984740745262"/>
      </bottom>
      <diagonal/>
    </border>
    <border>
      <left style="hair">
        <color theme="0" tint="-0.499984740745262"/>
      </left>
      <right style="dashed">
        <color theme="9" tint="-0.499984740745262"/>
      </right>
      <top/>
      <bottom style="hair">
        <color theme="0" tint="-0.499984740745262"/>
      </bottom>
      <diagonal/>
    </border>
    <border>
      <left style="dashed">
        <color theme="9"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dashed">
        <color theme="9" tint="-0.499984740745262"/>
      </bottom>
      <diagonal/>
    </border>
    <border>
      <left style="dashed">
        <color theme="9" tint="-0.499984740745262"/>
      </left>
      <right style="hair">
        <color theme="0" tint="-0.499984740745262"/>
      </right>
      <top/>
      <bottom style="hair">
        <color theme="9" tint="-0.499984740745262"/>
      </bottom>
      <diagonal/>
    </border>
    <border>
      <left style="dashed">
        <color theme="9" tint="-0.499984740745262"/>
      </left>
      <right style="hair">
        <color theme="0" tint="-0.499984740745262"/>
      </right>
      <top style="hair">
        <color theme="9" tint="-0.499984740745262"/>
      </top>
      <bottom style="hair">
        <color theme="9" tint="-0.499984740745262"/>
      </bottom>
      <diagonal/>
    </border>
    <border>
      <left style="dashed">
        <color theme="9"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0" tint="-0.499984740745262"/>
      </right>
      <top style="hair">
        <color theme="9" tint="-0.499984740745262"/>
      </top>
      <bottom style="dashed">
        <color theme="9" tint="-0.499984740745262"/>
      </bottom>
      <diagonal/>
    </border>
    <border>
      <left style="hair">
        <color theme="0" tint="-0.499984740745262"/>
      </left>
      <right style="hair">
        <color theme="9" tint="-0.499984740745262"/>
      </right>
      <top style="hair">
        <color theme="9" tint="-0.499984740745262"/>
      </top>
      <bottom style="dashed">
        <color theme="9" tint="-0.499984740745262"/>
      </bottom>
      <diagonal/>
    </border>
    <border>
      <left/>
      <right style="hair">
        <color theme="0" tint="-0.499984740745262"/>
      </right>
      <top style="hair">
        <color theme="0" tint="-0.499984740745262"/>
      </top>
      <bottom style="dashed">
        <color theme="9" tint="-0.499984740745262"/>
      </bottom>
      <diagonal/>
    </border>
    <border>
      <left style="dashed">
        <color theme="9" tint="-0.499984740745262"/>
      </left>
      <right style="hair">
        <color indexed="64"/>
      </right>
      <top style="dashed">
        <color theme="5" tint="-0.749961851863155"/>
      </top>
      <bottom style="dashed">
        <color theme="9" tint="-0.499984740745262"/>
      </bottom>
      <diagonal/>
    </border>
    <border>
      <left style="hair">
        <color indexed="64"/>
      </left>
      <right style="hair">
        <color indexed="64"/>
      </right>
      <top style="dashed">
        <color theme="5" tint="-0.749961851863155"/>
      </top>
      <bottom style="dashed">
        <color theme="9" tint="-0.499984740745262"/>
      </bottom>
      <diagonal/>
    </border>
    <border>
      <left style="hair">
        <color auto="1"/>
      </left>
      <right/>
      <top style="dashed">
        <color theme="5" tint="-0.749961851863155"/>
      </top>
      <bottom style="dashed">
        <color theme="9" tint="-0.499984740745262"/>
      </bottom>
      <diagonal/>
    </border>
    <border>
      <left style="hair">
        <color theme="0" tint="-0.499984740745262"/>
      </left>
      <right style="hair">
        <color indexed="64"/>
      </right>
      <top style="dashed">
        <color theme="5" tint="-0.749961851863155"/>
      </top>
      <bottom style="dashed">
        <color theme="9" tint="-0.499984740745262"/>
      </bottom>
      <diagonal/>
    </border>
    <border>
      <left style="hair">
        <color indexed="64"/>
      </left>
      <right style="thin">
        <color indexed="64"/>
      </right>
      <top style="dashed">
        <color theme="5" tint="-0.749961851863155"/>
      </top>
      <bottom style="dashed">
        <color theme="9" tint="-0.499984740745262"/>
      </bottom>
      <diagonal/>
    </border>
    <border>
      <left style="dashed">
        <color theme="0" tint="-0.499984740745262"/>
      </left>
      <right/>
      <top style="dashed">
        <color rgb="FFC00000"/>
      </top>
      <bottom/>
      <diagonal/>
    </border>
    <border>
      <left/>
      <right style="dashed">
        <color theme="0" tint="-0.499984740745262"/>
      </right>
      <top style="dashed">
        <color rgb="FFC00000"/>
      </top>
      <bottom/>
      <diagonal/>
    </border>
    <border>
      <left style="dashed">
        <color theme="5" tint="-0.749961851863155"/>
      </left>
      <right/>
      <top style="dashed">
        <color theme="0" tint="-0.499984740745262"/>
      </top>
      <bottom/>
      <diagonal/>
    </border>
    <border>
      <left/>
      <right style="dashed">
        <color theme="5" tint="-0.749961851863155"/>
      </right>
      <top style="dashed">
        <color theme="0" tint="-0.499984740745262"/>
      </top>
      <bottom/>
      <diagonal/>
    </border>
    <border>
      <left style="dashed">
        <color theme="5" tint="-0.749961851863155"/>
      </left>
      <right/>
      <top style="dashed">
        <color rgb="FFC00000"/>
      </top>
      <bottom style="dashed">
        <color theme="5" tint="-0.749961851863155"/>
      </bottom>
      <diagonal/>
    </border>
    <border>
      <left/>
      <right/>
      <top style="dashed">
        <color rgb="FFC00000"/>
      </top>
      <bottom style="dashed">
        <color theme="5" tint="-0.749961851863155"/>
      </bottom>
      <diagonal/>
    </border>
    <border>
      <left/>
      <right style="dashed">
        <color theme="5" tint="-0.749961851863155"/>
      </right>
      <top style="dashed">
        <color rgb="FFC00000"/>
      </top>
      <bottom style="dashed">
        <color theme="5" tint="-0.749961851863155"/>
      </bottom>
      <diagonal/>
    </border>
    <border>
      <left style="dashed">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hair">
        <color theme="5" tint="-0.749961851863155"/>
      </right>
      <top style="dashed">
        <color rgb="FFC00000"/>
      </top>
      <bottom style="dashed">
        <color theme="5" tint="-0.749961851863155"/>
      </bottom>
      <diagonal/>
    </border>
    <border>
      <left style="hair">
        <color theme="5" tint="-0.749961851863155"/>
      </left>
      <right style="dashed">
        <color theme="5" tint="-0.749961851863155"/>
      </right>
      <top style="dashed">
        <color rgb="FFC00000"/>
      </top>
      <bottom style="dashed">
        <color theme="5" tint="-0.749961851863155"/>
      </bottom>
      <diagonal/>
    </border>
    <border>
      <left style="hair">
        <color theme="0" tint="-0.499984740745262"/>
      </left>
      <right style="dashed">
        <color rgb="FFC00000"/>
      </right>
      <top/>
      <bottom style="dashed">
        <color theme="5" tint="-0.749961851863155"/>
      </bottom>
      <diagonal/>
    </border>
    <border>
      <left style="dashed">
        <color rgb="FFC00000"/>
      </left>
      <right style="hair">
        <color rgb="FFC00000"/>
      </right>
      <top/>
      <bottom style="dashed">
        <color rgb="FFC00000"/>
      </bottom>
      <diagonal/>
    </border>
    <border>
      <left style="hair">
        <color rgb="FFC00000"/>
      </left>
      <right style="hair">
        <color rgb="FFC00000"/>
      </right>
      <top/>
      <bottom style="dashed">
        <color rgb="FFC00000"/>
      </bottom>
      <diagonal/>
    </border>
    <border>
      <left style="hair">
        <color theme="0" tint="-0.499984740745262"/>
      </left>
      <right style="hair">
        <color theme="5" tint="-0.749961851863155"/>
      </right>
      <top/>
      <bottom style="dashed">
        <color theme="5" tint="-0.749961851863155"/>
      </bottom>
      <diagonal/>
    </border>
    <border>
      <left/>
      <right style="hair">
        <color theme="0" tint="-0.499984740745262"/>
      </right>
      <top/>
      <bottom style="dashed">
        <color theme="5" tint="-0.749961851863155"/>
      </bottom>
      <diagonal/>
    </border>
    <border>
      <left style="hair">
        <color rgb="FFC00000"/>
      </left>
      <right style="dashed">
        <color rgb="FFC00000"/>
      </right>
      <top style="dashed">
        <color theme="5" tint="-0.749961851863155"/>
      </top>
      <bottom style="dashed">
        <color rgb="FFC00000"/>
      </bottom>
      <diagonal/>
    </border>
    <border>
      <left style="hair">
        <color rgb="FFC00000"/>
      </left>
      <right style="hair">
        <color rgb="FFC00000"/>
      </right>
      <top style="dashed">
        <color theme="5" tint="-0.749961851863155"/>
      </top>
      <bottom style="dashed">
        <color rgb="FFC00000"/>
      </bottom>
      <diagonal/>
    </border>
    <border>
      <left style="hair">
        <color theme="0" tint="-0.499984740745262"/>
      </left>
      <right style="hair">
        <color theme="5" tint="-0.749961851863155"/>
      </right>
      <top style="dashed">
        <color theme="5" tint="-0.749961851863155"/>
      </top>
      <bottom style="dashed">
        <color theme="5" tint="-0.749961851863155"/>
      </bottom>
      <diagonal/>
    </border>
    <border>
      <left style="dashed">
        <color theme="5" tint="-0.749961851863155"/>
      </left>
      <right/>
      <top style="dashed">
        <color theme="0" tint="-0.499984740745262"/>
      </top>
      <bottom style="thin">
        <color rgb="FFC00000"/>
      </bottom>
      <diagonal/>
    </border>
    <border>
      <left/>
      <right/>
      <top style="dashed">
        <color theme="0" tint="-0.499984740745262"/>
      </top>
      <bottom style="thin">
        <color rgb="FFC00000"/>
      </bottom>
      <diagonal/>
    </border>
    <border>
      <left/>
      <right style="dashed">
        <color theme="5" tint="-0.749961851863155"/>
      </right>
      <top style="dashed">
        <color theme="0" tint="-0.499984740745262"/>
      </top>
      <bottom style="thin">
        <color rgb="FFC00000"/>
      </bottom>
      <diagonal/>
    </border>
    <border>
      <left style="dashed">
        <color theme="5" tint="-0.749961851863155"/>
      </left>
      <right/>
      <top style="thin">
        <color rgb="FFC00000"/>
      </top>
      <bottom style="thin">
        <color rgb="FFC00000"/>
      </bottom>
      <diagonal/>
    </border>
    <border>
      <left/>
      <right style="dashed">
        <color theme="5" tint="-0.749961851863155"/>
      </right>
      <top style="thin">
        <color rgb="FFC00000"/>
      </top>
      <bottom style="thin">
        <color rgb="FFC00000"/>
      </bottom>
      <diagonal/>
    </border>
    <border>
      <left style="dashed">
        <color theme="5" tint="-0.749961851863155"/>
      </left>
      <right/>
      <top style="thin">
        <color rgb="FFC00000"/>
      </top>
      <bottom style="dashed">
        <color theme="5" tint="-0.749961851863155"/>
      </bottom>
      <diagonal/>
    </border>
    <border>
      <left/>
      <right/>
      <top style="thin">
        <color rgb="FFC00000"/>
      </top>
      <bottom style="dashed">
        <color theme="5" tint="-0.749961851863155"/>
      </bottom>
      <diagonal/>
    </border>
    <border>
      <left/>
      <right style="dashed">
        <color theme="5" tint="-0.749961851863155"/>
      </right>
      <top style="thin">
        <color rgb="FFC00000"/>
      </top>
      <bottom style="dashed">
        <color theme="5" tint="-0.749961851863155"/>
      </bottom>
      <diagonal/>
    </border>
    <border>
      <left style="thin">
        <color indexed="64"/>
      </left>
      <right style="hair">
        <color theme="0" tint="-0.499984740745262"/>
      </right>
      <top style="dashed">
        <color theme="5" tint="-0.749961851863155"/>
      </top>
      <bottom style="dashed">
        <color rgb="FFC00000"/>
      </bottom>
      <diagonal/>
    </border>
    <border>
      <left style="hair">
        <color theme="0" tint="-0.499984740745262"/>
      </left>
      <right style="hair">
        <color theme="0" tint="-0.499984740745262"/>
      </right>
      <top style="dashed">
        <color theme="5" tint="-0.749961851863155"/>
      </top>
      <bottom style="dashed">
        <color rgb="FFC00000"/>
      </bottom>
      <diagonal/>
    </border>
    <border>
      <left style="hair">
        <color theme="0" tint="-0.499984740745262"/>
      </left>
      <right style="dashed">
        <color theme="9" tint="-0.499984740745262"/>
      </right>
      <top style="dashed">
        <color theme="5" tint="-0.749961851863155"/>
      </top>
      <bottom style="dashed">
        <color rgb="FFC00000"/>
      </bottom>
      <diagonal/>
    </border>
    <border>
      <left style="hair">
        <color theme="0" tint="-0.499984740745262"/>
      </left>
      <right/>
      <top/>
      <bottom style="dashed">
        <color rgb="FFC00000"/>
      </bottom>
      <diagonal/>
    </border>
    <border>
      <left style="hair">
        <color rgb="FFC00000"/>
      </left>
      <right style="hair">
        <color theme="0" tint="-0.499984740745262"/>
      </right>
      <top/>
      <bottom style="dashed">
        <color rgb="FFC00000"/>
      </bottom>
      <diagonal/>
    </border>
    <border>
      <left style="dashed">
        <color theme="5" tint="-0.749961851863155"/>
      </left>
      <right/>
      <top style="dashed">
        <color rgb="FFC00000"/>
      </top>
      <bottom style="thin">
        <color rgb="FFC00000"/>
      </bottom>
      <diagonal/>
    </border>
    <border>
      <left/>
      <right/>
      <top style="dashed">
        <color rgb="FFC00000"/>
      </top>
      <bottom style="thin">
        <color rgb="FFC00000"/>
      </bottom>
      <diagonal/>
    </border>
    <border>
      <left/>
      <right style="dashed">
        <color theme="5" tint="-0.749961851863155"/>
      </right>
      <top style="dashed">
        <color rgb="FFC00000"/>
      </top>
      <bottom style="thin">
        <color rgb="FFC00000"/>
      </bottom>
      <diagonal/>
    </border>
    <border>
      <left style="dashed">
        <color theme="5" tint="-0.749961851863155"/>
      </left>
      <right style="hair">
        <color theme="5" tint="-0.749961851863155"/>
      </right>
      <top style="dashed">
        <color theme="5" tint="-0.749961851863155"/>
      </top>
      <bottom/>
      <diagonal/>
    </border>
    <border>
      <left style="hair">
        <color theme="5" tint="-0.749961851863155"/>
      </left>
      <right style="hair">
        <color theme="5" tint="-0.749961851863155"/>
      </right>
      <top style="dashed">
        <color theme="5" tint="-0.749961851863155"/>
      </top>
      <bottom/>
      <diagonal/>
    </border>
    <border>
      <left style="hair">
        <color theme="5" tint="-0.749961851863155"/>
      </left>
      <right style="dashed">
        <color theme="5" tint="-0.749961851863155"/>
      </right>
      <top style="dashed">
        <color theme="5" tint="-0.749961851863155"/>
      </top>
      <bottom/>
      <diagonal/>
    </border>
    <border>
      <left style="dashed">
        <color theme="5" tint="-0.749961851863155"/>
      </left>
      <right style="hair">
        <color theme="5" tint="-0.749961851863155"/>
      </right>
      <top/>
      <bottom/>
      <diagonal/>
    </border>
    <border>
      <left style="hair">
        <color theme="5" tint="-0.749961851863155"/>
      </left>
      <right style="dashed">
        <color theme="5" tint="-0.749961851863155"/>
      </right>
      <top/>
      <bottom/>
      <diagonal/>
    </border>
    <border>
      <left style="dashed">
        <color theme="5" tint="-0.749961851863155"/>
      </left>
      <right style="hair">
        <color theme="5" tint="-0.749961851863155"/>
      </right>
      <top/>
      <bottom style="dashed">
        <color theme="5" tint="-0.749961851863155"/>
      </bottom>
      <diagonal/>
    </border>
    <border>
      <left style="hair">
        <color theme="5" tint="-0.749961851863155"/>
      </left>
      <right style="hair">
        <color theme="5" tint="-0.749961851863155"/>
      </right>
      <top/>
      <bottom style="dashed">
        <color theme="5" tint="-0.749961851863155"/>
      </bottom>
      <diagonal/>
    </border>
    <border>
      <left style="hair">
        <color theme="5" tint="-0.749961851863155"/>
      </left>
      <right style="dashed">
        <color theme="5" tint="-0.749961851863155"/>
      </right>
      <top/>
      <bottom style="dashed">
        <color theme="5" tint="-0.749961851863155"/>
      </bottom>
      <diagonal/>
    </border>
    <border>
      <left style="dashed">
        <color theme="9" tint="-0.499984740745262"/>
      </left>
      <right style="hair">
        <color theme="9" tint="-0.499984740745262"/>
      </right>
      <top style="dashed">
        <color theme="5" tint="-0.749961851863155"/>
      </top>
      <bottom/>
      <diagonal/>
    </border>
    <border>
      <left style="hair">
        <color theme="9" tint="-0.499984740745262"/>
      </left>
      <right style="hair">
        <color theme="9" tint="-0.499984740745262"/>
      </right>
      <top style="dashed">
        <color theme="5" tint="-0.749961851863155"/>
      </top>
      <bottom/>
      <diagonal/>
    </border>
    <border>
      <left style="hair">
        <color theme="9" tint="-0.499984740745262"/>
      </left>
      <right style="dashed">
        <color theme="9" tint="-0.499984740745262"/>
      </right>
      <top style="dashed">
        <color theme="5" tint="-0.749961851863155"/>
      </top>
      <bottom/>
      <diagonal/>
    </border>
    <border>
      <left style="dashed">
        <color theme="9" tint="-0.499984740745262"/>
      </left>
      <right style="hair">
        <color theme="9" tint="-0.499984740745262"/>
      </right>
      <top/>
      <bottom style="dashed">
        <color theme="9" tint="-0.499984740745262"/>
      </bottom>
      <diagonal/>
    </border>
    <border>
      <left style="hair">
        <color theme="9" tint="-0.499984740745262"/>
      </left>
      <right style="hair">
        <color theme="9" tint="-0.499984740745262"/>
      </right>
      <top/>
      <bottom style="dashed">
        <color theme="9" tint="-0.499984740745262"/>
      </bottom>
      <diagonal/>
    </border>
    <border>
      <left style="hair">
        <color theme="9" tint="-0.499984740745262"/>
      </left>
      <right style="dashed">
        <color theme="9" tint="-0.499984740745262"/>
      </right>
      <top/>
      <bottom style="dashed">
        <color theme="9" tint="-0.499984740745262"/>
      </bottom>
      <diagonal/>
    </border>
    <border>
      <left style="dashed">
        <color rgb="FFC00000"/>
      </left>
      <right style="hair">
        <color rgb="FFC00000"/>
      </right>
      <top style="dashed">
        <color rgb="FFC00000"/>
      </top>
      <bottom/>
      <diagonal/>
    </border>
    <border>
      <left style="hair">
        <color rgb="FFC00000"/>
      </left>
      <right style="hair">
        <color rgb="FFC00000"/>
      </right>
      <top style="dashed">
        <color rgb="FFC00000"/>
      </top>
      <bottom/>
      <diagonal/>
    </border>
    <border>
      <left style="hair">
        <color rgb="FFC00000"/>
      </left>
      <right style="dashed">
        <color rgb="FFC00000"/>
      </right>
      <top style="dashed">
        <color rgb="FFC00000"/>
      </top>
      <bottom/>
      <diagonal/>
    </border>
    <border>
      <left style="dashed">
        <color rgb="FFC00000"/>
      </left>
      <right style="hair">
        <color rgb="FFC00000"/>
      </right>
      <top/>
      <bottom/>
      <diagonal/>
    </border>
    <border>
      <left style="hair">
        <color rgb="FFC00000"/>
      </left>
      <right style="dashed">
        <color rgb="FFC00000"/>
      </right>
      <top/>
      <bottom/>
      <diagonal/>
    </border>
    <border>
      <left style="hair">
        <color rgb="FFC00000"/>
      </left>
      <right style="dashed">
        <color rgb="FFC00000"/>
      </right>
      <top/>
      <bottom style="dashed">
        <color rgb="FFC00000"/>
      </bottom>
      <diagonal/>
    </border>
    <border>
      <left style="dashed">
        <color theme="5" tint="-0.749961851863155"/>
      </left>
      <right style="hair">
        <color theme="5" tint="-0.749961851863155"/>
      </right>
      <top style="dashed">
        <color rgb="FFC00000"/>
      </top>
      <bottom/>
      <diagonal/>
    </border>
    <border>
      <left style="hair">
        <color theme="5" tint="-0.749961851863155"/>
      </left>
      <right style="hair">
        <color theme="5" tint="-0.749961851863155"/>
      </right>
      <top style="dashed">
        <color rgb="FFC00000"/>
      </top>
      <bottom/>
      <diagonal/>
    </border>
    <border>
      <left style="hair">
        <color theme="5" tint="-0.749961851863155"/>
      </left>
      <right style="dashed">
        <color theme="5" tint="-0.749961851863155"/>
      </right>
      <top style="dashed">
        <color rgb="FFC00000"/>
      </top>
      <bottom/>
      <diagonal/>
    </border>
    <border>
      <left style="dashed">
        <color theme="0" tint="-0.499984740745262"/>
      </left>
      <right/>
      <top style="dashed">
        <color theme="0" tint="-0.499984740745262"/>
      </top>
      <bottom style="thin">
        <color rgb="FFC00000"/>
      </bottom>
      <diagonal/>
    </border>
    <border>
      <left/>
      <right style="dashed">
        <color theme="0" tint="-0.499984740745262"/>
      </right>
      <top style="dashed">
        <color theme="0" tint="-0.499984740745262"/>
      </top>
      <bottom style="thin">
        <color rgb="FFC00000"/>
      </bottom>
      <diagonal/>
    </border>
    <border>
      <left style="dashed">
        <color theme="0" tint="-0.499984740745262"/>
      </left>
      <right/>
      <top style="thin">
        <color rgb="FFC00000"/>
      </top>
      <bottom style="thin">
        <color rgb="FFC00000"/>
      </bottom>
      <diagonal/>
    </border>
    <border>
      <left/>
      <right style="dashed">
        <color theme="0" tint="-0.499984740745262"/>
      </right>
      <top style="thin">
        <color rgb="FFC00000"/>
      </top>
      <bottom style="thin">
        <color rgb="FFC00000"/>
      </bottom>
      <diagonal/>
    </border>
    <border>
      <left style="dashed">
        <color theme="0" tint="-0.499984740745262"/>
      </left>
      <right/>
      <top style="thin">
        <color rgb="FFC00000"/>
      </top>
      <bottom style="dashed">
        <color theme="0" tint="-0.499984740745262"/>
      </bottom>
      <diagonal/>
    </border>
    <border>
      <left/>
      <right/>
      <top style="thin">
        <color rgb="FFC00000"/>
      </top>
      <bottom style="dashed">
        <color theme="0" tint="-0.499984740745262"/>
      </bottom>
      <diagonal/>
    </border>
    <border>
      <left/>
      <right style="dashed">
        <color theme="0" tint="-0.499984740745262"/>
      </right>
      <top style="thin">
        <color rgb="FFC00000"/>
      </top>
      <bottom style="dashed">
        <color theme="0" tint="-0.499984740745262"/>
      </bottom>
      <diagonal/>
    </border>
    <border>
      <left style="dashed">
        <color theme="9" tint="-0.499984740745262"/>
      </left>
      <right/>
      <top style="dashed">
        <color theme="0" tint="-0.499984740745262"/>
      </top>
      <bottom style="thin">
        <color rgb="FFC00000"/>
      </bottom>
      <diagonal/>
    </border>
    <border>
      <left/>
      <right style="dashed">
        <color theme="9" tint="-0.499984740745262"/>
      </right>
      <top style="dashed">
        <color theme="0" tint="-0.499984740745262"/>
      </top>
      <bottom style="thin">
        <color rgb="FFC00000"/>
      </bottom>
      <diagonal/>
    </border>
    <border>
      <left style="dashed">
        <color rgb="FFC00000"/>
      </left>
      <right/>
      <top style="dashed">
        <color theme="9" tint="-0.499984740745262"/>
      </top>
      <bottom style="thin">
        <color rgb="FFC00000"/>
      </bottom>
      <diagonal/>
    </border>
    <border>
      <left/>
      <right/>
      <top style="dashed">
        <color theme="9" tint="-0.499984740745262"/>
      </top>
      <bottom style="thin">
        <color rgb="FFC00000"/>
      </bottom>
      <diagonal/>
    </border>
    <border>
      <left/>
      <right style="dashed">
        <color rgb="FFC00000"/>
      </right>
      <top style="dashed">
        <color theme="9" tint="-0.499984740745262"/>
      </top>
      <bottom style="thin">
        <color rgb="FFC00000"/>
      </bottom>
      <diagonal/>
    </border>
    <border>
      <left style="dashed">
        <color rgb="FFC00000"/>
      </left>
      <right/>
      <top style="thin">
        <color rgb="FFC00000"/>
      </top>
      <bottom style="thin">
        <color rgb="FFC00000"/>
      </bottom>
      <diagonal/>
    </border>
    <border>
      <left/>
      <right style="dashed">
        <color rgb="FFC00000"/>
      </right>
      <top style="thin">
        <color rgb="FFC00000"/>
      </top>
      <bottom style="thin">
        <color rgb="FFC00000"/>
      </bottom>
      <diagonal/>
    </border>
    <border>
      <left style="dashed">
        <color rgb="FFC00000"/>
      </left>
      <right/>
      <top style="thin">
        <color rgb="FFC00000"/>
      </top>
      <bottom style="dashed">
        <color rgb="FFC00000"/>
      </bottom>
      <diagonal/>
    </border>
    <border>
      <left/>
      <right/>
      <top style="thin">
        <color rgb="FFC00000"/>
      </top>
      <bottom style="dashed">
        <color rgb="FFC00000"/>
      </bottom>
      <diagonal/>
    </border>
    <border>
      <left/>
      <right style="dashed">
        <color rgb="FFC00000"/>
      </right>
      <top style="thin">
        <color rgb="FFC00000"/>
      </top>
      <bottom style="dashed">
        <color rgb="FFC00000"/>
      </bottom>
      <diagonal/>
    </border>
    <border>
      <left style="hair">
        <color theme="9" tint="-0.499984740745262"/>
      </left>
      <right style="hair">
        <color theme="0" tint="-0.499984740745262"/>
      </right>
      <top style="dashed">
        <color theme="9" tint="-0.499984740745262"/>
      </top>
      <bottom style="dashed">
        <color theme="9" tint="-0.499984740745262"/>
      </bottom>
      <diagonal/>
    </border>
    <border>
      <left style="dashed">
        <color theme="9" tint="-0.499984740745262"/>
      </left>
      <right style="hair">
        <color rgb="FFC00000"/>
      </right>
      <top style="dashed">
        <color theme="9" tint="-0.499984740745262"/>
      </top>
      <bottom style="dashed">
        <color rgb="FFC00000"/>
      </bottom>
      <diagonal/>
    </border>
    <border>
      <left style="hair">
        <color theme="5" tint="-0.749961851863155"/>
      </left>
      <right style="hair">
        <color theme="0" tint="-0.499984740745262"/>
      </right>
      <top style="dashed">
        <color theme="5" tint="-0.749961851863155"/>
      </top>
      <bottom style="dashed">
        <color theme="5" tint="-0.749961851863155"/>
      </bottom>
      <diagonal/>
    </border>
    <border>
      <left style="dashed">
        <color theme="9" tint="-0.499984740745262"/>
      </left>
      <right style="hair">
        <color theme="9" tint="-0.499984740745262"/>
      </right>
      <top style="dashed">
        <color theme="9" tint="-0.499984740745262"/>
      </top>
      <bottom/>
      <diagonal/>
    </border>
    <border>
      <left style="hair">
        <color theme="9" tint="-0.499984740745262"/>
      </left>
      <right style="hair">
        <color theme="9" tint="-0.499984740745262"/>
      </right>
      <top style="dashed">
        <color theme="9" tint="-0.499984740745262"/>
      </top>
      <bottom/>
      <diagonal/>
    </border>
    <border>
      <left style="hair">
        <color theme="9" tint="-0.499984740745262"/>
      </left>
      <right style="dashed">
        <color theme="9" tint="-0.499984740745262"/>
      </right>
      <top style="dashed">
        <color theme="9" tint="-0.499984740745262"/>
      </top>
      <bottom/>
      <diagonal/>
    </border>
    <border>
      <left style="dashed">
        <color theme="9" tint="-0.499984740745262"/>
      </left>
      <right style="hair">
        <color theme="9" tint="-0.499984740745262"/>
      </right>
      <top/>
      <bottom/>
      <diagonal/>
    </border>
    <border>
      <left style="hair">
        <color theme="9" tint="-0.499984740745262"/>
      </left>
      <right style="dashed">
        <color theme="9" tint="-0.499984740745262"/>
      </right>
      <top/>
      <bottom/>
      <diagonal/>
    </border>
    <border>
      <left style="dashed">
        <color rgb="FFC00000"/>
      </left>
      <right style="hair">
        <color rgb="FFC00000"/>
      </right>
      <top style="dashed">
        <color theme="9" tint="-0.499984740745262"/>
      </top>
      <bottom/>
      <diagonal/>
    </border>
    <border>
      <left style="hair">
        <color rgb="FFC00000"/>
      </left>
      <right style="hair">
        <color rgb="FFC00000"/>
      </right>
      <top style="dashed">
        <color theme="9" tint="-0.499984740745262"/>
      </top>
      <bottom/>
      <diagonal/>
    </border>
    <border>
      <left style="hair">
        <color rgb="FFC00000"/>
      </left>
      <right style="dashed">
        <color rgb="FFC00000"/>
      </right>
      <top style="dashed">
        <color theme="9" tint="-0.499984740745262"/>
      </top>
      <bottom/>
      <diagonal/>
    </border>
    <border>
      <left style="dashed">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hair">
        <color theme="0" tint="-0.499984740745262"/>
      </top>
      <bottom style="dashed">
        <color theme="9" tint="-0.499984740745262"/>
      </bottom>
      <diagonal/>
    </border>
    <border>
      <left style="hair">
        <color theme="9" tint="-0.499984740745262"/>
      </left>
      <right/>
      <top/>
      <bottom style="dashed">
        <color theme="9" tint="-0.499984740745262"/>
      </bottom>
      <diagonal/>
    </border>
    <border>
      <left style="hair">
        <color theme="9" tint="-0.499984740745262"/>
      </left>
      <right/>
      <top style="dashed">
        <color theme="9" tint="-0.499984740745262"/>
      </top>
      <bottom/>
      <diagonal/>
    </border>
    <border>
      <left style="hair">
        <color rgb="FFC00000"/>
      </left>
      <right/>
      <top style="dashed">
        <color theme="9" tint="-0.499984740745262"/>
      </top>
      <bottom/>
      <diagonal/>
    </border>
    <border>
      <left style="hair">
        <color rgb="FFC00000"/>
      </left>
      <right/>
      <top/>
      <bottom style="dashed">
        <color rgb="FFC00000"/>
      </bottom>
      <diagonal/>
    </border>
    <border>
      <left style="dashed">
        <color theme="0" tint="-0.499984740745262"/>
      </left>
      <right/>
      <top style="dashed">
        <color theme="5" tint="-0.749961851863155"/>
      </top>
      <bottom/>
      <diagonal/>
    </border>
    <border>
      <left/>
      <right style="dashed">
        <color theme="0" tint="-0.499984740745262"/>
      </right>
      <top style="dashed">
        <color theme="5" tint="-0.749961851863155"/>
      </top>
      <bottom/>
      <diagonal/>
    </border>
    <border>
      <left style="dashed">
        <color theme="9" tint="-0.499984740745262"/>
      </left>
      <right/>
      <top style="dashed">
        <color theme="9" tint="-0.499984740745262"/>
      </top>
      <bottom style="hair">
        <color theme="9" tint="-0.499984740745262"/>
      </bottom>
      <diagonal/>
    </border>
    <border>
      <left/>
      <right/>
      <top style="dashed">
        <color theme="9" tint="-0.499984740745262"/>
      </top>
      <bottom style="hair">
        <color theme="9" tint="-0.499984740745262"/>
      </bottom>
      <diagonal/>
    </border>
    <border>
      <left/>
      <right style="dashed">
        <color theme="9" tint="-0.499984740745262"/>
      </right>
      <top style="dashed">
        <color theme="9" tint="-0.499984740745262"/>
      </top>
      <bottom style="hair">
        <color theme="9" tint="-0.499984740745262"/>
      </bottom>
      <diagonal/>
    </border>
    <border>
      <left style="dashed">
        <color theme="9" tint="-0.499984740745262"/>
      </left>
      <right/>
      <top style="hair">
        <color theme="9" tint="-0.499984740745262"/>
      </top>
      <bottom style="hair">
        <color theme="9" tint="-0.499984740745262"/>
      </bottom>
      <diagonal/>
    </border>
    <border>
      <left style="dashed">
        <color theme="9" tint="-0.499984740745262"/>
      </left>
      <right/>
      <top style="hair">
        <color theme="9" tint="-0.499984740745262"/>
      </top>
      <bottom style="dashed">
        <color theme="9" tint="-0.499984740745262"/>
      </bottom>
      <diagonal/>
    </border>
    <border>
      <left style="dashed">
        <color rgb="FFC00000"/>
      </left>
      <right/>
      <top style="dashed">
        <color theme="9" tint="-0.499984740745262"/>
      </top>
      <bottom style="hair">
        <color rgb="FFC00000"/>
      </bottom>
      <diagonal/>
    </border>
    <border>
      <left/>
      <right/>
      <top style="dashed">
        <color theme="9" tint="-0.499984740745262"/>
      </top>
      <bottom style="hair">
        <color rgb="FFC00000"/>
      </bottom>
      <diagonal/>
    </border>
    <border>
      <left/>
      <right style="dashed">
        <color rgb="FFC00000"/>
      </right>
      <top style="dashed">
        <color theme="9" tint="-0.499984740745262"/>
      </top>
      <bottom style="hair">
        <color rgb="FFC00000"/>
      </bottom>
      <diagonal/>
    </border>
    <border>
      <left style="dashed">
        <color rgb="FFC00000"/>
      </left>
      <right/>
      <top style="hair">
        <color rgb="FFC00000"/>
      </top>
      <bottom style="hair">
        <color rgb="FFC00000"/>
      </bottom>
      <diagonal/>
    </border>
    <border>
      <left/>
      <right style="dashed">
        <color rgb="FFC00000"/>
      </right>
      <top style="hair">
        <color rgb="FFC00000"/>
      </top>
      <bottom style="hair">
        <color rgb="FFC00000"/>
      </bottom>
      <diagonal/>
    </border>
    <border>
      <left style="dashed">
        <color rgb="FFC00000"/>
      </left>
      <right/>
      <top style="hair">
        <color rgb="FFC00000"/>
      </top>
      <bottom style="dashed">
        <color rgb="FFC00000"/>
      </bottom>
      <diagonal/>
    </border>
    <border>
      <left/>
      <right/>
      <top style="hair">
        <color rgb="FFC00000"/>
      </top>
      <bottom style="dashed">
        <color rgb="FFC00000"/>
      </bottom>
      <diagonal/>
    </border>
    <border>
      <left/>
      <right style="dashed">
        <color rgb="FFC00000"/>
      </right>
      <top style="hair">
        <color rgb="FFC00000"/>
      </top>
      <bottom style="dashed">
        <color rgb="FFC00000"/>
      </bottom>
      <diagonal/>
    </border>
    <border>
      <left style="dashed">
        <color theme="9" tint="-0.499984740745262"/>
      </left>
      <right/>
      <top style="dashed">
        <color theme="0" tint="-0.499984740745262"/>
      </top>
      <bottom/>
      <diagonal/>
    </border>
    <border>
      <left/>
      <right style="dashed">
        <color theme="9" tint="-0.499984740745262"/>
      </right>
      <top style="dashed">
        <color theme="0" tint="-0.499984740745262"/>
      </top>
      <bottom/>
      <diagonal/>
    </border>
    <border>
      <left style="hair">
        <color auto="1"/>
      </left>
      <right/>
      <top style="dashed">
        <color theme="9" tint="-0.499984740745262"/>
      </top>
      <bottom style="dashed">
        <color theme="9" tint="-0.499984740745262"/>
      </bottom>
      <diagonal/>
    </border>
    <border>
      <left style="hair">
        <color theme="9" tint="-0.499984740745262"/>
      </left>
      <right style="hair">
        <color indexed="64"/>
      </right>
      <top style="dashed">
        <color theme="9" tint="-0.499984740745262"/>
      </top>
      <bottom style="dashed">
        <color theme="9" tint="-0.499984740745262"/>
      </bottom>
      <diagonal/>
    </border>
    <border>
      <left style="hair">
        <color theme="0" tint="-0.499984740745262"/>
      </left>
      <right style="hair">
        <color indexed="64"/>
      </right>
      <top style="dashed">
        <color theme="9" tint="-0.499984740745262"/>
      </top>
      <bottom style="dashed">
        <color theme="9" tint="-0.499984740745262"/>
      </bottom>
      <diagonal/>
    </border>
    <border>
      <left style="dashed">
        <color rgb="FFC00000"/>
      </left>
      <right/>
      <top style="dashed">
        <color theme="0" tint="-0.499984740745262"/>
      </top>
      <bottom style="dashed">
        <color rgb="FFC00000"/>
      </bottom>
      <diagonal/>
    </border>
    <border>
      <left/>
      <right/>
      <top style="dashed">
        <color theme="0" tint="-0.499984740745262"/>
      </top>
      <bottom style="dashed">
        <color rgb="FFC00000"/>
      </bottom>
      <diagonal/>
    </border>
    <border>
      <left/>
      <right style="dashed">
        <color rgb="FFC00000"/>
      </right>
      <top style="dashed">
        <color theme="0" tint="-0.499984740745262"/>
      </top>
      <bottom style="dashed">
        <color rgb="FFC00000"/>
      </bottom>
      <diagonal/>
    </border>
    <border>
      <left style="dashed">
        <color theme="5" tint="-0.499984740745262"/>
      </left>
      <right/>
      <top style="dashed">
        <color rgb="FFC00000"/>
      </top>
      <bottom style="dashed">
        <color theme="5" tint="-0.499984740745262"/>
      </bottom>
      <diagonal/>
    </border>
    <border>
      <left/>
      <right/>
      <top style="dashed">
        <color rgb="FFC00000"/>
      </top>
      <bottom style="dashed">
        <color theme="5" tint="-0.499984740745262"/>
      </bottom>
      <diagonal/>
    </border>
    <border>
      <left/>
      <right style="dashed">
        <color theme="5" tint="-0.499984740745262"/>
      </right>
      <top style="dashed">
        <color rgb="FFC00000"/>
      </top>
      <bottom style="dashed">
        <color theme="5" tint="-0.499984740745262"/>
      </bottom>
      <diagonal/>
    </border>
    <border>
      <left style="dashed">
        <color theme="5" tint="-0.749961851863155"/>
      </left>
      <right style="hair">
        <color theme="5" tint="-0.749961851863155"/>
      </right>
      <top style="thin">
        <color theme="5" tint="-0.749961851863155"/>
      </top>
      <bottom style="dashed">
        <color theme="5" tint="-0.749961851863155"/>
      </bottom>
      <diagonal/>
    </border>
    <border>
      <left style="hair">
        <color theme="5" tint="-0.749961851863155"/>
      </left>
      <right style="hair">
        <color theme="5" tint="-0.749961851863155"/>
      </right>
      <top style="thin">
        <color theme="5" tint="-0.749961851863155"/>
      </top>
      <bottom style="dashed">
        <color theme="5" tint="-0.749961851863155"/>
      </bottom>
      <diagonal/>
    </border>
    <border>
      <left style="hair">
        <color theme="5" tint="-0.749961851863155"/>
      </left>
      <right style="dashed">
        <color theme="5" tint="-0.749961851863155"/>
      </right>
      <top style="thin">
        <color theme="5" tint="-0.749961851863155"/>
      </top>
      <bottom style="dashed">
        <color theme="5" tint="-0.749961851863155"/>
      </bottom>
      <diagonal/>
    </border>
    <border>
      <left style="thin">
        <color auto="1"/>
      </left>
      <right/>
      <top style="thin">
        <color auto="1"/>
      </top>
      <bottom style="dashed">
        <color theme="9" tint="-0.499984740745262"/>
      </bottom>
      <diagonal/>
    </border>
    <border>
      <left/>
      <right style="hair">
        <color theme="0" tint="-0.499984740745262"/>
      </right>
      <top style="thin">
        <color auto="1"/>
      </top>
      <bottom style="dashed">
        <color theme="9" tint="-0.499984740745262"/>
      </bottom>
      <diagonal/>
    </border>
    <border>
      <left style="hair">
        <color theme="0" tint="-0.499984740745262"/>
      </left>
      <right style="hair">
        <color theme="0" tint="-0.499984740745262"/>
      </right>
      <top style="thin">
        <color auto="1"/>
      </top>
      <bottom style="dashed">
        <color theme="9" tint="-0.499984740745262"/>
      </bottom>
      <diagonal/>
    </border>
    <border>
      <left style="hair">
        <color theme="0" tint="-0.499984740745262"/>
      </left>
      <right style="thin">
        <color indexed="64"/>
      </right>
      <top style="thin">
        <color auto="1"/>
      </top>
      <bottom style="dashed">
        <color theme="9" tint="-0.499984740745262"/>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dashed">
        <color theme="9" tint="-0.499984740745262"/>
      </top>
      <bottom style="thin">
        <color theme="0"/>
      </bottom>
      <diagonal/>
    </border>
    <border>
      <left style="thin">
        <color theme="0"/>
      </left>
      <right style="thin">
        <color theme="0"/>
      </right>
      <top style="dashed">
        <color theme="9" tint="-0.499984740745262"/>
      </top>
      <bottom style="thin">
        <color theme="0"/>
      </bottom>
      <diagonal/>
    </border>
    <border>
      <left style="thin">
        <color theme="0"/>
      </left>
      <right/>
      <top style="dashed">
        <color theme="9" tint="-0.499984740745262"/>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bottom style="thin">
        <color theme="0" tint="-0.499984740745262"/>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
      <left style="thin">
        <color theme="0"/>
      </left>
      <right/>
      <top style="dashed">
        <color rgb="FFC00000"/>
      </top>
      <bottom/>
      <diagonal/>
    </border>
    <border>
      <left/>
      <right style="thin">
        <color theme="0"/>
      </right>
      <top style="dashed">
        <color rgb="FFC00000"/>
      </top>
      <bottom/>
      <diagonal/>
    </border>
    <border>
      <left style="hair">
        <color indexed="64"/>
      </left>
      <right/>
      <top style="dashed">
        <color rgb="FFC00000"/>
      </top>
      <bottom style="hair">
        <color indexed="64"/>
      </bottom>
      <diagonal/>
    </border>
    <border>
      <left/>
      <right/>
      <top style="dashed">
        <color rgb="FFC00000"/>
      </top>
      <bottom style="hair">
        <color indexed="64"/>
      </bottom>
      <diagonal/>
    </border>
    <border>
      <left/>
      <right style="hair">
        <color indexed="64"/>
      </right>
      <top style="dashed">
        <color rgb="FFC00000"/>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cellStyleXfs>
  <cellXfs count="1782">
    <xf numFmtId="0" fontId="0" fillId="0" borderId="0" xfId="0">
      <alignment vertical="center"/>
    </xf>
    <xf numFmtId="0" fontId="36" fillId="16" borderId="0" xfId="0" applyFont="1" applyFill="1">
      <alignment vertical="center"/>
    </xf>
    <xf numFmtId="0" fontId="36" fillId="2" borderId="106" xfId="0" applyFont="1" applyFill="1" applyBorder="1">
      <alignment vertical="center"/>
    </xf>
    <xf numFmtId="0" fontId="36" fillId="2" borderId="107" xfId="0" applyFont="1" applyFill="1" applyBorder="1">
      <alignment vertical="center"/>
    </xf>
    <xf numFmtId="0" fontId="36" fillId="2" borderId="108" xfId="0" applyFont="1" applyFill="1" applyBorder="1">
      <alignment vertical="center"/>
    </xf>
    <xf numFmtId="0" fontId="36" fillId="2" borderId="109" xfId="0" applyFont="1" applyFill="1" applyBorder="1">
      <alignment vertical="center"/>
    </xf>
    <xf numFmtId="0" fontId="36" fillId="2" borderId="0" xfId="0" applyFont="1" applyFill="1">
      <alignment vertical="center"/>
    </xf>
    <xf numFmtId="0" fontId="36" fillId="0" borderId="0" xfId="0" applyFont="1">
      <alignment vertical="center"/>
    </xf>
    <xf numFmtId="0" fontId="36" fillId="0" borderId="30" xfId="0" applyFont="1" applyBorder="1">
      <alignment vertical="center"/>
    </xf>
    <xf numFmtId="0" fontId="36" fillId="2" borderId="30" xfId="0" applyFont="1" applyFill="1" applyBorder="1">
      <alignment vertical="center"/>
    </xf>
    <xf numFmtId="0" fontId="36" fillId="2" borderId="110" xfId="0" applyFont="1" applyFill="1" applyBorder="1">
      <alignment vertical="center"/>
    </xf>
    <xf numFmtId="0" fontId="37" fillId="4" borderId="10" xfId="0" applyFont="1" applyFill="1" applyBorder="1" applyAlignment="1">
      <alignment horizontal="center" vertical="center"/>
    </xf>
    <xf numFmtId="0" fontId="37" fillId="2" borderId="113" xfId="0" applyFont="1" applyFill="1" applyBorder="1" applyAlignment="1">
      <alignment horizontal="center" vertical="center" wrapText="1"/>
    </xf>
    <xf numFmtId="0" fontId="37" fillId="2" borderId="88" xfId="0" applyFont="1" applyFill="1" applyBorder="1" applyAlignment="1">
      <alignment horizontal="center" vertical="center" wrapText="1"/>
    </xf>
    <xf numFmtId="0" fontId="37" fillId="2" borderId="88" xfId="0" applyFont="1" applyFill="1" applyBorder="1" applyAlignment="1">
      <alignment horizontal="center" vertical="center"/>
    </xf>
    <xf numFmtId="0" fontId="37" fillId="2" borderId="118" xfId="0" applyFont="1" applyFill="1" applyBorder="1" applyAlignment="1">
      <alignment horizontal="center" vertical="center"/>
    </xf>
    <xf numFmtId="0" fontId="36" fillId="2" borderId="121" xfId="0" applyFont="1" applyFill="1" applyBorder="1">
      <alignment vertical="center"/>
    </xf>
    <xf numFmtId="0" fontId="36" fillId="2" borderId="122" xfId="0" applyFont="1" applyFill="1" applyBorder="1">
      <alignment vertical="center"/>
    </xf>
    <xf numFmtId="0" fontId="36" fillId="2" borderId="123" xfId="0" applyFont="1" applyFill="1" applyBorder="1">
      <alignment vertical="center"/>
    </xf>
    <xf numFmtId="0" fontId="36" fillId="0" borderId="40" xfId="0" applyFont="1" applyBorder="1">
      <alignment vertical="center"/>
    </xf>
    <xf numFmtId="0" fontId="36" fillId="0" borderId="27" xfId="0" applyFont="1" applyBorder="1">
      <alignment vertical="center"/>
    </xf>
    <xf numFmtId="0" fontId="36" fillId="0" borderId="29" xfId="0" applyFont="1" applyBorder="1">
      <alignment vertical="center"/>
    </xf>
    <xf numFmtId="0" fontId="36" fillId="0" borderId="31" xfId="0" applyFont="1" applyBorder="1">
      <alignment vertical="center"/>
    </xf>
    <xf numFmtId="0" fontId="41" fillId="2" borderId="0" xfId="0" applyFont="1" applyFill="1">
      <alignment vertical="center"/>
    </xf>
    <xf numFmtId="0" fontId="36" fillId="0" borderId="30" xfId="0" applyFont="1" applyBorder="1" applyAlignment="1">
      <alignment horizontal="center" vertical="center" shrinkToFit="1"/>
    </xf>
    <xf numFmtId="0" fontId="36" fillId="2" borderId="245" xfId="0" applyFont="1" applyFill="1" applyBorder="1" applyAlignment="1">
      <alignment horizontal="left" vertical="center" shrinkToFit="1"/>
    </xf>
    <xf numFmtId="0" fontId="36" fillId="0" borderId="229" xfId="0" applyFont="1" applyBorder="1" applyAlignment="1">
      <alignment horizontal="center" vertical="center"/>
    </xf>
    <xf numFmtId="0" fontId="36" fillId="0" borderId="32" xfId="0" applyFont="1" applyBorder="1">
      <alignment vertical="center"/>
    </xf>
    <xf numFmtId="0" fontId="36" fillId="0" borderId="40" xfId="0" applyFont="1" applyBorder="1" applyAlignment="1">
      <alignment vertical="center" wrapText="1"/>
    </xf>
    <xf numFmtId="0" fontId="36" fillId="0" borderId="30" xfId="0" applyFont="1" applyBorder="1" applyAlignment="1">
      <alignment vertical="center" wrapText="1"/>
    </xf>
    <xf numFmtId="49" fontId="37" fillId="0" borderId="29" xfId="0" applyNumberFormat="1" applyFont="1" applyBorder="1">
      <alignment vertical="center"/>
    </xf>
    <xf numFmtId="49" fontId="37" fillId="0" borderId="40" xfId="0" applyNumberFormat="1" applyFont="1" applyBorder="1">
      <alignment vertical="center"/>
    </xf>
    <xf numFmtId="0" fontId="36" fillId="16" borderId="0" xfId="0" applyFont="1" applyFill="1" applyAlignment="1">
      <alignment vertical="center" wrapText="1"/>
    </xf>
    <xf numFmtId="0" fontId="44" fillId="16" borderId="0" xfId="0" applyFont="1" applyFill="1" applyAlignment="1">
      <alignment vertical="center" wrapText="1"/>
    </xf>
    <xf numFmtId="0" fontId="47" fillId="17" borderId="217" xfId="0" applyFont="1" applyFill="1" applyBorder="1" applyAlignment="1">
      <alignment horizontal="center" vertical="center"/>
    </xf>
    <xf numFmtId="0" fontId="44" fillId="16" borderId="0" xfId="0" applyFont="1" applyFill="1" applyAlignment="1">
      <alignment vertical="center" wrapText="1" shrinkToFit="1"/>
    </xf>
    <xf numFmtId="0" fontId="48" fillId="16" borderId="0" xfId="0" applyFont="1" applyFill="1" applyAlignment="1">
      <alignment vertical="center" wrapText="1" shrinkToFit="1"/>
    </xf>
    <xf numFmtId="0" fontId="49" fillId="16" borderId="0" xfId="0" applyFont="1" applyFill="1" applyAlignment="1">
      <alignment vertical="center" wrapText="1" shrinkToFit="1"/>
    </xf>
    <xf numFmtId="0" fontId="36" fillId="16" borderId="0" xfId="0" applyFont="1" applyFill="1" applyAlignment="1">
      <alignment vertical="center" wrapText="1" shrinkToFit="1"/>
    </xf>
    <xf numFmtId="0" fontId="48" fillId="16" borderId="0" xfId="0" applyFont="1" applyFill="1">
      <alignment vertical="center"/>
    </xf>
    <xf numFmtId="0" fontId="36" fillId="12" borderId="243" xfId="0" applyFont="1" applyFill="1" applyBorder="1" applyAlignment="1">
      <alignment horizontal="center" vertical="center" shrinkToFit="1"/>
    </xf>
    <xf numFmtId="0" fontId="36" fillId="11" borderId="344" xfId="0" applyFont="1" applyFill="1" applyBorder="1" applyAlignment="1" applyProtection="1">
      <alignment horizontal="center" vertical="center" shrinkToFit="1"/>
      <protection locked="0"/>
    </xf>
    <xf numFmtId="0" fontId="36" fillId="11" borderId="411" xfId="0" applyFont="1" applyFill="1" applyBorder="1" applyAlignment="1" applyProtection="1">
      <alignment horizontal="center" vertical="center" shrinkToFit="1"/>
      <protection locked="0"/>
    </xf>
    <xf numFmtId="0" fontId="36" fillId="0" borderId="33" xfId="0" applyFont="1" applyBorder="1">
      <alignment vertical="center"/>
    </xf>
    <xf numFmtId="0" fontId="37" fillId="11" borderId="409" xfId="0" applyFont="1" applyFill="1" applyBorder="1" applyAlignment="1" applyProtection="1">
      <alignment horizontal="center" vertical="center" shrinkToFit="1"/>
      <protection locked="0"/>
    </xf>
    <xf numFmtId="0" fontId="37" fillId="11" borderId="342" xfId="0" applyFont="1" applyFill="1" applyBorder="1" applyAlignment="1" applyProtection="1">
      <alignment horizontal="center" vertical="center" shrinkToFit="1"/>
      <protection locked="0"/>
    </xf>
    <xf numFmtId="0" fontId="52" fillId="16" borderId="0" xfId="0" applyFont="1" applyFill="1" applyAlignment="1">
      <alignment vertical="center" wrapText="1"/>
    </xf>
    <xf numFmtId="0" fontId="36" fillId="0" borderId="38" xfId="0" applyFont="1" applyBorder="1">
      <alignment vertical="center"/>
    </xf>
    <xf numFmtId="38" fontId="36" fillId="16" borderId="0" xfId="1" applyFont="1" applyFill="1" applyBorder="1" applyAlignment="1" applyProtection="1">
      <alignment horizontal="center" vertical="center"/>
    </xf>
    <xf numFmtId="0" fontId="41" fillId="2" borderId="33" xfId="0" applyFont="1" applyFill="1" applyBorder="1">
      <alignment vertical="center"/>
    </xf>
    <xf numFmtId="0" fontId="41" fillId="2" borderId="34" xfId="0" applyFont="1" applyFill="1" applyBorder="1">
      <alignment vertical="center"/>
    </xf>
    <xf numFmtId="0" fontId="41" fillId="2" borderId="26" xfId="0" applyFont="1" applyFill="1" applyBorder="1">
      <alignment vertical="center"/>
    </xf>
    <xf numFmtId="0" fontId="41" fillId="0" borderId="40" xfId="0" applyFont="1" applyBorder="1">
      <alignment vertical="center"/>
    </xf>
    <xf numFmtId="0" fontId="36" fillId="0" borderId="287" xfId="0" applyFont="1" applyBorder="1" applyAlignment="1">
      <alignment horizontal="center" vertical="center"/>
    </xf>
    <xf numFmtId="0" fontId="36" fillId="12" borderId="226" xfId="0" applyFont="1" applyFill="1" applyBorder="1" applyAlignment="1">
      <alignment horizontal="center" vertical="center" wrapText="1"/>
    </xf>
    <xf numFmtId="0" fontId="52" fillId="12" borderId="226" xfId="0" applyFont="1" applyFill="1" applyBorder="1" applyAlignment="1">
      <alignment horizontal="center" vertical="center" wrapText="1" shrinkToFit="1"/>
    </xf>
    <xf numFmtId="0" fontId="36" fillId="0" borderId="285" xfId="0" applyFont="1" applyBorder="1" applyAlignment="1">
      <alignment horizontal="center" vertical="center" textRotation="255"/>
    </xf>
    <xf numFmtId="0" fontId="52" fillId="0" borderId="286" xfId="0" applyFont="1" applyBorder="1" applyAlignment="1">
      <alignment horizontal="center" vertical="center" wrapText="1"/>
    </xf>
    <xf numFmtId="0" fontId="37" fillId="11" borderId="247" xfId="0" applyFont="1" applyFill="1" applyBorder="1" applyAlignment="1" applyProtection="1">
      <alignment horizontal="left" vertical="center" wrapText="1"/>
      <protection locked="0"/>
    </xf>
    <xf numFmtId="38" fontId="36" fillId="11" borderId="316" xfId="1" applyFont="1" applyFill="1" applyBorder="1" applyAlignment="1" applyProtection="1">
      <alignment horizontal="left" vertical="center" wrapText="1"/>
      <protection locked="0"/>
    </xf>
    <xf numFmtId="38" fontId="36" fillId="11" borderId="314" xfId="1" applyFont="1" applyFill="1" applyBorder="1" applyAlignment="1" applyProtection="1">
      <alignment horizontal="right" vertical="center" shrinkToFit="1"/>
      <protection locked="0"/>
    </xf>
    <xf numFmtId="178" fontId="36" fillId="11" borderId="315" xfId="0" applyNumberFormat="1" applyFont="1" applyFill="1" applyBorder="1" applyAlignment="1" applyProtection="1">
      <alignment horizontal="center" vertical="center" shrinkToFit="1"/>
      <protection locked="0"/>
    </xf>
    <xf numFmtId="38" fontId="36" fillId="0" borderId="316" xfId="1" applyFont="1" applyFill="1" applyBorder="1" applyAlignment="1" applyProtection="1">
      <alignment horizontal="right" vertical="center" shrinkToFit="1"/>
    </xf>
    <xf numFmtId="38" fontId="36" fillId="0" borderId="314" xfId="1" applyFont="1" applyFill="1" applyBorder="1" applyAlignment="1" applyProtection="1">
      <alignment horizontal="right" vertical="center" shrinkToFit="1"/>
    </xf>
    <xf numFmtId="0" fontId="37" fillId="11" borderId="84" xfId="0" applyFont="1" applyFill="1" applyBorder="1" applyAlignment="1" applyProtection="1">
      <alignment horizontal="left" vertical="center" wrapText="1"/>
      <protection locked="0"/>
    </xf>
    <xf numFmtId="38" fontId="36" fillId="11" borderId="84" xfId="1" applyFont="1" applyFill="1" applyBorder="1" applyAlignment="1" applyProtection="1">
      <alignment horizontal="left" vertical="center" wrapText="1"/>
      <protection locked="0"/>
    </xf>
    <xf numFmtId="38" fontId="36" fillId="11" borderId="84" xfId="1" applyFont="1" applyFill="1" applyBorder="1" applyAlignment="1" applyProtection="1">
      <alignment horizontal="right" vertical="center" shrinkToFit="1"/>
      <protection locked="0"/>
    </xf>
    <xf numFmtId="178" fontId="36" fillId="11" borderId="84" xfId="0" applyNumberFormat="1" applyFont="1" applyFill="1" applyBorder="1" applyAlignment="1" applyProtection="1">
      <alignment horizontal="center" vertical="center" shrinkToFit="1"/>
      <protection locked="0"/>
    </xf>
    <xf numFmtId="38" fontId="36" fillId="0" borderId="84" xfId="1" applyFont="1" applyFill="1" applyBorder="1" applyAlignment="1" applyProtection="1">
      <alignment horizontal="right" vertical="center" shrinkToFit="1"/>
    </xf>
    <xf numFmtId="38" fontId="36" fillId="0" borderId="115" xfId="1" applyFont="1" applyFill="1" applyBorder="1" applyAlignment="1" applyProtection="1">
      <alignment horizontal="right" vertical="center" shrinkToFit="1"/>
    </xf>
    <xf numFmtId="0" fontId="37" fillId="11" borderId="89" xfId="0" applyFont="1" applyFill="1" applyBorder="1" applyAlignment="1" applyProtection="1">
      <alignment horizontal="left" vertical="center" wrapText="1"/>
      <protection locked="0"/>
    </xf>
    <xf numFmtId="38" fontId="36" fillId="11" borderId="89" xfId="1" applyFont="1" applyFill="1" applyBorder="1" applyAlignment="1" applyProtection="1">
      <alignment horizontal="left" vertical="center" wrapText="1"/>
      <protection locked="0"/>
    </xf>
    <xf numFmtId="38" fontId="36" fillId="11" borderId="89" xfId="1" applyFont="1" applyFill="1" applyBorder="1" applyAlignment="1" applyProtection="1">
      <alignment horizontal="right" vertical="center" shrinkToFit="1"/>
      <protection locked="0"/>
    </xf>
    <xf numFmtId="178" fontId="36" fillId="11" borderId="89" xfId="0" applyNumberFormat="1" applyFont="1" applyFill="1" applyBorder="1" applyAlignment="1" applyProtection="1">
      <alignment horizontal="center" vertical="center" shrinkToFit="1"/>
      <protection locked="0"/>
    </xf>
    <xf numFmtId="38" fontId="36" fillId="0" borderId="89" xfId="1" applyFont="1" applyFill="1" applyBorder="1" applyAlignment="1" applyProtection="1">
      <alignment horizontal="right" vertical="center" shrinkToFit="1"/>
    </xf>
    <xf numFmtId="38" fontId="36" fillId="0" borderId="155" xfId="1" applyFont="1" applyFill="1" applyBorder="1" applyAlignment="1" applyProtection="1">
      <alignment horizontal="right" vertical="center" shrinkToFit="1"/>
    </xf>
    <xf numFmtId="0" fontId="36" fillId="0" borderId="32" xfId="0" applyFont="1" applyBorder="1" applyAlignment="1">
      <alignment vertical="center" shrinkToFit="1"/>
    </xf>
    <xf numFmtId="0" fontId="36" fillId="0" borderId="56" xfId="0" applyFont="1" applyBorder="1" applyAlignment="1">
      <alignment horizontal="center" vertical="center"/>
    </xf>
    <xf numFmtId="0" fontId="36" fillId="0" borderId="56" xfId="0" applyFont="1" applyBorder="1" applyAlignment="1">
      <alignment horizontal="center" vertical="center" wrapText="1"/>
    </xf>
    <xf numFmtId="0" fontId="52" fillId="0" borderId="56" xfId="0" applyFont="1" applyBorder="1" applyAlignment="1">
      <alignment horizontal="center" vertical="center" wrapText="1" shrinkToFit="1"/>
    </xf>
    <xf numFmtId="0" fontId="36" fillId="0" borderId="56" xfId="0" applyFont="1" applyBorder="1" applyAlignment="1">
      <alignment horizontal="center" vertical="center" textRotation="255"/>
    </xf>
    <xf numFmtId="0" fontId="52" fillId="0" borderId="56" xfId="0" applyFont="1" applyBorder="1" applyAlignment="1">
      <alignment horizontal="center" vertical="center" wrapText="1"/>
    </xf>
    <xf numFmtId="0" fontId="52" fillId="0" borderId="153" xfId="0" applyFont="1" applyBorder="1" applyAlignment="1">
      <alignment horizontal="center" vertical="center" wrapText="1" shrinkToFit="1"/>
    </xf>
    <xf numFmtId="0" fontId="36" fillId="16" borderId="321" xfId="0" applyFont="1" applyFill="1" applyBorder="1">
      <alignment vertical="center"/>
    </xf>
    <xf numFmtId="0" fontId="52" fillId="12" borderId="226" xfId="0" applyFont="1" applyFill="1" applyBorder="1" applyAlignment="1">
      <alignment horizontal="center" vertical="center" wrapText="1"/>
    </xf>
    <xf numFmtId="0" fontId="37" fillId="11" borderId="300" xfId="0" applyFont="1" applyFill="1" applyBorder="1" applyAlignment="1" applyProtection="1">
      <alignment horizontal="left" vertical="center" wrapText="1"/>
      <protection locked="0"/>
    </xf>
    <xf numFmtId="38" fontId="36" fillId="11" borderId="299" xfId="1" applyFont="1" applyFill="1" applyBorder="1" applyAlignment="1" applyProtection="1">
      <alignment horizontal="left" vertical="center" wrapText="1" shrinkToFit="1"/>
      <protection locked="0"/>
    </xf>
    <xf numFmtId="38" fontId="36" fillId="11" borderId="297" xfId="1" applyFont="1" applyFill="1" applyBorder="1" applyAlignment="1" applyProtection="1">
      <alignment horizontal="right" vertical="center" shrinkToFit="1"/>
      <protection locked="0"/>
    </xf>
    <xf numFmtId="178" fontId="36" fillId="11" borderId="298" xfId="0" applyNumberFormat="1" applyFont="1" applyFill="1" applyBorder="1" applyAlignment="1" applyProtection="1">
      <alignment horizontal="center" vertical="center" shrinkToFit="1"/>
      <protection locked="0"/>
    </xf>
    <xf numFmtId="38" fontId="36" fillId="0" borderId="299" xfId="1" applyFont="1" applyFill="1" applyBorder="1" applyAlignment="1" applyProtection="1">
      <alignment horizontal="right" vertical="center" shrinkToFit="1"/>
    </xf>
    <xf numFmtId="38" fontId="36" fillId="0" borderId="297" xfId="1" applyFont="1" applyFill="1" applyBorder="1" applyAlignment="1" applyProtection="1">
      <alignment horizontal="right" vertical="center" shrinkToFit="1"/>
    </xf>
    <xf numFmtId="38" fontId="36" fillId="11" borderId="84" xfId="1" applyFont="1" applyFill="1" applyBorder="1" applyAlignment="1" applyProtection="1">
      <alignment horizontal="left" vertical="center" wrapText="1" shrinkToFit="1"/>
      <protection locked="0"/>
    </xf>
    <xf numFmtId="0" fontId="36" fillId="0" borderId="31" xfId="0" applyFont="1" applyBorder="1" applyAlignment="1">
      <alignment shrinkToFit="1"/>
    </xf>
    <xf numFmtId="0" fontId="36" fillId="0" borderId="36" xfId="0" applyFont="1" applyBorder="1">
      <alignment vertical="center"/>
    </xf>
    <xf numFmtId="0" fontId="55" fillId="16" borderId="0" xfId="0" applyFont="1" applyFill="1">
      <alignment vertical="center"/>
    </xf>
    <xf numFmtId="49" fontId="36" fillId="0" borderId="40" xfId="0" applyNumberFormat="1" applyFont="1" applyBorder="1">
      <alignment vertical="center"/>
    </xf>
    <xf numFmtId="49" fontId="36" fillId="0" borderId="27" xfId="0" applyNumberFormat="1" applyFont="1" applyBorder="1">
      <alignment vertical="center"/>
    </xf>
    <xf numFmtId="0" fontId="55" fillId="0" borderId="40" xfId="0" applyFont="1" applyBorder="1">
      <alignment vertical="center"/>
    </xf>
    <xf numFmtId="0" fontId="36" fillId="0" borderId="68" xfId="0" applyFont="1" applyBorder="1" applyAlignment="1">
      <alignment horizontal="left" vertical="center" wrapText="1"/>
    </xf>
    <xf numFmtId="49" fontId="36" fillId="0" borderId="40" xfId="0" applyNumberFormat="1" applyFont="1" applyBorder="1" applyAlignment="1">
      <alignment vertical="top"/>
    </xf>
    <xf numFmtId="0" fontId="36" fillId="0" borderId="31" xfId="0" applyFont="1" applyBorder="1" applyAlignment="1">
      <alignment vertical="center" shrinkToFit="1"/>
    </xf>
    <xf numFmtId="0" fontId="52" fillId="0" borderId="40" xfId="0" applyFont="1" applyBorder="1">
      <alignment vertical="center"/>
    </xf>
    <xf numFmtId="0" fontId="52" fillId="0" borderId="32" xfId="0" applyFont="1" applyBorder="1">
      <alignment vertical="center"/>
    </xf>
    <xf numFmtId="0" fontId="52" fillId="0" borderId="27" xfId="0" applyFont="1" applyBorder="1">
      <alignment vertical="center"/>
    </xf>
    <xf numFmtId="0" fontId="52" fillId="0" borderId="35" xfId="0" applyFont="1" applyBorder="1">
      <alignment vertical="center"/>
    </xf>
    <xf numFmtId="0" fontId="52" fillId="0" borderId="30" xfId="0" applyFont="1" applyBorder="1">
      <alignment vertical="center"/>
    </xf>
    <xf numFmtId="0" fontId="52" fillId="0" borderId="28" xfId="0" applyFont="1" applyBorder="1">
      <alignment vertical="center"/>
    </xf>
    <xf numFmtId="0" fontId="36" fillId="19" borderId="0" xfId="0" applyFont="1" applyFill="1">
      <alignment vertical="center"/>
    </xf>
    <xf numFmtId="0" fontId="36" fillId="19" borderId="0" xfId="0" applyFont="1" applyFill="1" applyAlignment="1">
      <alignment horizontal="center" vertical="center"/>
    </xf>
    <xf numFmtId="0" fontId="36" fillId="16" borderId="0" xfId="0" applyFont="1" applyFill="1" applyAlignment="1">
      <alignment horizontal="center" vertical="center"/>
    </xf>
    <xf numFmtId="0" fontId="46" fillId="19" borderId="0" xfId="0" applyFont="1" applyFill="1" applyAlignment="1"/>
    <xf numFmtId="0" fontId="74" fillId="19" borderId="0" xfId="0" applyFont="1" applyFill="1" applyAlignment="1">
      <alignment horizontal="center" vertical="center"/>
    </xf>
    <xf numFmtId="0" fontId="48" fillId="16" borderId="0" xfId="0" applyFont="1" applyFill="1" applyAlignment="1">
      <alignment horizontal="center" vertical="center"/>
    </xf>
    <xf numFmtId="0" fontId="36" fillId="0" borderId="40" xfId="0" applyFont="1" applyBorder="1" applyAlignment="1">
      <alignment vertical="center" shrinkToFit="1"/>
    </xf>
    <xf numFmtId="0" fontId="36" fillId="0" borderId="30" xfId="0" applyFont="1" applyBorder="1" applyAlignment="1">
      <alignment vertical="center" shrinkToFit="1"/>
    </xf>
    <xf numFmtId="0" fontId="36" fillId="0" borderId="29" xfId="0" applyFont="1" applyBorder="1" applyAlignment="1">
      <alignment vertical="center" shrinkToFit="1"/>
    </xf>
    <xf numFmtId="0" fontId="36" fillId="2" borderId="40" xfId="0" applyFont="1" applyFill="1" applyBorder="1" applyAlignment="1">
      <alignment vertical="center" shrinkToFit="1"/>
    </xf>
    <xf numFmtId="0" fontId="55" fillId="0" borderId="30" xfId="0" applyFont="1" applyBorder="1">
      <alignment vertical="center"/>
    </xf>
    <xf numFmtId="0" fontId="36" fillId="0" borderId="41" xfId="0" applyFont="1" applyBorder="1">
      <alignment vertical="center"/>
    </xf>
    <xf numFmtId="0" fontId="36" fillId="0" borderId="47" xfId="0" applyFont="1" applyBorder="1" applyAlignment="1">
      <alignment horizontal="left" vertical="center" wrapText="1"/>
    </xf>
    <xf numFmtId="0" fontId="36" fillId="0" borderId="338" xfId="0" applyFont="1" applyBorder="1" applyAlignment="1">
      <alignment horizontal="left" vertical="center" wrapText="1"/>
    </xf>
    <xf numFmtId="0" fontId="36" fillId="0" borderId="67" xfId="0" applyFont="1" applyBorder="1" applyAlignment="1">
      <alignment horizontal="left" vertical="center" wrapText="1"/>
    </xf>
    <xf numFmtId="49" fontId="36" fillId="0" borderId="30" xfId="0" applyNumberFormat="1" applyFont="1" applyBorder="1">
      <alignment vertical="center"/>
    </xf>
    <xf numFmtId="0" fontId="36" fillId="0" borderId="203" xfId="0" applyFont="1" applyBorder="1" applyAlignment="1">
      <alignment horizontal="left" vertical="center" wrapText="1"/>
    </xf>
    <xf numFmtId="0" fontId="36" fillId="16" borderId="0" xfId="0" applyFont="1" applyFill="1" applyAlignment="1">
      <alignment horizontal="left" vertical="center"/>
    </xf>
    <xf numFmtId="0" fontId="41" fillId="0" borderId="29" xfId="0" applyFont="1" applyBorder="1">
      <alignment vertical="center"/>
    </xf>
    <xf numFmtId="0" fontId="36" fillId="0" borderId="35" xfId="0" applyFont="1" applyBorder="1">
      <alignment vertical="center"/>
    </xf>
    <xf numFmtId="0" fontId="41" fillId="2" borderId="0" xfId="0" applyFont="1" applyFill="1" applyAlignment="1">
      <alignment horizontal="left" vertical="center"/>
    </xf>
    <xf numFmtId="0" fontId="36" fillId="0" borderId="37" xfId="0" applyFont="1" applyBorder="1">
      <alignment vertical="center"/>
    </xf>
    <xf numFmtId="0" fontId="36" fillId="2" borderId="0" xfId="0" applyFont="1" applyFill="1" applyAlignment="1"/>
    <xf numFmtId="0" fontId="104" fillId="11" borderId="247" xfId="0" applyFont="1" applyFill="1" applyBorder="1" applyAlignment="1" applyProtection="1">
      <alignment horizontal="left" vertical="center" wrapText="1"/>
      <protection locked="0"/>
    </xf>
    <xf numFmtId="0" fontId="3" fillId="0" borderId="286" xfId="0" applyFont="1" applyBorder="1" applyAlignment="1">
      <alignment horizontal="center" vertical="center"/>
    </xf>
    <xf numFmtId="0" fontId="3" fillId="0" borderId="287" xfId="0" applyFont="1" applyBorder="1" applyAlignment="1">
      <alignment horizontal="center" vertical="center"/>
    </xf>
    <xf numFmtId="0" fontId="52" fillId="0" borderId="84" xfId="0" applyFont="1" applyBorder="1" applyAlignment="1">
      <alignment horizontal="center" vertical="center" wrapText="1" shrinkToFit="1"/>
    </xf>
    <xf numFmtId="0" fontId="36" fillId="0" borderId="84" xfId="0" applyFont="1" applyBorder="1" applyAlignment="1">
      <alignment horizontal="center" vertical="center"/>
    </xf>
    <xf numFmtId="0" fontId="36" fillId="11" borderId="59" xfId="0" applyFont="1" applyFill="1" applyBorder="1" applyAlignment="1" applyProtection="1">
      <alignment horizontal="center" vertical="center" shrinkToFit="1"/>
      <protection locked="0"/>
    </xf>
    <xf numFmtId="0" fontId="36" fillId="11" borderId="373" xfId="0" applyFont="1" applyFill="1" applyBorder="1" applyAlignment="1" applyProtection="1">
      <alignment horizontal="center" vertical="center" shrinkToFit="1"/>
      <protection locked="0"/>
    </xf>
    <xf numFmtId="0" fontId="37" fillId="11" borderId="341" xfId="0" applyFont="1" applyFill="1" applyBorder="1" applyAlignment="1" applyProtection="1">
      <alignment horizontal="center" vertical="center" shrinkToFit="1"/>
      <protection locked="0"/>
    </xf>
    <xf numFmtId="0" fontId="36" fillId="0" borderId="228" xfId="0" applyFont="1" applyBorder="1" applyAlignment="1">
      <alignment horizontal="center" vertical="center" shrinkToFit="1"/>
    </xf>
    <xf numFmtId="0" fontId="52" fillId="0" borderId="84" xfId="0" applyFont="1" applyBorder="1" applyAlignment="1">
      <alignment horizontal="center" vertical="center" wrapText="1"/>
    </xf>
    <xf numFmtId="0" fontId="41" fillId="2" borderId="32" xfId="0" applyFont="1" applyFill="1" applyBorder="1">
      <alignment vertical="center"/>
    </xf>
    <xf numFmtId="0" fontId="55" fillId="0" borderId="32" xfId="0" applyFont="1" applyBorder="1">
      <alignment vertical="center"/>
    </xf>
    <xf numFmtId="0" fontId="36" fillId="0" borderId="28" xfId="0" applyFont="1" applyBorder="1">
      <alignment vertical="center"/>
    </xf>
    <xf numFmtId="49" fontId="36" fillId="0" borderId="35" xfId="0" applyNumberFormat="1" applyFont="1" applyBorder="1" applyAlignment="1"/>
    <xf numFmtId="49" fontId="36" fillId="0" borderId="30" xfId="0" applyNumberFormat="1" applyFont="1" applyBorder="1" applyAlignment="1"/>
    <xf numFmtId="49" fontId="36" fillId="0" borderId="31" xfId="0" applyNumberFormat="1" applyFont="1" applyBorder="1" applyAlignment="1"/>
    <xf numFmtId="0" fontId="41" fillId="0" borderId="32" xfId="0" applyFont="1" applyBorder="1">
      <alignment vertical="center"/>
    </xf>
    <xf numFmtId="0" fontId="36" fillId="0" borderId="39" xfId="0" applyFont="1" applyBorder="1">
      <alignment vertical="center"/>
    </xf>
    <xf numFmtId="0" fontId="45" fillId="0" borderId="32" xfId="0" applyFont="1" applyBorder="1">
      <alignment vertical="center"/>
    </xf>
    <xf numFmtId="0" fontId="36" fillId="0" borderId="35" xfId="0" applyFont="1" applyBorder="1" applyAlignment="1"/>
    <xf numFmtId="0" fontId="36" fillId="0" borderId="30" xfId="0" applyFont="1" applyBorder="1" applyAlignment="1"/>
    <xf numFmtId="0" fontId="36" fillId="0" borderId="31" xfId="0" applyFont="1" applyBorder="1" applyAlignment="1"/>
    <xf numFmtId="0" fontId="36" fillId="0" borderId="38" xfId="0" applyFont="1" applyBorder="1" applyAlignment="1">
      <alignment vertical="center" shrinkToFit="1"/>
    </xf>
    <xf numFmtId="0" fontId="36" fillId="0" borderId="36" xfId="0" applyFont="1" applyBorder="1" applyAlignment="1">
      <alignment vertical="center" shrinkToFit="1"/>
    </xf>
    <xf numFmtId="0" fontId="36" fillId="0" borderId="35" xfId="0" applyFont="1" applyBorder="1" applyAlignment="1">
      <alignment shrinkToFit="1"/>
    </xf>
    <xf numFmtId="0" fontId="36" fillId="0" borderId="30" xfId="0" applyFont="1" applyBorder="1" applyAlignment="1">
      <alignment shrinkToFit="1"/>
    </xf>
    <xf numFmtId="0" fontId="36" fillId="0" borderId="33" xfId="0" applyFont="1" applyBorder="1" applyAlignment="1">
      <alignment horizontal="right" shrinkToFit="1"/>
    </xf>
    <xf numFmtId="0" fontId="36" fillId="0" borderId="604" xfId="0" applyFont="1" applyBorder="1">
      <alignment vertical="center"/>
    </xf>
    <xf numFmtId="0" fontId="36" fillId="0" borderId="605" xfId="0" applyFont="1" applyBorder="1" applyAlignment="1">
      <alignment vertical="center" shrinkToFit="1"/>
    </xf>
    <xf numFmtId="0" fontId="36" fillId="0" borderId="606" xfId="0" applyFont="1" applyBorder="1" applyAlignment="1">
      <alignment vertical="center" shrinkToFit="1"/>
    </xf>
    <xf numFmtId="0" fontId="36" fillId="0" borderId="607" xfId="0" applyFont="1" applyBorder="1" applyAlignment="1">
      <alignment horizontal="right" shrinkToFit="1"/>
    </xf>
    <xf numFmtId="0" fontId="36" fillId="0" borderId="608" xfId="0" applyFont="1" applyBorder="1" applyAlignment="1">
      <alignment vertical="center" shrinkToFit="1"/>
    </xf>
    <xf numFmtId="0" fontId="36" fillId="0" borderId="609" xfId="0" applyFont="1" applyBorder="1" applyAlignment="1">
      <alignment vertical="center" shrinkToFit="1"/>
    </xf>
    <xf numFmtId="0" fontId="36" fillId="0" borderId="610" xfId="0" applyFont="1" applyBorder="1" applyAlignment="1">
      <alignment vertical="center" shrinkToFit="1"/>
    </xf>
    <xf numFmtId="0" fontId="36" fillId="0" borderId="605" xfId="0" applyFont="1" applyBorder="1" applyAlignment="1">
      <alignment shrinkToFit="1"/>
    </xf>
    <xf numFmtId="0" fontId="36" fillId="0" borderId="606" xfId="0" applyFont="1" applyBorder="1" applyAlignment="1">
      <alignment shrinkToFit="1"/>
    </xf>
    <xf numFmtId="0" fontId="36" fillId="0" borderId="607" xfId="0" applyFont="1" applyBorder="1" applyAlignment="1">
      <alignment shrinkToFit="1"/>
    </xf>
    <xf numFmtId="0" fontId="36" fillId="0" borderId="39" xfId="0" applyFont="1" applyBorder="1" applyAlignment="1">
      <alignment shrinkToFit="1"/>
    </xf>
    <xf numFmtId="0" fontId="36" fillId="0" borderId="84" xfId="0" applyFont="1" applyBorder="1" applyAlignment="1">
      <alignment horizontal="center" vertical="center" textRotation="255"/>
    </xf>
    <xf numFmtId="0" fontId="52" fillId="0" borderId="115" xfId="0" applyFont="1" applyBorder="1" applyAlignment="1">
      <alignment horizontal="center" vertical="center" wrapText="1" shrinkToFit="1"/>
    </xf>
    <xf numFmtId="0" fontId="36" fillId="0" borderId="611" xfId="0" applyFont="1" applyBorder="1" applyAlignment="1">
      <alignment shrinkToFit="1"/>
    </xf>
    <xf numFmtId="0" fontId="36" fillId="0" borderId="612" xfId="0" applyFont="1" applyBorder="1" applyAlignment="1">
      <alignment shrinkToFit="1"/>
    </xf>
    <xf numFmtId="0" fontId="36" fillId="0" borderId="613" xfId="0" applyFont="1" applyBorder="1" applyAlignment="1">
      <alignment shrinkToFit="1"/>
    </xf>
    <xf numFmtId="0" fontId="36" fillId="0" borderId="26" xfId="0" applyFont="1" applyBorder="1" applyAlignment="1">
      <alignment horizontal="right" shrinkToFit="1"/>
    </xf>
    <xf numFmtId="0" fontId="36" fillId="0" borderId="26" xfId="0" applyFont="1" applyBorder="1">
      <alignment vertical="center"/>
    </xf>
    <xf numFmtId="0" fontId="41" fillId="0" borderId="31" xfId="0" applyFont="1" applyBorder="1">
      <alignment vertical="center"/>
    </xf>
    <xf numFmtId="0" fontId="36" fillId="0" borderId="135" xfId="0" applyFont="1" applyBorder="1">
      <alignment vertical="center"/>
    </xf>
    <xf numFmtId="0" fontId="56" fillId="2" borderId="0" xfId="0" applyFont="1" applyFill="1">
      <alignment vertical="center"/>
    </xf>
    <xf numFmtId="0" fontId="56" fillId="2" borderId="32" xfId="0" applyFont="1" applyFill="1" applyBorder="1">
      <alignment vertical="center"/>
    </xf>
    <xf numFmtId="0" fontId="40" fillId="0" borderId="32" xfId="0" applyFont="1" applyBorder="1">
      <alignment vertical="center"/>
    </xf>
    <xf numFmtId="0" fontId="40" fillId="0" borderId="36" xfId="0" applyFont="1" applyBorder="1">
      <alignment vertical="center"/>
    </xf>
    <xf numFmtId="0" fontId="40" fillId="0" borderId="27" xfId="0" applyFont="1" applyBorder="1">
      <alignment vertical="center"/>
    </xf>
    <xf numFmtId="0" fontId="40" fillId="0" borderId="28" xfId="0" applyFont="1" applyBorder="1">
      <alignment vertical="center"/>
    </xf>
    <xf numFmtId="0" fontId="40" fillId="0" borderId="26" xfId="0" applyFont="1" applyBorder="1">
      <alignment vertical="center"/>
    </xf>
    <xf numFmtId="0" fontId="52" fillId="0" borderId="29" xfId="0" applyFont="1" applyBorder="1">
      <alignment vertical="center"/>
    </xf>
    <xf numFmtId="49" fontId="36" fillId="0" borderId="33" xfId="0" applyNumberFormat="1" applyFont="1" applyBorder="1" applyAlignment="1"/>
    <xf numFmtId="0" fontId="52" fillId="0" borderId="31" xfId="0" applyFont="1" applyBorder="1">
      <alignment vertical="center"/>
    </xf>
    <xf numFmtId="0" fontId="4" fillId="0" borderId="31" xfId="0" applyFont="1" applyBorder="1">
      <alignment vertical="center"/>
    </xf>
    <xf numFmtId="0" fontId="36" fillId="0" borderId="34" xfId="0" applyFont="1" applyBorder="1">
      <alignment vertical="center"/>
    </xf>
    <xf numFmtId="0" fontId="52" fillId="0" borderId="39" xfId="0" applyFont="1" applyBorder="1">
      <alignment vertical="center"/>
    </xf>
    <xf numFmtId="0" fontId="105" fillId="0" borderId="40" xfId="0" applyFont="1" applyBorder="1">
      <alignment vertical="center"/>
    </xf>
    <xf numFmtId="0" fontId="102" fillId="2" borderId="615" xfId="0" applyFont="1" applyFill="1" applyBorder="1" applyAlignment="1">
      <alignment horizontal="center" vertical="center" wrapText="1" shrinkToFit="1"/>
    </xf>
    <xf numFmtId="0" fontId="37" fillId="2" borderId="2" xfId="0" applyFont="1" applyFill="1" applyBorder="1" applyAlignment="1">
      <alignment horizontal="center" vertical="center" shrinkToFit="1"/>
    </xf>
    <xf numFmtId="0" fontId="37" fillId="2" borderId="7" xfId="0" applyFont="1" applyFill="1" applyBorder="1" applyAlignment="1">
      <alignment horizontal="center" vertical="center" shrinkToFit="1"/>
    </xf>
    <xf numFmtId="0" fontId="37" fillId="2" borderId="109"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6" xfId="0" applyFont="1" applyFill="1" applyBorder="1" applyAlignment="1">
      <alignment horizontal="center" vertical="center" shrinkToFit="1"/>
    </xf>
    <xf numFmtId="0" fontId="37" fillId="2" borderId="616" xfId="0" applyFont="1" applyFill="1" applyBorder="1" applyAlignment="1">
      <alignment horizontal="center" vertical="center" shrinkToFit="1"/>
    </xf>
    <xf numFmtId="0" fontId="37" fillId="2" borderId="1" xfId="0" applyFont="1" applyFill="1" applyBorder="1" applyAlignment="1">
      <alignment horizontal="center" vertical="center" shrinkToFit="1"/>
    </xf>
    <xf numFmtId="0" fontId="37" fillId="2" borderId="9" xfId="0" applyFont="1" applyFill="1" applyBorder="1" applyAlignment="1">
      <alignment horizontal="center" vertical="center" shrinkToFit="1"/>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7" fillId="4" borderId="111" xfId="0" applyFont="1" applyFill="1" applyBorder="1" applyAlignment="1">
      <alignment horizontal="center" vertical="center"/>
    </xf>
    <xf numFmtId="0" fontId="37" fillId="4" borderId="78" xfId="0" applyFont="1" applyFill="1" applyBorder="1" applyAlignment="1">
      <alignment horizontal="center" vertical="center"/>
    </xf>
    <xf numFmtId="0" fontId="37" fillId="4" borderId="112" xfId="0" applyFont="1" applyFill="1" applyBorder="1" applyAlignment="1">
      <alignment horizontal="center" vertical="center"/>
    </xf>
    <xf numFmtId="0" fontId="37" fillId="4" borderId="79" xfId="0" applyFont="1" applyFill="1" applyBorder="1" applyAlignment="1">
      <alignment horizontal="center" vertical="center"/>
    </xf>
    <xf numFmtId="0" fontId="37" fillId="4" borderId="49" xfId="0" applyFont="1" applyFill="1" applyBorder="1" applyAlignment="1">
      <alignment horizontal="center" vertical="center"/>
    </xf>
    <xf numFmtId="0" fontId="38" fillId="5" borderId="114" xfId="0" applyFont="1" applyFill="1" applyBorder="1" applyAlignment="1">
      <alignment horizontal="center" vertical="center"/>
    </xf>
    <xf numFmtId="0" fontId="38" fillId="5" borderId="84" xfId="0" applyFont="1" applyFill="1" applyBorder="1" applyAlignment="1">
      <alignment horizontal="center" vertical="center"/>
    </xf>
    <xf numFmtId="0" fontId="38" fillId="5" borderId="115" xfId="0" applyFont="1" applyFill="1" applyBorder="1" applyAlignment="1">
      <alignment horizontal="center" vertical="center"/>
    </xf>
    <xf numFmtId="0" fontId="37" fillId="2" borderId="66" xfId="0" applyFont="1" applyFill="1" applyBorder="1" applyAlignment="1">
      <alignment horizontal="left" vertical="center" shrinkToFit="1"/>
    </xf>
    <xf numFmtId="0" fontId="36" fillId="0" borderId="30" xfId="0" applyFont="1" applyBorder="1" applyAlignment="1">
      <alignment horizontal="center" vertical="center"/>
    </xf>
    <xf numFmtId="0" fontId="38" fillId="6" borderId="116" xfId="0" applyFont="1" applyFill="1" applyBorder="1" applyAlignment="1">
      <alignment horizontal="center" vertical="center"/>
    </xf>
    <xf numFmtId="0" fontId="38" fillId="6" borderId="59" xfId="0" applyFont="1" applyFill="1" applyBorder="1" applyAlignment="1">
      <alignment horizontal="center" vertical="center"/>
    </xf>
    <xf numFmtId="0" fontId="38" fillId="6" borderId="117" xfId="0" applyFont="1" applyFill="1" applyBorder="1" applyAlignment="1">
      <alignment horizontal="center" vertical="center"/>
    </xf>
    <xf numFmtId="0" fontId="37" fillId="2" borderId="87" xfId="0" applyFont="1" applyFill="1" applyBorder="1" applyAlignment="1">
      <alignment horizontal="left" vertical="center" shrinkToFit="1"/>
    </xf>
    <xf numFmtId="0" fontId="38" fillId="7" borderId="119" xfId="0" applyFont="1" applyFill="1" applyBorder="1" applyAlignment="1">
      <alignment horizontal="center" vertical="center" shrinkToFit="1"/>
    </xf>
    <xf numFmtId="0" fontId="38" fillId="7" borderId="62" xfId="0" applyFont="1" applyFill="1" applyBorder="1" applyAlignment="1">
      <alignment horizontal="center" vertical="center" shrinkToFit="1"/>
    </xf>
    <xf numFmtId="0" fontId="38" fillId="7" borderId="120" xfId="0" applyFont="1" applyFill="1" applyBorder="1" applyAlignment="1">
      <alignment horizontal="center" vertical="center" shrinkToFit="1"/>
    </xf>
    <xf numFmtId="0" fontId="37" fillId="2" borderId="75" xfId="0" applyFont="1" applyFill="1" applyBorder="1" applyAlignment="1">
      <alignment horizontal="left" vertical="center" shrinkToFit="1"/>
    </xf>
    <xf numFmtId="0" fontId="38" fillId="5" borderId="116" xfId="0" applyFont="1" applyFill="1" applyBorder="1" applyAlignment="1">
      <alignment horizontal="center" vertical="center"/>
    </xf>
    <xf numFmtId="0" fontId="38" fillId="5" borderId="59" xfId="0" applyFont="1" applyFill="1" applyBorder="1" applyAlignment="1">
      <alignment horizontal="center" vertical="center"/>
    </xf>
    <xf numFmtId="0" fontId="38" fillId="5" borderId="117" xfId="0" applyFont="1" applyFill="1" applyBorder="1" applyAlignment="1">
      <alignment horizontal="center" vertical="center"/>
    </xf>
    <xf numFmtId="0" fontId="37" fillId="8" borderId="116" xfId="0" applyFont="1" applyFill="1" applyBorder="1" applyAlignment="1">
      <alignment horizontal="center" vertical="center"/>
    </xf>
    <xf numFmtId="0" fontId="37" fillId="8" borderId="59" xfId="0" applyFont="1" applyFill="1" applyBorder="1" applyAlignment="1">
      <alignment horizontal="center" vertical="center"/>
    </xf>
    <xf numFmtId="0" fontId="37" fillId="8" borderId="117" xfId="0" applyFont="1" applyFill="1" applyBorder="1" applyAlignment="1">
      <alignment horizontal="center" vertical="center"/>
    </xf>
    <xf numFmtId="0" fontId="37" fillId="9" borderId="116" xfId="0" applyFont="1" applyFill="1" applyBorder="1" applyAlignment="1">
      <alignment horizontal="center" vertical="center"/>
    </xf>
    <xf numFmtId="0" fontId="37" fillId="9" borderId="59" xfId="0" applyFont="1" applyFill="1" applyBorder="1" applyAlignment="1">
      <alignment horizontal="center" vertical="center"/>
    </xf>
    <xf numFmtId="0" fontId="37" fillId="9" borderId="117" xfId="0" applyFont="1" applyFill="1" applyBorder="1" applyAlignment="1">
      <alignment horizontal="center" vertical="center"/>
    </xf>
    <xf numFmtId="0" fontId="37" fillId="10" borderId="116" xfId="0" applyFont="1" applyFill="1" applyBorder="1" applyAlignment="1">
      <alignment horizontal="center" vertical="center"/>
    </xf>
    <xf numFmtId="0" fontId="37" fillId="10" borderId="59" xfId="0" applyFont="1" applyFill="1" applyBorder="1" applyAlignment="1">
      <alignment horizontal="center" vertical="center"/>
    </xf>
    <xf numFmtId="0" fontId="37" fillId="10" borderId="117" xfId="0" applyFont="1" applyFill="1" applyBorder="1" applyAlignment="1">
      <alignment horizontal="center" vertical="center"/>
    </xf>
    <xf numFmtId="0" fontId="36" fillId="0" borderId="36" xfId="0" applyFont="1" applyBorder="1" applyAlignment="1">
      <alignment horizontal="right"/>
    </xf>
    <xf numFmtId="0" fontId="36" fillId="0" borderId="38" xfId="0" applyFont="1" applyBorder="1" applyAlignment="1">
      <alignment horizontal="right"/>
    </xf>
    <xf numFmtId="0" fontId="96" fillId="2" borderId="0" xfId="0" applyFont="1" applyFill="1" applyAlignment="1">
      <alignment horizontal="center" vertical="center"/>
    </xf>
    <xf numFmtId="0" fontId="36" fillId="12" borderId="227" xfId="0" applyFont="1" applyFill="1" applyBorder="1" applyAlignment="1">
      <alignment horizontal="center" vertical="center"/>
    </xf>
    <xf numFmtId="0" fontId="36" fillId="12" borderId="228" xfId="0" applyFont="1" applyFill="1" applyBorder="1" applyAlignment="1">
      <alignment horizontal="center" vertical="center"/>
    </xf>
    <xf numFmtId="0" fontId="36" fillId="12" borderId="336" xfId="0" applyFont="1" applyFill="1" applyBorder="1" applyAlignment="1">
      <alignment horizontal="center" vertical="center"/>
    </xf>
    <xf numFmtId="0" fontId="36" fillId="0" borderId="337" xfId="0" applyFont="1" applyBorder="1" applyAlignment="1">
      <alignment horizontal="left" vertical="center" shrinkToFit="1"/>
    </xf>
    <xf numFmtId="0" fontId="36" fillId="0" borderId="228" xfId="0" applyFont="1" applyBorder="1" applyAlignment="1">
      <alignment horizontal="left" vertical="center" shrinkToFit="1"/>
    </xf>
    <xf numFmtId="0" fontId="36" fillId="0" borderId="338" xfId="0" applyFont="1" applyBorder="1" applyAlignment="1">
      <alignment horizontal="left" vertical="center" shrinkToFit="1"/>
    </xf>
    <xf numFmtId="0" fontId="36" fillId="2" borderId="337" xfId="0" applyFont="1" applyFill="1" applyBorder="1" applyAlignment="1">
      <alignment horizontal="left" vertical="center" wrapText="1"/>
    </xf>
    <xf numFmtId="0" fontId="36" fillId="2" borderId="228" xfId="0" applyFont="1" applyFill="1" applyBorder="1" applyAlignment="1">
      <alignment horizontal="left" vertical="center" wrapText="1"/>
    </xf>
    <xf numFmtId="0" fontId="36" fillId="2" borderId="229" xfId="0" applyFont="1" applyFill="1" applyBorder="1" applyAlignment="1">
      <alignment horizontal="left" vertical="center" wrapText="1"/>
    </xf>
    <xf numFmtId="0" fontId="36" fillId="12" borderId="227" xfId="0" applyFont="1" applyFill="1" applyBorder="1" applyAlignment="1">
      <alignment horizontal="center" vertical="center" shrinkToFit="1"/>
    </xf>
    <xf numFmtId="0" fontId="36" fillId="12" borderId="336" xfId="0" applyFont="1" applyFill="1" applyBorder="1" applyAlignment="1">
      <alignment horizontal="center" vertical="center" shrinkToFit="1"/>
    </xf>
    <xf numFmtId="0" fontId="36" fillId="0" borderId="40" xfId="0" applyFont="1" applyBorder="1" applyAlignment="1">
      <alignment horizontal="left" vertical="center"/>
    </xf>
    <xf numFmtId="49" fontId="37" fillId="0" borderId="0" xfId="0" applyNumberFormat="1" applyFont="1" applyAlignment="1">
      <alignment horizontal="left" vertical="center"/>
    </xf>
    <xf numFmtId="0" fontId="36" fillId="11" borderId="339" xfId="0" applyFont="1" applyFill="1" applyBorder="1" applyAlignment="1" applyProtection="1">
      <alignment horizontal="center" vertical="center"/>
      <protection locked="0"/>
    </xf>
    <xf numFmtId="177" fontId="36" fillId="11" borderId="288" xfId="0" applyNumberFormat="1" applyFont="1" applyFill="1" applyBorder="1" applyAlignment="1" applyProtection="1">
      <alignment horizontal="center" vertical="center"/>
      <protection locked="0"/>
    </xf>
    <xf numFmtId="0" fontId="36" fillId="2" borderId="56" xfId="0" applyFont="1" applyFill="1" applyBorder="1" applyAlignment="1">
      <alignment horizontal="left" vertical="center"/>
    </xf>
    <xf numFmtId="0" fontId="36" fillId="2" borderId="84" xfId="0" applyFont="1" applyFill="1" applyBorder="1" applyAlignment="1">
      <alignment horizontal="left" vertical="center"/>
    </xf>
    <xf numFmtId="0" fontId="36" fillId="2" borderId="57" xfId="0" applyFont="1" applyFill="1" applyBorder="1" applyAlignment="1">
      <alignment horizontal="left" vertical="center"/>
    </xf>
    <xf numFmtId="0" fontId="36" fillId="2" borderId="84" xfId="0" applyFont="1" applyFill="1" applyBorder="1" applyAlignment="1">
      <alignment horizontal="left" vertical="center" wrapText="1"/>
    </xf>
    <xf numFmtId="0" fontId="36" fillId="2" borderId="91" xfId="0" applyFont="1" applyFill="1" applyBorder="1" applyAlignment="1">
      <alignment horizontal="left" vertical="center" wrapText="1"/>
    </xf>
    <xf numFmtId="0" fontId="3" fillId="0" borderId="74"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lef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2" borderId="47" xfId="0" applyFont="1" applyFill="1" applyBorder="1" applyAlignment="1">
      <alignment horizontal="left" vertical="center" shrinkToFit="1"/>
    </xf>
    <xf numFmtId="0" fontId="36" fillId="2" borderId="2" xfId="0" applyFont="1" applyFill="1" applyBorder="1" applyAlignment="1">
      <alignment horizontal="left" vertical="center" shrinkToFit="1"/>
    </xf>
    <xf numFmtId="0" fontId="36" fillId="2" borderId="7" xfId="0" applyFont="1" applyFill="1" applyBorder="1" applyAlignment="1">
      <alignment horizontal="left" vertical="center" shrinkToFit="1"/>
    </xf>
    <xf numFmtId="0" fontId="103" fillId="0" borderId="33" xfId="0" applyFont="1" applyBorder="1" applyAlignment="1">
      <alignment horizontal="center" vertical="center"/>
    </xf>
    <xf numFmtId="0" fontId="102" fillId="0" borderId="34"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26" xfId="0" applyFont="1" applyBorder="1" applyAlignment="1">
      <alignment horizontal="left" vertical="center"/>
    </xf>
    <xf numFmtId="0" fontId="36" fillId="0" borderId="0" xfId="0" applyFont="1" applyAlignment="1">
      <alignment horizontal="left" vertical="center"/>
    </xf>
    <xf numFmtId="0" fontId="36" fillId="2" borderId="219"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328" xfId="0" applyFont="1" applyFill="1" applyBorder="1" applyAlignment="1">
      <alignment horizontal="left" vertical="center" wrapText="1"/>
    </xf>
    <xf numFmtId="0" fontId="36" fillId="2" borderId="329" xfId="0" applyFont="1" applyFill="1" applyBorder="1" applyAlignment="1">
      <alignment horizontal="left" vertical="center" wrapText="1"/>
    </xf>
    <xf numFmtId="0" fontId="36" fillId="2" borderId="330" xfId="0" applyFont="1" applyFill="1" applyBorder="1" applyAlignment="1">
      <alignment horizontal="left" vertical="center" wrapText="1"/>
    </xf>
    <xf numFmtId="0" fontId="36" fillId="2" borderId="331" xfId="0" applyFont="1" applyFill="1" applyBorder="1" applyAlignment="1">
      <alignment horizontal="left" vertical="center" wrapText="1"/>
    </xf>
    <xf numFmtId="0" fontId="36" fillId="2" borderId="79" xfId="0" applyFont="1" applyFill="1" applyBorder="1" applyAlignment="1">
      <alignment horizontal="left" vertical="center" wrapText="1"/>
    </xf>
    <xf numFmtId="0" fontId="36" fillId="2" borderId="332" xfId="0" applyFont="1" applyFill="1" applyBorder="1" applyAlignment="1">
      <alignment horizontal="left" vertical="center" wrapText="1"/>
    </xf>
    <xf numFmtId="0" fontId="36" fillId="2" borderId="333" xfId="0" applyFont="1" applyFill="1" applyBorder="1" applyAlignment="1">
      <alignment horizontal="left" vertical="center" wrapText="1"/>
    </xf>
    <xf numFmtId="0" fontId="36" fillId="2" borderId="334" xfId="0" applyFont="1" applyFill="1" applyBorder="1" applyAlignment="1">
      <alignment horizontal="left" vertical="center" wrapText="1"/>
    </xf>
    <xf numFmtId="0" fontId="36" fillId="2" borderId="335" xfId="0" applyFont="1" applyFill="1" applyBorder="1" applyAlignment="1">
      <alignment horizontal="left" vertical="center" wrapText="1"/>
    </xf>
    <xf numFmtId="0" fontId="36" fillId="12" borderId="262" xfId="0" applyFont="1" applyFill="1" applyBorder="1" applyAlignment="1">
      <alignment horizontal="left" vertical="center" wrapText="1"/>
    </xf>
    <xf numFmtId="0" fontId="36" fillId="12" borderId="263" xfId="0" applyFont="1" applyFill="1" applyBorder="1" applyAlignment="1">
      <alignment horizontal="left" vertical="center" wrapText="1"/>
    </xf>
    <xf numFmtId="0" fontId="36" fillId="12" borderId="264" xfId="0" applyFont="1" applyFill="1" applyBorder="1" applyAlignment="1">
      <alignment horizontal="left" vertical="center" wrapText="1"/>
    </xf>
    <xf numFmtId="0" fontId="36" fillId="12" borderId="232" xfId="0" applyFont="1" applyFill="1" applyBorder="1" applyAlignment="1">
      <alignment horizontal="left" vertical="center" wrapText="1"/>
    </xf>
    <xf numFmtId="0" fontId="36" fillId="12" borderId="0" xfId="0" applyFont="1" applyFill="1" applyAlignment="1">
      <alignment horizontal="left" vertical="center" wrapText="1"/>
    </xf>
    <xf numFmtId="0" fontId="36" fillId="12" borderId="233" xfId="0" applyFont="1" applyFill="1" applyBorder="1" applyAlignment="1">
      <alignment horizontal="left" vertical="center" wrapText="1"/>
    </xf>
    <xf numFmtId="0" fontId="36" fillId="12" borderId="234" xfId="0" applyFont="1" applyFill="1" applyBorder="1" applyAlignment="1">
      <alignment horizontal="left" vertical="center" wrapText="1"/>
    </xf>
    <xf numFmtId="0" fontId="36" fillId="12" borderId="235" xfId="0" applyFont="1" applyFill="1" applyBorder="1" applyAlignment="1">
      <alignment horizontal="left" vertical="center" wrapText="1"/>
    </xf>
    <xf numFmtId="0" fontId="36" fillId="12" borderId="236" xfId="0" applyFont="1" applyFill="1" applyBorder="1" applyAlignment="1">
      <alignment horizontal="left" vertical="center" wrapText="1"/>
    </xf>
    <xf numFmtId="0" fontId="36" fillId="13" borderId="237" xfId="0" applyFont="1" applyFill="1" applyBorder="1" applyAlignment="1">
      <alignment horizontal="left" vertical="center" wrapText="1"/>
    </xf>
    <xf numFmtId="0" fontId="36" fillId="13" borderId="238" xfId="0" applyFont="1" applyFill="1" applyBorder="1" applyAlignment="1">
      <alignment horizontal="left" vertical="center" wrapText="1"/>
    </xf>
    <xf numFmtId="0" fontId="36" fillId="13" borderId="239" xfId="0" applyFont="1" applyFill="1" applyBorder="1" applyAlignment="1">
      <alignment horizontal="left" vertical="center" wrapText="1"/>
    </xf>
    <xf numFmtId="0" fontId="36" fillId="13" borderId="240" xfId="0" applyFont="1" applyFill="1" applyBorder="1" applyAlignment="1">
      <alignment horizontal="left" vertical="center" wrapText="1"/>
    </xf>
    <xf numFmtId="0" fontId="36" fillId="13" borderId="241" xfId="0" applyFont="1" applyFill="1" applyBorder="1" applyAlignment="1">
      <alignment horizontal="left" vertical="center" wrapText="1"/>
    </xf>
    <xf numFmtId="0" fontId="36" fillId="13" borderId="242" xfId="0" applyFont="1" applyFill="1" applyBorder="1" applyAlignment="1">
      <alignment horizontal="left" vertical="center" wrapText="1"/>
    </xf>
    <xf numFmtId="0" fontId="36" fillId="0" borderId="74" xfId="0" applyFont="1" applyBorder="1" applyAlignment="1">
      <alignment horizontal="left" vertical="center" wrapText="1"/>
    </xf>
    <xf numFmtId="0" fontId="36" fillId="0" borderId="33" xfId="0" applyFont="1" applyBorder="1" applyAlignment="1">
      <alignment horizontal="left" vertical="center"/>
    </xf>
    <xf numFmtId="0" fontId="36" fillId="0" borderId="34" xfId="0" applyFont="1" applyBorder="1" applyAlignment="1">
      <alignment horizontal="left"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wrapText="1"/>
    </xf>
    <xf numFmtId="0" fontId="36" fillId="13" borderId="249"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50" xfId="0" applyFont="1" applyFill="1" applyBorder="1" applyAlignment="1">
      <alignment horizontal="left" vertical="center" wrapText="1"/>
    </xf>
    <xf numFmtId="0" fontId="36" fillId="14" borderId="254" xfId="0" applyFont="1" applyFill="1" applyBorder="1" applyAlignment="1">
      <alignment horizontal="left" vertical="center" wrapText="1"/>
    </xf>
    <xf numFmtId="0" fontId="36" fillId="14" borderId="255" xfId="0" applyFont="1" applyFill="1" applyBorder="1" applyAlignment="1">
      <alignment horizontal="left" vertical="center" wrapText="1"/>
    </xf>
    <xf numFmtId="0" fontId="36" fillId="14" borderId="256" xfId="0" applyFont="1" applyFill="1" applyBorder="1" applyAlignment="1">
      <alignment horizontal="left" vertical="center" wrapText="1"/>
    </xf>
    <xf numFmtId="0" fontId="36" fillId="14" borderId="257" xfId="0" applyFont="1" applyFill="1" applyBorder="1" applyAlignment="1">
      <alignment horizontal="left" vertical="center" wrapText="1"/>
    </xf>
    <xf numFmtId="0" fontId="36" fillId="14" borderId="0" xfId="0" applyFont="1" applyFill="1" applyAlignment="1">
      <alignment horizontal="left" vertical="center" wrapText="1"/>
    </xf>
    <xf numFmtId="0" fontId="36" fillId="14" borderId="258" xfId="0" applyFont="1" applyFill="1" applyBorder="1" applyAlignment="1">
      <alignment horizontal="left" vertical="center" wrapText="1"/>
    </xf>
    <xf numFmtId="0" fontId="36" fillId="14" borderId="259" xfId="0" applyFont="1" applyFill="1" applyBorder="1" applyAlignment="1">
      <alignment horizontal="left" vertical="center" wrapText="1"/>
    </xf>
    <xf numFmtId="0" fontId="36" fillId="14" borderId="260" xfId="0" applyFont="1" applyFill="1" applyBorder="1" applyAlignment="1">
      <alignment horizontal="left" vertical="center" wrapText="1"/>
    </xf>
    <xf numFmtId="0" fontId="36" fillId="14" borderId="261" xfId="0" applyFont="1" applyFill="1" applyBorder="1" applyAlignment="1">
      <alignment horizontal="left" vertical="center" wrapText="1"/>
    </xf>
    <xf numFmtId="0" fontId="36" fillId="12" borderId="379" xfId="0" applyFont="1" applyFill="1" applyBorder="1" applyAlignment="1">
      <alignment horizontal="left" vertical="center" wrapText="1"/>
    </xf>
    <xf numFmtId="0" fontId="36" fillId="12" borderId="255" xfId="0" applyFont="1" applyFill="1" applyBorder="1" applyAlignment="1">
      <alignment horizontal="left" vertical="center" wrapText="1"/>
    </xf>
    <xf numFmtId="0" fontId="36" fillId="12" borderId="380" xfId="0" applyFont="1" applyFill="1" applyBorder="1" applyAlignment="1">
      <alignment horizontal="left" vertical="center" wrapText="1"/>
    </xf>
    <xf numFmtId="0" fontId="36" fillId="13" borderId="265" xfId="0" applyFont="1" applyFill="1" applyBorder="1" applyAlignment="1">
      <alignment horizontal="left" vertical="center" wrapText="1"/>
    </xf>
    <xf numFmtId="0" fontId="36" fillId="13" borderId="263" xfId="0" applyFont="1" applyFill="1" applyBorder="1" applyAlignment="1">
      <alignment horizontal="left" vertical="center" wrapText="1"/>
    </xf>
    <xf numFmtId="0" fontId="36" fillId="13" borderId="266" xfId="0" applyFont="1" applyFill="1" applyBorder="1" applyAlignment="1">
      <alignment horizontal="left" vertical="center" wrapText="1"/>
    </xf>
    <xf numFmtId="0" fontId="49" fillId="14" borderId="254" xfId="0" applyFont="1" applyFill="1" applyBorder="1" applyAlignment="1">
      <alignment horizontal="left" vertical="center" wrapText="1" shrinkToFit="1"/>
    </xf>
    <xf numFmtId="0" fontId="49" fillId="14" borderId="255" xfId="0" applyFont="1" applyFill="1" applyBorder="1" applyAlignment="1">
      <alignment horizontal="left" vertical="center" wrapText="1" shrinkToFit="1"/>
    </xf>
    <xf numFmtId="0" fontId="49" fillId="14" borderId="256" xfId="0" applyFont="1" applyFill="1" applyBorder="1" applyAlignment="1">
      <alignment horizontal="left" vertical="center" wrapText="1" shrinkToFit="1"/>
    </xf>
    <xf numFmtId="0" fontId="49" fillId="14" borderId="257" xfId="0" applyFont="1" applyFill="1" applyBorder="1" applyAlignment="1">
      <alignment horizontal="left" vertical="center" wrapText="1" shrinkToFit="1"/>
    </xf>
    <xf numFmtId="0" fontId="49" fillId="14" borderId="0" xfId="0" applyFont="1" applyFill="1" applyAlignment="1">
      <alignment horizontal="left" vertical="center" wrapText="1" shrinkToFit="1"/>
    </xf>
    <xf numFmtId="0" fontId="49" fillId="14" borderId="258" xfId="0" applyFont="1" applyFill="1" applyBorder="1" applyAlignment="1">
      <alignment horizontal="left" vertical="center" wrapText="1" shrinkToFit="1"/>
    </xf>
    <xf numFmtId="0" fontId="49" fillId="14" borderId="259" xfId="0" applyFont="1" applyFill="1" applyBorder="1" applyAlignment="1">
      <alignment horizontal="left" vertical="center" wrapText="1" shrinkToFit="1"/>
    </xf>
    <xf numFmtId="0" fontId="49" fillId="14" borderId="260" xfId="0" applyFont="1" applyFill="1" applyBorder="1" applyAlignment="1">
      <alignment horizontal="left" vertical="center" wrapText="1" shrinkToFit="1"/>
    </xf>
    <xf numFmtId="0" fontId="49" fillId="14" borderId="261" xfId="0" applyFont="1" applyFill="1" applyBorder="1" applyAlignment="1">
      <alignment horizontal="left" vertical="center" wrapText="1" shrinkToFit="1"/>
    </xf>
    <xf numFmtId="0" fontId="49" fillId="12" borderId="262" xfId="0" applyFont="1" applyFill="1" applyBorder="1" applyAlignment="1">
      <alignment horizontal="left" vertical="center" wrapText="1" shrinkToFit="1"/>
    </xf>
    <xf numFmtId="0" fontId="49" fillId="12" borderId="263" xfId="0" applyFont="1" applyFill="1" applyBorder="1" applyAlignment="1">
      <alignment horizontal="left" vertical="center" wrapText="1" shrinkToFit="1"/>
    </xf>
    <xf numFmtId="0" fontId="49" fillId="12" borderId="264" xfId="0" applyFont="1" applyFill="1" applyBorder="1" applyAlignment="1">
      <alignment horizontal="left" vertical="center" wrapText="1" shrinkToFit="1"/>
    </xf>
    <xf numFmtId="0" fontId="49" fillId="12" borderId="232" xfId="0" applyFont="1" applyFill="1" applyBorder="1" applyAlignment="1">
      <alignment horizontal="left" vertical="center" wrapText="1" shrinkToFit="1"/>
    </xf>
    <xf numFmtId="0" fontId="49" fillId="12" borderId="0" xfId="0" applyFont="1" applyFill="1" applyAlignment="1">
      <alignment horizontal="left" vertical="center" wrapText="1" shrinkToFit="1"/>
    </xf>
    <xf numFmtId="0" fontId="49" fillId="12" borderId="233" xfId="0" applyFont="1" applyFill="1" applyBorder="1" applyAlignment="1">
      <alignment horizontal="left" vertical="center" wrapText="1" shrinkToFit="1"/>
    </xf>
    <xf numFmtId="0" fontId="49" fillId="12" borderId="234" xfId="0" applyFont="1" applyFill="1" applyBorder="1" applyAlignment="1">
      <alignment horizontal="left" vertical="center" wrapText="1" shrinkToFit="1"/>
    </xf>
    <xf numFmtId="0" fontId="49" fillId="12" borderId="235" xfId="0" applyFont="1" applyFill="1" applyBorder="1" applyAlignment="1">
      <alignment horizontal="left" vertical="center" wrapText="1" shrinkToFit="1"/>
    </xf>
    <xf numFmtId="0" fontId="49" fillId="12" borderId="236" xfId="0" applyFont="1" applyFill="1" applyBorder="1" applyAlignment="1">
      <alignment horizontal="left" vertical="center" wrapText="1" shrinkToFit="1"/>
    </xf>
    <xf numFmtId="0" fontId="36" fillId="14" borderId="573" xfId="0" applyFont="1" applyFill="1" applyBorder="1" applyAlignment="1">
      <alignment horizontal="left" vertical="center" wrapText="1"/>
    </xf>
    <xf numFmtId="0" fontId="36" fillId="14" borderId="574" xfId="0" applyFont="1" applyFill="1" applyBorder="1" applyAlignment="1">
      <alignment horizontal="left" vertical="center" wrapText="1"/>
    </xf>
    <xf numFmtId="0" fontId="36" fillId="14" borderId="575" xfId="0" applyFont="1" applyFill="1" applyBorder="1" applyAlignment="1">
      <alignment horizontal="left" vertical="center" wrapText="1"/>
    </xf>
    <xf numFmtId="0" fontId="36" fillId="12" borderId="578" xfId="0" applyFont="1" applyFill="1" applyBorder="1" applyAlignment="1">
      <alignment horizontal="left" vertical="center" wrapText="1"/>
    </xf>
    <xf numFmtId="0" fontId="36" fillId="12" borderId="579" xfId="0" applyFont="1" applyFill="1" applyBorder="1" applyAlignment="1">
      <alignment horizontal="left" vertical="center" wrapText="1"/>
    </xf>
    <xf numFmtId="0" fontId="36" fillId="12" borderId="580" xfId="0" applyFont="1" applyFill="1" applyBorder="1" applyAlignment="1">
      <alignment horizontal="left" vertical="center" wrapText="1"/>
    </xf>
    <xf numFmtId="0" fontId="36" fillId="11" borderId="576" xfId="0" applyFont="1" applyFill="1" applyBorder="1" applyAlignment="1" applyProtection="1">
      <alignment horizontal="left" vertical="center" wrapText="1"/>
      <protection locked="0"/>
    </xf>
    <xf numFmtId="0" fontId="36" fillId="11" borderId="145" xfId="0" applyFont="1" applyFill="1" applyBorder="1" applyAlignment="1" applyProtection="1">
      <alignment horizontal="left" vertical="center" wrapText="1"/>
      <protection locked="0"/>
    </xf>
    <xf numFmtId="0" fontId="36" fillId="11" borderId="394" xfId="0" applyFont="1" applyFill="1" applyBorder="1" applyAlignment="1" applyProtection="1">
      <alignment horizontal="left" vertical="center" wrapText="1"/>
      <protection locked="0"/>
    </xf>
    <xf numFmtId="0" fontId="36" fillId="11" borderId="577" xfId="0" applyFont="1" applyFill="1" applyBorder="1" applyAlignment="1" applyProtection="1">
      <alignment horizontal="left" vertical="center" wrapText="1"/>
      <protection locked="0"/>
    </xf>
    <xf numFmtId="0" fontId="36" fillId="11" borderId="396" xfId="0" applyFont="1" applyFill="1" applyBorder="1" applyAlignment="1" applyProtection="1">
      <alignment horizontal="left" vertical="center" wrapText="1"/>
      <protection locked="0"/>
    </xf>
    <xf numFmtId="0" fontId="36" fillId="11" borderId="397" xfId="0" applyFont="1" applyFill="1" applyBorder="1" applyAlignment="1" applyProtection="1">
      <alignment horizontal="left" vertical="center" wrapText="1"/>
      <protection locked="0"/>
    </xf>
    <xf numFmtId="0" fontId="36" fillId="11" borderId="581" xfId="0" applyFont="1" applyFill="1" applyBorder="1" applyAlignment="1" applyProtection="1">
      <alignment horizontal="left" vertical="center" wrapText="1"/>
      <protection locked="0"/>
    </xf>
    <xf numFmtId="0" fontId="36" fillId="11" borderId="146" xfId="0" applyFont="1" applyFill="1" applyBorder="1" applyAlignment="1" applyProtection="1">
      <alignment horizontal="left" vertical="center" wrapText="1"/>
      <protection locked="0"/>
    </xf>
    <xf numFmtId="0" fontId="36" fillId="11" borderId="582" xfId="0" applyFont="1" applyFill="1" applyBorder="1" applyAlignment="1" applyProtection="1">
      <alignment horizontal="left" vertical="center" wrapText="1"/>
      <protection locked="0"/>
    </xf>
    <xf numFmtId="0" fontId="36" fillId="11" borderId="583" xfId="0" applyFont="1" applyFill="1" applyBorder="1" applyAlignment="1" applyProtection="1">
      <alignment horizontal="left" vertical="center" wrapText="1"/>
      <protection locked="0"/>
    </xf>
    <xf numFmtId="0" fontId="36" fillId="11" borderId="584" xfId="0" applyFont="1" applyFill="1" applyBorder="1" applyAlignment="1" applyProtection="1">
      <alignment horizontal="left" vertical="center" wrapText="1"/>
      <protection locked="0"/>
    </xf>
    <xf numFmtId="0" fontId="36" fillId="11" borderId="585" xfId="0" applyFont="1" applyFill="1" applyBorder="1" applyAlignment="1" applyProtection="1">
      <alignment horizontal="left" vertical="center" wrapText="1"/>
      <protection locked="0"/>
    </xf>
    <xf numFmtId="0" fontId="36" fillId="2" borderId="571" xfId="0" applyFont="1" applyFill="1" applyBorder="1" applyAlignment="1">
      <alignment horizontal="left" vertical="center" wrapText="1"/>
    </xf>
    <xf numFmtId="0" fontId="36" fillId="2" borderId="238" xfId="0" applyFont="1" applyFill="1" applyBorder="1" applyAlignment="1">
      <alignment horizontal="left" vertical="center" wrapText="1"/>
    </xf>
    <xf numFmtId="0" fontId="36" fillId="2" borderId="572" xfId="0" applyFont="1" applyFill="1" applyBorder="1" applyAlignment="1">
      <alignment horizontal="left" vertical="center" wrapText="1"/>
    </xf>
    <xf numFmtId="0" fontId="36" fillId="2" borderId="221" xfId="0" applyFont="1" applyFill="1" applyBorder="1" applyAlignment="1">
      <alignment horizontal="left" vertical="center" wrapText="1"/>
    </xf>
    <xf numFmtId="0" fontId="36" fillId="2" borderId="222" xfId="0" applyFont="1" applyFill="1" applyBorder="1" applyAlignment="1">
      <alignment horizontal="left" vertical="center" wrapText="1"/>
    </xf>
    <xf numFmtId="0" fontId="36" fillId="2" borderId="223" xfId="0" applyFont="1" applyFill="1" applyBorder="1" applyAlignment="1">
      <alignment horizontal="left" vertical="center" wrapText="1"/>
    </xf>
    <xf numFmtId="0" fontId="36" fillId="2" borderId="224" xfId="0" applyFont="1" applyFill="1" applyBorder="1" applyAlignment="1">
      <alignment horizontal="left" vertical="center" wrapText="1"/>
    </xf>
    <xf numFmtId="0" fontId="36" fillId="2" borderId="225" xfId="0" applyFont="1" applyFill="1" applyBorder="1" applyAlignment="1">
      <alignment horizontal="left" vertical="center" wrapText="1"/>
    </xf>
    <xf numFmtId="0" fontId="36" fillId="14" borderId="586" xfId="0" applyFont="1" applyFill="1" applyBorder="1" applyAlignment="1">
      <alignment horizontal="left" vertical="center" wrapText="1" shrinkToFit="1"/>
    </xf>
    <xf numFmtId="0" fontId="36" fillId="14" borderId="219" xfId="0" applyFont="1" applyFill="1" applyBorder="1" applyAlignment="1">
      <alignment horizontal="left" vertical="center" wrapText="1" shrinkToFit="1"/>
    </xf>
    <xf numFmtId="0" fontId="36" fillId="14" borderId="587" xfId="0" applyFont="1" applyFill="1" applyBorder="1" applyAlignment="1">
      <alignment horizontal="left" vertical="center" wrapText="1" shrinkToFit="1"/>
    </xf>
    <xf numFmtId="0" fontId="36" fillId="14" borderId="259" xfId="0" applyFont="1" applyFill="1" applyBorder="1" applyAlignment="1">
      <alignment horizontal="left" vertical="center" wrapText="1" shrinkToFit="1"/>
    </xf>
    <xf numFmtId="0" fontId="36" fillId="14" borderId="260" xfId="0" applyFont="1" applyFill="1" applyBorder="1" applyAlignment="1">
      <alignment horizontal="left" vertical="center" wrapText="1" shrinkToFit="1"/>
    </xf>
    <xf numFmtId="0" fontId="36" fillId="14" borderId="261" xfId="0" applyFont="1" applyFill="1" applyBorder="1" applyAlignment="1">
      <alignment horizontal="left" vertical="center" wrapText="1" shrinkToFit="1"/>
    </xf>
    <xf numFmtId="0" fontId="36" fillId="12" borderId="429" xfId="0" applyFont="1" applyFill="1" applyBorder="1" applyAlignment="1">
      <alignment horizontal="left" vertical="center" wrapText="1" shrinkToFit="1"/>
    </xf>
    <xf numFmtId="0" fontId="36" fillId="12" borderId="430" xfId="0" applyFont="1" applyFill="1" applyBorder="1" applyAlignment="1">
      <alignment horizontal="left" vertical="center" wrapText="1" shrinkToFit="1"/>
    </xf>
    <xf numFmtId="0" fontId="36" fillId="12" borderId="431" xfId="0" applyFont="1" applyFill="1" applyBorder="1" applyAlignment="1">
      <alignment horizontal="left" vertical="center" wrapText="1" shrinkToFit="1"/>
    </xf>
    <xf numFmtId="0" fontId="47" fillId="17" borderId="420" xfId="0" applyFont="1" applyFill="1" applyBorder="1" applyAlignment="1">
      <alignment horizontal="center" vertical="center"/>
    </xf>
    <xf numFmtId="0" fontId="47" fillId="17" borderId="422" xfId="0" applyFont="1" applyFill="1" applyBorder="1" applyAlignment="1">
      <alignment horizontal="center" vertical="center"/>
    </xf>
    <xf numFmtId="0" fontId="36" fillId="12" borderId="560" xfId="0" applyFont="1" applyFill="1" applyBorder="1" applyAlignment="1">
      <alignment horizontal="center" vertical="center" wrapText="1"/>
    </xf>
    <xf numFmtId="0" fontId="36" fillId="12" borderId="561" xfId="0" applyFont="1" applyFill="1" applyBorder="1" applyAlignment="1">
      <alignment horizontal="center" vertical="center" wrapText="1"/>
    </xf>
    <xf numFmtId="0" fontId="36" fillId="12" borderId="489" xfId="0" applyFont="1" applyFill="1" applyBorder="1" applyAlignment="1">
      <alignment horizontal="center" vertical="center" wrapText="1"/>
    </xf>
    <xf numFmtId="0" fontId="36" fillId="12" borderId="490" xfId="0" applyFont="1" applyFill="1" applyBorder="1" applyAlignment="1">
      <alignment horizontal="center" vertical="center" wrapText="1"/>
    </xf>
    <xf numFmtId="0" fontId="36" fillId="11" borderId="561" xfId="0" applyFont="1" applyFill="1" applyBorder="1" applyAlignment="1" applyProtection="1">
      <alignment horizontal="left" vertical="center" wrapText="1"/>
      <protection locked="0"/>
    </xf>
    <xf numFmtId="0" fontId="36" fillId="11" borderId="562" xfId="0" applyFont="1" applyFill="1" applyBorder="1" applyAlignment="1" applyProtection="1">
      <alignment horizontal="left" vertical="center" wrapText="1"/>
      <protection locked="0"/>
    </xf>
    <xf numFmtId="0" fontId="36" fillId="11" borderId="490" xfId="0" applyFont="1" applyFill="1" applyBorder="1" applyAlignment="1" applyProtection="1">
      <alignment horizontal="left" vertical="center" wrapText="1"/>
      <protection locked="0"/>
    </xf>
    <xf numFmtId="0" fontId="36" fillId="11" borderId="531" xfId="0" applyFont="1" applyFill="1" applyBorder="1" applyAlignment="1" applyProtection="1">
      <alignment horizontal="left" vertical="center" wrapText="1"/>
      <protection locked="0"/>
    </xf>
    <xf numFmtId="0" fontId="36" fillId="13" borderId="532" xfId="0" applyFont="1" applyFill="1" applyBorder="1" applyAlignment="1">
      <alignment horizontal="center" vertical="center" wrapText="1"/>
    </xf>
    <xf numFmtId="0" fontId="36" fillId="13" borderId="533" xfId="0" applyFont="1" applyFill="1" applyBorder="1" applyAlignment="1">
      <alignment horizontal="center" vertical="center" wrapText="1"/>
    </xf>
    <xf numFmtId="0" fontId="36" fillId="13" borderId="517" xfId="0" applyFont="1" applyFill="1" applyBorder="1" applyAlignment="1">
      <alignment horizontal="center" vertical="center" wrapText="1"/>
    </xf>
    <xf numFmtId="0" fontId="36" fillId="13" borderId="518" xfId="0" applyFont="1" applyFill="1" applyBorder="1" applyAlignment="1">
      <alignment horizontal="center" vertical="center" wrapText="1"/>
    </xf>
    <xf numFmtId="0" fontId="36" fillId="11" borderId="533" xfId="0" applyFont="1" applyFill="1" applyBorder="1" applyAlignment="1" applyProtection="1">
      <alignment horizontal="left" vertical="center" wrapText="1"/>
      <protection locked="0"/>
    </xf>
    <xf numFmtId="0" fontId="36" fillId="11" borderId="534" xfId="0" applyFont="1" applyFill="1" applyBorder="1" applyAlignment="1" applyProtection="1">
      <alignment horizontal="left" vertical="center" wrapText="1"/>
      <protection locked="0"/>
    </xf>
    <xf numFmtId="0" fontId="36" fillId="11" borderId="518" xfId="0" applyFont="1" applyFill="1" applyBorder="1" applyAlignment="1" applyProtection="1">
      <alignment horizontal="left" vertical="center" wrapText="1"/>
      <protection locked="0"/>
    </xf>
    <xf numFmtId="0" fontId="36" fillId="11" borderId="519" xfId="0" applyFont="1" applyFill="1" applyBorder="1" applyAlignment="1" applyProtection="1">
      <alignment horizontal="left" vertical="center" wrapText="1"/>
      <protection locked="0"/>
    </xf>
    <xf numFmtId="0" fontId="36" fillId="0" borderId="590" xfId="0" applyFont="1" applyBorder="1" applyAlignment="1">
      <alignment horizontal="center" vertical="center" shrinkToFit="1"/>
    </xf>
    <xf numFmtId="0" fontId="36" fillId="0" borderId="268" xfId="0" applyFont="1" applyBorder="1" applyAlignment="1">
      <alignment horizontal="center" vertical="center" shrinkToFit="1"/>
    </xf>
    <xf numFmtId="0" fontId="36" fillId="0" borderId="269" xfId="0" applyFont="1" applyBorder="1" applyAlignment="1">
      <alignment horizontal="center" vertical="center" shrinkToFit="1"/>
    </xf>
    <xf numFmtId="0" fontId="36" fillId="14" borderId="267" xfId="0" applyFont="1" applyFill="1" applyBorder="1" applyAlignment="1">
      <alignment horizontal="center" vertical="center"/>
    </xf>
    <xf numFmtId="0" fontId="36" fillId="14" borderId="268" xfId="0" applyFont="1" applyFill="1" applyBorder="1" applyAlignment="1">
      <alignment horizontal="center" vertical="center"/>
    </xf>
    <xf numFmtId="0" fontId="36" fillId="14" borderId="588" xfId="0" applyFont="1" applyFill="1" applyBorder="1" applyAlignment="1">
      <alignment horizontal="center" vertical="center"/>
    </xf>
    <xf numFmtId="38" fontId="36" fillId="0" borderId="589" xfId="1" applyFont="1" applyFill="1" applyBorder="1" applyAlignment="1" applyProtection="1">
      <alignment horizontal="right" vertical="center"/>
    </xf>
    <xf numFmtId="38" fontId="36" fillId="0" borderId="268" xfId="1" applyFont="1" applyFill="1" applyBorder="1" applyAlignment="1" applyProtection="1">
      <alignment horizontal="right" vertical="center"/>
    </xf>
    <xf numFmtId="38" fontId="36" fillId="0" borderId="588" xfId="1" applyFont="1" applyFill="1" applyBorder="1" applyAlignment="1" applyProtection="1">
      <alignment horizontal="right" vertical="center"/>
    </xf>
    <xf numFmtId="0" fontId="36" fillId="2" borderId="544" xfId="0" applyFont="1" applyFill="1" applyBorder="1" applyAlignment="1">
      <alignment horizontal="left" vertical="center" wrapText="1"/>
    </xf>
    <xf numFmtId="0" fontId="36" fillId="2" borderId="545" xfId="0" applyFont="1" applyFill="1" applyBorder="1" applyAlignment="1">
      <alignment horizontal="left" vertical="center"/>
    </xf>
    <xf numFmtId="0" fontId="36" fillId="2" borderId="546" xfId="0" applyFont="1" applyFill="1" applyBorder="1" applyAlignment="1">
      <alignment horizontal="left" vertical="center"/>
    </xf>
    <xf numFmtId="0" fontId="36" fillId="2" borderId="547" xfId="0" applyFont="1" applyFill="1" applyBorder="1" applyAlignment="1">
      <alignment horizontal="left" vertical="center"/>
    </xf>
    <xf numFmtId="0" fontId="36" fillId="2" borderId="132" xfId="0" applyFont="1" applyFill="1" applyBorder="1" applyAlignment="1">
      <alignment horizontal="left" vertical="center"/>
    </xf>
    <xf numFmtId="0" fontId="36" fillId="2" borderId="548" xfId="0" applyFont="1" applyFill="1" applyBorder="1" applyAlignment="1">
      <alignment horizontal="left" vertical="center"/>
    </xf>
    <xf numFmtId="0" fontId="36" fillId="2" borderId="549" xfId="0" applyFont="1" applyFill="1" applyBorder="1" applyAlignment="1">
      <alignment horizontal="left" vertical="center"/>
    </xf>
    <xf numFmtId="0" fontId="36" fillId="2" borderId="550" xfId="0" applyFont="1" applyFill="1" applyBorder="1" applyAlignment="1">
      <alignment horizontal="left" vertical="center"/>
    </xf>
    <xf numFmtId="0" fontId="36" fillId="2" borderId="551" xfId="0" applyFont="1" applyFill="1" applyBorder="1" applyAlignment="1">
      <alignment horizontal="left" vertical="center"/>
    </xf>
    <xf numFmtId="0" fontId="36" fillId="14" borderId="295" xfId="0" applyFont="1" applyFill="1" applyBorder="1" applyAlignment="1">
      <alignment horizontal="left" vertical="center" wrapText="1"/>
    </xf>
    <xf numFmtId="0" fontId="36" fillId="14" borderId="238" xfId="0" applyFont="1" applyFill="1" applyBorder="1" applyAlignment="1">
      <alignment horizontal="left" vertical="center" wrapText="1"/>
    </xf>
    <xf numFmtId="0" fontId="36" fillId="14" borderId="296" xfId="0" applyFont="1" applyFill="1" applyBorder="1" applyAlignment="1">
      <alignment horizontal="left" vertical="center" wrapText="1"/>
    </xf>
    <xf numFmtId="0" fontId="36" fillId="12" borderId="429" xfId="0" applyFont="1" applyFill="1" applyBorder="1" applyAlignment="1">
      <alignment horizontal="left" vertical="center" wrapText="1"/>
    </xf>
    <xf numFmtId="0" fontId="36" fillId="12" borderId="430" xfId="0" applyFont="1" applyFill="1" applyBorder="1" applyAlignment="1">
      <alignment horizontal="left" vertical="center"/>
    </xf>
    <xf numFmtId="0" fontId="36" fillId="12" borderId="431" xfId="0" applyFont="1" applyFill="1" applyBorder="1" applyAlignment="1">
      <alignment horizontal="left" vertical="center"/>
    </xf>
    <xf numFmtId="0" fontId="58" fillId="13" borderId="273" xfId="0" applyFont="1" applyFill="1" applyBorder="1" applyAlignment="1">
      <alignment horizontal="left" vertical="center" wrapText="1"/>
    </xf>
    <xf numFmtId="0" fontId="36" fillId="13" borderId="204" xfId="0" applyFont="1" applyFill="1" applyBorder="1" applyAlignment="1">
      <alignment horizontal="left" vertical="center"/>
    </xf>
    <xf numFmtId="0" fontId="36" fillId="13" borderId="205" xfId="0" applyFont="1" applyFill="1" applyBorder="1" applyAlignment="1">
      <alignment horizontal="left" vertical="center"/>
    </xf>
    <xf numFmtId="0" fontId="36" fillId="14" borderId="255" xfId="0" applyFont="1" applyFill="1" applyBorder="1" applyAlignment="1">
      <alignment horizontal="left" vertical="center"/>
    </xf>
    <xf numFmtId="0" fontId="36" fillId="14" borderId="256" xfId="0" applyFont="1" applyFill="1" applyBorder="1" applyAlignment="1">
      <alignment horizontal="left" vertical="center"/>
    </xf>
    <xf numFmtId="0" fontId="36" fillId="14" borderId="259" xfId="0" applyFont="1" applyFill="1" applyBorder="1" applyAlignment="1">
      <alignment horizontal="left" vertical="center"/>
    </xf>
    <xf numFmtId="0" fontId="36" fillId="14" borderId="260" xfId="0" applyFont="1" applyFill="1" applyBorder="1" applyAlignment="1">
      <alignment horizontal="left" vertical="center"/>
    </xf>
    <xf numFmtId="0" fontId="36" fillId="14" borderId="261" xfId="0" applyFont="1" applyFill="1" applyBorder="1" applyAlignment="1">
      <alignment horizontal="left" vertical="center"/>
    </xf>
    <xf numFmtId="0" fontId="36" fillId="14" borderId="520" xfId="0" applyFont="1" applyFill="1" applyBorder="1" applyAlignment="1">
      <alignment horizontal="center" vertical="center" wrapText="1"/>
    </xf>
    <xf numFmtId="0" fontId="36" fillId="14" borderId="521" xfId="0" applyFont="1" applyFill="1" applyBorder="1" applyAlignment="1">
      <alignment horizontal="center" vertical="center" wrapText="1"/>
    </xf>
    <xf numFmtId="0" fontId="36" fillId="14" borderId="523" xfId="0" applyFont="1" applyFill="1" applyBorder="1" applyAlignment="1">
      <alignment horizontal="center" vertical="center" wrapText="1"/>
    </xf>
    <xf numFmtId="0" fontId="36" fillId="14" borderId="524" xfId="0" applyFont="1" applyFill="1" applyBorder="1" applyAlignment="1">
      <alignment horizontal="center" vertical="center" wrapText="1"/>
    </xf>
    <xf numFmtId="0" fontId="36" fillId="11" borderId="521" xfId="0" applyFont="1" applyFill="1" applyBorder="1" applyAlignment="1" applyProtection="1">
      <alignment horizontal="left" vertical="center" wrapText="1"/>
      <protection locked="0"/>
    </xf>
    <xf numFmtId="0" fontId="36" fillId="11" borderId="522" xfId="0" applyFont="1" applyFill="1" applyBorder="1" applyAlignment="1" applyProtection="1">
      <alignment horizontal="left" vertical="center" wrapText="1"/>
      <protection locked="0"/>
    </xf>
    <xf numFmtId="0" fontId="36" fillId="11" borderId="524" xfId="0" applyFont="1" applyFill="1" applyBorder="1" applyAlignment="1" applyProtection="1">
      <alignment horizontal="left" vertical="center" wrapText="1"/>
      <protection locked="0"/>
    </xf>
    <xf numFmtId="0" fontId="36" fillId="11" borderId="525" xfId="0" applyFont="1" applyFill="1" applyBorder="1" applyAlignment="1" applyProtection="1">
      <alignment horizontal="left" vertical="center" wrapText="1"/>
      <protection locked="0"/>
    </xf>
    <xf numFmtId="0" fontId="47" fillId="17" borderId="421" xfId="0" applyFont="1" applyFill="1" applyBorder="1" applyAlignment="1">
      <alignment horizontal="center" vertical="center"/>
    </xf>
    <xf numFmtId="0" fontId="36" fillId="14" borderId="555" xfId="0" applyFont="1" applyFill="1" applyBorder="1" applyAlignment="1">
      <alignment horizontal="center" vertical="center" wrapText="1"/>
    </xf>
    <xf numFmtId="0" fontId="36" fillId="14" borderId="556" xfId="0" applyFont="1" applyFill="1" applyBorder="1" applyAlignment="1">
      <alignment horizontal="center" vertical="center" wrapText="1"/>
    </xf>
    <xf numFmtId="0" fontId="36" fillId="14" borderId="558" xfId="0" applyFont="1" applyFill="1" applyBorder="1" applyAlignment="1">
      <alignment horizontal="center" vertical="center" wrapText="1"/>
    </xf>
    <xf numFmtId="0" fontId="36" fillId="14" borderId="140" xfId="0" applyFont="1" applyFill="1" applyBorder="1" applyAlignment="1">
      <alignment horizontal="center" vertical="center" wrapText="1"/>
    </xf>
    <xf numFmtId="0" fontId="36" fillId="11" borderId="556" xfId="0" applyFont="1" applyFill="1" applyBorder="1" applyAlignment="1" applyProtection="1">
      <alignment horizontal="left" vertical="center" wrapText="1"/>
      <protection locked="0"/>
    </xf>
    <xf numFmtId="0" fontId="36" fillId="11" borderId="557" xfId="0" applyFont="1" applyFill="1" applyBorder="1" applyAlignment="1" applyProtection="1">
      <alignment horizontal="left" vertical="center" wrapText="1"/>
      <protection locked="0"/>
    </xf>
    <xf numFmtId="0" fontId="36" fillId="11" borderId="140" xfId="0" applyFont="1" applyFill="1" applyBorder="1" applyAlignment="1" applyProtection="1">
      <alignment horizontal="left" vertical="center" wrapText="1"/>
      <protection locked="0"/>
    </xf>
    <xf numFmtId="0" fontId="36" fillId="11" borderId="559" xfId="0" applyFont="1" applyFill="1" applyBorder="1" applyAlignment="1" applyProtection="1">
      <alignment horizontal="left" vertical="center" wrapText="1"/>
      <protection locked="0"/>
    </xf>
    <xf numFmtId="0" fontId="36" fillId="12" borderId="529" xfId="0" applyFont="1" applyFill="1" applyBorder="1" applyAlignment="1">
      <alignment horizontal="center" vertical="center" wrapText="1"/>
    </xf>
    <xf numFmtId="0" fontId="36" fillId="12" borderId="134" xfId="0" applyFont="1" applyFill="1" applyBorder="1" applyAlignment="1">
      <alignment horizontal="center" vertical="center" wrapText="1"/>
    </xf>
    <xf numFmtId="0" fontId="36" fillId="11" borderId="134" xfId="0" applyFont="1" applyFill="1" applyBorder="1" applyAlignment="1" applyProtection="1">
      <alignment horizontal="left" vertical="center" wrapText="1"/>
      <protection locked="0"/>
    </xf>
    <xf numFmtId="0" fontId="36" fillId="11" borderId="530" xfId="0" applyFont="1" applyFill="1" applyBorder="1" applyAlignment="1" applyProtection="1">
      <alignment horizontal="left" vertical="center" wrapText="1"/>
      <protection locked="0"/>
    </xf>
    <xf numFmtId="0" fontId="36" fillId="13" borderId="515" xfId="0" applyFont="1" applyFill="1" applyBorder="1" applyAlignment="1">
      <alignment horizontal="center" vertical="center" wrapText="1"/>
    </xf>
    <xf numFmtId="0" fontId="36" fillId="13" borderId="133" xfId="0" applyFont="1" applyFill="1" applyBorder="1" applyAlignment="1">
      <alignment horizontal="center" vertical="center" wrapText="1"/>
    </xf>
    <xf numFmtId="0" fontId="36" fillId="11" borderId="133" xfId="0" applyFont="1" applyFill="1" applyBorder="1" applyAlignment="1" applyProtection="1">
      <alignment horizontal="left" vertical="center" wrapText="1"/>
      <protection locked="0"/>
    </xf>
    <xf numFmtId="0" fontId="36" fillId="11" borderId="516" xfId="0" applyFont="1" applyFill="1" applyBorder="1" applyAlignment="1" applyProtection="1">
      <alignment horizontal="left" vertical="center" wrapText="1"/>
      <protection locked="0"/>
    </xf>
    <xf numFmtId="0" fontId="48" fillId="17" borderId="420" xfId="0" applyFont="1" applyFill="1" applyBorder="1" applyAlignment="1">
      <alignment horizontal="center" vertical="center"/>
    </xf>
    <xf numFmtId="0" fontId="48" fillId="17" borderId="421" xfId="0" applyFont="1" applyFill="1" applyBorder="1" applyAlignment="1">
      <alignment horizontal="center" vertical="center"/>
    </xf>
    <xf numFmtId="0" fontId="48" fillId="17" borderId="422" xfId="0" applyFont="1" applyFill="1" applyBorder="1" applyAlignment="1">
      <alignment horizontal="center" vertical="center"/>
    </xf>
    <xf numFmtId="49" fontId="36" fillId="11" borderId="427" xfId="0" applyNumberFormat="1" applyFont="1" applyFill="1" applyBorder="1" applyAlignment="1" applyProtection="1">
      <alignment horizontal="left" vertical="center" shrinkToFit="1"/>
      <protection locked="0"/>
    </xf>
    <xf numFmtId="49" fontId="36" fillId="11" borderId="428" xfId="0" applyNumberFormat="1" applyFont="1" applyFill="1" applyBorder="1" applyAlignment="1" applyProtection="1">
      <alignment horizontal="left" vertical="center" shrinkToFit="1"/>
      <protection locked="0"/>
    </xf>
    <xf numFmtId="0" fontId="52" fillId="12" borderId="489" xfId="0" applyFont="1" applyFill="1" applyBorder="1" applyAlignment="1">
      <alignment horizontal="center" vertical="center" wrapText="1"/>
    </xf>
    <xf numFmtId="0" fontId="52" fillId="12" borderId="490" xfId="0" applyFont="1" applyFill="1" applyBorder="1" applyAlignment="1">
      <alignment horizontal="center" vertical="center" wrapText="1"/>
    </xf>
    <xf numFmtId="0" fontId="36" fillId="13" borderId="246" xfId="0" applyFont="1" applyFill="1" applyBorder="1" applyAlignment="1">
      <alignment horizontal="center" vertical="center"/>
    </xf>
    <xf numFmtId="0" fontId="36" fillId="13" borderId="247" xfId="0" applyFont="1" applyFill="1" applyBorder="1" applyAlignment="1">
      <alignment horizontal="center" vertical="center"/>
    </xf>
    <xf numFmtId="0" fontId="36" fillId="13" borderId="203" xfId="0" applyFont="1" applyFill="1" applyBorder="1" applyAlignment="1">
      <alignment horizontal="center" vertical="center"/>
    </xf>
    <xf numFmtId="0" fontId="36" fillId="11" borderId="554" xfId="0" applyFont="1" applyFill="1" applyBorder="1" applyAlignment="1" applyProtection="1">
      <alignment horizontal="left" vertical="center" wrapText="1"/>
      <protection locked="0"/>
    </xf>
    <xf numFmtId="0" fontId="36" fillId="11" borderId="247" xfId="0" applyFont="1" applyFill="1" applyBorder="1" applyAlignment="1" applyProtection="1">
      <alignment horizontal="left" vertical="center" wrapText="1"/>
      <protection locked="0"/>
    </xf>
    <xf numFmtId="0" fontId="36" fillId="11" borderId="248" xfId="0" applyFont="1" applyFill="1" applyBorder="1" applyAlignment="1" applyProtection="1">
      <alignment horizontal="left" vertical="center" wrapText="1"/>
      <protection locked="0"/>
    </xf>
    <xf numFmtId="0" fontId="36" fillId="11" borderId="554" xfId="0" applyFont="1" applyFill="1" applyBorder="1" applyAlignment="1" applyProtection="1">
      <alignment horizontal="left" vertical="center"/>
      <protection locked="0"/>
    </xf>
    <xf numFmtId="0" fontId="36" fillId="11" borderId="247" xfId="0" applyFont="1" applyFill="1" applyBorder="1" applyAlignment="1" applyProtection="1">
      <alignment horizontal="left" vertical="center"/>
      <protection locked="0"/>
    </xf>
    <xf numFmtId="0" fontId="36" fillId="11" borderId="248" xfId="0" applyFont="1" applyFill="1" applyBorder="1" applyAlignment="1" applyProtection="1">
      <alignment horizontal="left" vertical="center"/>
      <protection locked="0"/>
    </xf>
    <xf numFmtId="0" fontId="36" fillId="13" borderId="246" xfId="0" applyFont="1" applyFill="1" applyBorder="1" applyAlignment="1">
      <alignment horizontal="center" vertical="center" shrinkToFit="1"/>
    </xf>
    <xf numFmtId="0" fontId="36" fillId="13" borderId="247" xfId="0" applyFont="1" applyFill="1" applyBorder="1" applyAlignment="1">
      <alignment horizontal="center" vertical="center" shrinkToFit="1"/>
    </xf>
    <xf numFmtId="0" fontId="36" fillId="13" borderId="203" xfId="0" applyFont="1" applyFill="1" applyBorder="1" applyAlignment="1">
      <alignment horizontal="center" vertical="center" shrinkToFit="1"/>
    </xf>
    <xf numFmtId="0" fontId="36" fillId="13" borderId="496" xfId="0" applyFont="1" applyFill="1" applyBorder="1" applyAlignment="1">
      <alignment horizontal="left" vertical="center" wrapText="1"/>
    </xf>
    <xf numFmtId="0" fontId="36" fillId="13" borderId="497" xfId="0" applyFont="1" applyFill="1" applyBorder="1" applyAlignment="1">
      <alignment horizontal="left" vertical="center" wrapText="1"/>
    </xf>
    <xf numFmtId="0" fontId="36" fillId="13" borderId="498" xfId="0" applyFont="1" applyFill="1" applyBorder="1" applyAlignment="1">
      <alignment horizontal="left" vertical="center" wrapText="1"/>
    </xf>
    <xf numFmtId="0" fontId="36" fillId="13" borderId="499" xfId="0" applyFont="1" applyFill="1" applyBorder="1" applyAlignment="1">
      <alignment horizontal="left" vertical="center" wrapText="1"/>
    </xf>
    <xf numFmtId="0" fontId="36" fillId="13" borderId="132" xfId="0" applyFont="1" applyFill="1" applyBorder="1" applyAlignment="1">
      <alignment horizontal="left" vertical="center" wrapText="1"/>
    </xf>
    <xf numFmtId="0" fontId="36" fillId="13" borderId="500" xfId="0" applyFont="1" applyFill="1" applyBorder="1" applyAlignment="1">
      <alignment horizontal="left" vertical="center" wrapText="1"/>
    </xf>
    <xf numFmtId="0" fontId="36" fillId="13" borderId="501" xfId="0" applyFont="1" applyFill="1" applyBorder="1" applyAlignment="1">
      <alignment horizontal="left" vertical="center" wrapText="1"/>
    </xf>
    <xf numFmtId="0" fontId="36" fillId="13" borderId="502" xfId="0" applyFont="1" applyFill="1" applyBorder="1" applyAlignment="1">
      <alignment horizontal="left" vertical="center" wrapText="1"/>
    </xf>
    <xf numFmtId="0" fontId="36" fillId="13" borderId="503" xfId="0" applyFont="1" applyFill="1" applyBorder="1" applyAlignment="1">
      <alignment horizontal="left" vertical="center" wrapText="1"/>
    </xf>
    <xf numFmtId="0" fontId="49" fillId="12" borderId="379" xfId="0" applyFont="1" applyFill="1" applyBorder="1" applyAlignment="1">
      <alignment horizontal="left" vertical="center" wrapText="1" shrinkToFit="1"/>
    </xf>
    <xf numFmtId="0" fontId="49" fillId="12" borderId="255" xfId="0" applyFont="1" applyFill="1" applyBorder="1" applyAlignment="1">
      <alignment horizontal="left" vertical="center" wrapText="1" shrinkToFit="1"/>
    </xf>
    <xf numFmtId="0" fontId="49" fillId="12" borderId="380" xfId="0" applyFont="1" applyFill="1" applyBorder="1" applyAlignment="1">
      <alignment horizontal="left" vertical="center" wrapText="1" shrinkToFit="1"/>
    </xf>
    <xf numFmtId="0" fontId="36" fillId="15" borderId="237" xfId="0" applyFont="1" applyFill="1" applyBorder="1" applyAlignment="1">
      <alignment horizontal="left" vertical="center" wrapText="1" shrinkToFit="1"/>
    </xf>
    <xf numFmtId="0" fontId="36" fillId="15" borderId="238" xfId="0" applyFont="1" applyFill="1" applyBorder="1" applyAlignment="1">
      <alignment horizontal="left" vertical="center" wrapText="1" shrinkToFit="1"/>
    </xf>
    <xf numFmtId="0" fontId="36" fillId="15" borderId="239" xfId="0" applyFont="1" applyFill="1" applyBorder="1" applyAlignment="1">
      <alignment horizontal="left" vertical="center" wrapText="1" shrinkToFit="1"/>
    </xf>
    <xf numFmtId="0" fontId="36" fillId="15" borderId="249" xfId="0" applyFont="1" applyFill="1" applyBorder="1" applyAlignment="1">
      <alignment horizontal="left" vertical="center" wrapText="1" shrinkToFit="1"/>
    </xf>
    <xf numFmtId="0" fontId="36" fillId="15" borderId="0" xfId="0" applyFont="1" applyFill="1" applyAlignment="1">
      <alignment horizontal="left" vertical="center" wrapText="1" shrinkToFit="1"/>
    </xf>
    <xf numFmtId="0" fontId="36" fillId="15" borderId="250" xfId="0" applyFont="1" applyFill="1" applyBorder="1" applyAlignment="1">
      <alignment horizontal="left" vertical="center" wrapText="1" shrinkToFit="1"/>
    </xf>
    <xf numFmtId="0" fontId="36" fillId="15" borderId="240" xfId="0" applyFont="1" applyFill="1" applyBorder="1" applyAlignment="1">
      <alignment horizontal="left" vertical="center" wrapText="1" shrinkToFit="1"/>
    </xf>
    <xf numFmtId="0" fontId="36" fillId="15" borderId="241" xfId="0" applyFont="1" applyFill="1" applyBorder="1" applyAlignment="1">
      <alignment horizontal="left" vertical="center" wrapText="1" shrinkToFit="1"/>
    </xf>
    <xf numFmtId="0" fontId="36" fillId="15" borderId="242" xfId="0" applyFont="1" applyFill="1" applyBorder="1" applyAlignment="1">
      <alignment horizontal="left" vertical="center" wrapText="1" shrinkToFit="1"/>
    </xf>
    <xf numFmtId="0" fontId="49" fillId="14" borderId="295" xfId="0" applyFont="1" applyFill="1" applyBorder="1" applyAlignment="1">
      <alignment horizontal="left" vertical="center" wrapText="1" shrinkToFit="1"/>
    </xf>
    <xf numFmtId="0" fontId="49" fillId="14" borderId="238" xfId="0" applyFont="1" applyFill="1" applyBorder="1" applyAlignment="1">
      <alignment horizontal="left" vertical="center" wrapText="1" shrinkToFit="1"/>
    </xf>
    <xf numFmtId="0" fontId="49" fillId="14" borderId="296" xfId="0" applyFont="1" applyFill="1" applyBorder="1" applyAlignment="1">
      <alignment horizontal="left" vertical="center" wrapText="1" shrinkToFit="1"/>
    </xf>
    <xf numFmtId="0" fontId="36" fillId="12" borderId="379" xfId="0" applyFont="1" applyFill="1" applyBorder="1" applyAlignment="1">
      <alignment horizontal="left" vertical="center" wrapText="1" shrinkToFit="1"/>
    </xf>
    <xf numFmtId="0" fontId="36" fillId="12" borderId="255" xfId="0" applyFont="1" applyFill="1" applyBorder="1" applyAlignment="1">
      <alignment horizontal="left" vertical="center" wrapText="1" shrinkToFit="1"/>
    </xf>
    <xf numFmtId="0" fontId="36" fillId="12" borderId="380" xfId="0" applyFont="1" applyFill="1" applyBorder="1" applyAlignment="1">
      <alignment horizontal="left" vertical="center" wrapText="1" shrinkToFit="1"/>
    </xf>
    <xf numFmtId="0" fontId="36" fillId="12" borderId="234" xfId="0" applyFont="1" applyFill="1" applyBorder="1" applyAlignment="1">
      <alignment horizontal="left" vertical="center" wrapText="1" shrinkToFit="1"/>
    </xf>
    <xf numFmtId="0" fontId="36" fillId="12" borderId="235" xfId="0" applyFont="1" applyFill="1" applyBorder="1" applyAlignment="1">
      <alignment horizontal="left" vertical="center" wrapText="1" shrinkToFit="1"/>
    </xf>
    <xf numFmtId="0" fontId="36" fillId="12" borderId="236" xfId="0" applyFont="1" applyFill="1" applyBorder="1" applyAlignment="1">
      <alignment horizontal="left" vertical="center" wrapText="1" shrinkToFit="1"/>
    </xf>
    <xf numFmtId="0" fontId="36" fillId="13" borderId="237" xfId="0" applyFont="1" applyFill="1" applyBorder="1" applyAlignment="1">
      <alignment horizontal="left" vertical="center" wrapText="1" shrinkToFit="1"/>
    </xf>
    <xf numFmtId="0" fontId="36" fillId="13" borderId="238" xfId="0" applyFont="1" applyFill="1" applyBorder="1" applyAlignment="1">
      <alignment horizontal="left" vertical="center" wrapText="1" shrinkToFit="1"/>
    </xf>
    <xf numFmtId="0" fontId="36" fillId="13" borderId="239" xfId="0" applyFont="1" applyFill="1" applyBorder="1" applyAlignment="1">
      <alignment horizontal="left" vertical="center" wrapText="1" shrinkToFit="1"/>
    </xf>
    <xf numFmtId="0" fontId="36" fillId="13" borderId="240" xfId="0" applyFont="1" applyFill="1" applyBorder="1" applyAlignment="1">
      <alignment horizontal="left" vertical="center" wrapText="1" shrinkToFit="1"/>
    </xf>
    <xf numFmtId="0" fontId="36" fillId="13" borderId="241" xfId="0" applyFont="1" applyFill="1" applyBorder="1" applyAlignment="1">
      <alignment horizontal="left" vertical="center" wrapText="1" shrinkToFit="1"/>
    </xf>
    <xf numFmtId="0" fontId="36" fillId="13" borderId="242" xfId="0" applyFont="1" applyFill="1" applyBorder="1" applyAlignment="1">
      <alignment horizontal="left" vertical="center" wrapText="1" shrinkToFit="1"/>
    </xf>
    <xf numFmtId="0" fontId="36" fillId="13" borderId="512" xfId="0" applyFont="1" applyFill="1" applyBorder="1" applyAlignment="1">
      <alignment horizontal="center" vertical="center" wrapText="1"/>
    </xf>
    <xf numFmtId="0" fontId="36" fillId="13" borderId="513" xfId="0" applyFont="1" applyFill="1" applyBorder="1" applyAlignment="1">
      <alignment horizontal="center" vertical="center" wrapText="1"/>
    </xf>
    <xf numFmtId="0" fontId="36" fillId="11" borderId="513" xfId="0" applyFont="1" applyFill="1" applyBorder="1" applyAlignment="1" applyProtection="1">
      <alignment horizontal="left" vertical="center" wrapText="1"/>
      <protection locked="0"/>
    </xf>
    <xf numFmtId="0" fontId="36" fillId="11" borderId="514" xfId="0" applyFont="1" applyFill="1" applyBorder="1" applyAlignment="1" applyProtection="1">
      <alignment horizontal="left" vertical="center" wrapText="1"/>
      <protection locked="0"/>
    </xf>
    <xf numFmtId="0" fontId="36" fillId="14" borderId="398" xfId="0" applyFont="1" applyFill="1" applyBorder="1" applyAlignment="1">
      <alignment horizontal="left" vertical="center" wrapText="1"/>
    </xf>
    <xf numFmtId="0" fontId="36" fillId="14" borderId="399" xfId="0" applyFont="1" applyFill="1" applyBorder="1" applyAlignment="1">
      <alignment horizontal="left" vertical="center" wrapText="1"/>
    </xf>
    <xf numFmtId="0" fontId="36" fillId="14" borderId="400" xfId="0" applyFont="1" applyFill="1" applyBorder="1" applyAlignment="1">
      <alignment horizontal="left" vertical="center" wrapText="1"/>
    </xf>
    <xf numFmtId="0" fontId="36" fillId="14" borderId="403" xfId="0" applyFont="1" applyFill="1" applyBorder="1" applyAlignment="1">
      <alignment horizontal="left" vertical="center" wrapText="1"/>
    </xf>
    <xf numFmtId="0" fontId="36" fillId="14" borderId="404" xfId="0" applyFont="1" applyFill="1" applyBorder="1" applyAlignment="1">
      <alignment horizontal="left" vertical="center" wrapText="1"/>
    </xf>
    <xf numFmtId="0" fontId="36" fillId="14" borderId="405" xfId="0" applyFont="1" applyFill="1" applyBorder="1" applyAlignment="1">
      <alignment horizontal="left" vertical="center" wrapText="1"/>
    </xf>
    <xf numFmtId="0" fontId="36" fillId="12" borderId="430" xfId="0" applyFont="1" applyFill="1" applyBorder="1" applyAlignment="1">
      <alignment horizontal="left" vertical="center" wrapText="1"/>
    </xf>
    <xf numFmtId="0" fontId="36" fillId="12" borderId="431" xfId="0" applyFont="1" applyFill="1" applyBorder="1" applyAlignment="1">
      <alignment horizontal="left" vertical="center" wrapText="1"/>
    </xf>
    <xf numFmtId="0" fontId="36" fillId="13" borderId="509" xfId="0" applyFont="1" applyFill="1" applyBorder="1" applyAlignment="1">
      <alignment horizontal="left" vertical="center" wrapText="1"/>
    </xf>
    <xf numFmtId="0" fontId="36" fillId="13" borderId="510" xfId="0" applyFont="1" applyFill="1" applyBorder="1" applyAlignment="1">
      <alignment horizontal="left" vertical="center" wrapText="1"/>
    </xf>
    <xf numFmtId="0" fontId="36" fillId="13" borderId="511" xfId="0" applyFont="1" applyFill="1" applyBorder="1" applyAlignment="1">
      <alignment horizontal="left" vertical="center" wrapText="1"/>
    </xf>
    <xf numFmtId="0" fontId="36" fillId="14" borderId="401" xfId="0" applyFont="1" applyFill="1" applyBorder="1" applyAlignment="1">
      <alignment horizontal="left" vertical="center" wrapText="1"/>
    </xf>
    <xf numFmtId="0" fontId="36" fillId="14" borderId="132" xfId="0" applyFont="1" applyFill="1" applyBorder="1" applyAlignment="1">
      <alignment horizontal="left" vertical="center" wrapText="1"/>
    </xf>
    <xf numFmtId="0" fontId="36" fillId="14" borderId="402" xfId="0" applyFont="1" applyFill="1" applyBorder="1" applyAlignment="1">
      <alignment horizontal="left" vertical="center" wrapText="1"/>
    </xf>
    <xf numFmtId="0" fontId="36" fillId="0" borderId="55" xfId="0" applyFont="1" applyBorder="1" applyAlignment="1">
      <alignment horizontal="center" vertical="center" textRotation="255"/>
    </xf>
    <xf numFmtId="0" fontId="36" fillId="0" borderId="56" xfId="0" applyFont="1" applyBorder="1" applyAlignment="1">
      <alignment horizontal="center" vertical="center" textRotation="255"/>
    </xf>
    <xf numFmtId="0" fontId="36" fillId="0" borderId="58" xfId="0" applyFont="1" applyBorder="1" applyAlignment="1">
      <alignment horizontal="center" vertical="center" textRotation="255"/>
    </xf>
    <xf numFmtId="0" fontId="36" fillId="0" borderId="86" xfId="0" applyFont="1" applyBorder="1" applyAlignment="1">
      <alignment horizontal="center" vertical="center" textRotation="255"/>
    </xf>
    <xf numFmtId="49" fontId="49" fillId="11" borderId="97" xfId="2" applyNumberFormat="1" applyFont="1" applyFill="1" applyBorder="1" applyAlignment="1" applyProtection="1">
      <alignment horizontal="left" vertical="center" shrinkToFit="1"/>
      <protection locked="0"/>
    </xf>
    <xf numFmtId="49" fontId="49" fillId="11" borderId="21" xfId="0" applyNumberFormat="1" applyFont="1" applyFill="1" applyBorder="1" applyAlignment="1" applyProtection="1">
      <alignment horizontal="left" vertical="center" shrinkToFit="1"/>
      <protection locked="0"/>
    </xf>
    <xf numFmtId="49" fontId="49" fillId="11" borderId="101" xfId="0" applyNumberFormat="1" applyFont="1" applyFill="1" applyBorder="1" applyAlignment="1" applyProtection="1">
      <alignment horizontal="left" vertical="center" shrinkToFit="1"/>
      <protection locked="0"/>
    </xf>
    <xf numFmtId="0" fontId="36" fillId="11" borderId="50" xfId="0" applyFont="1" applyFill="1" applyBorder="1" applyAlignment="1" applyProtection="1">
      <alignment horizontal="left" vertical="center" wrapText="1" shrinkToFit="1"/>
      <protection locked="0"/>
    </xf>
    <xf numFmtId="0" fontId="36" fillId="11" borderId="15" xfId="0" applyFont="1" applyFill="1" applyBorder="1" applyAlignment="1" applyProtection="1">
      <alignment horizontal="left" vertical="center" wrapText="1" shrinkToFit="1"/>
      <protection locked="0"/>
    </xf>
    <xf numFmtId="0" fontId="36" fillId="11" borderId="16" xfId="0" applyFont="1" applyFill="1" applyBorder="1" applyAlignment="1" applyProtection="1">
      <alignment horizontal="left" vertical="center" wrapText="1" shrinkToFit="1"/>
      <protection locked="0"/>
    </xf>
    <xf numFmtId="0" fontId="36" fillId="11" borderId="211" xfId="0" applyFont="1" applyFill="1" applyBorder="1" applyAlignment="1" applyProtection="1">
      <alignment horizontal="left" vertical="center" wrapText="1"/>
      <protection locked="0"/>
    </xf>
    <xf numFmtId="0" fontId="36" fillId="11" borderId="201" xfId="0" applyFont="1" applyFill="1" applyBorder="1" applyAlignment="1" applyProtection="1">
      <alignment horizontal="left" vertical="center" wrapText="1"/>
      <protection locked="0"/>
    </xf>
    <xf numFmtId="0" fontId="36" fillId="11" borderId="212" xfId="0" applyFont="1" applyFill="1" applyBorder="1" applyAlignment="1" applyProtection="1">
      <alignment horizontal="left" vertical="center" wrapText="1"/>
      <protection locked="0"/>
    </xf>
    <xf numFmtId="38" fontId="36" fillId="11" borderId="98" xfId="1" applyFont="1" applyFill="1" applyBorder="1" applyAlignment="1" applyProtection="1">
      <alignment horizontal="right" vertical="center" shrinkToFit="1"/>
      <protection locked="0"/>
    </xf>
    <xf numFmtId="38" fontId="36" fillId="11" borderId="99" xfId="1" applyFont="1" applyFill="1" applyBorder="1" applyAlignment="1" applyProtection="1">
      <alignment horizontal="right" vertical="center" shrinkToFit="1"/>
      <protection locked="0"/>
    </xf>
    <xf numFmtId="38" fontId="36" fillId="11" borderId="100" xfId="1" applyFont="1" applyFill="1" applyBorder="1" applyAlignment="1" applyProtection="1">
      <alignment horizontal="right" vertical="center" shrinkToFit="1"/>
      <protection locked="0"/>
    </xf>
    <xf numFmtId="0" fontId="49" fillId="2" borderId="218" xfId="0" applyFont="1" applyFill="1" applyBorder="1" applyAlignment="1">
      <alignment horizontal="left" vertical="center" wrapText="1" shrinkToFit="1"/>
    </xf>
    <xf numFmtId="0" fontId="49" fillId="2" borderId="219" xfId="0" applyFont="1" applyFill="1" applyBorder="1" applyAlignment="1">
      <alignment horizontal="left" vertical="center" wrapText="1" shrinkToFit="1"/>
    </xf>
    <xf numFmtId="0" fontId="49" fillId="2" borderId="220" xfId="0" applyFont="1" applyFill="1" applyBorder="1" applyAlignment="1">
      <alignment horizontal="left" vertical="center" wrapText="1" shrinkToFit="1"/>
    </xf>
    <xf numFmtId="0" fontId="49" fillId="2" borderId="221" xfId="0" applyFont="1" applyFill="1" applyBorder="1" applyAlignment="1">
      <alignment horizontal="left" vertical="center" wrapText="1" shrinkToFit="1"/>
    </xf>
    <xf numFmtId="0" fontId="49" fillId="2" borderId="0" xfId="0" applyFont="1" applyFill="1" applyAlignment="1">
      <alignment horizontal="left" vertical="center" wrapText="1" shrinkToFit="1"/>
    </xf>
    <xf numFmtId="0" fontId="49" fillId="2" borderId="222" xfId="0" applyFont="1" applyFill="1" applyBorder="1" applyAlignment="1">
      <alignment horizontal="left" vertical="center" wrapText="1" shrinkToFit="1"/>
    </xf>
    <xf numFmtId="0" fontId="49" fillId="2" borderId="223" xfId="0" applyFont="1" applyFill="1" applyBorder="1" applyAlignment="1">
      <alignment horizontal="left" vertical="center" wrapText="1" shrinkToFit="1"/>
    </xf>
    <xf numFmtId="0" fontId="49" fillId="2" borderId="224" xfId="0" applyFont="1" applyFill="1" applyBorder="1" applyAlignment="1">
      <alignment horizontal="left" vertical="center" wrapText="1" shrinkToFit="1"/>
    </xf>
    <xf numFmtId="0" fontId="49" fillId="2" borderId="225" xfId="0" applyFont="1" applyFill="1" applyBorder="1" applyAlignment="1">
      <alignment horizontal="left" vertical="center" wrapText="1" shrinkToFit="1"/>
    </xf>
    <xf numFmtId="0" fontId="49" fillId="12" borderId="230" xfId="0" applyFont="1" applyFill="1" applyBorder="1" applyAlignment="1">
      <alignment horizontal="left" vertical="center" wrapText="1" shrinkToFit="1"/>
    </xf>
    <xf numFmtId="0" fontId="49" fillId="12" borderId="219" xfId="0" applyFont="1" applyFill="1" applyBorder="1" applyAlignment="1">
      <alignment horizontal="left" vertical="center" wrapText="1" shrinkToFit="1"/>
    </xf>
    <xf numFmtId="0" fontId="49" fillId="12" borderId="231" xfId="0" applyFont="1" applyFill="1" applyBorder="1" applyAlignment="1">
      <alignment horizontal="left" vertical="center" wrapText="1" shrinkToFit="1"/>
    </xf>
    <xf numFmtId="0" fontId="49" fillId="13" borderId="482" xfId="0" applyFont="1" applyFill="1" applyBorder="1" applyAlignment="1">
      <alignment horizontal="left" vertical="center" wrapText="1" shrinkToFit="1"/>
    </xf>
    <xf numFmtId="0" fontId="49" fillId="13" borderId="483" xfId="0" applyFont="1" applyFill="1" applyBorder="1" applyAlignment="1">
      <alignment horizontal="left" vertical="center" wrapText="1" shrinkToFit="1"/>
    </xf>
    <xf numFmtId="0" fontId="49" fillId="13" borderId="484" xfId="0" applyFont="1" applyFill="1" applyBorder="1" applyAlignment="1">
      <alignment horizontal="left" vertical="center" wrapText="1" shrinkToFit="1"/>
    </xf>
    <xf numFmtId="0" fontId="36" fillId="2" borderId="218" xfId="0" applyFont="1" applyFill="1" applyBorder="1" applyAlignment="1">
      <alignment horizontal="left" vertical="center" wrapText="1"/>
    </xf>
    <xf numFmtId="0" fontId="36" fillId="2" borderId="220" xfId="0" applyFont="1" applyFill="1" applyBorder="1" applyAlignment="1">
      <alignment horizontal="left" vertical="center" wrapText="1"/>
    </xf>
    <xf numFmtId="0" fontId="49" fillId="2" borderId="219" xfId="0" applyFont="1" applyFill="1" applyBorder="1" applyAlignment="1">
      <alignment horizontal="left" vertical="center" shrinkToFit="1"/>
    </xf>
    <xf numFmtId="0" fontId="49" fillId="2" borderId="220" xfId="0" applyFont="1" applyFill="1" applyBorder="1" applyAlignment="1">
      <alignment horizontal="left" vertical="center" shrinkToFit="1"/>
    </xf>
    <xf numFmtId="0" fontId="49" fillId="2" borderId="221" xfId="0" applyFont="1" applyFill="1" applyBorder="1" applyAlignment="1">
      <alignment horizontal="left" vertical="center" shrinkToFit="1"/>
    </xf>
    <xf numFmtId="0" fontId="49" fillId="2" borderId="0" xfId="0" applyFont="1" applyFill="1" applyAlignment="1">
      <alignment horizontal="left" vertical="center" shrinkToFit="1"/>
    </xf>
    <xf numFmtId="0" fontId="49" fillId="2" borderId="222" xfId="0" applyFont="1" applyFill="1" applyBorder="1" applyAlignment="1">
      <alignment horizontal="left" vertical="center" shrinkToFit="1"/>
    </xf>
    <xf numFmtId="0" fontId="49" fillId="2" borderId="223" xfId="0" applyFont="1" applyFill="1" applyBorder="1" applyAlignment="1">
      <alignment horizontal="left" vertical="center" shrinkToFit="1"/>
    </xf>
    <xf numFmtId="0" fontId="49" fillId="2" borderId="224" xfId="0" applyFont="1" applyFill="1" applyBorder="1" applyAlignment="1">
      <alignment horizontal="left" vertical="center" shrinkToFit="1"/>
    </xf>
    <xf numFmtId="0" fontId="49" fillId="2" borderId="225" xfId="0" applyFont="1" applyFill="1" applyBorder="1" applyAlignment="1">
      <alignment horizontal="left" vertical="center" shrinkToFit="1"/>
    </xf>
    <xf numFmtId="0" fontId="49" fillId="12" borderId="219" xfId="0" applyFont="1" applyFill="1" applyBorder="1" applyAlignment="1">
      <alignment horizontal="left" vertical="center" shrinkToFit="1"/>
    </xf>
    <xf numFmtId="0" fontId="49" fillId="12" borderId="231" xfId="0" applyFont="1" applyFill="1" applyBorder="1" applyAlignment="1">
      <alignment horizontal="left" vertical="center" shrinkToFit="1"/>
    </xf>
    <xf numFmtId="0" fontId="49" fillId="12" borderId="234" xfId="0" applyFont="1" applyFill="1" applyBorder="1" applyAlignment="1">
      <alignment horizontal="left" vertical="center" shrinkToFit="1"/>
    </xf>
    <xf numFmtId="0" fontId="49" fillId="12" borderId="235" xfId="0" applyFont="1" applyFill="1" applyBorder="1" applyAlignment="1">
      <alignment horizontal="left" vertical="center" shrinkToFit="1"/>
    </xf>
    <xf numFmtId="0" fontId="49" fillId="12" borderId="236" xfId="0" applyFont="1" applyFill="1" applyBorder="1" applyAlignment="1">
      <alignment horizontal="left" vertical="center" shrinkToFit="1"/>
    </xf>
    <xf numFmtId="0" fontId="36" fillId="11" borderId="50" xfId="0" applyFont="1" applyFill="1" applyBorder="1" applyAlignment="1" applyProtection="1">
      <alignment horizontal="left" vertical="center" shrinkToFit="1"/>
      <protection locked="0"/>
    </xf>
    <xf numFmtId="0" fontId="36" fillId="11" borderId="15" xfId="0" applyFont="1" applyFill="1" applyBorder="1" applyAlignment="1" applyProtection="1">
      <alignment horizontal="left" vertical="center" shrinkToFit="1"/>
      <protection locked="0"/>
    </xf>
    <xf numFmtId="0" fontId="36" fillId="11" borderId="16" xfId="0" applyFont="1" applyFill="1" applyBorder="1" applyAlignment="1" applyProtection="1">
      <alignment horizontal="left" vertical="center" shrinkToFit="1"/>
      <protection locked="0"/>
    </xf>
    <xf numFmtId="0" fontId="36" fillId="0" borderId="139" xfId="0" applyFont="1" applyBorder="1" applyAlignment="1">
      <alignment horizontal="center" vertical="center"/>
    </xf>
    <xf numFmtId="0" fontId="36" fillId="11" borderId="139" xfId="0" applyFont="1" applyFill="1" applyBorder="1" applyAlignment="1" applyProtection="1">
      <alignment horizontal="left" vertical="center" shrinkToFit="1"/>
      <protection locked="0"/>
    </xf>
    <xf numFmtId="0" fontId="36" fillId="0" borderId="139" xfId="0" applyFont="1" applyBorder="1" applyAlignment="1">
      <alignment horizontal="center" vertical="center" wrapText="1"/>
    </xf>
    <xf numFmtId="0" fontId="36" fillId="11" borderId="48" xfId="0" applyFont="1" applyFill="1" applyBorder="1" applyAlignment="1" applyProtection="1">
      <alignment horizontal="left" vertical="center" wrapText="1"/>
      <protection locked="0"/>
    </xf>
    <xf numFmtId="0" fontId="36" fillId="11" borderId="0" xfId="0" applyFont="1" applyFill="1" applyAlignment="1" applyProtection="1">
      <alignment horizontal="left" vertical="center" wrapText="1"/>
      <protection locked="0"/>
    </xf>
    <xf numFmtId="0" fontId="36" fillId="11" borderId="103" xfId="0" applyFont="1" applyFill="1" applyBorder="1" applyAlignment="1" applyProtection="1">
      <alignment horizontal="left" vertical="center" wrapText="1"/>
      <protection locked="0"/>
    </xf>
    <xf numFmtId="0" fontId="36" fillId="11" borderId="6" xfId="0" applyFont="1" applyFill="1" applyBorder="1" applyAlignment="1" applyProtection="1">
      <alignment horizontal="left" vertical="center" wrapText="1"/>
      <protection locked="0"/>
    </xf>
    <xf numFmtId="0" fontId="36" fillId="12" borderId="243" xfId="0" applyFont="1" applyFill="1" applyBorder="1" applyAlignment="1">
      <alignment horizontal="center" vertical="center" wrapText="1"/>
    </xf>
    <xf numFmtId="0" fontId="36" fillId="12" borderId="244" xfId="0" applyFont="1" applyFill="1" applyBorder="1" applyAlignment="1">
      <alignment horizontal="center" vertical="center"/>
    </xf>
    <xf numFmtId="0" fontId="36" fillId="11" borderId="381" xfId="0" applyFont="1" applyFill="1" applyBorder="1" applyAlignment="1" applyProtection="1">
      <alignment horizontal="left" vertical="center" wrapText="1"/>
      <protection locked="0"/>
    </xf>
    <xf numFmtId="0" fontId="36" fillId="11" borderId="244" xfId="0" applyFont="1" applyFill="1" applyBorder="1" applyAlignment="1" applyProtection="1">
      <alignment horizontal="left" vertical="center" wrapText="1"/>
      <protection locked="0"/>
    </xf>
    <xf numFmtId="0" fontId="36" fillId="11" borderId="245" xfId="0" applyFont="1" applyFill="1" applyBorder="1" applyAlignment="1" applyProtection="1">
      <alignment horizontal="left" vertical="center" wrapText="1"/>
      <protection locked="0"/>
    </xf>
    <xf numFmtId="38" fontId="36" fillId="11" borderId="598" xfId="1" applyFont="1" applyFill="1" applyBorder="1" applyAlignment="1" applyProtection="1">
      <alignment horizontal="left" vertical="center" shrinkToFit="1"/>
      <protection locked="0"/>
    </xf>
    <xf numFmtId="38" fontId="36" fillId="11" borderId="599" xfId="1" applyFont="1" applyFill="1" applyBorder="1" applyAlignment="1" applyProtection="1">
      <alignment horizontal="left" vertical="center" shrinkToFit="1"/>
      <protection locked="0"/>
    </xf>
    <xf numFmtId="0" fontId="36" fillId="13" borderId="495" xfId="0" applyFont="1" applyFill="1" applyBorder="1" applyAlignment="1">
      <alignment horizontal="center" vertical="center"/>
    </xf>
    <xf numFmtId="0" fontId="105" fillId="11" borderId="315" xfId="0" applyFont="1" applyFill="1" applyBorder="1" applyAlignment="1" applyProtection="1">
      <alignment horizontal="left" vertical="center" wrapText="1" shrinkToFit="1"/>
      <protection locked="0"/>
    </xf>
    <xf numFmtId="0" fontId="36" fillId="11" borderId="247" xfId="0" applyFont="1" applyFill="1" applyBorder="1" applyAlignment="1" applyProtection="1">
      <alignment horizontal="left" vertical="center" wrapText="1" shrinkToFit="1"/>
      <protection locked="0"/>
    </xf>
    <xf numFmtId="0" fontId="36" fillId="11" borderId="248" xfId="0" applyFont="1" applyFill="1" applyBorder="1" applyAlignment="1" applyProtection="1">
      <alignment horizontal="left" vertical="center" wrapText="1" shrinkToFit="1"/>
      <protection locked="0"/>
    </xf>
    <xf numFmtId="0" fontId="36" fillId="13" borderId="246" xfId="0" applyFont="1" applyFill="1" applyBorder="1" applyAlignment="1">
      <alignment horizontal="center" vertical="center" wrapText="1" shrinkToFit="1"/>
    </xf>
    <xf numFmtId="0" fontId="36" fillId="13" borderId="247" xfId="0" applyFont="1" applyFill="1" applyBorder="1" applyAlignment="1">
      <alignment horizontal="center" vertical="center" wrapText="1" shrinkToFit="1"/>
    </xf>
    <xf numFmtId="0" fontId="36" fillId="13" borderId="495" xfId="0" applyFont="1" applyFill="1" applyBorder="1" applyAlignment="1">
      <alignment horizontal="center" vertical="center" wrapText="1" shrinkToFi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58" xfId="0" applyFont="1" applyBorder="1" applyAlignment="1">
      <alignment horizontal="center" vertical="center"/>
    </xf>
    <xf numFmtId="0" fontId="36" fillId="0" borderId="86" xfId="0" applyFont="1" applyBorder="1" applyAlignment="1">
      <alignment horizontal="center" vertical="center"/>
    </xf>
    <xf numFmtId="0" fontId="36" fillId="0" borderId="290" xfId="0" applyFont="1" applyBorder="1" applyAlignment="1">
      <alignment horizontal="center" vertical="center"/>
    </xf>
    <xf numFmtId="0" fontId="36" fillId="11" borderId="290" xfId="0" applyFont="1" applyFill="1" applyBorder="1" applyAlignment="1" applyProtection="1">
      <alignment horizontal="left" vertical="center" wrapText="1"/>
      <protection locked="0"/>
    </xf>
    <xf numFmtId="0" fontId="36" fillId="11" borderId="488" xfId="0" applyFont="1" applyFill="1" applyBorder="1" applyAlignment="1" applyProtection="1">
      <alignment horizontal="left" vertical="center" wrapText="1"/>
      <protection locked="0"/>
    </xf>
    <xf numFmtId="0" fontId="49" fillId="2" borderId="478" xfId="0" applyFont="1" applyFill="1" applyBorder="1" applyAlignment="1">
      <alignment horizontal="left" vertical="center" wrapText="1" shrinkToFit="1"/>
    </xf>
    <xf numFmtId="0" fontId="49" fillId="2" borderId="263" xfId="0" applyFont="1" applyFill="1" applyBorder="1" applyAlignment="1">
      <alignment horizontal="left" vertical="center" wrapText="1" shrinkToFit="1"/>
    </xf>
    <xf numFmtId="0" fontId="49" fillId="2" borderId="479" xfId="0" applyFont="1" applyFill="1" applyBorder="1" applyAlignment="1">
      <alignment horizontal="left" vertical="center" wrapText="1" shrinkToFit="1"/>
    </xf>
    <xf numFmtId="0" fontId="49" fillId="13" borderId="480" xfId="0" applyFont="1" applyFill="1" applyBorder="1" applyAlignment="1">
      <alignment horizontal="left" vertical="center" wrapText="1" shrinkToFit="1"/>
    </xf>
    <xf numFmtId="0" fontId="49" fillId="13" borderId="219" xfId="0" applyFont="1" applyFill="1" applyBorder="1" applyAlignment="1">
      <alignment horizontal="left" vertical="center" wrapText="1" shrinkToFit="1"/>
    </xf>
    <xf numFmtId="0" fontId="49" fillId="13" borderId="481" xfId="0" applyFont="1" applyFill="1" applyBorder="1" applyAlignment="1">
      <alignment horizontal="left" vertical="center" wrapText="1" shrinkToFit="1"/>
    </xf>
    <xf numFmtId="0" fontId="49" fillId="13" borderId="240" xfId="0" applyFont="1" applyFill="1" applyBorder="1" applyAlignment="1">
      <alignment horizontal="left" vertical="center" wrapText="1" shrinkToFit="1"/>
    </xf>
    <xf numFmtId="0" fontId="49" fillId="13" borderId="241" xfId="0" applyFont="1" applyFill="1" applyBorder="1" applyAlignment="1">
      <alignment horizontal="left" vertical="center" wrapText="1" shrinkToFit="1"/>
    </xf>
    <xf numFmtId="0" fontId="49" fillId="13" borderId="242" xfId="0" applyFont="1" applyFill="1" applyBorder="1" applyAlignment="1">
      <alignment horizontal="left" vertical="center" wrapText="1" shrinkToFit="1"/>
    </xf>
    <xf numFmtId="0" fontId="36" fillId="0" borderId="4"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103"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6" fillId="0" borderId="1" xfId="0" applyFont="1" applyBorder="1" applyAlignment="1">
      <alignment horizontal="center" vertical="center" wrapText="1" shrinkToFit="1"/>
    </xf>
    <xf numFmtId="0" fontId="36" fillId="0" borderId="102" xfId="0" applyFont="1" applyBorder="1" applyAlignment="1">
      <alignment horizontal="center" vertical="center" wrapText="1" shrinkToFit="1"/>
    </xf>
    <xf numFmtId="49" fontId="36" fillId="11" borderId="48" xfId="0" applyNumberFormat="1" applyFont="1" applyFill="1" applyBorder="1" applyAlignment="1" applyProtection="1">
      <alignment horizontal="left" vertical="center" wrapText="1"/>
      <protection locked="0"/>
    </xf>
    <xf numFmtId="49" fontId="36" fillId="11" borderId="0" xfId="0" applyNumberFormat="1" applyFont="1" applyFill="1" applyAlignment="1" applyProtection="1">
      <alignment horizontal="left" vertical="center" wrapText="1"/>
      <protection locked="0"/>
    </xf>
    <xf numFmtId="49" fontId="36" fillId="11" borderId="2" xfId="0" applyNumberFormat="1" applyFont="1" applyFill="1" applyBorder="1" applyAlignment="1" applyProtection="1">
      <alignment horizontal="left" vertical="center" wrapText="1"/>
      <protection locked="0"/>
    </xf>
    <xf numFmtId="49" fontId="36" fillId="11" borderId="7" xfId="0" applyNumberFormat="1" applyFont="1" applyFill="1" applyBorder="1" applyAlignment="1" applyProtection="1">
      <alignment horizontal="left" vertical="center" wrapText="1"/>
      <protection locked="0"/>
    </xf>
    <xf numFmtId="49" fontId="36" fillId="11" borderId="67" xfId="0" applyNumberFormat="1" applyFont="1" applyFill="1" applyBorder="1" applyAlignment="1" applyProtection="1">
      <alignment horizontal="left" vertical="center" wrapText="1"/>
      <protection locked="0"/>
    </xf>
    <xf numFmtId="49" fontId="36" fillId="11" borderId="1" xfId="0" applyNumberFormat="1" applyFont="1" applyFill="1" applyBorder="1" applyAlignment="1" applyProtection="1">
      <alignment horizontal="left" vertical="center" wrapText="1"/>
      <protection locked="0"/>
    </xf>
    <xf numFmtId="49" fontId="36" fillId="11" borderId="9" xfId="0" applyNumberFormat="1" applyFont="1" applyFill="1" applyBorder="1" applyAlignment="1" applyProtection="1">
      <alignment horizontal="left" vertical="center" wrapText="1"/>
      <protection locked="0"/>
    </xf>
    <xf numFmtId="0" fontId="36" fillId="0" borderId="3"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36" fillId="0" borderId="70" xfId="0" applyFont="1" applyBorder="1" applyAlignment="1">
      <alignment horizontal="center" vertical="center" wrapText="1" shrinkToFit="1"/>
    </xf>
    <xf numFmtId="49" fontId="36" fillId="11" borderId="47" xfId="0" applyNumberFormat="1" applyFont="1" applyFill="1" applyBorder="1" applyAlignment="1" applyProtection="1">
      <alignment horizontal="left" vertical="center" wrapText="1"/>
      <protection locked="0"/>
    </xf>
    <xf numFmtId="0" fontId="36" fillId="14" borderId="295" xfId="0" applyFont="1" applyFill="1" applyBorder="1" applyAlignment="1">
      <alignment horizontal="left" vertical="center" wrapText="1" shrinkToFit="1"/>
    </xf>
    <xf numFmtId="0" fontId="36" fillId="14" borderId="238" xfId="0" applyFont="1" applyFill="1" applyBorder="1" applyAlignment="1">
      <alignment horizontal="left" vertical="center" wrapText="1" shrinkToFit="1"/>
    </xf>
    <xf numFmtId="0" fontId="36" fillId="14" borderId="296" xfId="0" applyFont="1" applyFill="1" applyBorder="1" applyAlignment="1">
      <alignment horizontal="left" vertical="center" wrapText="1" shrinkToFit="1"/>
    </xf>
    <xf numFmtId="0" fontId="36" fillId="14" borderId="257" xfId="0" applyFont="1" applyFill="1" applyBorder="1" applyAlignment="1">
      <alignment horizontal="left" vertical="center" wrapText="1" shrinkToFit="1"/>
    </xf>
    <xf numFmtId="0" fontId="36" fillId="14" borderId="0" xfId="0" applyFont="1" applyFill="1" applyAlignment="1">
      <alignment horizontal="left" vertical="center" wrapText="1" shrinkToFit="1"/>
    </xf>
    <xf numFmtId="0" fontId="36" fillId="14" borderId="258" xfId="0" applyFont="1" applyFill="1" applyBorder="1" applyAlignment="1">
      <alignment horizontal="left" vertical="center" wrapText="1" shrinkToFit="1"/>
    </xf>
    <xf numFmtId="0" fontId="36" fillId="0" borderId="209" xfId="0" applyFont="1" applyBorder="1" applyAlignment="1">
      <alignment vertical="center" wrapText="1"/>
    </xf>
    <xf numFmtId="0" fontId="36" fillId="0" borderId="202" xfId="0" applyFont="1" applyBorder="1" applyAlignment="1">
      <alignment vertical="center" wrapText="1"/>
    </xf>
    <xf numFmtId="49" fontId="36" fillId="11" borderId="443" xfId="0" applyNumberFormat="1" applyFont="1" applyFill="1" applyBorder="1" applyAlignment="1" applyProtection="1">
      <alignment horizontal="center" vertical="center" shrinkToFit="1"/>
      <protection locked="0"/>
    </xf>
    <xf numFmtId="49" fontId="36" fillId="11" borderId="201" xfId="0" applyNumberFormat="1" applyFont="1" applyFill="1" applyBorder="1" applyAlignment="1" applyProtection="1">
      <alignment horizontal="center" vertical="center" shrinkToFit="1"/>
      <protection locked="0"/>
    </xf>
    <xf numFmtId="49" fontId="36" fillId="11" borderId="202" xfId="0" applyNumberFormat="1" applyFont="1" applyFill="1" applyBorder="1" applyAlignment="1" applyProtection="1">
      <alignment horizontal="center" vertical="center" shrinkToFit="1"/>
      <protection locked="0"/>
    </xf>
    <xf numFmtId="49" fontId="52" fillId="12" borderId="426" xfId="0" applyNumberFormat="1" applyFont="1" applyFill="1" applyBorder="1" applyAlignment="1">
      <alignment horizontal="center" vertical="center" wrapText="1"/>
    </xf>
    <xf numFmtId="49" fontId="52" fillId="12" borderId="427" xfId="0" applyNumberFormat="1" applyFont="1" applyFill="1" applyBorder="1" applyAlignment="1">
      <alignment horizontal="center" vertical="center"/>
    </xf>
    <xf numFmtId="0" fontId="52" fillId="0" borderId="124" xfId="0" applyFont="1" applyBorder="1" applyAlignment="1">
      <alignment horizontal="center" vertical="center" shrinkToFit="1"/>
    </xf>
    <xf numFmtId="0" fontId="52" fillId="0" borderId="21" xfId="0" applyFont="1" applyBorder="1" applyAlignment="1">
      <alignment horizontal="center" vertical="center" shrinkToFit="1"/>
    </xf>
    <xf numFmtId="0" fontId="52" fillId="0" borderId="23" xfId="0" applyFont="1" applyBorder="1" applyAlignment="1">
      <alignment horizontal="center" vertical="center" shrinkToFit="1"/>
    </xf>
    <xf numFmtId="0" fontId="52" fillId="13" borderId="597" xfId="0" applyFont="1" applyFill="1" applyBorder="1" applyAlignment="1">
      <alignment horizontal="center" vertical="center" wrapText="1" shrinkToFit="1"/>
    </xf>
    <xf numFmtId="0" fontId="52" fillId="13" borderId="598" xfId="0" applyFont="1" applyFill="1" applyBorder="1" applyAlignment="1">
      <alignment horizontal="center" vertical="center" wrapText="1" shrinkToFit="1"/>
    </xf>
    <xf numFmtId="0" fontId="52" fillId="0" borderId="125" xfId="0" applyFont="1" applyBorder="1" applyAlignment="1">
      <alignment horizontal="center" vertical="center" wrapText="1"/>
    </xf>
    <xf numFmtId="0" fontId="52" fillId="0" borderId="99" xfId="0" applyFont="1" applyBorder="1" applyAlignment="1">
      <alignment horizontal="center" vertical="center"/>
    </xf>
    <xf numFmtId="0" fontId="52" fillId="0" borderId="100" xfId="0" applyFont="1" applyBorder="1" applyAlignment="1">
      <alignment horizontal="center" vertical="center"/>
    </xf>
    <xf numFmtId="0" fontId="36" fillId="0" borderId="14"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22" xfId="0" applyFont="1" applyBorder="1" applyAlignment="1">
      <alignment horizontal="center" vertical="center" shrinkToFit="1"/>
    </xf>
    <xf numFmtId="0" fontId="52" fillId="14" borderId="459" xfId="0" applyFont="1" applyFill="1" applyBorder="1" applyAlignment="1">
      <alignment horizontal="center" vertical="center" wrapText="1"/>
    </xf>
    <xf numFmtId="0" fontId="52" fillId="14" borderId="460" xfId="0" applyFont="1" applyFill="1" applyBorder="1" applyAlignment="1">
      <alignment horizontal="center" vertical="center" wrapText="1"/>
    </xf>
    <xf numFmtId="0" fontId="36" fillId="13" borderId="200" xfId="0" applyFont="1" applyFill="1" applyBorder="1" applyAlignment="1">
      <alignment horizontal="center" vertical="center" shrinkToFit="1"/>
    </xf>
    <xf numFmtId="0" fontId="36" fillId="13" borderId="201" xfId="0" applyFont="1" applyFill="1" applyBorder="1" applyAlignment="1">
      <alignment horizontal="center" vertical="center" shrinkToFit="1"/>
    </xf>
    <xf numFmtId="0" fontId="36" fillId="13" borderId="202" xfId="0" applyFont="1" applyFill="1" applyBorder="1" applyAlignment="1">
      <alignment horizontal="center" vertical="center" shrinkToFit="1"/>
    </xf>
    <xf numFmtId="0" fontId="36" fillId="12" borderId="232" xfId="0" applyFont="1" applyFill="1" applyBorder="1" applyAlignment="1">
      <alignment horizontal="left" vertical="center" wrapText="1" shrinkToFit="1"/>
    </xf>
    <xf numFmtId="0" fontId="36" fillId="12" borderId="0" xfId="0" applyFont="1" applyFill="1" applyAlignment="1">
      <alignment horizontal="left" vertical="center" wrapText="1" shrinkToFit="1"/>
    </xf>
    <xf numFmtId="0" fontId="36" fillId="12" borderId="233" xfId="0" applyFont="1" applyFill="1" applyBorder="1" applyAlignment="1">
      <alignment horizontal="left" vertical="center" wrapText="1" shrinkToFit="1"/>
    </xf>
    <xf numFmtId="0" fontId="44" fillId="16" borderId="0" xfId="0" applyFont="1" applyFill="1" applyAlignment="1">
      <alignment horizontal="center" vertical="center" wrapText="1" shrinkToFit="1"/>
    </xf>
    <xf numFmtId="0" fontId="49" fillId="13" borderId="265" xfId="0" applyFont="1" applyFill="1" applyBorder="1" applyAlignment="1">
      <alignment horizontal="left" vertical="center" wrapText="1" shrinkToFit="1"/>
    </xf>
    <xf numFmtId="0" fontId="49" fillId="13" borderId="263" xfId="0" applyFont="1" applyFill="1" applyBorder="1" applyAlignment="1">
      <alignment horizontal="left" vertical="center" wrapText="1" shrinkToFit="1"/>
    </xf>
    <xf numFmtId="0" fontId="49" fillId="13" borderId="266" xfId="0" applyFont="1" applyFill="1" applyBorder="1" applyAlignment="1">
      <alignment horizontal="left" vertical="center" wrapText="1" shrinkToFit="1"/>
    </xf>
    <xf numFmtId="0" fontId="49" fillId="13" borderId="249" xfId="0" applyFont="1" applyFill="1" applyBorder="1" applyAlignment="1">
      <alignment horizontal="left" vertical="center" wrapText="1" shrinkToFit="1"/>
    </xf>
    <xf numFmtId="0" fontId="49" fillId="13" borderId="0" xfId="0" applyFont="1" applyFill="1" applyAlignment="1">
      <alignment horizontal="left" vertical="center" wrapText="1" shrinkToFit="1"/>
    </xf>
    <xf numFmtId="0" fontId="49" fillId="13" borderId="250" xfId="0" applyFont="1" applyFill="1" applyBorder="1" applyAlignment="1">
      <alignment horizontal="left" vertical="center" wrapText="1" shrinkToFit="1"/>
    </xf>
    <xf numFmtId="0" fontId="49" fillId="13" borderId="237" xfId="0" applyFont="1" applyFill="1" applyBorder="1" applyAlignment="1">
      <alignment horizontal="left" vertical="center" wrapText="1" shrinkToFit="1"/>
    </xf>
    <xf numFmtId="0" fontId="49" fillId="13" borderId="238" xfId="0" applyFont="1" applyFill="1" applyBorder="1" applyAlignment="1">
      <alignment horizontal="left" vertical="center" wrapText="1" shrinkToFit="1"/>
    </xf>
    <xf numFmtId="0" fontId="49" fillId="13" borderId="239" xfId="0" applyFont="1" applyFill="1" applyBorder="1" applyAlignment="1">
      <alignment horizontal="left" vertical="center" wrapText="1" shrinkToFit="1"/>
    </xf>
    <xf numFmtId="0" fontId="36" fillId="11" borderId="440" xfId="0" applyFont="1" applyFill="1" applyBorder="1" applyAlignment="1" applyProtection="1">
      <alignment horizontal="left" vertical="center" shrinkToFit="1"/>
      <protection locked="0"/>
    </xf>
    <xf numFmtId="0" fontId="36" fillId="11" borderId="436" xfId="0" applyFont="1" applyFill="1" applyBorder="1" applyAlignment="1" applyProtection="1">
      <alignment horizontal="left" vertical="center" shrinkToFit="1"/>
      <protection locked="0"/>
    </xf>
    <xf numFmtId="0" fontId="36" fillId="11" borderId="441" xfId="0" applyFont="1" applyFill="1" applyBorder="1" applyAlignment="1" applyProtection="1">
      <alignment horizontal="left" vertical="center" shrinkToFit="1"/>
      <protection locked="0"/>
    </xf>
    <xf numFmtId="38" fontId="36" fillId="11" borderId="444" xfId="1" applyFont="1" applyFill="1" applyBorder="1" applyAlignment="1" applyProtection="1">
      <alignment horizontal="left" vertical="center" shrinkToFit="1"/>
      <protection locked="0"/>
    </xf>
    <xf numFmtId="38" fontId="36" fillId="11" borderId="305" xfId="1" applyFont="1" applyFill="1" applyBorder="1" applyAlignment="1" applyProtection="1">
      <alignment horizontal="left" vertical="center" shrinkToFit="1"/>
      <protection locked="0"/>
    </xf>
    <xf numFmtId="38" fontId="36" fillId="11" borderId="306" xfId="1" applyFont="1" applyFill="1" applyBorder="1" applyAlignment="1" applyProtection="1">
      <alignment horizontal="left" vertical="center" shrinkToFit="1"/>
      <protection locked="0"/>
    </xf>
    <xf numFmtId="0" fontId="36" fillId="0" borderId="449" xfId="0" applyFont="1" applyBorder="1" applyAlignment="1">
      <alignment horizontal="center" vertical="center" shrinkToFit="1"/>
    </xf>
    <xf numFmtId="0" fontId="36" fillId="0" borderId="450" xfId="0" applyFont="1" applyBorder="1" applyAlignment="1">
      <alignment horizontal="center" vertical="center" shrinkToFit="1"/>
    </xf>
    <xf numFmtId="0" fontId="36" fillId="0" borderId="451" xfId="0" applyFont="1" applyBorder="1" applyAlignment="1">
      <alignment horizontal="center" vertical="center" shrinkToFit="1"/>
    </xf>
    <xf numFmtId="38" fontId="36" fillId="11" borderId="452" xfId="1" applyFont="1" applyFill="1" applyBorder="1" applyAlignment="1" applyProtection="1">
      <alignment horizontal="right" vertical="center" shrinkToFit="1"/>
      <protection locked="0"/>
    </xf>
    <xf numFmtId="38" fontId="36" fillId="11" borderId="450" xfId="1" applyFont="1" applyFill="1" applyBorder="1" applyAlignment="1" applyProtection="1">
      <alignment horizontal="right" vertical="center" shrinkToFit="1"/>
      <protection locked="0"/>
    </xf>
    <xf numFmtId="38" fontId="36" fillId="11" borderId="451" xfId="1" applyFont="1" applyFill="1" applyBorder="1" applyAlignment="1" applyProtection="1">
      <alignment horizontal="right" vertical="center" shrinkToFit="1"/>
      <protection locked="0"/>
    </xf>
    <xf numFmtId="0" fontId="36" fillId="12" borderId="454" xfId="0" applyFont="1" applyFill="1" applyBorder="1" applyAlignment="1">
      <alignment horizontal="center" vertical="center" shrinkToFit="1"/>
    </xf>
    <xf numFmtId="0" fontId="36" fillId="12" borderId="455" xfId="0" applyFont="1" applyFill="1" applyBorder="1" applyAlignment="1">
      <alignment horizontal="center" vertical="center" shrinkToFit="1"/>
    </xf>
    <xf numFmtId="0" fontId="36" fillId="12" borderId="456" xfId="0" applyFont="1" applyFill="1" applyBorder="1" applyAlignment="1">
      <alignment horizontal="center" vertical="center" shrinkToFit="1"/>
    </xf>
    <xf numFmtId="0" fontId="36" fillId="11" borderId="457" xfId="0" applyFont="1" applyFill="1" applyBorder="1" applyAlignment="1" applyProtection="1">
      <alignment horizontal="left" vertical="center" shrinkToFit="1"/>
      <protection locked="0"/>
    </xf>
    <xf numFmtId="0" fontId="36" fillId="11" borderId="455" xfId="0" applyFont="1" applyFill="1" applyBorder="1" applyAlignment="1" applyProtection="1">
      <alignment horizontal="left" vertical="center" shrinkToFit="1"/>
      <protection locked="0"/>
    </xf>
    <xf numFmtId="0" fontId="36" fillId="11" borderId="458" xfId="0" applyFont="1" applyFill="1" applyBorder="1" applyAlignment="1" applyProtection="1">
      <alignment horizontal="left" vertical="center" shrinkToFit="1"/>
      <protection locked="0"/>
    </xf>
    <xf numFmtId="38" fontId="36" fillId="11" borderId="444" xfId="1" applyFont="1" applyFill="1" applyBorder="1" applyAlignment="1" applyProtection="1">
      <alignment horizontal="right" vertical="center" shrinkToFit="1"/>
      <protection locked="0"/>
    </xf>
    <xf numFmtId="38" fontId="36" fillId="11" borderId="305" xfId="1" applyFont="1" applyFill="1" applyBorder="1" applyAlignment="1" applyProtection="1">
      <alignment horizontal="right" vertical="center" shrinkToFit="1"/>
      <protection locked="0"/>
    </xf>
    <xf numFmtId="38" fontId="36" fillId="11" borderId="304" xfId="1" applyFont="1" applyFill="1" applyBorder="1" applyAlignment="1" applyProtection="1">
      <alignment horizontal="right" vertical="center" shrinkToFit="1"/>
      <protection locked="0"/>
    </xf>
    <xf numFmtId="0" fontId="36" fillId="0" borderId="84" xfId="0" applyFont="1" applyBorder="1" applyAlignment="1">
      <alignment horizontal="center" vertical="center" shrinkToFit="1"/>
    </xf>
    <xf numFmtId="0" fontId="36" fillId="11" borderId="84" xfId="0" applyFont="1" applyFill="1" applyBorder="1" applyAlignment="1" applyProtection="1">
      <alignment horizontal="right" vertical="center" shrinkToFit="1"/>
      <protection locked="0"/>
    </xf>
    <xf numFmtId="0" fontId="36" fillId="0" borderId="319" xfId="0" applyFont="1" applyBorder="1" applyAlignment="1">
      <alignment horizontal="center" vertical="center" wrapText="1"/>
    </xf>
    <xf numFmtId="0" fontId="36" fillId="0" borderId="466" xfId="0" applyFont="1" applyBorder="1" applyAlignment="1">
      <alignment horizontal="center" vertical="center" wrapText="1"/>
    </xf>
    <xf numFmtId="0" fontId="36" fillId="11" borderId="59" xfId="0" applyFont="1" applyFill="1" applyBorder="1" applyAlignment="1" applyProtection="1">
      <alignment horizontal="right" vertical="center"/>
      <protection locked="0"/>
    </xf>
    <xf numFmtId="0" fontId="36" fillId="0" borderId="59" xfId="0" applyFont="1" applyBorder="1" applyAlignment="1">
      <alignment horizontal="center" vertical="center" wrapText="1"/>
    </xf>
    <xf numFmtId="0" fontId="36" fillId="0" borderId="465" xfId="0" applyFont="1" applyBorder="1" applyAlignment="1">
      <alignment horizontal="center" vertical="center" wrapText="1"/>
    </xf>
    <xf numFmtId="0" fontId="36" fillId="14" borderId="467" xfId="0" applyFont="1" applyFill="1" applyBorder="1" applyAlignment="1">
      <alignment horizontal="center" vertical="center" wrapText="1" shrinkToFit="1"/>
    </xf>
    <xf numFmtId="0" fontId="36" fillId="14" borderId="197" xfId="0" applyFont="1" applyFill="1" applyBorder="1" applyAlignment="1">
      <alignment horizontal="center" vertical="center" wrapText="1" shrinkToFit="1"/>
    </xf>
    <xf numFmtId="0" fontId="36" fillId="14" borderId="198" xfId="0" applyFont="1" applyFill="1" applyBorder="1" applyAlignment="1">
      <alignment horizontal="center" vertical="center" wrapText="1" shrinkToFit="1"/>
    </xf>
    <xf numFmtId="0" fontId="36" fillId="11" borderId="71" xfId="0" applyFont="1" applyFill="1" applyBorder="1" applyAlignment="1" applyProtection="1">
      <alignment horizontal="left" vertical="center" wrapText="1"/>
      <protection locked="0"/>
    </xf>
    <xf numFmtId="0" fontId="36" fillId="11" borderId="84" xfId="0" applyFont="1" applyFill="1" applyBorder="1" applyAlignment="1" applyProtection="1">
      <alignment horizontal="left" vertical="center" wrapText="1"/>
      <protection locked="0"/>
    </xf>
    <xf numFmtId="0" fontId="36" fillId="11" borderId="463" xfId="0" applyFont="1" applyFill="1" applyBorder="1" applyAlignment="1" applyProtection="1">
      <alignment horizontal="left" vertical="center" wrapText="1"/>
      <protection locked="0"/>
    </xf>
    <xf numFmtId="0" fontId="36" fillId="14" borderId="468" xfId="0" applyFont="1" applyFill="1" applyBorder="1" applyAlignment="1">
      <alignment horizontal="center" vertical="center" wrapText="1" shrinkToFit="1"/>
    </xf>
    <xf numFmtId="0" fontId="36" fillId="14" borderId="129" xfId="0" applyFont="1" applyFill="1" applyBorder="1" applyAlignment="1">
      <alignment horizontal="center" vertical="center" wrapText="1" shrinkToFit="1"/>
    </xf>
    <xf numFmtId="0" fontId="36" fillId="14" borderId="130" xfId="0" applyFont="1" applyFill="1" applyBorder="1" applyAlignment="1">
      <alignment horizontal="center" vertical="center" wrapText="1" shrinkToFit="1"/>
    </xf>
    <xf numFmtId="0" fontId="36" fillId="11" borderId="127" xfId="0" applyFont="1" applyFill="1" applyBorder="1" applyAlignment="1" applyProtection="1">
      <alignment horizontal="left" vertical="center" wrapText="1"/>
      <protection locked="0"/>
    </xf>
    <xf numFmtId="0" fontId="36" fillId="11" borderId="59" xfId="0" applyFont="1" applyFill="1" applyBorder="1" applyAlignment="1" applyProtection="1">
      <alignment horizontal="left" vertical="center" wrapText="1"/>
      <protection locked="0"/>
    </xf>
    <xf numFmtId="0" fontId="36" fillId="11" borderId="465" xfId="0" applyFont="1" applyFill="1" applyBorder="1" applyAlignment="1" applyProtection="1">
      <alignment horizontal="left" vertical="center" wrapText="1"/>
      <protection locked="0"/>
    </xf>
    <xf numFmtId="0" fontId="36" fillId="2" borderId="237" xfId="0" applyFont="1" applyFill="1" applyBorder="1" applyAlignment="1">
      <alignment horizontal="left" vertical="center" wrapText="1"/>
    </xf>
    <xf numFmtId="0" fontId="36" fillId="2" borderId="239" xfId="0" applyFont="1" applyFill="1" applyBorder="1" applyAlignment="1">
      <alignment horizontal="left" vertical="center" wrapText="1"/>
    </xf>
    <xf numFmtId="0" fontId="36" fillId="2" borderId="249" xfId="0" applyFont="1" applyFill="1" applyBorder="1" applyAlignment="1">
      <alignment horizontal="left" vertical="center" wrapText="1"/>
    </xf>
    <xf numFmtId="0" fontId="36" fillId="2" borderId="250" xfId="0" applyFont="1" applyFill="1" applyBorder="1" applyAlignment="1">
      <alignment horizontal="left" vertical="center" wrapText="1"/>
    </xf>
    <xf numFmtId="0" fontId="36" fillId="2" borderId="240" xfId="0" applyFont="1" applyFill="1" applyBorder="1" applyAlignment="1">
      <alignment horizontal="left" vertical="center" wrapText="1"/>
    </xf>
    <xf numFmtId="0" fontId="36" fillId="2" borderId="241" xfId="0" applyFont="1" applyFill="1" applyBorder="1" applyAlignment="1">
      <alignment horizontal="left" vertical="center" wrapText="1"/>
    </xf>
    <xf numFmtId="0" fontId="36" fillId="2" borderId="242" xfId="0" applyFont="1" applyFill="1" applyBorder="1" applyAlignment="1">
      <alignment horizontal="left" vertical="center" wrapText="1"/>
    </xf>
    <xf numFmtId="0" fontId="36" fillId="14" borderId="270" xfId="0" applyFont="1" applyFill="1" applyBorder="1" applyAlignment="1">
      <alignment horizontal="left" vertical="center" wrapText="1"/>
    </xf>
    <xf numFmtId="0" fontId="36" fillId="14" borderId="271" xfId="0" applyFont="1" applyFill="1" applyBorder="1" applyAlignment="1">
      <alignment horizontal="left" vertical="center" wrapText="1"/>
    </xf>
    <xf numFmtId="0" fontId="36" fillId="14" borderId="272" xfId="0" applyFont="1" applyFill="1" applyBorder="1" applyAlignment="1">
      <alignment horizontal="left" vertical="center" wrapText="1"/>
    </xf>
    <xf numFmtId="0" fontId="36" fillId="12" borderId="0" xfId="0" applyFont="1" applyFill="1" applyBorder="1" applyAlignment="1">
      <alignment horizontal="left" vertical="center" wrapText="1"/>
    </xf>
    <xf numFmtId="0" fontId="36" fillId="2" borderId="0" xfId="0" applyFont="1" applyFill="1" applyAlignment="1">
      <alignment horizontal="right"/>
    </xf>
    <xf numFmtId="0" fontId="52" fillId="13" borderId="206" xfId="0" applyFont="1" applyFill="1" applyBorder="1" applyAlignment="1">
      <alignment horizontal="center" vertical="center" wrapText="1"/>
    </xf>
    <xf numFmtId="0" fontId="52" fillId="13" borderId="207" xfId="0" applyFont="1" applyFill="1" applyBorder="1" applyAlignment="1">
      <alignment horizontal="center" vertical="center" wrapText="1"/>
    </xf>
    <xf numFmtId="0" fontId="36" fillId="11" borderId="207" xfId="0" applyFont="1" applyFill="1" applyBorder="1" applyAlignment="1" applyProtection="1">
      <alignment horizontal="left" vertical="center"/>
      <protection locked="0"/>
    </xf>
    <xf numFmtId="0" fontId="36" fillId="11" borderId="208" xfId="0" applyFont="1" applyFill="1" applyBorder="1" applyAlignment="1" applyProtection="1">
      <alignment horizontal="left" vertical="center"/>
      <protection locked="0"/>
    </xf>
    <xf numFmtId="0" fontId="36" fillId="0" borderId="4" xfId="0" applyFont="1" applyBorder="1" applyAlignment="1">
      <alignment horizontal="center" vertical="center" textRotation="255" wrapText="1"/>
    </xf>
    <xf numFmtId="0" fontId="36" fillId="0" borderId="103" xfId="0" applyFont="1" applyBorder="1" applyAlignment="1">
      <alignment horizontal="center" vertical="center" textRotation="255" wrapText="1"/>
    </xf>
    <xf numFmtId="0" fontId="36" fillId="0" borderId="5" xfId="0" applyFont="1" applyBorder="1" applyAlignment="1">
      <alignment horizontal="center" vertical="center" textRotation="255" wrapText="1"/>
    </xf>
    <xf numFmtId="0" fontId="36" fillId="0" borderId="102" xfId="0" applyFont="1" applyBorder="1" applyAlignment="1">
      <alignment horizontal="center" vertical="center" textRotation="255" wrapText="1"/>
    </xf>
    <xf numFmtId="0" fontId="36" fillId="14" borderId="254" xfId="0" applyFont="1" applyFill="1" applyBorder="1" applyAlignment="1">
      <alignment horizontal="center" vertical="center" wrapText="1"/>
    </xf>
    <xf numFmtId="0" fontId="36" fillId="14" borderId="256" xfId="0" applyFont="1" applyFill="1" applyBorder="1" applyAlignment="1">
      <alignment horizontal="center" vertical="center" wrapText="1"/>
    </xf>
    <xf numFmtId="0" fontId="36" fillId="14" borderId="259" xfId="0" applyFont="1" applyFill="1" applyBorder="1" applyAlignment="1">
      <alignment horizontal="center" vertical="center" wrapText="1"/>
    </xf>
    <xf numFmtId="0" fontId="36" fillId="14" borderId="261" xfId="0" applyFont="1" applyFill="1" applyBorder="1" applyAlignment="1">
      <alignment horizontal="center" vertical="center" wrapText="1"/>
    </xf>
    <xf numFmtId="0" fontId="36" fillId="13" borderId="206" xfId="0" applyFont="1" applyFill="1" applyBorder="1" applyAlignment="1">
      <alignment horizontal="center" vertical="center" wrapText="1"/>
    </xf>
    <xf numFmtId="0" fontId="36" fillId="13" borderId="20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70" xfId="0" applyFont="1" applyBorder="1" applyAlignment="1">
      <alignment horizontal="center" vertical="center" wrapText="1"/>
    </xf>
    <xf numFmtId="0" fontId="52" fillId="0" borderId="84" xfId="0" applyFont="1" applyBorder="1" applyAlignment="1">
      <alignment horizontal="center" vertical="center" wrapText="1" shrinkToFit="1"/>
    </xf>
    <xf numFmtId="0" fontId="52" fillId="0" borderId="84" xfId="0" applyFont="1" applyBorder="1" applyAlignment="1">
      <alignment horizontal="center" vertical="center" shrinkToFit="1"/>
    </xf>
    <xf numFmtId="0" fontId="36" fillId="11" borderId="84" xfId="0" applyFont="1" applyFill="1" applyBorder="1" applyAlignment="1" applyProtection="1">
      <alignment horizontal="left" vertical="center"/>
      <protection locked="0"/>
    </xf>
    <xf numFmtId="0" fontId="36" fillId="11" borderId="91" xfId="0" applyFont="1" applyFill="1" applyBorder="1" applyAlignment="1" applyProtection="1">
      <alignment horizontal="left" vertical="center"/>
      <protection locked="0"/>
    </xf>
    <xf numFmtId="0" fontId="36" fillId="0" borderId="62" xfId="0" applyFont="1" applyBorder="1" applyAlignment="1">
      <alignment horizontal="center" vertical="center" wrapText="1" shrinkToFit="1"/>
    </xf>
    <xf numFmtId="0" fontId="36" fillId="0" borderId="62" xfId="0" applyFont="1" applyBorder="1" applyAlignment="1">
      <alignment horizontal="center" vertical="center" shrinkToFit="1"/>
    </xf>
    <xf numFmtId="0" fontId="36" fillId="11" borderId="62" xfId="0" applyFont="1" applyFill="1" applyBorder="1" applyAlignment="1" applyProtection="1">
      <alignment horizontal="left" vertical="center" wrapText="1"/>
      <protection locked="0"/>
    </xf>
    <xf numFmtId="0" fontId="36" fillId="11" borderId="63" xfId="0" applyFont="1" applyFill="1" applyBorder="1" applyAlignment="1" applyProtection="1">
      <alignment horizontal="left" vertical="center" wrapText="1"/>
      <protection locked="0"/>
    </xf>
    <xf numFmtId="0" fontId="36" fillId="11" borderId="131" xfId="0" applyFont="1" applyFill="1" applyBorder="1" applyAlignment="1" applyProtection="1">
      <alignment horizontal="left" vertical="center" wrapText="1"/>
      <protection locked="0"/>
    </xf>
    <xf numFmtId="0" fontId="36" fillId="11" borderId="138" xfId="0" applyFont="1" applyFill="1" applyBorder="1" applyAlignment="1" applyProtection="1">
      <alignment horizontal="left" vertical="center" wrapText="1"/>
      <protection locked="0"/>
    </xf>
    <xf numFmtId="0" fontId="36" fillId="14" borderId="267" xfId="0" applyFont="1" applyFill="1" applyBorder="1" applyAlignment="1">
      <alignment horizontal="center" vertical="center" shrinkToFit="1"/>
    </xf>
    <xf numFmtId="0" fontId="36" fillId="14" borderId="268" xfId="0" applyFont="1" applyFill="1" applyBorder="1" applyAlignment="1">
      <alignment horizontal="center" vertical="center" shrinkToFit="1"/>
    </xf>
    <xf numFmtId="0" fontId="36" fillId="14" borderId="588" xfId="0" applyFont="1" applyFill="1" applyBorder="1" applyAlignment="1">
      <alignment horizontal="center" vertical="center" shrinkToFit="1"/>
    </xf>
    <xf numFmtId="38" fontId="36" fillId="11" borderId="589" xfId="1" applyFont="1" applyFill="1" applyBorder="1" applyAlignment="1" applyProtection="1">
      <alignment horizontal="right" vertical="center" shrinkToFit="1"/>
      <protection locked="0"/>
    </xf>
    <xf numFmtId="38" fontId="36" fillId="11" borderId="268" xfId="1" applyFont="1" applyFill="1" applyBorder="1" applyAlignment="1" applyProtection="1">
      <alignment horizontal="right" vertical="center" shrinkToFit="1"/>
      <protection locked="0"/>
    </xf>
    <xf numFmtId="38" fontId="36" fillId="11" borderId="588" xfId="1" applyFont="1" applyFill="1" applyBorder="1" applyAlignment="1" applyProtection="1">
      <alignment horizontal="right" vertical="center" shrinkToFit="1"/>
      <protection locked="0"/>
    </xf>
    <xf numFmtId="0" fontId="36" fillId="14" borderId="267" xfId="0" applyFont="1" applyFill="1" applyBorder="1" applyAlignment="1">
      <alignment horizontal="center" vertical="center" wrapText="1" shrinkToFit="1"/>
    </xf>
    <xf numFmtId="0" fontId="36" fillId="14" borderId="268" xfId="0" applyFont="1" applyFill="1" applyBorder="1" applyAlignment="1">
      <alignment horizontal="center" vertical="center" wrapText="1" shrinkToFit="1"/>
    </xf>
    <xf numFmtId="0" fontId="36" fillId="14" borderId="588" xfId="0" applyFont="1" applyFill="1" applyBorder="1" applyAlignment="1">
      <alignment horizontal="center" vertical="center" wrapText="1" shrinkToFit="1"/>
    </xf>
    <xf numFmtId="0" fontId="36" fillId="11" borderId="589" xfId="0" applyFont="1" applyFill="1" applyBorder="1" applyAlignment="1" applyProtection="1">
      <alignment horizontal="left" vertical="center" wrapText="1"/>
      <protection locked="0"/>
    </xf>
    <xf numFmtId="0" fontId="36" fillId="11" borderId="268" xfId="0" applyFont="1" applyFill="1" applyBorder="1" applyAlignment="1" applyProtection="1">
      <alignment horizontal="left" vertical="center" wrapText="1"/>
      <protection locked="0"/>
    </xf>
    <xf numFmtId="0" fontId="36" fillId="11" borderId="269" xfId="0" applyFont="1" applyFill="1" applyBorder="1" applyAlignment="1" applyProtection="1">
      <alignment horizontal="left" vertical="center" wrapText="1"/>
      <protection locked="0"/>
    </xf>
    <xf numFmtId="0" fontId="36" fillId="11" borderId="207" xfId="0" applyFont="1" applyFill="1" applyBorder="1" applyAlignment="1" applyProtection="1">
      <alignment horizontal="left" vertical="center" wrapText="1"/>
      <protection locked="0"/>
    </xf>
    <xf numFmtId="0" fontId="36" fillId="11" borderId="208" xfId="0" applyFont="1" applyFill="1" applyBorder="1" applyAlignment="1" applyProtection="1">
      <alignment horizontal="left" vertical="center" wrapText="1"/>
      <protection locked="0"/>
    </xf>
    <xf numFmtId="0" fontId="36" fillId="0" borderId="600" xfId="0" applyFont="1" applyBorder="1" applyAlignment="1">
      <alignment horizontal="center" vertical="center"/>
    </xf>
    <xf numFmtId="0" fontId="36" fillId="0" borderId="447" xfId="0" applyFont="1" applyBorder="1" applyAlignment="1">
      <alignment horizontal="center" vertical="center"/>
    </xf>
    <xf numFmtId="0" fontId="36" fillId="0" borderId="601" xfId="0" applyFont="1" applyBorder="1" applyAlignment="1">
      <alignment horizontal="center" vertical="center"/>
    </xf>
    <xf numFmtId="0" fontId="36" fillId="0" borderId="602" xfId="0" applyFont="1" applyBorder="1" applyAlignment="1">
      <alignment horizontal="center" vertical="center"/>
    </xf>
    <xf numFmtId="0" fontId="36" fillId="0" borderId="603" xfId="0" applyFont="1" applyBorder="1" applyAlignment="1">
      <alignment horizontal="center" vertical="center"/>
    </xf>
    <xf numFmtId="49" fontId="36" fillId="0" borderId="0" xfId="0" applyNumberFormat="1" applyFont="1" applyAlignment="1">
      <alignment horizontal="right"/>
    </xf>
    <xf numFmtId="0" fontId="37" fillId="14" borderId="563" xfId="0" applyFont="1" applyFill="1" applyBorder="1" applyAlignment="1">
      <alignment horizontal="center" vertical="center" wrapText="1"/>
    </xf>
    <xf numFmtId="0" fontId="37" fillId="14" borderId="564" xfId="0" applyFont="1" applyFill="1" applyBorder="1" applyAlignment="1">
      <alignment horizontal="center" vertical="center" wrapText="1"/>
    </xf>
    <xf numFmtId="0" fontId="37" fillId="14" borderId="565" xfId="0" applyFont="1" applyFill="1" applyBorder="1" applyAlignment="1">
      <alignment horizontal="center" vertical="center" wrapText="1"/>
    </xf>
    <xf numFmtId="0" fontId="37" fillId="14" borderId="462" xfId="0" applyFont="1" applyFill="1" applyBorder="1" applyAlignment="1">
      <alignment horizontal="center" vertical="center" wrapText="1"/>
    </xf>
    <xf numFmtId="0" fontId="37" fillId="14" borderId="84" xfId="0" applyFont="1" applyFill="1" applyBorder="1" applyAlignment="1">
      <alignment horizontal="center" vertical="center" wrapText="1"/>
    </xf>
    <xf numFmtId="0" fontId="37" fillId="14" borderId="142" xfId="0" applyFont="1" applyFill="1" applyBorder="1" applyAlignment="1">
      <alignment horizontal="center" vertical="center" wrapText="1"/>
    </xf>
    <xf numFmtId="0" fontId="37" fillId="14" borderId="318" xfId="0" applyFont="1" applyFill="1" applyBorder="1" applyAlignment="1">
      <alignment horizontal="center" vertical="center" wrapText="1"/>
    </xf>
    <xf numFmtId="0" fontId="37" fillId="14" borderId="319" xfId="0" applyFont="1" applyFill="1" applyBorder="1" applyAlignment="1">
      <alignment horizontal="center" vertical="center" wrapText="1"/>
    </xf>
    <xf numFmtId="0" fontId="37" fillId="14" borderId="566" xfId="0" applyFont="1" applyFill="1" applyBorder="1" applyAlignment="1">
      <alignment horizontal="center" vertical="center" wrapText="1"/>
    </xf>
    <xf numFmtId="0" fontId="36" fillId="11" borderId="568" xfId="0" applyFont="1" applyFill="1" applyBorder="1" applyAlignment="1" applyProtection="1">
      <alignment horizontal="left" vertical="center" wrapText="1"/>
      <protection locked="0"/>
    </xf>
    <xf numFmtId="0" fontId="36" fillId="11" borderId="255" xfId="0" applyFont="1" applyFill="1" applyBorder="1" applyAlignment="1" applyProtection="1">
      <alignment horizontal="left" vertical="center" wrapText="1"/>
      <protection locked="0"/>
    </xf>
    <xf numFmtId="0" fontId="36" fillId="11" borderId="256" xfId="0" applyFont="1" applyFill="1" applyBorder="1" applyAlignment="1" applyProtection="1">
      <alignment horizontal="left" vertical="center" wrapText="1"/>
      <protection locked="0"/>
    </xf>
    <xf numFmtId="0" fontId="36" fillId="11" borderId="143" xfId="0" applyFont="1" applyFill="1" applyBorder="1" applyAlignment="1" applyProtection="1">
      <alignment horizontal="left" vertical="center" wrapText="1"/>
      <protection locked="0"/>
    </xf>
    <xf numFmtId="0" fontId="36" fillId="11" borderId="258" xfId="0" applyFont="1" applyFill="1" applyBorder="1" applyAlignment="1" applyProtection="1">
      <alignment horizontal="left" vertical="center" wrapText="1"/>
      <protection locked="0"/>
    </xf>
    <xf numFmtId="0" fontId="36" fillId="11" borderId="567" xfId="0" applyFont="1" applyFill="1" applyBorder="1" applyAlignment="1" applyProtection="1">
      <alignment horizontal="left" vertical="center" wrapText="1"/>
      <protection locked="0"/>
    </xf>
    <xf numFmtId="0" fontId="36" fillId="11" borderId="260" xfId="0" applyFont="1" applyFill="1" applyBorder="1" applyAlignment="1" applyProtection="1">
      <alignment horizontal="left" vertical="center" wrapText="1"/>
      <protection locked="0"/>
    </xf>
    <xf numFmtId="0" fontId="36" fillId="11" borderId="261" xfId="0" applyFont="1" applyFill="1" applyBorder="1" applyAlignment="1" applyProtection="1">
      <alignment horizontal="left" vertical="center" wrapText="1"/>
      <protection locked="0"/>
    </xf>
    <xf numFmtId="0" fontId="37" fillId="12" borderId="379" xfId="0" applyFont="1" applyFill="1" applyBorder="1" applyAlignment="1">
      <alignment horizontal="center" vertical="center" wrapText="1"/>
    </xf>
    <xf numFmtId="0" fontId="37" fillId="12" borderId="255" xfId="0" applyFont="1" applyFill="1" applyBorder="1" applyAlignment="1">
      <alignment horizontal="center" vertical="center" wrapText="1"/>
    </xf>
    <xf numFmtId="0" fontId="37" fillId="12" borderId="232" xfId="0" applyFont="1" applyFill="1" applyBorder="1" applyAlignment="1">
      <alignment horizontal="center" vertical="center" wrapText="1"/>
    </xf>
    <xf numFmtId="0" fontId="37" fillId="12" borderId="0" xfId="0" applyFont="1" applyFill="1" applyAlignment="1">
      <alignment horizontal="center" vertical="center" wrapText="1"/>
    </xf>
    <xf numFmtId="0" fontId="37" fillId="12" borderId="234" xfId="0" applyFont="1" applyFill="1" applyBorder="1" applyAlignment="1">
      <alignment horizontal="center" vertical="center" wrapText="1"/>
    </xf>
    <xf numFmtId="0" fontId="37" fillId="12" borderId="235" xfId="0" applyFont="1" applyFill="1" applyBorder="1" applyAlignment="1">
      <alignment horizontal="center" vertical="center" wrapText="1"/>
    </xf>
    <xf numFmtId="0" fontId="36" fillId="11" borderId="569" xfId="0" applyFont="1" applyFill="1" applyBorder="1" applyAlignment="1" applyProtection="1">
      <alignment horizontal="left" vertical="center" wrapText="1"/>
      <protection locked="0"/>
    </xf>
    <xf numFmtId="0" fontId="36" fillId="11" borderId="380" xfId="0" applyFont="1" applyFill="1" applyBorder="1" applyAlignment="1" applyProtection="1">
      <alignment horizontal="left" vertical="center" wrapText="1"/>
      <protection locked="0"/>
    </xf>
    <xf numFmtId="0" fontId="36" fillId="11" borderId="144" xfId="0" applyFont="1" applyFill="1" applyBorder="1" applyAlignment="1" applyProtection="1">
      <alignment horizontal="left" vertical="center" wrapText="1"/>
      <protection locked="0"/>
    </xf>
    <xf numFmtId="0" fontId="36" fillId="11" borderId="233" xfId="0" applyFont="1" applyFill="1" applyBorder="1" applyAlignment="1" applyProtection="1">
      <alignment horizontal="left" vertical="center" wrapText="1"/>
      <protection locked="0"/>
    </xf>
    <xf numFmtId="0" fontId="36" fillId="11" borderId="570" xfId="0" applyFont="1" applyFill="1" applyBorder="1" applyAlignment="1" applyProtection="1">
      <alignment horizontal="left" vertical="center" wrapText="1"/>
      <protection locked="0"/>
    </xf>
    <xf numFmtId="0" fontId="36" fillId="11" borderId="235" xfId="0" applyFont="1" applyFill="1" applyBorder="1" applyAlignment="1" applyProtection="1">
      <alignment horizontal="left" vertical="center" wrapText="1"/>
      <protection locked="0"/>
    </xf>
    <xf numFmtId="0" fontId="36" fillId="11" borderId="236" xfId="0" applyFont="1" applyFill="1" applyBorder="1" applyAlignment="1" applyProtection="1">
      <alignment horizontal="left" vertical="center" wrapText="1"/>
      <protection locked="0"/>
    </xf>
    <xf numFmtId="49" fontId="36" fillId="11" borderId="554" xfId="0" applyNumberFormat="1" applyFont="1" applyFill="1" applyBorder="1" applyAlignment="1" applyProtection="1">
      <alignment horizontal="left" vertical="center" shrinkToFit="1"/>
      <protection locked="0"/>
    </xf>
    <xf numFmtId="49" fontId="36" fillId="11" borderId="247" xfId="0" applyNumberFormat="1" applyFont="1" applyFill="1" applyBorder="1" applyAlignment="1" applyProtection="1">
      <alignment horizontal="left" vertical="center" shrinkToFit="1"/>
      <protection locked="0"/>
    </xf>
    <xf numFmtId="49" fontId="36" fillId="11" borderId="248" xfId="0" applyNumberFormat="1" applyFont="1" applyFill="1" applyBorder="1" applyAlignment="1" applyProtection="1">
      <alignment horizontal="left" vertical="center" shrinkToFit="1"/>
      <protection locked="0"/>
    </xf>
    <xf numFmtId="0" fontId="36" fillId="12" borderId="526" xfId="0" applyFont="1" applyFill="1" applyBorder="1" applyAlignment="1">
      <alignment horizontal="center" vertical="center" wrapText="1"/>
    </xf>
    <xf numFmtId="0" fontId="36" fillId="12" borderId="527" xfId="0" applyFont="1" applyFill="1" applyBorder="1" applyAlignment="1">
      <alignment horizontal="center" vertical="center" wrapText="1"/>
    </xf>
    <xf numFmtId="0" fontId="36" fillId="11" borderId="527" xfId="0" applyFont="1" applyFill="1" applyBorder="1" applyAlignment="1" applyProtection="1">
      <alignment horizontal="left" vertical="center" wrapText="1"/>
      <protection locked="0"/>
    </xf>
    <xf numFmtId="0" fontId="36" fillId="11" borderId="528" xfId="0" applyFont="1" applyFill="1" applyBorder="1" applyAlignment="1" applyProtection="1">
      <alignment horizontal="left" vertical="center" wrapText="1"/>
      <protection locked="0"/>
    </xf>
    <xf numFmtId="0" fontId="36" fillId="11" borderId="554" xfId="0" applyFont="1" applyFill="1" applyBorder="1" applyAlignment="1" applyProtection="1">
      <alignment horizontal="left" vertical="center" shrinkToFit="1"/>
      <protection locked="0"/>
    </xf>
    <xf numFmtId="0" fontId="36" fillId="11" borderId="247" xfId="0" applyFont="1" applyFill="1" applyBorder="1" applyAlignment="1" applyProtection="1">
      <alignment horizontal="left" vertical="center" shrinkToFit="1"/>
      <protection locked="0"/>
    </xf>
    <xf numFmtId="0" fontId="36" fillId="11" borderId="248" xfId="0" applyFont="1" applyFill="1" applyBorder="1" applyAlignment="1" applyProtection="1">
      <alignment horizontal="left" vertical="center" shrinkToFit="1"/>
      <protection locked="0"/>
    </xf>
    <xf numFmtId="0" fontId="36" fillId="0" borderId="504" xfId="0" applyFont="1" applyBorder="1" applyAlignment="1">
      <alignment horizontal="center" vertical="center"/>
    </xf>
    <xf numFmtId="0" fontId="36" fillId="0" borderId="505" xfId="0" applyFont="1" applyBorder="1" applyAlignment="1">
      <alignment horizontal="center" vertical="center"/>
    </xf>
    <xf numFmtId="0" fontId="36" fillId="11" borderId="505" xfId="0" applyFont="1" applyFill="1" applyBorder="1" applyAlignment="1" applyProtection="1">
      <alignment horizontal="left" vertical="center" wrapText="1" shrinkToFit="1"/>
      <protection locked="0"/>
    </xf>
    <xf numFmtId="0" fontId="36" fillId="11" borderId="506" xfId="0" applyFont="1" applyFill="1" applyBorder="1" applyAlignment="1" applyProtection="1">
      <alignment horizontal="left" vertical="center" wrapText="1" shrinkToFit="1"/>
      <protection locked="0"/>
    </xf>
    <xf numFmtId="0" fontId="36" fillId="14" borderId="459" xfId="0" applyFont="1" applyFill="1" applyBorder="1" applyAlignment="1">
      <alignment horizontal="center" vertical="center" shrinkToFit="1"/>
    </xf>
    <xf numFmtId="0" fontId="36" fillId="14" borderId="460" xfId="0" applyFont="1" applyFill="1" applyBorder="1" applyAlignment="1">
      <alignment horizontal="center" vertical="center" shrinkToFit="1"/>
    </xf>
    <xf numFmtId="0" fontId="36" fillId="11" borderId="460" xfId="0" applyFont="1" applyFill="1" applyBorder="1" applyAlignment="1" applyProtection="1">
      <alignment horizontal="left" vertical="center" shrinkToFit="1"/>
      <protection locked="0"/>
    </xf>
    <xf numFmtId="0" fontId="36" fillId="11" borderId="461" xfId="0" applyFont="1" applyFill="1" applyBorder="1" applyAlignment="1" applyProtection="1">
      <alignment horizontal="left" vertical="center" shrinkToFit="1"/>
      <protection locked="0"/>
    </xf>
    <xf numFmtId="0" fontId="36" fillId="12" borderId="489" xfId="0" applyFont="1" applyFill="1" applyBorder="1" applyAlignment="1">
      <alignment horizontal="center" vertical="center" shrinkToFit="1"/>
    </xf>
    <xf numFmtId="0" fontId="36" fillId="12" borderId="490" xfId="0" applyFont="1" applyFill="1" applyBorder="1" applyAlignment="1">
      <alignment horizontal="center" vertical="center" shrinkToFit="1"/>
    </xf>
    <xf numFmtId="0" fontId="36" fillId="11" borderId="494" xfId="0" applyFont="1" applyFill="1" applyBorder="1" applyAlignment="1" applyProtection="1">
      <alignment horizontal="left" vertical="center" shrinkToFit="1"/>
      <protection locked="0"/>
    </xf>
    <xf numFmtId="0" fontId="36" fillId="11" borderId="493" xfId="0" applyFont="1" applyFill="1" applyBorder="1" applyAlignment="1" applyProtection="1">
      <alignment horizontal="left" vertical="center" shrinkToFit="1"/>
      <protection locked="0"/>
    </xf>
    <xf numFmtId="0" fontId="36" fillId="13" borderId="289" xfId="0" applyFont="1" applyFill="1" applyBorder="1" applyAlignment="1">
      <alignment horizontal="center" vertical="center"/>
    </xf>
    <xf numFmtId="0" fontId="36" fillId="13" borderId="290" xfId="0" applyFont="1" applyFill="1" applyBorder="1" applyAlignment="1">
      <alignment horizontal="center" vertical="center"/>
    </xf>
    <xf numFmtId="0" fontId="36" fillId="13" borderId="491" xfId="0" applyFont="1" applyFill="1" applyBorder="1" applyAlignment="1">
      <alignment horizontal="center" vertical="center"/>
    </xf>
    <xf numFmtId="0" fontId="36" fillId="11" borderId="492" xfId="0" applyFont="1" applyFill="1" applyBorder="1" applyAlignment="1" applyProtection="1">
      <alignment horizontal="left" vertical="center" wrapText="1"/>
      <protection locked="0"/>
    </xf>
    <xf numFmtId="0" fontId="36" fillId="11" borderId="291" xfId="0" applyFont="1" applyFill="1" applyBorder="1" applyAlignment="1" applyProtection="1">
      <alignment horizontal="left" vertical="center" wrapText="1"/>
      <protection locked="0"/>
    </xf>
    <xf numFmtId="0" fontId="36" fillId="0" borderId="61" xfId="0" applyFont="1" applyBorder="1" applyAlignment="1">
      <alignment horizontal="center" vertical="center"/>
    </xf>
    <xf numFmtId="0" fontId="36" fillId="0" borderId="74" xfId="0" applyFont="1" applyBorder="1" applyAlignment="1">
      <alignment horizontal="center" vertical="center"/>
    </xf>
    <xf numFmtId="0" fontId="36" fillId="0" borderId="287" xfId="0" applyFont="1" applyBorder="1" applyAlignment="1">
      <alignment horizontal="center" vertical="center"/>
    </xf>
    <xf numFmtId="0" fontId="36" fillId="11" borderId="287" xfId="0" applyFont="1" applyFill="1" applyBorder="1" applyAlignment="1" applyProtection="1">
      <alignment horizontal="left" vertical="center" wrapText="1"/>
      <protection locked="0"/>
    </xf>
    <xf numFmtId="0" fontId="36" fillId="11" borderId="286" xfId="0" applyFont="1" applyFill="1" applyBorder="1" applyAlignment="1" applyProtection="1">
      <alignment horizontal="left" vertical="center" wrapText="1"/>
      <protection locked="0"/>
    </xf>
    <xf numFmtId="0" fontId="36" fillId="12" borderId="274" xfId="0" applyFont="1" applyFill="1" applyBorder="1" applyAlignment="1">
      <alignment horizontal="center" vertical="center" shrinkToFit="1"/>
    </xf>
    <xf numFmtId="0" fontId="36" fillId="12" borderId="275" xfId="0" applyFont="1" applyFill="1" applyBorder="1" applyAlignment="1">
      <alignment horizontal="center" vertical="center" shrinkToFit="1"/>
    </xf>
    <xf numFmtId="0" fontId="36" fillId="11" borderId="275" xfId="0" applyFont="1" applyFill="1" applyBorder="1" applyAlignment="1" applyProtection="1">
      <alignment horizontal="left" vertical="center" shrinkToFit="1"/>
      <protection locked="0"/>
    </xf>
    <xf numFmtId="0" fontId="36" fillId="11" borderId="276" xfId="0" applyFont="1" applyFill="1" applyBorder="1" applyAlignment="1" applyProtection="1">
      <alignment horizontal="left" vertical="center" shrinkToFit="1"/>
      <protection locked="0"/>
    </xf>
    <xf numFmtId="0" fontId="36" fillId="0" borderId="61" xfId="0" applyFont="1" applyBorder="1" applyAlignment="1">
      <alignment horizontal="center" vertical="center" textRotation="255"/>
    </xf>
    <xf numFmtId="0" fontId="36" fillId="0" borderId="74" xfId="0" applyFont="1" applyBorder="1" applyAlignment="1">
      <alignment horizontal="center" vertical="center" textRotation="255"/>
    </xf>
    <xf numFmtId="0" fontId="36" fillId="13" borderId="485" xfId="0" applyFont="1" applyFill="1" applyBorder="1" applyAlignment="1">
      <alignment horizontal="center" vertical="center"/>
    </xf>
    <xf numFmtId="0" fontId="36" fillId="13" borderId="486" xfId="0" applyFont="1" applyFill="1" applyBorder="1" applyAlignment="1">
      <alignment horizontal="center" vertical="center"/>
    </xf>
    <xf numFmtId="0" fontId="36" fillId="11" borderId="486" xfId="0" applyFont="1" applyFill="1" applyBorder="1" applyAlignment="1" applyProtection="1">
      <alignment horizontal="left" vertical="center" wrapText="1"/>
      <protection locked="0"/>
    </xf>
    <xf numFmtId="0" fontId="36" fillId="11" borderId="487" xfId="0" applyFont="1" applyFill="1" applyBorder="1" applyAlignment="1" applyProtection="1">
      <alignment horizontal="left" vertical="center" wrapText="1"/>
      <protection locked="0"/>
    </xf>
    <xf numFmtId="0" fontId="36" fillId="0" borderId="137" xfId="0" applyFont="1" applyBorder="1" applyAlignment="1">
      <alignment horizontal="center" vertical="center"/>
    </xf>
    <xf numFmtId="0" fontId="36" fillId="0" borderId="131" xfId="0" applyFont="1" applyBorder="1" applyAlignment="1">
      <alignment horizontal="center" vertical="center"/>
    </xf>
    <xf numFmtId="0" fontId="36" fillId="0" borderId="138" xfId="0" applyFont="1" applyBorder="1" applyAlignment="1">
      <alignment horizontal="center" vertical="center"/>
    </xf>
    <xf numFmtId="0" fontId="48" fillId="0" borderId="26" xfId="0" applyFont="1" applyBorder="1" applyAlignment="1">
      <alignment horizontal="center" vertical="center"/>
    </xf>
    <xf numFmtId="0" fontId="48" fillId="0" borderId="0" xfId="0" applyFont="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53" fillId="0" borderId="0" xfId="0" applyFont="1" applyAlignment="1">
      <alignment horizontal="center" vertical="center" shrinkToFit="1"/>
    </xf>
    <xf numFmtId="0" fontId="53" fillId="0" borderId="39" xfId="0" applyFont="1" applyBorder="1" applyAlignment="1">
      <alignment horizontal="center" vertical="center" shrinkToFit="1"/>
    </xf>
    <xf numFmtId="0" fontId="53" fillId="0" borderId="37" xfId="0" applyFont="1" applyBorder="1" applyAlignment="1">
      <alignment horizontal="center" vertical="center" shrinkToFit="1"/>
    </xf>
    <xf numFmtId="0" fontId="53" fillId="0" borderId="38" xfId="0" applyFont="1" applyBorder="1" applyAlignment="1">
      <alignment horizontal="center" vertical="center" shrinkToFit="1"/>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22" xfId="0" applyFont="1" applyBorder="1" applyAlignment="1">
      <alignment horizontal="center" vertical="center"/>
    </xf>
    <xf numFmtId="0" fontId="36" fillId="11" borderId="50" xfId="0" applyFont="1" applyFill="1" applyBorder="1" applyAlignment="1" applyProtection="1">
      <alignment vertical="center" wrapText="1"/>
      <protection locked="0"/>
    </xf>
    <xf numFmtId="0" fontId="36" fillId="11" borderId="15" xfId="0" applyFont="1" applyFill="1" applyBorder="1" applyAlignment="1" applyProtection="1">
      <alignment vertical="center" wrapText="1"/>
      <protection locked="0"/>
    </xf>
    <xf numFmtId="0" fontId="36" fillId="11" borderId="16" xfId="0" applyFont="1" applyFill="1" applyBorder="1" applyAlignment="1" applyProtection="1">
      <alignment vertical="center" wrapText="1"/>
      <protection locked="0"/>
    </xf>
    <xf numFmtId="0" fontId="36" fillId="13" borderId="200" xfId="0" applyFont="1" applyFill="1" applyBorder="1" applyAlignment="1">
      <alignment horizontal="center" vertical="center"/>
    </xf>
    <xf numFmtId="0" fontId="36" fillId="13" borderId="201" xfId="0" applyFont="1" applyFill="1" applyBorder="1" applyAlignment="1">
      <alignment horizontal="center" vertical="center"/>
    </xf>
    <xf numFmtId="0" fontId="36" fillId="13" borderId="202" xfId="0" applyFont="1" applyFill="1" applyBorder="1" applyAlignment="1">
      <alignment horizontal="center" vertical="center"/>
    </xf>
    <xf numFmtId="0" fontId="36" fillId="11" borderId="203" xfId="0" applyFont="1" applyFill="1" applyBorder="1" applyAlignment="1" applyProtection="1">
      <alignment horizontal="center" vertical="center" shrinkToFit="1"/>
      <protection locked="0"/>
    </xf>
    <xf numFmtId="0" fontId="36" fillId="11" borderId="204" xfId="0" applyFont="1" applyFill="1" applyBorder="1" applyAlignment="1" applyProtection="1">
      <alignment horizontal="center" vertical="center" shrinkToFit="1"/>
      <protection locked="0"/>
    </xf>
    <xf numFmtId="0" fontId="36" fillId="11" borderId="205" xfId="0" applyFont="1" applyFill="1" applyBorder="1" applyAlignment="1" applyProtection="1">
      <alignment horizontal="center" vertical="center" shrinkToFit="1"/>
      <protection locked="0"/>
    </xf>
    <xf numFmtId="58" fontId="48" fillId="0" borderId="432" xfId="0" applyNumberFormat="1" applyFont="1" applyBorder="1" applyAlignment="1">
      <alignment horizontal="center" vertical="center" shrinkToFit="1"/>
    </xf>
    <xf numFmtId="58" fontId="48" fillId="0" borderId="271" xfId="0" applyNumberFormat="1" applyFont="1" applyBorder="1" applyAlignment="1">
      <alignment horizontal="center" vertical="center" shrinkToFit="1"/>
    </xf>
    <xf numFmtId="58" fontId="48" fillId="0" borderId="434" xfId="0" applyNumberFormat="1" applyFont="1" applyBorder="1" applyAlignment="1">
      <alignment horizontal="center" vertical="center" shrinkToFit="1"/>
    </xf>
    <xf numFmtId="0" fontId="36" fillId="2" borderId="432" xfId="0" applyFont="1" applyFill="1" applyBorder="1" applyAlignment="1">
      <alignment horizontal="center" vertical="center" shrinkToFit="1"/>
    </xf>
    <xf numFmtId="0" fontId="36" fillId="2" borderId="271" xfId="0" applyFont="1" applyFill="1" applyBorder="1" applyAlignment="1">
      <alignment horizontal="center" vertical="center" shrinkToFit="1"/>
    </xf>
    <xf numFmtId="0" fontId="36" fillId="2" borderId="272" xfId="0" applyFont="1" applyFill="1" applyBorder="1" applyAlignment="1">
      <alignment horizontal="center" vertical="center" shrinkToFit="1"/>
    </xf>
    <xf numFmtId="0" fontId="36" fillId="14" borderId="423" xfId="0" applyFont="1" applyFill="1" applyBorder="1" applyAlignment="1">
      <alignment horizontal="center" vertical="center" shrinkToFit="1"/>
    </xf>
    <xf numFmtId="0" fontId="36" fillId="14" borderId="424" xfId="0" applyFont="1" applyFill="1" applyBorder="1" applyAlignment="1">
      <alignment horizontal="center" vertical="center" shrinkToFit="1"/>
    </xf>
    <xf numFmtId="0" fontId="36" fillId="11" borderId="424" xfId="0" applyFont="1" applyFill="1" applyBorder="1" applyAlignment="1" applyProtection="1">
      <alignment horizontal="left" vertical="center" wrapText="1"/>
      <protection locked="0"/>
    </xf>
    <xf numFmtId="0" fontId="36" fillId="11" borderId="425" xfId="0" applyFont="1" applyFill="1" applyBorder="1" applyAlignment="1" applyProtection="1">
      <alignment horizontal="left" vertical="center" wrapText="1"/>
      <protection locked="0"/>
    </xf>
    <xf numFmtId="0" fontId="36" fillId="14" borderId="251" xfId="0" applyFont="1" applyFill="1" applyBorder="1" applyAlignment="1">
      <alignment horizontal="center" vertical="center" shrinkToFit="1"/>
    </xf>
    <xf numFmtId="0" fontId="36" fillId="14" borderId="252" xfId="0" applyFont="1" applyFill="1" applyBorder="1" applyAlignment="1">
      <alignment horizontal="center" vertical="center" shrinkToFit="1"/>
    </xf>
    <xf numFmtId="0" fontId="36" fillId="14" borderId="432" xfId="0" applyFont="1" applyFill="1" applyBorder="1" applyAlignment="1">
      <alignment horizontal="center" vertical="center" shrinkToFit="1"/>
    </xf>
    <xf numFmtId="0" fontId="36" fillId="11" borderId="552" xfId="0" applyFont="1" applyFill="1" applyBorder="1" applyAlignment="1" applyProtection="1">
      <alignment horizontal="right" vertical="center" shrinkToFit="1"/>
      <protection locked="0"/>
    </xf>
    <xf numFmtId="0" fontId="36" fillId="11" borderId="252" xfId="0" applyFont="1" applyFill="1" applyBorder="1" applyAlignment="1" applyProtection="1">
      <alignment horizontal="right" vertical="center" shrinkToFit="1"/>
      <protection locked="0"/>
    </xf>
    <xf numFmtId="0" fontId="36" fillId="0" borderId="252" xfId="0" applyFont="1" applyBorder="1" applyAlignment="1">
      <alignment horizontal="center" vertical="center" shrinkToFit="1"/>
    </xf>
    <xf numFmtId="0" fontId="36" fillId="0" borderId="253" xfId="0" applyFont="1" applyBorder="1" applyAlignment="1">
      <alignment horizontal="center" vertical="center" shrinkToFit="1"/>
    </xf>
    <xf numFmtId="0" fontId="36" fillId="11" borderId="552" xfId="0" applyFont="1" applyFill="1" applyBorder="1" applyAlignment="1" applyProtection="1">
      <alignment horizontal="left" vertical="center"/>
      <protection locked="0"/>
    </xf>
    <xf numFmtId="0" fontId="36" fillId="11" borderId="252" xfId="0" applyFont="1" applyFill="1" applyBorder="1" applyAlignment="1" applyProtection="1">
      <alignment horizontal="left" vertical="center"/>
      <protection locked="0"/>
    </xf>
    <xf numFmtId="0" fontId="36" fillId="11" borderId="253" xfId="0" applyFont="1" applyFill="1" applyBorder="1" applyAlignment="1" applyProtection="1">
      <alignment horizontal="left" vertical="center"/>
      <protection locked="0"/>
    </xf>
    <xf numFmtId="0" fontId="36" fillId="12" borderId="553" xfId="0" applyFont="1" applyFill="1" applyBorder="1" applyAlignment="1">
      <alignment horizontal="center" vertical="center" shrinkToFit="1"/>
    </xf>
    <xf numFmtId="0" fontId="36" fillId="12" borderId="427" xfId="0" applyFont="1" applyFill="1" applyBorder="1" applyAlignment="1">
      <alignment horizontal="center" vertical="center" shrinkToFit="1"/>
    </xf>
    <xf numFmtId="49" fontId="36" fillId="11" borderId="50" xfId="0" applyNumberFormat="1" applyFont="1" applyFill="1" applyBorder="1" applyAlignment="1" applyProtection="1">
      <alignment horizontal="left" vertical="center" wrapText="1"/>
      <protection locked="0"/>
    </xf>
    <xf numFmtId="49" fontId="36" fillId="11" borderId="15" xfId="0" applyNumberFormat="1" applyFont="1" applyFill="1" applyBorder="1" applyAlignment="1" applyProtection="1">
      <alignment horizontal="left" vertical="center" wrapText="1"/>
      <protection locked="0"/>
    </xf>
    <xf numFmtId="49" fontId="36" fillId="11" borderId="16" xfId="0" applyNumberFormat="1" applyFont="1" applyFill="1" applyBorder="1" applyAlignment="1" applyProtection="1">
      <alignment horizontal="left" vertical="center" wrapText="1"/>
      <protection locked="0"/>
    </xf>
    <xf numFmtId="49" fontId="36" fillId="11" borderId="207" xfId="0" applyNumberFormat="1" applyFont="1" applyFill="1" applyBorder="1" applyAlignment="1" applyProtection="1">
      <alignment horizontal="left" vertical="center" wrapText="1"/>
      <protection locked="0"/>
    </xf>
    <xf numFmtId="49" fontId="36" fillId="11" borderId="208" xfId="0" applyNumberFormat="1" applyFont="1" applyFill="1" applyBorder="1" applyAlignment="1" applyProtection="1">
      <alignment horizontal="left" vertical="center" wrapText="1"/>
      <protection locked="0"/>
    </xf>
    <xf numFmtId="38" fontId="36" fillId="0" borderId="206" xfId="1" applyFont="1" applyFill="1" applyBorder="1" applyAlignment="1" applyProtection="1">
      <alignment horizontal="right" vertical="center" shrinkToFit="1"/>
    </xf>
    <xf numFmtId="38" fontId="36" fillId="0" borderId="207" xfId="1" applyFont="1" applyFill="1" applyBorder="1" applyAlignment="1" applyProtection="1">
      <alignment horizontal="right" vertical="center" shrinkToFit="1"/>
    </xf>
    <xf numFmtId="0" fontId="36" fillId="13" borderId="207" xfId="0" applyFont="1" applyFill="1" applyBorder="1" applyAlignment="1">
      <alignment horizontal="center" vertical="center"/>
    </xf>
    <xf numFmtId="0" fontId="36" fillId="13" borderId="208" xfId="0" applyFont="1" applyFill="1" applyBorder="1" applyAlignment="1">
      <alignment horizontal="center" vertical="center"/>
    </xf>
    <xf numFmtId="0" fontId="36" fillId="11" borderId="427" xfId="0" applyFont="1" applyFill="1" applyBorder="1" applyAlignment="1" applyProtection="1">
      <alignment horizontal="left" vertical="center" wrapText="1"/>
      <protection locked="0"/>
    </xf>
    <xf numFmtId="0" fontId="36" fillId="11" borderId="428" xfId="0" applyFont="1" applyFill="1" applyBorder="1" applyAlignment="1" applyProtection="1">
      <alignment horizontal="left" vertical="center" wrapText="1"/>
      <protection locked="0"/>
    </xf>
    <xf numFmtId="49" fontId="48" fillId="0" borderId="5"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0" fontId="36" fillId="11" borderId="23" xfId="0" applyFont="1" applyFill="1" applyBorder="1" applyAlignment="1" applyProtection="1">
      <alignment horizontal="left" vertical="center" wrapText="1"/>
      <protection locked="0"/>
    </xf>
    <xf numFmtId="0" fontId="36" fillId="11" borderId="1" xfId="0" applyFont="1" applyFill="1" applyBorder="1" applyAlignment="1" applyProtection="1">
      <alignment horizontal="left" vertical="center" wrapText="1"/>
      <protection locked="0"/>
    </xf>
    <xf numFmtId="0" fontId="36" fillId="11" borderId="9" xfId="0" applyFont="1" applyFill="1" applyBorder="1" applyAlignment="1" applyProtection="1">
      <alignment horizontal="left" vertical="center" wrapText="1"/>
      <protection locked="0"/>
    </xf>
    <xf numFmtId="0" fontId="36" fillId="11" borderId="209" xfId="0" applyFont="1" applyFill="1" applyBorder="1" applyAlignment="1" applyProtection="1">
      <alignment vertical="center" shrinkToFit="1"/>
      <protection locked="0"/>
    </xf>
    <xf numFmtId="0" fontId="36" fillId="11" borderId="201" xfId="0" applyFont="1" applyFill="1" applyBorder="1" applyAlignment="1" applyProtection="1">
      <alignment vertical="center" shrinkToFit="1"/>
      <protection locked="0"/>
    </xf>
    <xf numFmtId="0" fontId="36" fillId="11" borderId="212" xfId="0" applyFont="1" applyFill="1" applyBorder="1" applyAlignment="1" applyProtection="1">
      <alignment vertical="center" shrinkToFit="1"/>
      <protection locked="0"/>
    </xf>
    <xf numFmtId="0" fontId="36" fillId="13" borderId="209" xfId="0" applyFont="1" applyFill="1" applyBorder="1" applyAlignment="1">
      <alignment horizontal="center" vertical="center"/>
    </xf>
    <xf numFmtId="0" fontId="36" fillId="13" borderId="210" xfId="0" applyFont="1" applyFill="1" applyBorder="1" applyAlignment="1">
      <alignment horizontal="center" vertical="center"/>
    </xf>
    <xf numFmtId="0" fontId="105" fillId="11" borderId="275" xfId="0" applyFont="1" applyFill="1" applyBorder="1" applyAlignment="1" applyProtection="1">
      <alignment horizontal="left" vertical="center" shrinkToFit="1"/>
      <protection locked="0"/>
    </xf>
    <xf numFmtId="0" fontId="36" fillId="11" borderId="381" xfId="0" applyFont="1" applyFill="1" applyBorder="1" applyAlignment="1" applyProtection="1">
      <alignment horizontal="left" vertical="center" shrinkToFit="1"/>
      <protection locked="0"/>
    </xf>
    <xf numFmtId="49" fontId="48" fillId="14" borderId="423" xfId="0" applyNumberFormat="1" applyFont="1" applyFill="1" applyBorder="1" applyAlignment="1">
      <alignment horizontal="center" vertical="center" wrapText="1"/>
    </xf>
    <xf numFmtId="49" fontId="48" fillId="14" borderId="424" xfId="0" applyNumberFormat="1" applyFont="1" applyFill="1" applyBorder="1" applyAlignment="1">
      <alignment horizontal="center" vertical="center" wrapText="1"/>
    </xf>
    <xf numFmtId="49" fontId="48" fillId="12" borderId="426" xfId="0" applyNumberFormat="1" applyFont="1" applyFill="1" applyBorder="1" applyAlignment="1">
      <alignment horizontal="center" vertical="center" wrapText="1"/>
    </xf>
    <xf numFmtId="49" fontId="48" fillId="12" borderId="427" xfId="0" applyNumberFormat="1" applyFont="1" applyFill="1" applyBorder="1" applyAlignment="1">
      <alignment horizontal="center" vertical="center" wrapText="1"/>
    </xf>
    <xf numFmtId="0" fontId="36" fillId="0" borderId="35" xfId="0" applyFont="1" applyBorder="1" applyAlignment="1">
      <alignment horizontal="left" vertical="center"/>
    </xf>
    <xf numFmtId="0" fontId="16" fillId="0" borderId="619" xfId="0" applyFont="1" applyBorder="1" applyAlignment="1">
      <alignment horizontal="center" vertical="center" shrinkToFit="1"/>
    </xf>
    <xf numFmtId="0" fontId="16" fillId="0" borderId="620" xfId="0" applyFont="1" applyBorder="1" applyAlignment="1">
      <alignment horizontal="center" vertical="center" shrinkToFit="1"/>
    </xf>
    <xf numFmtId="0" fontId="16" fillId="0" borderId="621" xfId="0" applyFont="1" applyBorder="1" applyAlignment="1">
      <alignment horizontal="center" vertical="center" shrinkToFit="1"/>
    </xf>
    <xf numFmtId="0" fontId="36" fillId="11" borderId="437" xfId="0" applyFont="1" applyFill="1" applyBorder="1" applyAlignment="1" applyProtection="1">
      <alignment horizontal="center" vertical="center" shrinkToFit="1"/>
      <protection locked="0"/>
    </xf>
    <xf numFmtId="0" fontId="36" fillId="11" borderId="244" xfId="0" applyFont="1" applyFill="1" applyBorder="1" applyAlignment="1" applyProtection="1">
      <alignment horizontal="center" vertical="center" shrinkToFit="1"/>
      <protection locked="0"/>
    </xf>
    <xf numFmtId="0" fontId="36" fillId="11" borderId="245" xfId="0" applyFont="1" applyFill="1" applyBorder="1" applyAlignment="1" applyProtection="1">
      <alignment horizontal="center" vertical="center" shrinkToFit="1"/>
      <protection locked="0"/>
    </xf>
    <xf numFmtId="49" fontId="36" fillId="11" borderId="46" xfId="0" applyNumberFormat="1" applyFont="1" applyFill="1" applyBorder="1" applyAlignment="1" applyProtection="1">
      <alignment horizontal="left" vertical="center" wrapText="1"/>
      <protection locked="0"/>
    </xf>
    <xf numFmtId="49" fontId="36" fillId="11" borderId="12" xfId="0" applyNumberFormat="1" applyFont="1" applyFill="1" applyBorder="1" applyAlignment="1" applyProtection="1">
      <alignment horizontal="left" vertical="center" wrapText="1"/>
      <protection locked="0"/>
    </xf>
    <xf numFmtId="49" fontId="36" fillId="11" borderId="13" xfId="0" applyNumberFormat="1" applyFont="1" applyFill="1" applyBorder="1" applyAlignment="1" applyProtection="1">
      <alignment horizontal="left" vertical="center" wrapText="1"/>
      <protection locked="0"/>
    </xf>
    <xf numFmtId="0" fontId="36" fillId="0" borderId="11" xfId="0" applyFont="1" applyBorder="1" applyAlignment="1">
      <alignment horizontal="center" vertical="center" wrapText="1"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52" fillId="0" borderId="11" xfId="0" applyFont="1" applyBorder="1" applyAlignment="1">
      <alignment horizontal="center" vertical="center" wrapText="1" shrinkToFit="1"/>
    </xf>
    <xf numFmtId="0" fontId="52" fillId="0" borderId="12" xfId="0" applyFont="1" applyBorder="1" applyAlignment="1">
      <alignment horizontal="center" vertical="center" shrinkToFit="1"/>
    </xf>
    <xf numFmtId="0" fontId="52" fillId="0" borderId="45" xfId="0" applyFont="1" applyBorder="1" applyAlignment="1">
      <alignment horizontal="center" vertical="center" shrinkToFit="1"/>
    </xf>
    <xf numFmtId="0" fontId="36" fillId="0" borderId="125" xfId="0" applyFont="1" applyBorder="1" applyAlignment="1">
      <alignment horizontal="center" vertical="center" shrinkToFit="1"/>
    </xf>
    <xf numFmtId="0" fontId="36" fillId="0" borderId="99" xfId="0" applyFont="1" applyBorder="1" applyAlignment="1">
      <alignment horizontal="center" vertical="center" shrinkToFit="1"/>
    </xf>
    <xf numFmtId="0" fontId="36" fillId="0" borderId="100" xfId="0" applyFont="1" applyBorder="1" applyAlignment="1">
      <alignment horizontal="center" vertical="center" shrinkToFit="1"/>
    </xf>
    <xf numFmtId="0" fontId="36" fillId="0" borderId="452" xfId="0" applyFont="1" applyBorder="1" applyAlignment="1">
      <alignment horizontal="center" vertical="center"/>
    </xf>
    <xf numFmtId="0" fontId="36" fillId="0" borderId="453" xfId="0" applyFont="1" applyBorder="1" applyAlignment="1">
      <alignment horizontal="center" vertical="center"/>
    </xf>
    <xf numFmtId="0" fontId="36" fillId="12" borderId="435" xfId="0" applyFont="1" applyFill="1" applyBorder="1" applyAlignment="1">
      <alignment horizontal="center" vertical="center" shrinkToFit="1"/>
    </xf>
    <xf numFmtId="0" fontId="36" fillId="12" borderId="436" xfId="0" applyFont="1" applyFill="1" applyBorder="1" applyAlignment="1">
      <alignment horizontal="center" vertical="center" shrinkToFit="1"/>
    </xf>
    <xf numFmtId="0" fontId="36" fillId="12" borderId="437" xfId="0" applyFont="1" applyFill="1" applyBorder="1" applyAlignment="1">
      <alignment horizontal="center" vertical="center" shrinkToFit="1"/>
    </xf>
    <xf numFmtId="0" fontId="36" fillId="14" borderId="313" xfId="0" applyFont="1" applyFill="1" applyBorder="1" applyAlignment="1">
      <alignment horizontal="center" vertical="center" shrinkToFit="1"/>
    </xf>
    <xf numFmtId="0" fontId="36" fillId="14" borderId="305" xfId="0" applyFont="1" applyFill="1" applyBorder="1" applyAlignment="1">
      <alignment horizontal="center" vertical="center" shrinkToFit="1"/>
    </xf>
    <xf numFmtId="0" fontId="36" fillId="14" borderId="304" xfId="0" applyFont="1" applyFill="1" applyBorder="1" applyAlignment="1">
      <alignment horizontal="center" vertical="center" shrinkToFit="1"/>
    </xf>
    <xf numFmtId="0" fontId="36" fillId="0" borderId="445" xfId="0" applyFont="1" applyBorder="1" applyAlignment="1">
      <alignment horizontal="center" vertical="center"/>
    </xf>
    <xf numFmtId="0" fontId="36" fillId="0" borderId="305" xfId="0" applyFont="1" applyBorder="1" applyAlignment="1">
      <alignment horizontal="center" vertical="center"/>
    </xf>
    <xf numFmtId="0" fontId="36" fillId="0" borderId="306" xfId="0" applyFont="1" applyBorder="1" applyAlignment="1">
      <alignment horizontal="center" vertical="center"/>
    </xf>
    <xf numFmtId="0" fontId="36" fillId="14" borderId="313" xfId="0" applyFont="1" applyFill="1" applyBorder="1" applyAlignment="1">
      <alignment horizontal="center" vertical="center" wrapText="1" shrinkToFit="1"/>
    </xf>
    <xf numFmtId="0" fontId="36" fillId="14" borderId="305" xfId="0" applyFont="1" applyFill="1" applyBorder="1" applyAlignment="1">
      <alignment horizontal="center" vertical="center" wrapText="1" shrinkToFit="1"/>
    </xf>
    <xf numFmtId="0" fontId="36" fillId="14" borderId="304" xfId="0" applyFont="1" applyFill="1" applyBorder="1" applyAlignment="1">
      <alignment horizontal="center" vertical="center" wrapText="1" shrinkToFit="1"/>
    </xf>
    <xf numFmtId="49" fontId="36" fillId="0" borderId="33" xfId="0" applyNumberFormat="1" applyFont="1" applyBorder="1" applyAlignment="1">
      <alignment horizontal="left" vertical="center"/>
    </xf>
    <xf numFmtId="49" fontId="36" fillId="0" borderId="34" xfId="0" applyNumberFormat="1" applyFont="1" applyBorder="1" applyAlignment="1">
      <alignment horizontal="left" vertical="center"/>
    </xf>
    <xf numFmtId="49" fontId="36" fillId="0" borderId="35" xfId="0" applyNumberFormat="1" applyFont="1" applyBorder="1" applyAlignment="1">
      <alignment horizontal="left" vertical="center"/>
    </xf>
    <xf numFmtId="0" fontId="36" fillId="11" borderId="476" xfId="0" applyFont="1" applyFill="1" applyBorder="1" applyAlignment="1" applyProtection="1">
      <alignment horizontal="right" vertical="center" shrinkToFit="1"/>
      <protection locked="0"/>
    </xf>
    <xf numFmtId="0" fontId="36" fillId="11" borderId="474" xfId="0" applyFont="1" applyFill="1" applyBorder="1" applyAlignment="1" applyProtection="1">
      <alignment horizontal="right" vertical="center" shrinkToFit="1"/>
      <protection locked="0"/>
    </xf>
    <xf numFmtId="0" fontId="36" fillId="11" borderId="475" xfId="0" applyFont="1" applyFill="1" applyBorder="1" applyAlignment="1" applyProtection="1">
      <alignment horizontal="right" vertical="center" shrinkToFit="1"/>
      <protection locked="0"/>
    </xf>
    <xf numFmtId="0" fontId="36" fillId="0" borderId="98" xfId="0" applyFont="1" applyBorder="1" applyAlignment="1">
      <alignment horizontal="left" vertical="center" shrinkToFit="1"/>
    </xf>
    <xf numFmtId="0" fontId="36" fillId="0" borderId="99" xfId="0" applyFont="1" applyBorder="1" applyAlignment="1">
      <alignment horizontal="left" vertical="center" shrinkToFit="1"/>
    </xf>
    <xf numFmtId="0" fontId="36" fillId="0" borderId="100" xfId="0" applyFont="1" applyBorder="1" applyAlignment="1">
      <alignment horizontal="left" vertical="center" shrinkToFit="1"/>
    </xf>
    <xf numFmtId="0" fontId="36" fillId="11" borderId="444" xfId="0" applyFont="1" applyFill="1" applyBorder="1" applyAlignment="1" applyProtection="1">
      <alignment horizontal="left" vertical="center" shrinkToFit="1"/>
      <protection locked="0"/>
    </xf>
    <xf numFmtId="0" fontId="36" fillId="11" borderId="305" xfId="0" applyFont="1" applyFill="1" applyBorder="1" applyAlignment="1" applyProtection="1">
      <alignment horizontal="left" vertical="center" shrinkToFit="1"/>
      <protection locked="0"/>
    </xf>
    <xf numFmtId="0" fontId="36" fillId="11" borderId="306" xfId="0" applyFont="1" applyFill="1" applyBorder="1" applyAlignment="1" applyProtection="1">
      <alignment horizontal="left" vertical="center" shrinkToFit="1"/>
      <protection locked="0"/>
    </xf>
    <xf numFmtId="0" fontId="36" fillId="0" borderId="126" xfId="0" applyFont="1" applyBorder="1" applyAlignment="1">
      <alignment horizontal="center" vertical="center"/>
    </xf>
    <xf numFmtId="176" fontId="36" fillId="11" borderId="50" xfId="1" applyNumberFormat="1" applyFont="1" applyFill="1" applyBorder="1" applyAlignment="1" applyProtection="1">
      <alignment horizontal="right" vertical="center" shrinkToFit="1"/>
      <protection locked="0"/>
    </xf>
    <xf numFmtId="176" fontId="36" fillId="11" borderId="15" xfId="1" applyNumberFormat="1" applyFont="1" applyFill="1" applyBorder="1" applyAlignment="1" applyProtection="1">
      <alignment horizontal="right" vertical="center" shrinkToFit="1"/>
      <protection locked="0"/>
    </xf>
    <xf numFmtId="176" fontId="36" fillId="11" borderId="22" xfId="1" applyNumberFormat="1" applyFont="1" applyFill="1" applyBorder="1" applyAlignment="1" applyProtection="1">
      <alignment horizontal="right" vertical="center" shrinkToFit="1"/>
      <protection locked="0"/>
    </xf>
    <xf numFmtId="0" fontId="36" fillId="14" borderId="462" xfId="0" applyFont="1" applyFill="1" applyBorder="1" applyAlignment="1">
      <alignment horizontal="center" vertical="center" wrapText="1" shrinkToFit="1"/>
    </xf>
    <xf numFmtId="0" fontId="36" fillId="14" borderId="84" xfId="0" applyFont="1" applyFill="1" applyBorder="1" applyAlignment="1">
      <alignment horizontal="center" vertical="center" wrapText="1" shrinkToFit="1"/>
    </xf>
    <xf numFmtId="0" fontId="36" fillId="14" borderId="463" xfId="0" applyFont="1" applyFill="1" applyBorder="1" applyAlignment="1">
      <alignment horizontal="center" vertical="center" wrapText="1" shrinkToFit="1"/>
    </xf>
    <xf numFmtId="0" fontId="36" fillId="14" borderId="464" xfId="0" applyFont="1" applyFill="1" applyBorder="1" applyAlignment="1">
      <alignment horizontal="center" vertical="center" wrapText="1" shrinkToFit="1"/>
    </xf>
    <xf numFmtId="0" fontId="36" fillId="14" borderId="59" xfId="0" applyFont="1" applyFill="1" applyBorder="1" applyAlignment="1">
      <alignment horizontal="center" vertical="center" wrapText="1" shrinkToFit="1"/>
    </xf>
    <xf numFmtId="0" fontId="36" fillId="14" borderId="465" xfId="0" applyFont="1" applyFill="1" applyBorder="1" applyAlignment="1">
      <alignment horizontal="center" vertical="center" wrapText="1" shrinkToFit="1"/>
    </xf>
    <xf numFmtId="0" fontId="36" fillId="14" borderId="318" xfId="0" applyFont="1" applyFill="1" applyBorder="1" applyAlignment="1">
      <alignment horizontal="center" vertical="center" wrapText="1" shrinkToFit="1"/>
    </xf>
    <xf numFmtId="0" fontId="36" fillId="14" borderId="319" xfId="0" applyFont="1" applyFill="1" applyBorder="1" applyAlignment="1">
      <alignment horizontal="center" vertical="center" wrapText="1" shrinkToFit="1"/>
    </xf>
    <xf numFmtId="0" fontId="36" fillId="14" borderId="466" xfId="0" applyFont="1" applyFill="1" applyBorder="1" applyAlignment="1">
      <alignment horizontal="center" vertical="center" wrapText="1" shrinkToFit="1"/>
    </xf>
    <xf numFmtId="0" fontId="36" fillId="14" borderId="469" xfId="0" applyFont="1" applyFill="1" applyBorder="1" applyAlignment="1">
      <alignment horizontal="center" vertical="center" wrapText="1" shrinkToFit="1"/>
    </xf>
    <xf numFmtId="0" fontId="36" fillId="14" borderId="470" xfId="0" applyFont="1" applyFill="1" applyBorder="1" applyAlignment="1">
      <alignment horizontal="center" vertical="center" wrapText="1" shrinkToFit="1"/>
    </xf>
    <xf numFmtId="0" fontId="36" fillId="14" borderId="471" xfId="0" applyFont="1" applyFill="1" applyBorder="1" applyAlignment="1">
      <alignment horizontal="center" vertical="center" wrapText="1" shrinkToFit="1"/>
    </xf>
    <xf numFmtId="49" fontId="36" fillId="0" borderId="98" xfId="0" applyNumberFormat="1" applyFont="1" applyBorder="1" applyAlignment="1">
      <alignment horizontal="center" vertical="center"/>
    </xf>
    <xf numFmtId="49" fontId="36" fillId="0" borderId="99" xfId="0" applyNumberFormat="1" applyFont="1" applyBorder="1" applyAlignment="1">
      <alignment horizontal="center" vertical="center"/>
    </xf>
    <xf numFmtId="49" fontId="36" fillId="0" borderId="128" xfId="0" applyNumberFormat="1" applyFont="1" applyBorder="1" applyAlignment="1">
      <alignment horizontal="center" vertical="center"/>
    </xf>
    <xf numFmtId="0" fontId="36" fillId="13" borderId="206" xfId="0" applyFont="1" applyFill="1" applyBorder="1" applyAlignment="1">
      <alignment horizontal="center" vertical="center" wrapText="1" shrinkToFit="1"/>
    </xf>
    <xf numFmtId="0" fontId="36" fillId="13" borderId="207" xfId="0" applyFont="1" applyFill="1" applyBorder="1" applyAlignment="1">
      <alignment horizontal="center" vertical="center" shrinkToFit="1"/>
    </xf>
    <xf numFmtId="0" fontId="36" fillId="11" borderId="49" xfId="0" applyFont="1" applyFill="1" applyBorder="1" applyAlignment="1" applyProtection="1">
      <alignment horizontal="left" vertical="center" shrinkToFit="1"/>
      <protection locked="0"/>
    </xf>
    <xf numFmtId="0" fontId="36" fillId="11" borderId="8" xfId="0" applyFont="1" applyFill="1" applyBorder="1" applyAlignment="1" applyProtection="1">
      <alignment horizontal="left" vertical="center" shrinkToFit="1"/>
      <protection locked="0"/>
    </xf>
    <xf numFmtId="0" fontId="36" fillId="11" borderId="47" xfId="0" applyFont="1" applyFill="1" applyBorder="1" applyAlignment="1" applyProtection="1">
      <alignment horizontal="left" vertical="center" shrinkToFit="1"/>
      <protection locked="0"/>
    </xf>
    <xf numFmtId="0" fontId="36" fillId="11" borderId="2" xfId="0" applyFont="1" applyFill="1" applyBorder="1" applyAlignment="1" applyProtection="1">
      <alignment horizontal="left" vertical="center" shrinkToFit="1"/>
      <protection locked="0"/>
    </xf>
    <xf numFmtId="0" fontId="36" fillId="11" borderId="7" xfId="0" applyFont="1" applyFill="1" applyBorder="1" applyAlignment="1" applyProtection="1">
      <alignment horizontal="left" vertical="center" shrinkToFit="1"/>
      <protection locked="0"/>
    </xf>
    <xf numFmtId="0" fontId="36" fillId="0" borderId="8" xfId="0" applyFont="1" applyBorder="1" applyAlignment="1">
      <alignment horizontal="center" vertical="center" shrinkToFit="1"/>
    </xf>
    <xf numFmtId="0" fontId="36" fillId="0" borderId="10" xfId="0" applyFont="1" applyBorder="1" applyAlignment="1">
      <alignment horizontal="center" vertical="center" shrinkToFit="1"/>
    </xf>
    <xf numFmtId="0" fontId="36" fillId="11" borderId="49" xfId="0" applyFont="1" applyFill="1" applyBorder="1" applyAlignment="1" applyProtection="1">
      <alignment horizontal="left" vertical="center" wrapText="1" shrinkToFit="1"/>
      <protection locked="0"/>
    </xf>
    <xf numFmtId="0" fontId="36" fillId="11" borderId="8" xfId="0" applyFont="1" applyFill="1" applyBorder="1" applyAlignment="1" applyProtection="1">
      <alignment horizontal="left" vertical="center" wrapText="1" shrinkToFit="1"/>
      <protection locked="0"/>
    </xf>
    <xf numFmtId="0" fontId="52" fillId="12" borderId="8" xfId="0" applyFont="1" applyFill="1" applyBorder="1" applyAlignment="1">
      <alignment horizontal="center" vertical="center" wrapText="1"/>
    </xf>
    <xf numFmtId="0" fontId="52" fillId="12" borderId="8" xfId="0" applyFont="1" applyFill="1" applyBorder="1" applyAlignment="1">
      <alignment horizontal="center" vertical="center"/>
    </xf>
    <xf numFmtId="0" fontId="52" fillId="12" borderId="10" xfId="0" applyFont="1" applyFill="1" applyBorder="1" applyAlignment="1">
      <alignment horizontal="center" vertical="center"/>
    </xf>
    <xf numFmtId="49" fontId="52" fillId="13" borderId="200" xfId="0" applyNumberFormat="1" applyFont="1" applyFill="1" applyBorder="1" applyAlignment="1">
      <alignment horizontal="left" vertical="center" wrapText="1" shrinkToFit="1"/>
    </xf>
    <xf numFmtId="49" fontId="52" fillId="13" borderId="201" xfId="0" applyNumberFormat="1" applyFont="1" applyFill="1" applyBorder="1" applyAlignment="1">
      <alignment horizontal="left" vertical="center" wrapText="1" shrinkToFit="1"/>
    </xf>
    <xf numFmtId="49" fontId="52" fillId="13" borderId="202" xfId="0" applyNumberFormat="1" applyFont="1" applyFill="1" applyBorder="1" applyAlignment="1">
      <alignment horizontal="left" vertical="center" wrapText="1" shrinkToFit="1"/>
    </xf>
    <xf numFmtId="0" fontId="52" fillId="0" borderId="446" xfId="0" applyFont="1" applyBorder="1" applyAlignment="1">
      <alignment horizontal="center" vertical="center" wrapText="1" shrinkToFit="1"/>
    </xf>
    <xf numFmtId="0" fontId="52" fillId="0" borderId="447" xfId="0" applyFont="1" applyBorder="1" applyAlignment="1">
      <alignment horizontal="center" vertical="center" wrapText="1" shrinkToFit="1"/>
    </xf>
    <xf numFmtId="0" fontId="52" fillId="0" borderId="448" xfId="0" applyFont="1" applyBorder="1" applyAlignment="1">
      <alignment horizontal="center" vertical="center" wrapText="1" shrinkToFit="1"/>
    </xf>
    <xf numFmtId="49" fontId="36" fillId="11" borderId="97" xfId="0" applyNumberFormat="1" applyFont="1" applyFill="1" applyBorder="1" applyAlignment="1" applyProtection="1">
      <alignment horizontal="center" vertical="center" shrinkToFit="1"/>
      <protection locked="0"/>
    </xf>
    <xf numFmtId="49" fontId="36" fillId="11" borderId="21" xfId="0" applyNumberFormat="1" applyFont="1" applyFill="1" applyBorder="1" applyAlignment="1" applyProtection="1">
      <alignment horizontal="center" vertical="center" shrinkToFit="1"/>
      <protection locked="0"/>
    </xf>
    <xf numFmtId="49" fontId="36" fillId="11" borderId="23" xfId="0" applyNumberFormat="1"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left" vertical="center" shrinkToFit="1"/>
      <protection locked="0"/>
    </xf>
    <xf numFmtId="0" fontId="36" fillId="11" borderId="12" xfId="0" applyFont="1" applyFill="1" applyBorder="1" applyAlignment="1" applyProtection="1">
      <alignment horizontal="left" vertical="center" shrinkToFit="1"/>
      <protection locked="0"/>
    </xf>
    <xf numFmtId="0" fontId="36" fillId="11" borderId="45" xfId="0" applyFont="1" applyFill="1" applyBorder="1" applyAlignment="1" applyProtection="1">
      <alignment horizontal="left" vertical="center" shrinkToFit="1"/>
      <protection locked="0"/>
    </xf>
    <xf numFmtId="0" fontId="52" fillId="0" borderId="46" xfId="0" applyFont="1" applyBorder="1" applyAlignment="1">
      <alignment horizontal="center" vertical="center" wrapText="1" shrinkToFit="1"/>
    </xf>
    <xf numFmtId="0" fontId="52" fillId="0" borderId="12" xfId="0" applyFont="1" applyBorder="1" applyAlignment="1">
      <alignment horizontal="center" vertical="center" wrapText="1" shrinkToFit="1"/>
    </xf>
    <xf numFmtId="0" fontId="52" fillId="0" borderId="45" xfId="0" applyFont="1" applyBorder="1" applyAlignment="1">
      <alignment horizontal="center" vertical="center" wrapText="1" shrinkToFit="1"/>
    </xf>
    <xf numFmtId="49" fontId="36" fillId="11" borderId="209" xfId="0" applyNumberFormat="1" applyFont="1" applyFill="1" applyBorder="1" applyAlignment="1" applyProtection="1">
      <alignment horizontal="center" vertical="center" shrinkToFit="1"/>
      <protection locked="0"/>
    </xf>
    <xf numFmtId="49" fontId="36" fillId="11" borderId="442" xfId="0" applyNumberFormat="1" applyFont="1" applyFill="1" applyBorder="1" applyAlignment="1" applyProtection="1">
      <alignment horizontal="center" vertical="center" shrinkToFit="1"/>
      <protection locked="0"/>
    </xf>
    <xf numFmtId="49" fontId="36" fillId="0" borderId="443" xfId="0" applyNumberFormat="1" applyFont="1" applyBorder="1" applyAlignment="1">
      <alignment horizontal="center" vertical="center"/>
    </xf>
    <xf numFmtId="49" fontId="36" fillId="0" borderId="202" xfId="0" applyNumberFormat="1" applyFont="1" applyBorder="1" applyAlignment="1">
      <alignment horizontal="center" vertical="center"/>
    </xf>
    <xf numFmtId="0" fontId="36" fillId="0" borderId="47" xfId="0" applyFont="1" applyBorder="1" applyAlignment="1">
      <alignment horizontal="center" vertical="center" shrinkToFit="1"/>
    </xf>
    <xf numFmtId="0" fontId="36" fillId="0" borderId="2" xfId="0" applyFont="1" applyBorder="1" applyAlignment="1">
      <alignment horizontal="center" vertical="center" shrinkToFit="1"/>
    </xf>
    <xf numFmtId="49" fontId="36" fillId="0" borderId="212" xfId="0" applyNumberFormat="1" applyFont="1" applyBorder="1" applyAlignment="1">
      <alignment horizontal="center" vertical="center"/>
    </xf>
    <xf numFmtId="0" fontId="52" fillId="0" borderId="473" xfId="0" applyFont="1" applyBorder="1" applyAlignment="1">
      <alignment horizontal="center" vertical="center" wrapText="1"/>
    </xf>
    <xf numFmtId="0" fontId="52" fillId="0" borderId="474" xfId="0" applyFont="1" applyBorder="1" applyAlignment="1">
      <alignment horizontal="center" vertical="center"/>
    </xf>
    <xf numFmtId="0" fontId="52" fillId="0" borderId="475" xfId="0" applyFont="1" applyBorder="1" applyAlignment="1">
      <alignment horizontal="center" vertical="center"/>
    </xf>
    <xf numFmtId="0" fontId="36" fillId="11" borderId="97" xfId="0" applyFont="1" applyFill="1" applyBorder="1" applyAlignment="1" applyProtection="1">
      <alignment horizontal="left" vertical="center" wrapText="1"/>
      <protection locked="0"/>
    </xf>
    <xf numFmtId="0" fontId="36" fillId="11" borderId="21" xfId="0" applyFont="1" applyFill="1" applyBorder="1" applyAlignment="1" applyProtection="1">
      <alignment horizontal="left" vertical="center" wrapText="1"/>
      <protection locked="0"/>
    </xf>
    <xf numFmtId="0" fontId="36" fillId="11" borderId="101" xfId="0" applyFont="1" applyFill="1" applyBorder="1" applyAlignment="1" applyProtection="1">
      <alignment horizontal="left" vertical="center" wrapText="1"/>
      <protection locked="0"/>
    </xf>
    <xf numFmtId="49" fontId="36" fillId="0" borderId="0" xfId="0" applyNumberFormat="1" applyFont="1" applyAlignment="1">
      <alignment horizontal="left" vertical="center"/>
    </xf>
    <xf numFmtId="0" fontId="108" fillId="11" borderId="275" xfId="0" applyFont="1" applyFill="1" applyBorder="1" applyAlignment="1" applyProtection="1">
      <alignment horizontal="left" vertical="center" wrapText="1"/>
      <protection locked="0"/>
    </xf>
    <xf numFmtId="0" fontId="78" fillId="11" borderId="275" xfId="0" applyFont="1" applyFill="1" applyBorder="1" applyAlignment="1" applyProtection="1">
      <alignment horizontal="left" vertical="center" wrapText="1"/>
      <protection locked="0"/>
    </xf>
    <xf numFmtId="0" fontId="78" fillId="11" borderId="490" xfId="0" applyFont="1" applyFill="1" applyBorder="1" applyAlignment="1" applyProtection="1">
      <alignment horizontal="left" vertical="center" wrapText="1"/>
      <protection locked="0"/>
    </xf>
    <xf numFmtId="0" fontId="78" fillId="11" borderId="276" xfId="0" applyFont="1" applyFill="1" applyBorder="1" applyAlignment="1" applyProtection="1">
      <alignment horizontal="left" vertical="center" wrapText="1"/>
      <protection locked="0"/>
    </xf>
    <xf numFmtId="0" fontId="36" fillId="13" borderId="206" xfId="0" applyFont="1" applyFill="1" applyBorder="1" applyAlignment="1">
      <alignment horizontal="center" vertical="center" shrinkToFit="1"/>
    </xf>
    <xf numFmtId="0" fontId="36" fillId="11" borderId="207" xfId="0" applyFont="1" applyFill="1" applyBorder="1" applyAlignment="1" applyProtection="1">
      <alignment horizontal="center" vertical="center" shrinkToFit="1"/>
      <protection locked="0"/>
    </xf>
    <xf numFmtId="0" fontId="36" fillId="11" borderId="208" xfId="0" applyFont="1" applyFill="1" applyBorder="1" applyAlignment="1" applyProtection="1">
      <alignment horizontal="center" vertical="center" shrinkToFit="1"/>
      <protection locked="0"/>
    </xf>
    <xf numFmtId="0" fontId="36" fillId="11" borderId="207" xfId="0" applyFont="1" applyFill="1" applyBorder="1" applyAlignment="1" applyProtection="1">
      <alignment vertical="center" wrapText="1"/>
      <protection locked="0"/>
    </xf>
    <xf numFmtId="0" fontId="36" fillId="11" borderId="208" xfId="0" applyFont="1" applyFill="1" applyBorder="1" applyAlignment="1" applyProtection="1">
      <alignment vertical="center" wrapText="1"/>
      <protection locked="0"/>
    </xf>
    <xf numFmtId="0" fontId="96" fillId="0" borderId="32" xfId="0" applyFont="1" applyBorder="1" applyAlignment="1">
      <alignment horizontal="left" vertical="center"/>
    </xf>
    <xf numFmtId="0" fontId="36" fillId="14" borderId="251" xfId="0" applyFont="1" applyFill="1" applyBorder="1" applyAlignment="1">
      <alignment horizontal="center" vertical="center"/>
    </xf>
    <xf numFmtId="0" fontId="36" fillId="14" borderId="252" xfId="0" applyFont="1" applyFill="1" applyBorder="1" applyAlignment="1">
      <alignment horizontal="center" vertical="center"/>
    </xf>
    <xf numFmtId="0" fontId="36" fillId="14" borderId="432" xfId="0" applyFont="1" applyFill="1" applyBorder="1" applyAlignment="1">
      <alignment horizontal="center" vertical="center"/>
    </xf>
    <xf numFmtId="0" fontId="36" fillId="13" borderId="213" xfId="0" applyFont="1" applyFill="1" applyBorder="1" applyAlignment="1">
      <alignment horizontal="center" vertical="center" textRotation="255" wrapText="1"/>
    </xf>
    <xf numFmtId="0" fontId="36" fillId="13" borderId="214" xfId="0" applyFont="1" applyFill="1" applyBorder="1" applyAlignment="1">
      <alignment horizontal="center" vertical="center" textRotation="255" wrapText="1"/>
    </xf>
    <xf numFmtId="0" fontId="36" fillId="13" borderId="215" xfId="0" applyFont="1" applyFill="1" applyBorder="1" applyAlignment="1">
      <alignment horizontal="center" vertical="center" textRotation="255" wrapText="1"/>
    </xf>
    <xf numFmtId="0" fontId="36" fillId="13" borderId="216" xfId="0" applyFont="1" applyFill="1" applyBorder="1" applyAlignment="1">
      <alignment horizontal="center" vertical="center" textRotation="255" wrapText="1"/>
    </xf>
    <xf numFmtId="0" fontId="36" fillId="13" borderId="200" xfId="0" applyFont="1" applyFill="1" applyBorder="1" applyAlignment="1">
      <alignment horizontal="center" vertical="center" wrapText="1"/>
    </xf>
    <xf numFmtId="0" fontId="36" fillId="13" borderId="201" xfId="0" applyFont="1" applyFill="1" applyBorder="1" applyAlignment="1">
      <alignment horizontal="center" vertical="center" wrapText="1"/>
    </xf>
    <xf numFmtId="0" fontId="36" fillId="13" borderId="202" xfId="0" applyFont="1" applyFill="1" applyBorder="1" applyAlignment="1">
      <alignment horizontal="center" vertical="center" wrapText="1"/>
    </xf>
    <xf numFmtId="0" fontId="36" fillId="11" borderId="211" xfId="0" applyFont="1" applyFill="1" applyBorder="1" applyProtection="1">
      <alignment vertical="center"/>
      <protection locked="0"/>
    </xf>
    <xf numFmtId="0" fontId="36" fillId="11" borderId="201" xfId="0" applyFont="1" applyFill="1" applyBorder="1" applyProtection="1">
      <alignment vertical="center"/>
      <protection locked="0"/>
    </xf>
    <xf numFmtId="0" fontId="36" fillId="11" borderId="212" xfId="0" applyFont="1" applyFill="1" applyBorder="1" applyProtection="1">
      <alignment vertical="center"/>
      <protection locked="0"/>
    </xf>
    <xf numFmtId="0" fontId="48" fillId="0" borderId="433" xfId="0" applyFont="1" applyBorder="1" applyAlignment="1">
      <alignment horizontal="center" vertical="center" shrinkToFit="1"/>
    </xf>
    <xf numFmtId="0" fontId="48" fillId="0" borderId="271" xfId="0" applyFont="1" applyBorder="1" applyAlignment="1">
      <alignment horizontal="center" vertical="center" shrinkToFit="1"/>
    </xf>
    <xf numFmtId="0" fontId="48" fillId="0" borderId="434" xfId="0" applyFont="1" applyBorder="1" applyAlignment="1">
      <alignment horizontal="center" vertical="center" shrinkToFit="1"/>
    </xf>
    <xf numFmtId="0" fontId="48" fillId="0" borderId="617" xfId="0" applyFont="1" applyBorder="1" applyAlignment="1">
      <alignment horizontal="center" vertical="center"/>
    </xf>
    <xf numFmtId="0" fontId="48" fillId="0" borderId="263" xfId="0" applyFont="1" applyBorder="1" applyAlignment="1">
      <alignment horizontal="center" vertical="center"/>
    </xf>
    <xf numFmtId="0" fontId="48" fillId="0" borderId="618" xfId="0" applyFont="1" applyBorder="1" applyAlignment="1">
      <alignment horizontal="center" vertical="center"/>
    </xf>
    <xf numFmtId="0" fontId="48" fillId="0" borderId="0" xfId="0" applyFont="1" applyBorder="1" applyAlignment="1">
      <alignment horizontal="center" vertical="center"/>
    </xf>
    <xf numFmtId="0" fontId="48" fillId="0" borderId="39" xfId="0" applyFont="1" applyBorder="1" applyAlignment="1">
      <alignment horizontal="center" vertical="center"/>
    </xf>
    <xf numFmtId="0" fontId="48" fillId="0" borderId="38" xfId="0" applyFont="1" applyBorder="1" applyAlignment="1">
      <alignment horizontal="center" vertical="center"/>
    </xf>
    <xf numFmtId="0" fontId="52" fillId="0" borderId="3" xfId="0" applyFont="1" applyBorder="1" applyAlignment="1">
      <alignment horizontal="center" vertical="center" wrapText="1" shrinkToFit="1"/>
    </xf>
    <xf numFmtId="0" fontId="52" fillId="0" borderId="2" xfId="0" applyFont="1" applyBorder="1" applyAlignment="1">
      <alignment horizontal="center" vertical="center" wrapText="1" shrinkToFit="1"/>
    </xf>
    <xf numFmtId="0" fontId="52" fillId="0" borderId="4" xfId="0" applyFont="1" applyBorder="1" applyAlignment="1">
      <alignment horizontal="center" vertical="center" wrapText="1" shrinkToFit="1"/>
    </xf>
    <xf numFmtId="0" fontId="52" fillId="0" borderId="0" xfId="0" applyFont="1" applyAlignment="1">
      <alignment horizontal="center" vertical="center" wrapText="1" shrinkToFit="1"/>
    </xf>
    <xf numFmtId="49" fontId="36" fillId="11" borderId="22" xfId="0" applyNumberFormat="1" applyFont="1" applyFill="1" applyBorder="1" applyAlignment="1" applyProtection="1">
      <alignment horizontal="left" vertical="center" wrapText="1"/>
      <protection locked="0"/>
    </xf>
    <xf numFmtId="0" fontId="52" fillId="0" borderId="50"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22" xfId="0" applyFont="1" applyBorder="1" applyAlignment="1">
      <alignment horizontal="center" vertical="center" shrinkToFit="1"/>
    </xf>
    <xf numFmtId="49" fontId="49" fillId="11" borderId="50" xfId="2" applyNumberFormat="1" applyFont="1" applyFill="1" applyBorder="1" applyAlignment="1" applyProtection="1">
      <alignment horizontal="left" vertical="center" shrinkToFit="1"/>
      <protection locked="0"/>
    </xf>
    <xf numFmtId="49" fontId="49" fillId="11" borderId="15" xfId="0" applyNumberFormat="1" applyFont="1" applyFill="1" applyBorder="1" applyAlignment="1" applyProtection="1">
      <alignment horizontal="left" vertical="center" shrinkToFit="1"/>
      <protection locked="0"/>
    </xf>
    <xf numFmtId="49" fontId="49" fillId="11" borderId="12" xfId="0" applyNumberFormat="1" applyFont="1" applyFill="1" applyBorder="1" applyAlignment="1" applyProtection="1">
      <alignment horizontal="left" vertical="center" shrinkToFit="1"/>
      <protection locked="0"/>
    </xf>
    <xf numFmtId="49" fontId="49" fillId="11" borderId="13" xfId="0" applyNumberFormat="1" applyFont="1" applyFill="1" applyBorder="1" applyAlignment="1" applyProtection="1">
      <alignment horizontal="left" vertical="center" shrinkToFit="1"/>
      <protection locked="0"/>
    </xf>
    <xf numFmtId="0" fontId="36" fillId="11" borderId="49" xfId="0" applyFont="1" applyFill="1" applyBorder="1" applyAlignment="1" applyProtection="1">
      <alignment horizontal="left" vertical="center" wrapText="1"/>
      <protection locked="0"/>
    </xf>
    <xf numFmtId="0" fontId="36" fillId="11" borderId="8" xfId="0" applyFont="1" applyFill="1" applyBorder="1" applyAlignment="1" applyProtection="1">
      <alignment horizontal="left" vertical="center" wrapText="1"/>
      <protection locked="0"/>
    </xf>
    <xf numFmtId="0" fontId="52" fillId="0" borderId="8" xfId="0" applyFont="1" applyBorder="1" applyAlignment="1">
      <alignment horizontal="center" vertical="center" wrapText="1"/>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2" fillId="0" borderId="14" xfId="0" applyFont="1" applyBorder="1" applyAlignment="1">
      <alignment horizontal="center" vertical="center" wrapText="1" shrinkToFit="1"/>
    </xf>
    <xf numFmtId="0" fontId="36" fillId="0" borderId="50" xfId="0" applyFont="1" applyBorder="1" applyAlignment="1">
      <alignment vertical="center" wrapText="1"/>
    </xf>
    <xf numFmtId="0" fontId="36" fillId="0" borderId="22" xfId="0" applyFont="1" applyBorder="1" applyAlignment="1">
      <alignment vertical="center" wrapText="1"/>
    </xf>
    <xf numFmtId="49" fontId="36" fillId="11" borderId="50" xfId="0" applyNumberFormat="1" applyFont="1" applyFill="1" applyBorder="1" applyAlignment="1" applyProtection="1">
      <alignment horizontal="center" vertical="center" shrinkToFit="1"/>
      <protection locked="0"/>
    </xf>
    <xf numFmtId="49" fontId="36" fillId="11" borderId="15" xfId="0" applyNumberFormat="1" applyFont="1" applyFill="1" applyBorder="1" applyAlignment="1" applyProtection="1">
      <alignment horizontal="center" vertical="center" shrinkToFit="1"/>
      <protection locked="0"/>
    </xf>
    <xf numFmtId="49" fontId="36" fillId="11" borderId="22" xfId="0" applyNumberFormat="1" applyFont="1" applyFill="1" applyBorder="1" applyAlignment="1" applyProtection="1">
      <alignment horizontal="center" vertical="center" shrinkToFit="1"/>
      <protection locked="0"/>
    </xf>
    <xf numFmtId="0" fontId="36" fillId="11" borderId="50" xfId="0" applyFont="1" applyFill="1" applyBorder="1" applyAlignment="1" applyProtection="1">
      <alignment horizontal="left" vertical="center" wrapText="1"/>
      <protection locked="0"/>
    </xf>
    <xf numFmtId="0" fontId="36" fillId="11" borderId="15" xfId="0" applyFont="1" applyFill="1" applyBorder="1" applyAlignment="1" applyProtection="1">
      <alignment horizontal="left" vertical="center" wrapText="1"/>
      <protection locked="0"/>
    </xf>
    <xf numFmtId="0" fontId="36" fillId="11" borderId="16" xfId="0" applyFont="1" applyFill="1" applyBorder="1" applyAlignment="1" applyProtection="1">
      <alignment horizontal="left" vertical="center" wrapText="1"/>
      <protection locked="0"/>
    </xf>
    <xf numFmtId="0" fontId="52" fillId="0" borderId="20" xfId="0" applyFont="1" applyBorder="1" applyAlignment="1">
      <alignment horizontal="center" vertical="center" wrapText="1" shrinkToFit="1"/>
    </xf>
    <xf numFmtId="0" fontId="36" fillId="0" borderId="97" xfId="0" applyFont="1" applyBorder="1" applyAlignment="1">
      <alignment vertical="center" wrapText="1"/>
    </xf>
    <xf numFmtId="0" fontId="36" fillId="0" borderId="23" xfId="0" applyFont="1" applyBorder="1" applyAlignment="1">
      <alignment vertical="center" wrapText="1"/>
    </xf>
    <xf numFmtId="0" fontId="36" fillId="11" borderId="438" xfId="0" applyFont="1" applyFill="1" applyBorder="1" applyAlignment="1" applyProtection="1">
      <alignment horizontal="left" vertical="center" wrapText="1"/>
      <protection locked="0"/>
    </xf>
    <xf numFmtId="0" fontId="36" fillId="11" borderId="436" xfId="0" applyFont="1" applyFill="1" applyBorder="1" applyAlignment="1" applyProtection="1">
      <alignment horizontal="left" vertical="center" wrapText="1"/>
      <protection locked="0"/>
    </xf>
    <xf numFmtId="0" fontId="36" fillId="11" borderId="441" xfId="0" applyFont="1" applyFill="1" applyBorder="1" applyAlignment="1" applyProtection="1">
      <alignment horizontal="left" vertical="center" wrapText="1"/>
      <protection locked="0"/>
    </xf>
    <xf numFmtId="0" fontId="52" fillId="12" borderId="435" xfId="0" applyFont="1" applyFill="1" applyBorder="1" applyAlignment="1">
      <alignment horizontal="center" vertical="center" wrapText="1" shrinkToFit="1"/>
    </xf>
    <xf numFmtId="0" fontId="52" fillId="12" borderId="436" xfId="0" applyFont="1" applyFill="1" applyBorder="1" applyAlignment="1">
      <alignment horizontal="center" vertical="center" shrinkToFit="1"/>
    </xf>
    <xf numFmtId="0" fontId="52" fillId="12" borderId="437" xfId="0" applyFont="1" applyFill="1" applyBorder="1" applyAlignment="1">
      <alignment horizontal="center" vertical="center" shrinkToFit="1"/>
    </xf>
    <xf numFmtId="0" fontId="36" fillId="0" borderId="438" xfId="0" applyFont="1" applyBorder="1" applyAlignment="1">
      <alignment vertical="center" wrapText="1"/>
    </xf>
    <xf numFmtId="0" fontId="36" fillId="0" borderId="439" xfId="0" applyFont="1" applyBorder="1" applyAlignment="1">
      <alignment vertical="center" wrapText="1"/>
    </xf>
    <xf numFmtId="49" fontId="36" fillId="11" borderId="440" xfId="0" applyNumberFormat="1" applyFont="1" applyFill="1" applyBorder="1" applyAlignment="1" applyProtection="1">
      <alignment horizontal="center" vertical="center" shrinkToFit="1"/>
      <protection locked="0"/>
    </xf>
    <xf numFmtId="49" fontId="36" fillId="11" borderId="436" xfId="0" applyNumberFormat="1" applyFont="1" applyFill="1" applyBorder="1" applyAlignment="1" applyProtection="1">
      <alignment horizontal="center" vertical="center" shrinkToFit="1"/>
      <protection locked="0"/>
    </xf>
    <xf numFmtId="49" fontId="36" fillId="11" borderId="437" xfId="0" applyNumberFormat="1" applyFont="1" applyFill="1" applyBorder="1" applyAlignment="1" applyProtection="1">
      <alignment horizontal="center" vertical="center" shrinkToFit="1"/>
      <protection locked="0"/>
    </xf>
    <xf numFmtId="0" fontId="36" fillId="11" borderId="13" xfId="0" applyFont="1" applyFill="1" applyBorder="1" applyAlignment="1" applyProtection="1">
      <alignment horizontal="left" vertical="center" shrinkToFit="1"/>
      <protection locked="0"/>
    </xf>
    <xf numFmtId="0" fontId="48" fillId="0" borderId="47" xfId="0" applyFont="1" applyBorder="1" applyAlignment="1">
      <alignment horizontal="center" vertical="center" shrinkToFit="1"/>
    </xf>
    <xf numFmtId="0" fontId="48" fillId="0" borderId="2" xfId="0" applyFont="1" applyBorder="1" applyAlignment="1">
      <alignment horizontal="center" vertical="center" shrinkToFit="1"/>
    </xf>
    <xf numFmtId="0" fontId="36" fillId="0" borderId="50" xfId="0" applyFont="1" applyBorder="1" applyAlignment="1">
      <alignment horizontal="center" vertical="center"/>
    </xf>
    <xf numFmtId="0" fontId="36" fillId="0" borderId="16" xfId="0" applyFont="1" applyBorder="1" applyAlignment="1">
      <alignment horizontal="center" vertical="center"/>
    </xf>
    <xf numFmtId="0" fontId="36" fillId="13" borderId="200" xfId="0" applyFont="1" applyFill="1" applyBorder="1" applyAlignment="1">
      <alignment horizontal="center" vertical="center" wrapText="1" shrinkToFit="1"/>
    </xf>
    <xf numFmtId="0" fontId="36" fillId="11" borderId="209" xfId="0" applyFont="1" applyFill="1" applyBorder="1" applyAlignment="1" applyProtection="1">
      <alignment horizontal="left" vertical="center" shrinkToFit="1"/>
      <protection locked="0"/>
    </xf>
    <xf numFmtId="0" fontId="36" fillId="11" borderId="201" xfId="0" applyFont="1" applyFill="1" applyBorder="1" applyAlignment="1" applyProtection="1">
      <alignment horizontal="left" vertical="center" shrinkToFit="1"/>
      <protection locked="0"/>
    </xf>
    <xf numFmtId="0" fontId="36" fillId="11" borderId="212" xfId="0" applyFont="1" applyFill="1" applyBorder="1" applyAlignment="1" applyProtection="1">
      <alignment horizontal="left" vertical="center" shrinkToFit="1"/>
      <protection locked="0"/>
    </xf>
    <xf numFmtId="0" fontId="36" fillId="11" borderId="84" xfId="0" applyFont="1" applyFill="1" applyBorder="1" applyAlignment="1" applyProtection="1">
      <alignment horizontal="right" vertical="center"/>
      <protection locked="0"/>
    </xf>
    <xf numFmtId="0" fontId="36" fillId="0" borderId="84" xfId="0" applyFont="1" applyBorder="1" applyAlignment="1">
      <alignment horizontal="center" vertical="center" wrapText="1"/>
    </xf>
    <xf numFmtId="0" fontId="36" fillId="0" borderId="463" xfId="0" applyFont="1" applyBorder="1" applyAlignment="1">
      <alignment horizontal="center" vertical="center" wrapText="1"/>
    </xf>
    <xf numFmtId="0" fontId="36" fillId="0" borderId="476" xfId="0" applyFont="1" applyBorder="1" applyAlignment="1">
      <alignment horizontal="center" vertical="center" shrinkToFit="1"/>
    </xf>
    <xf numFmtId="0" fontId="36" fillId="0" borderId="477" xfId="0" applyFont="1" applyBorder="1" applyAlignment="1">
      <alignment horizontal="center" vertical="center" shrinkToFit="1"/>
    </xf>
    <xf numFmtId="0" fontId="36" fillId="11" borderId="443" xfId="0" applyFont="1" applyFill="1" applyBorder="1" applyAlignment="1" applyProtection="1">
      <alignment horizontal="left" vertical="center" wrapText="1"/>
      <protection locked="0"/>
    </xf>
    <xf numFmtId="0" fontId="36" fillId="11" borderId="472" xfId="0" applyFont="1" applyFill="1" applyBorder="1" applyAlignment="1" applyProtection="1">
      <alignment horizontal="left" vertical="center" wrapText="1"/>
      <protection locked="0"/>
    </xf>
    <xf numFmtId="0" fontId="36" fillId="11" borderId="319" xfId="0" applyFont="1" applyFill="1" applyBorder="1" applyAlignment="1" applyProtection="1">
      <alignment horizontal="left" vertical="center" wrapText="1"/>
      <protection locked="0"/>
    </xf>
    <xf numFmtId="0" fontId="36" fillId="11" borderId="319" xfId="0" applyFont="1" applyFill="1" applyBorder="1" applyAlignment="1" applyProtection="1">
      <alignment horizontal="right" vertical="center"/>
      <protection locked="0"/>
    </xf>
    <xf numFmtId="0" fontId="36" fillId="0" borderId="84" xfId="0" applyFont="1" applyBorder="1" applyAlignment="1">
      <alignment horizontal="center" vertical="center"/>
    </xf>
    <xf numFmtId="0" fontId="36" fillId="0" borderId="91" xfId="0" applyFont="1" applyBorder="1" applyAlignment="1">
      <alignment horizontal="center" vertical="center"/>
    </xf>
    <xf numFmtId="0" fontId="52" fillId="0" borderId="62" xfId="0" applyFont="1" applyBorder="1" applyAlignment="1">
      <alignment horizontal="center" vertical="center" wrapText="1"/>
    </xf>
    <xf numFmtId="0" fontId="36" fillId="11" borderId="466" xfId="0" applyFont="1" applyFill="1" applyBorder="1" applyAlignment="1" applyProtection="1">
      <alignment horizontal="left" vertical="center" wrapText="1"/>
      <protection locked="0"/>
    </xf>
    <xf numFmtId="0" fontId="3" fillId="0" borderId="34" xfId="0" applyFont="1" applyBorder="1" applyAlignment="1">
      <alignment horizontal="left" vertical="center"/>
    </xf>
    <xf numFmtId="0" fontId="36" fillId="0" borderId="39" xfId="0" applyFont="1" applyBorder="1" applyAlignment="1">
      <alignment horizontal="left" vertical="center"/>
    </xf>
    <xf numFmtId="0" fontId="36" fillId="11" borderId="228" xfId="0" applyFont="1" applyFill="1" applyBorder="1" applyAlignment="1" applyProtection="1">
      <alignment horizontal="left" vertical="center"/>
      <protection locked="0"/>
    </xf>
    <xf numFmtId="0" fontId="36" fillId="11" borderId="229" xfId="0" applyFont="1" applyFill="1" applyBorder="1" applyAlignment="1" applyProtection="1">
      <alignment horizontal="left" vertical="center"/>
      <protection locked="0"/>
    </xf>
    <xf numFmtId="0" fontId="36" fillId="11" borderId="62" xfId="0" applyFont="1" applyFill="1" applyBorder="1" applyAlignment="1" applyProtection="1">
      <alignment horizontal="right" vertical="center" shrinkToFit="1"/>
      <protection locked="0"/>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52" fillId="12" borderId="227" xfId="0" applyFont="1" applyFill="1" applyBorder="1" applyAlignment="1">
      <alignment horizontal="center" vertical="center" wrapText="1"/>
    </xf>
    <xf numFmtId="0" fontId="52" fillId="12" borderId="228" xfId="0" applyFont="1" applyFill="1" applyBorder="1" applyAlignment="1">
      <alignment horizontal="center" vertical="center"/>
    </xf>
    <xf numFmtId="0" fontId="36" fillId="11" borderId="47" xfId="0" applyFont="1" applyFill="1" applyBorder="1" applyAlignment="1" applyProtection="1">
      <alignment horizontal="left" vertical="center" wrapText="1" shrinkToFit="1"/>
      <protection locked="0"/>
    </xf>
    <xf numFmtId="0" fontId="36" fillId="11" borderId="2" xfId="0" applyFont="1" applyFill="1" applyBorder="1" applyAlignment="1" applyProtection="1">
      <alignment horizontal="left" vertical="center" wrapText="1" shrinkToFit="1"/>
      <protection locked="0"/>
    </xf>
    <xf numFmtId="0" fontId="36" fillId="3" borderId="0" xfId="0" applyFont="1" applyFill="1" applyAlignment="1">
      <alignment horizontal="center" vertical="center" shrinkToFit="1"/>
    </xf>
    <xf numFmtId="0" fontId="36" fillId="3" borderId="39" xfId="0" applyFont="1" applyFill="1" applyBorder="1" applyAlignment="1">
      <alignment horizontal="center" vertical="center" shrinkToFit="1"/>
    </xf>
    <xf numFmtId="49" fontId="36" fillId="0" borderId="26" xfId="0" applyNumberFormat="1" applyFont="1" applyBorder="1" applyAlignment="1">
      <alignment horizontal="right"/>
    </xf>
    <xf numFmtId="0" fontId="36" fillId="0" borderId="11" xfId="0" applyFont="1" applyBorder="1" applyAlignment="1">
      <alignment horizontal="center" vertical="center" shrinkToFit="1"/>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36" fillId="0" borderId="83" xfId="0" applyFont="1" applyBorder="1" applyAlignment="1">
      <alignment horizontal="center" vertical="center" wrapText="1" shrinkToFit="1"/>
    </xf>
    <xf numFmtId="0" fontId="36" fillId="0" borderId="61" xfId="0" applyFont="1" applyBorder="1" applyAlignment="1">
      <alignment horizontal="center" vertical="center" shrinkToFit="1"/>
    </xf>
    <xf numFmtId="0" fontId="36" fillId="2" borderId="535" xfId="0" applyFont="1" applyFill="1" applyBorder="1" applyAlignment="1">
      <alignment horizontal="left" vertical="center" wrapText="1"/>
    </xf>
    <xf numFmtId="0" fontId="36" fillId="2" borderId="497" xfId="0" applyFont="1" applyFill="1" applyBorder="1" applyAlignment="1">
      <alignment horizontal="left" vertical="center" wrapText="1"/>
    </xf>
    <xf numFmtId="0" fontId="36" fillId="2" borderId="536" xfId="0" applyFont="1" applyFill="1" applyBorder="1" applyAlignment="1">
      <alignment horizontal="left" vertical="center" wrapText="1"/>
    </xf>
    <xf numFmtId="0" fontId="36" fillId="2" borderId="537" xfId="0" applyFont="1" applyFill="1" applyBorder="1" applyAlignment="1">
      <alignment horizontal="left" vertical="center" wrapText="1"/>
    </xf>
    <xf numFmtId="0" fontId="36" fillId="2" borderId="132" xfId="0" applyFont="1" applyFill="1" applyBorder="1" applyAlignment="1">
      <alignment horizontal="left" vertical="center" wrapText="1"/>
    </xf>
    <xf numFmtId="0" fontId="36" fillId="2" borderId="538" xfId="0" applyFont="1" applyFill="1" applyBorder="1" applyAlignment="1">
      <alignment horizontal="left" vertical="center" wrapText="1"/>
    </xf>
    <xf numFmtId="0" fontId="36" fillId="2" borderId="539" xfId="0" applyFont="1" applyFill="1" applyBorder="1" applyAlignment="1">
      <alignment horizontal="left" vertical="center" wrapText="1"/>
    </xf>
    <xf numFmtId="0" fontId="36" fillId="2" borderId="540" xfId="0" applyFont="1" applyFill="1" applyBorder="1" applyAlignment="1">
      <alignment horizontal="left" vertical="center" wrapText="1"/>
    </xf>
    <xf numFmtId="0" fontId="36" fillId="2" borderId="541" xfId="0" applyFont="1" applyFill="1" applyBorder="1" applyAlignment="1">
      <alignment horizontal="left" vertical="center" wrapText="1"/>
    </xf>
    <xf numFmtId="0" fontId="36" fillId="14" borderId="542" xfId="0" applyFont="1" applyFill="1" applyBorder="1" applyAlignment="1">
      <alignment horizontal="left" vertical="center" wrapText="1"/>
    </xf>
    <xf numFmtId="0" fontId="36" fillId="14" borderId="497" xfId="0" applyFont="1" applyFill="1" applyBorder="1" applyAlignment="1">
      <alignment horizontal="left" vertical="center"/>
    </xf>
    <xf numFmtId="0" fontId="36" fillId="14" borderId="543" xfId="0" applyFont="1" applyFill="1" applyBorder="1" applyAlignment="1">
      <alignment horizontal="left" vertical="center"/>
    </xf>
    <xf numFmtId="0" fontId="36" fillId="14" borderId="401" xfId="0" applyFont="1" applyFill="1" applyBorder="1" applyAlignment="1">
      <alignment horizontal="left" vertical="center"/>
    </xf>
    <xf numFmtId="0" fontId="36" fillId="14" borderId="132" xfId="0" applyFont="1" applyFill="1" applyBorder="1" applyAlignment="1">
      <alignment horizontal="left" vertical="center"/>
    </xf>
    <xf numFmtId="0" fontId="36" fillId="14" borderId="402" xfId="0" applyFont="1" applyFill="1" applyBorder="1" applyAlignment="1">
      <alignment horizontal="left" vertical="center"/>
    </xf>
    <xf numFmtId="0" fontId="36" fillId="14" borderId="403" xfId="0" applyFont="1" applyFill="1" applyBorder="1" applyAlignment="1">
      <alignment horizontal="left" vertical="center"/>
    </xf>
    <xf numFmtId="0" fontId="36" fillId="14" borderId="404" xfId="0" applyFont="1" applyFill="1" applyBorder="1" applyAlignment="1">
      <alignment horizontal="left" vertical="center"/>
    </xf>
    <xf numFmtId="0" fontId="36" fillId="14" borderId="405" xfId="0" applyFont="1" applyFill="1" applyBorder="1" applyAlignment="1">
      <alignment horizontal="left" vertical="center"/>
    </xf>
    <xf numFmtId="0" fontId="37" fillId="0" borderId="26" xfId="0" applyFont="1" applyBorder="1" applyAlignment="1">
      <alignment horizontal="left" vertical="center"/>
    </xf>
    <xf numFmtId="0" fontId="37" fillId="0" borderId="0" xfId="0" applyFont="1" applyAlignment="1">
      <alignment horizontal="left" vertical="center"/>
    </xf>
    <xf numFmtId="0" fontId="36" fillId="2" borderId="40" xfId="0" applyFont="1" applyFill="1" applyBorder="1" applyAlignment="1">
      <alignment horizontal="center" vertical="center" shrinkToFit="1"/>
    </xf>
    <xf numFmtId="0" fontId="37" fillId="13" borderId="200" xfId="0" applyFont="1" applyFill="1" applyBorder="1" applyAlignment="1">
      <alignment horizontal="center" vertical="center" wrapText="1"/>
    </xf>
    <xf numFmtId="0" fontId="37" fillId="13" borderId="201" xfId="0" applyFont="1" applyFill="1" applyBorder="1" applyAlignment="1">
      <alignment horizontal="center" vertical="center" wrapText="1"/>
    </xf>
    <xf numFmtId="0" fontId="37" fillId="13" borderId="202" xfId="0" applyFont="1" applyFill="1" applyBorder="1" applyAlignment="1">
      <alignment horizontal="center" vertical="center" wrapText="1"/>
    </xf>
    <xf numFmtId="0" fontId="36" fillId="12" borderId="347" xfId="0" applyFont="1" applyFill="1" applyBorder="1" applyAlignment="1">
      <alignment horizontal="center" vertical="center" wrapText="1"/>
    </xf>
    <xf numFmtId="0" fontId="36" fillId="12" borderId="348" xfId="0" applyFont="1" applyFill="1" applyBorder="1" applyAlignment="1">
      <alignment horizontal="center" vertical="center"/>
    </xf>
    <xf numFmtId="0" fontId="36" fillId="12" borderId="507" xfId="0" applyFont="1" applyFill="1" applyBorder="1" applyAlignment="1">
      <alignment horizontal="center" vertical="center"/>
    </xf>
    <xf numFmtId="0" fontId="36" fillId="11" borderId="460" xfId="0" applyFont="1" applyFill="1" applyBorder="1" applyAlignment="1" applyProtection="1">
      <alignment horizontal="left" vertical="center" wrapText="1"/>
      <protection locked="0"/>
    </xf>
    <xf numFmtId="0" fontId="36" fillId="11" borderId="461" xfId="0" applyFont="1" applyFill="1" applyBorder="1" applyAlignment="1" applyProtection="1">
      <alignment horizontal="left" vertical="center" wrapText="1"/>
      <protection locked="0"/>
    </xf>
    <xf numFmtId="0" fontId="36" fillId="11" borderId="508" xfId="0" applyFont="1" applyFill="1" applyBorder="1" applyAlignment="1" applyProtection="1">
      <alignment horizontal="left" vertical="center" wrapText="1"/>
      <protection locked="0"/>
    </xf>
    <xf numFmtId="0" fontId="36" fillId="11" borderId="348" xfId="0" applyFont="1" applyFill="1" applyBorder="1" applyAlignment="1" applyProtection="1">
      <alignment horizontal="left" vertical="center" wrapText="1"/>
      <protection locked="0"/>
    </xf>
    <xf numFmtId="0" fontId="36" fillId="11" borderId="349" xfId="0" applyFont="1" applyFill="1" applyBorder="1" applyAlignment="1" applyProtection="1">
      <alignment horizontal="left" vertical="center" wrapText="1"/>
      <protection locked="0"/>
    </xf>
    <xf numFmtId="0" fontId="36" fillId="0" borderId="14"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49" fontId="36" fillId="11" borderId="460" xfId="0" applyNumberFormat="1" applyFont="1" applyFill="1" applyBorder="1" applyAlignment="1" applyProtection="1">
      <alignment horizontal="left" vertical="center" wrapText="1"/>
      <protection locked="0"/>
    </xf>
    <xf numFmtId="49" fontId="36" fillId="11" borderId="461" xfId="0" applyNumberFormat="1" applyFont="1" applyFill="1" applyBorder="1" applyAlignment="1" applyProtection="1">
      <alignment horizontal="left" vertical="center" wrapText="1"/>
      <protection locked="0"/>
    </xf>
    <xf numFmtId="49" fontId="36" fillId="11" borderId="210" xfId="0" applyNumberFormat="1" applyFont="1" applyFill="1" applyBorder="1" applyAlignment="1" applyProtection="1">
      <alignment horizontal="center" vertical="center" shrinkToFit="1"/>
      <protection locked="0"/>
    </xf>
    <xf numFmtId="0" fontId="36" fillId="11" borderId="131" xfId="0" applyFont="1" applyFill="1" applyBorder="1" applyAlignment="1" applyProtection="1">
      <alignment horizontal="left" vertical="center" shrinkToFit="1"/>
      <protection locked="0"/>
    </xf>
    <xf numFmtId="0" fontId="36" fillId="0" borderId="131" xfId="0" applyFont="1" applyBorder="1" applyAlignment="1">
      <alignment horizontal="center" vertical="center" wrapText="1"/>
    </xf>
    <xf numFmtId="0" fontId="36" fillId="11" borderId="47" xfId="0" applyFont="1" applyFill="1" applyBorder="1" applyAlignment="1" applyProtection="1">
      <alignment horizontal="left" vertical="center" wrapText="1"/>
      <protection locked="0"/>
    </xf>
    <xf numFmtId="0" fontId="36" fillId="11" borderId="2" xfId="0" applyFont="1" applyFill="1" applyBorder="1" applyAlignment="1" applyProtection="1">
      <alignment horizontal="left" vertical="center" wrapText="1"/>
      <protection locked="0"/>
    </xf>
    <xf numFmtId="0" fontId="36" fillId="11" borderId="7" xfId="0" applyFont="1" applyFill="1" applyBorder="1" applyAlignment="1" applyProtection="1">
      <alignment horizontal="left" vertical="center" wrapText="1"/>
      <protection locked="0"/>
    </xf>
    <xf numFmtId="49" fontId="36" fillId="11" borderId="51" xfId="0" applyNumberFormat="1" applyFont="1" applyFill="1" applyBorder="1" applyAlignment="1" applyProtection="1">
      <alignment horizontal="left" vertical="center" wrapText="1"/>
      <protection locked="0"/>
    </xf>
    <xf numFmtId="49" fontId="36" fillId="11" borderId="18" xfId="0" applyNumberFormat="1" applyFont="1" applyFill="1" applyBorder="1" applyAlignment="1" applyProtection="1">
      <alignment horizontal="left" vertical="center" wrapText="1"/>
      <protection locked="0"/>
    </xf>
    <xf numFmtId="49" fontId="36" fillId="11" borderId="19" xfId="0" applyNumberFormat="1" applyFont="1" applyFill="1" applyBorder="1" applyAlignment="1" applyProtection="1">
      <alignment horizontal="left" vertical="center" wrapText="1"/>
      <protection locked="0"/>
    </xf>
    <xf numFmtId="0" fontId="36" fillId="11" borderId="70" xfId="0" applyFont="1" applyFill="1" applyBorder="1" applyAlignment="1" applyProtection="1">
      <alignment horizontal="left" vertical="center" wrapText="1"/>
      <protection locked="0"/>
    </xf>
    <xf numFmtId="0" fontId="36" fillId="12" borderId="255" xfId="0" applyFont="1" applyFill="1" applyBorder="1" applyAlignment="1">
      <alignment horizontal="left" vertical="center"/>
    </xf>
    <xf numFmtId="0" fontId="36" fillId="12" borderId="380" xfId="0" applyFont="1" applyFill="1" applyBorder="1" applyAlignment="1">
      <alignment horizontal="left" vertical="center"/>
    </xf>
    <xf numFmtId="0" fontId="36" fillId="12" borderId="232" xfId="0" applyFont="1" applyFill="1" applyBorder="1" applyAlignment="1">
      <alignment horizontal="left" vertical="center"/>
    </xf>
    <xf numFmtId="0" fontId="36" fillId="12" borderId="0" xfId="0" applyFont="1" applyFill="1" applyAlignment="1">
      <alignment horizontal="left" vertical="center"/>
    </xf>
    <xf numFmtId="0" fontId="36" fillId="12" borderId="233" xfId="0" applyFont="1" applyFill="1" applyBorder="1" applyAlignment="1">
      <alignment horizontal="left" vertical="center"/>
    </xf>
    <xf numFmtId="0" fontId="36" fillId="12" borderId="234" xfId="0" applyFont="1" applyFill="1" applyBorder="1" applyAlignment="1">
      <alignment horizontal="left" vertical="center"/>
    </xf>
    <xf numFmtId="0" fontId="36" fillId="12" borderId="235" xfId="0" applyFont="1" applyFill="1" applyBorder="1" applyAlignment="1">
      <alignment horizontal="left" vertical="center"/>
    </xf>
    <xf numFmtId="0" fontId="36" fillId="12" borderId="236" xfId="0" applyFont="1" applyFill="1" applyBorder="1" applyAlignment="1">
      <alignment horizontal="left" vertical="center"/>
    </xf>
    <xf numFmtId="0" fontId="36" fillId="13" borderId="238" xfId="0" applyFont="1" applyFill="1" applyBorder="1" applyAlignment="1">
      <alignment horizontal="left" vertical="center"/>
    </xf>
    <xf numFmtId="0" fontId="36" fillId="13" borderId="239" xfId="0" applyFont="1" applyFill="1" applyBorder="1" applyAlignment="1">
      <alignment horizontal="left" vertical="center"/>
    </xf>
    <xf numFmtId="0" fontId="36" fillId="13" borderId="240" xfId="0" applyFont="1" applyFill="1" applyBorder="1" applyAlignment="1">
      <alignment horizontal="left" vertical="center"/>
    </xf>
    <xf numFmtId="0" fontId="36" fillId="13" borderId="241" xfId="0" applyFont="1" applyFill="1" applyBorder="1" applyAlignment="1">
      <alignment horizontal="left" vertical="center"/>
    </xf>
    <xf numFmtId="0" fontId="36" fillId="13" borderId="242" xfId="0" applyFont="1" applyFill="1" applyBorder="1" applyAlignment="1">
      <alignment horizontal="left" vertical="center"/>
    </xf>
    <xf numFmtId="0" fontId="53" fillId="0" borderId="33" xfId="0" applyFont="1" applyBorder="1" applyAlignment="1">
      <alignment horizontal="center" vertical="center"/>
    </xf>
    <xf numFmtId="0" fontId="53" fillId="0" borderId="35" xfId="0" applyFont="1" applyBorder="1" applyAlignment="1">
      <alignment horizontal="center" vertical="center"/>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36" fillId="11" borderId="59" xfId="0" applyFont="1" applyFill="1" applyBorder="1" applyAlignment="1" applyProtection="1">
      <alignment horizontal="center" vertical="center" shrinkToFit="1"/>
      <protection locked="0"/>
    </xf>
    <xf numFmtId="0" fontId="36" fillId="14" borderId="399" xfId="0" applyFont="1" applyFill="1" applyBorder="1" applyAlignment="1">
      <alignment horizontal="left" vertical="center"/>
    </xf>
    <xf numFmtId="0" fontId="36" fillId="14" borderId="400" xfId="0" applyFont="1" applyFill="1" applyBorder="1" applyAlignment="1">
      <alignment horizontal="left" vertical="center"/>
    </xf>
    <xf numFmtId="0" fontId="36" fillId="0" borderId="26" xfId="0" applyFont="1" applyBorder="1" applyAlignment="1">
      <alignment horizontal="right"/>
    </xf>
    <xf numFmtId="0" fontId="36" fillId="0" borderId="0" xfId="0" applyFont="1" applyAlignment="1">
      <alignment horizontal="right"/>
    </xf>
    <xf numFmtId="0" fontId="36" fillId="11" borderId="343" xfId="0" applyFont="1" applyFill="1" applyBorder="1" applyAlignment="1" applyProtection="1">
      <alignment horizontal="left" vertical="center" wrapText="1"/>
      <protection locked="0"/>
    </xf>
    <xf numFmtId="0" fontId="36" fillId="11" borderId="372" xfId="0" applyFont="1" applyFill="1" applyBorder="1" applyAlignment="1" applyProtection="1">
      <alignment horizontal="left" vertical="center" wrapText="1"/>
      <protection locked="0"/>
    </xf>
    <xf numFmtId="0" fontId="36" fillId="11" borderId="373" xfId="0" applyFont="1" applyFill="1" applyBorder="1" applyAlignment="1" applyProtection="1">
      <alignment horizontal="left" vertical="center" wrapText="1"/>
      <protection locked="0"/>
    </xf>
    <xf numFmtId="0" fontId="36" fillId="11" borderId="373" xfId="0" applyFont="1" applyFill="1" applyBorder="1" applyAlignment="1" applyProtection="1">
      <alignment horizontal="center" vertical="center" shrinkToFit="1"/>
      <protection locked="0"/>
    </xf>
    <xf numFmtId="0" fontId="48" fillId="0" borderId="33" xfId="0" applyFont="1" applyBorder="1" applyAlignment="1">
      <alignment horizontal="center" vertical="center"/>
    </xf>
    <xf numFmtId="0" fontId="48" fillId="0" borderId="35" xfId="0" applyFont="1" applyBorder="1" applyAlignment="1">
      <alignment horizontal="center" vertical="center"/>
    </xf>
    <xf numFmtId="0" fontId="36" fillId="11" borderId="412" xfId="0" applyFont="1" applyFill="1" applyBorder="1" applyAlignment="1" applyProtection="1">
      <alignment horizontal="left" vertical="center" wrapText="1"/>
      <protection locked="0"/>
    </xf>
    <xf numFmtId="0" fontId="36" fillId="11" borderId="413" xfId="0" applyFont="1" applyFill="1" applyBorder="1" applyAlignment="1" applyProtection="1">
      <alignment horizontal="left" vertical="center" wrapText="1"/>
      <protection locked="0"/>
    </xf>
    <xf numFmtId="0" fontId="36" fillId="11" borderId="414" xfId="0" applyFont="1" applyFill="1" applyBorder="1" applyAlignment="1" applyProtection="1">
      <alignment horizontal="left" vertical="center" wrapText="1"/>
      <protection locked="0"/>
    </xf>
    <xf numFmtId="0" fontId="36" fillId="11" borderId="415" xfId="0" applyFont="1" applyFill="1" applyBorder="1" applyAlignment="1" applyProtection="1">
      <alignment horizontal="left" vertical="center" wrapText="1"/>
      <protection locked="0"/>
    </xf>
    <xf numFmtId="0" fontId="36" fillId="11" borderId="141" xfId="0" applyFont="1" applyFill="1" applyBorder="1" applyAlignment="1" applyProtection="1">
      <alignment horizontal="left" vertical="center" wrapText="1"/>
      <protection locked="0"/>
    </xf>
    <xf numFmtId="0" fontId="36" fillId="11" borderId="416" xfId="0" applyFont="1" applyFill="1" applyBorder="1" applyAlignment="1" applyProtection="1">
      <alignment horizontal="left" vertical="center" wrapText="1"/>
      <protection locked="0"/>
    </xf>
    <xf numFmtId="0" fontId="36" fillId="11" borderId="417" xfId="0" applyFont="1" applyFill="1" applyBorder="1" applyAlignment="1" applyProtection="1">
      <alignment horizontal="left" vertical="center" wrapText="1"/>
      <protection locked="0"/>
    </xf>
    <xf numFmtId="0" fontId="36" fillId="11" borderId="418" xfId="0" applyFont="1" applyFill="1" applyBorder="1" applyAlignment="1" applyProtection="1">
      <alignment horizontal="left" vertical="center" wrapText="1"/>
      <protection locked="0"/>
    </xf>
    <xf numFmtId="0" fontId="36" fillId="11" borderId="419" xfId="0" applyFont="1" applyFill="1" applyBorder="1" applyAlignment="1" applyProtection="1">
      <alignment horizontal="left" vertical="center" wrapText="1"/>
      <protection locked="0"/>
    </xf>
    <xf numFmtId="0" fontId="36" fillId="0" borderId="0" xfId="0" applyFont="1" applyAlignment="1">
      <alignment horizontal="center" vertical="center"/>
    </xf>
    <xf numFmtId="0" fontId="36" fillId="12" borderId="406" xfId="0" applyFont="1" applyFill="1" applyBorder="1" applyAlignment="1">
      <alignment horizontal="center" vertical="center"/>
    </xf>
    <xf numFmtId="0" fontId="36" fillId="12" borderId="407" xfId="0" applyFont="1" applyFill="1" applyBorder="1" applyAlignment="1">
      <alignment horizontal="center" vertical="center"/>
    </xf>
    <xf numFmtId="0" fontId="36" fillId="12" borderId="408" xfId="0" applyFont="1" applyFill="1" applyBorder="1" applyAlignment="1">
      <alignment horizontal="center" vertical="center"/>
    </xf>
    <xf numFmtId="0" fontId="37" fillId="11" borderId="341" xfId="0" applyFont="1" applyFill="1" applyBorder="1" applyAlignment="1" applyProtection="1">
      <alignment horizontal="center" vertical="center" shrinkToFit="1"/>
      <protection locked="0"/>
    </xf>
    <xf numFmtId="0" fontId="36" fillId="11" borderId="410" xfId="0" applyFont="1" applyFill="1" applyBorder="1" applyAlignment="1" applyProtection="1">
      <alignment horizontal="left" vertical="center" wrapText="1"/>
      <protection locked="0"/>
    </xf>
    <xf numFmtId="0" fontId="36" fillId="0" borderId="30" xfId="0" applyFont="1" applyBorder="1" applyAlignment="1">
      <alignment horizontal="left" vertical="center"/>
    </xf>
    <xf numFmtId="0" fontId="36" fillId="13" borderId="382" xfId="0" applyFont="1" applyFill="1" applyBorder="1" applyAlignment="1">
      <alignment horizontal="center" vertical="center" shrinkToFit="1"/>
    </xf>
    <xf numFmtId="0" fontId="36" fillId="13" borderId="383" xfId="0" applyFont="1" applyFill="1" applyBorder="1" applyAlignment="1">
      <alignment horizontal="center" vertical="center" shrinkToFit="1"/>
    </xf>
    <xf numFmtId="0" fontId="36" fillId="13" borderId="384" xfId="0" applyFont="1" applyFill="1" applyBorder="1" applyAlignment="1">
      <alignment horizontal="center" vertical="center" shrinkToFit="1"/>
    </xf>
    <xf numFmtId="0" fontId="36" fillId="14" borderId="390" xfId="0" applyFont="1" applyFill="1" applyBorder="1" applyAlignment="1">
      <alignment horizontal="center" vertical="center" shrinkToFit="1"/>
    </xf>
    <xf numFmtId="0" fontId="36" fillId="14" borderId="391" xfId="0" applyFont="1" applyFill="1" applyBorder="1" applyAlignment="1">
      <alignment horizontal="center" vertical="center" shrinkToFit="1"/>
    </xf>
    <xf numFmtId="0" fontId="36" fillId="14" borderId="392" xfId="0" applyFont="1" applyFill="1" applyBorder="1" applyAlignment="1">
      <alignment horizontal="center" vertical="center" shrinkToFit="1"/>
    </xf>
    <xf numFmtId="0" fontId="36" fillId="0" borderId="228" xfId="0" applyFont="1" applyBorder="1" applyAlignment="1">
      <alignment horizontal="center" vertical="center" shrinkToFit="1"/>
    </xf>
    <xf numFmtId="58" fontId="36" fillId="0" borderId="381" xfId="0" applyNumberFormat="1" applyFont="1" applyBorder="1" applyAlignment="1">
      <alignment horizontal="center" vertical="center" shrinkToFit="1"/>
    </xf>
    <xf numFmtId="58" fontId="36" fillId="0" borderId="244" xfId="0" applyNumberFormat="1" applyFont="1" applyBorder="1" applyAlignment="1">
      <alignment horizontal="center" vertical="center" shrinkToFit="1"/>
    </xf>
    <xf numFmtId="58" fontId="36" fillId="0" borderId="337" xfId="0" applyNumberFormat="1" applyFont="1" applyBorder="1" applyAlignment="1">
      <alignment horizontal="center" vertical="center" shrinkToFit="1"/>
    </xf>
    <xf numFmtId="58" fontId="36" fillId="11" borderId="338" xfId="0" applyNumberFormat="1" applyFont="1" applyFill="1" applyBorder="1" applyAlignment="1" applyProtection="1">
      <alignment horizontal="center" vertical="center" shrinkToFit="1"/>
      <protection locked="0"/>
    </xf>
    <xf numFmtId="58" fontId="36" fillId="11" borderId="244" xfId="0" applyNumberFormat="1" applyFont="1" applyFill="1" applyBorder="1" applyAlignment="1" applyProtection="1">
      <alignment horizontal="center" vertical="center" shrinkToFit="1"/>
      <protection locked="0"/>
    </xf>
    <xf numFmtId="58" fontId="36" fillId="11" borderId="337" xfId="0" applyNumberFormat="1" applyFont="1" applyFill="1" applyBorder="1" applyAlignment="1" applyProtection="1">
      <alignment horizontal="center" vertical="center" shrinkToFit="1"/>
      <protection locked="0"/>
    </xf>
    <xf numFmtId="0" fontId="36" fillId="0" borderId="338" xfId="0" applyFont="1" applyBorder="1" applyAlignment="1">
      <alignment horizontal="center" vertical="center" shrinkToFit="1"/>
    </xf>
    <xf numFmtId="0" fontId="36" fillId="0" borderId="244" xfId="0" applyFont="1" applyBorder="1" applyAlignment="1">
      <alignment horizontal="center" vertical="center" shrinkToFit="1"/>
    </xf>
    <xf numFmtId="0" fontId="36" fillId="0" borderId="245" xfId="0" applyFont="1" applyBorder="1" applyAlignment="1">
      <alignment horizontal="center" vertical="center" shrinkToFit="1"/>
    </xf>
    <xf numFmtId="0" fontId="36" fillId="11" borderId="385" xfId="0" applyFont="1" applyFill="1" applyBorder="1" applyAlignment="1" applyProtection="1">
      <alignment horizontal="left" vertical="center" wrapText="1"/>
      <protection locked="0"/>
    </xf>
    <xf numFmtId="0" fontId="36" fillId="11" borderId="147" xfId="0" applyFont="1" applyFill="1" applyBorder="1" applyAlignment="1" applyProtection="1">
      <alignment horizontal="left" vertical="center" wrapText="1"/>
      <protection locked="0"/>
    </xf>
    <xf numFmtId="0" fontId="36" fillId="11" borderId="386" xfId="0" applyFont="1" applyFill="1" applyBorder="1" applyAlignment="1" applyProtection="1">
      <alignment horizontal="left" vertical="center" wrapText="1"/>
      <protection locked="0"/>
    </xf>
    <xf numFmtId="0" fontId="36" fillId="11" borderId="387" xfId="0" applyFont="1" applyFill="1" applyBorder="1" applyAlignment="1" applyProtection="1">
      <alignment horizontal="left" vertical="center" wrapText="1"/>
      <protection locked="0"/>
    </xf>
    <xf numFmtId="0" fontId="36" fillId="11" borderId="388" xfId="0" applyFont="1" applyFill="1" applyBorder="1" applyAlignment="1" applyProtection="1">
      <alignment horizontal="left" vertical="center" wrapText="1"/>
      <protection locked="0"/>
    </xf>
    <xf numFmtId="0" fontId="36" fillId="11" borderId="389" xfId="0" applyFont="1" applyFill="1" applyBorder="1" applyAlignment="1" applyProtection="1">
      <alignment horizontal="left" vertical="center" wrapText="1"/>
      <protection locked="0"/>
    </xf>
    <xf numFmtId="0" fontId="36" fillId="11" borderId="393" xfId="0" applyFont="1" applyFill="1" applyBorder="1" applyAlignment="1" applyProtection="1">
      <alignment horizontal="left" vertical="center" wrapText="1"/>
      <protection locked="0"/>
    </xf>
    <xf numFmtId="0" fontId="36" fillId="11" borderId="395" xfId="0" applyFont="1" applyFill="1" applyBorder="1" applyAlignment="1" applyProtection="1">
      <alignment horizontal="left" vertical="center" wrapText="1"/>
      <protection locked="0"/>
    </xf>
    <xf numFmtId="0" fontId="36" fillId="13" borderId="263" xfId="0" applyFont="1" applyFill="1" applyBorder="1" applyAlignment="1">
      <alignment horizontal="left" vertical="center"/>
    </xf>
    <xf numFmtId="0" fontId="36" fillId="13" borderId="266" xfId="0" applyFont="1" applyFill="1" applyBorder="1" applyAlignment="1">
      <alignment horizontal="left" vertical="center"/>
    </xf>
    <xf numFmtId="0" fontId="36" fillId="11" borderId="341" xfId="0" applyFont="1" applyFill="1" applyBorder="1" applyAlignment="1" applyProtection="1">
      <alignment horizontal="left" vertical="center" wrapText="1"/>
      <protection locked="0"/>
    </xf>
    <xf numFmtId="0" fontId="36" fillId="11" borderId="366" xfId="0" applyFont="1" applyFill="1" applyBorder="1" applyAlignment="1" applyProtection="1">
      <alignment horizontal="left" vertical="center" wrapText="1"/>
      <protection locked="0"/>
    </xf>
    <xf numFmtId="0" fontId="36" fillId="0" borderId="367" xfId="0" applyFont="1" applyBorder="1" applyAlignment="1">
      <alignment horizontal="center" vertical="center"/>
    </xf>
    <xf numFmtId="0" fontId="36" fillId="0" borderId="341" xfId="0" applyFont="1" applyBorder="1" applyAlignment="1">
      <alignment horizontal="center" vertical="center"/>
    </xf>
    <xf numFmtId="38" fontId="36" fillId="11" borderId="368" xfId="1" applyFont="1" applyFill="1" applyBorder="1" applyAlignment="1" applyProtection="1">
      <alignment horizontal="right" vertical="center" shrinkToFit="1"/>
      <protection locked="0"/>
    </xf>
    <xf numFmtId="38" fontId="36" fillId="11" borderId="369" xfId="1" applyFont="1" applyFill="1" applyBorder="1" applyAlignment="1" applyProtection="1">
      <alignment horizontal="right" vertical="center" shrinkToFit="1"/>
      <protection locked="0"/>
    </xf>
    <xf numFmtId="38" fontId="36" fillId="11" borderId="370" xfId="1" applyFont="1" applyFill="1" applyBorder="1" applyAlignment="1" applyProtection="1">
      <alignment horizontal="right" vertical="center" shrinkToFit="1"/>
      <protection locked="0"/>
    </xf>
    <xf numFmtId="0" fontId="52" fillId="14" borderId="357" xfId="0" applyFont="1" applyFill="1" applyBorder="1" applyAlignment="1">
      <alignment horizontal="center" vertical="center" wrapText="1"/>
    </xf>
    <xf numFmtId="0" fontId="52" fillId="14" borderId="358" xfId="0" applyFont="1" applyFill="1" applyBorder="1" applyAlignment="1">
      <alignment horizontal="center" vertical="center" wrapText="1"/>
    </xf>
    <xf numFmtId="0" fontId="52" fillId="14" borderId="359" xfId="0" applyFont="1" applyFill="1" applyBorder="1" applyAlignment="1">
      <alignment horizontal="center" vertical="center" wrapText="1"/>
    </xf>
    <xf numFmtId="0" fontId="52" fillId="13" borderId="350" xfId="0" applyFont="1" applyFill="1" applyBorder="1" applyAlignment="1">
      <alignment horizontal="center" vertical="center" wrapText="1"/>
    </xf>
    <xf numFmtId="0" fontId="52" fillId="13" borderId="351" xfId="0" applyFont="1" applyFill="1" applyBorder="1" applyAlignment="1">
      <alignment horizontal="center" vertical="center" wrapText="1"/>
    </xf>
    <xf numFmtId="0" fontId="52" fillId="13" borderId="352" xfId="0" applyFont="1" applyFill="1" applyBorder="1" applyAlignment="1">
      <alignment horizontal="center" vertical="center" wrapText="1"/>
    </xf>
    <xf numFmtId="0" fontId="36" fillId="11" borderId="59" xfId="0" applyFont="1" applyFill="1" applyBorder="1" applyAlignment="1" applyProtection="1">
      <alignment horizontal="left" vertical="center" shrinkToFit="1"/>
      <protection locked="0"/>
    </xf>
    <xf numFmtId="0" fontId="36" fillId="11" borderId="60" xfId="0" applyFont="1" applyFill="1" applyBorder="1" applyAlignment="1" applyProtection="1">
      <alignment horizontal="left" vertical="center" shrinkToFit="1"/>
      <protection locked="0"/>
    </xf>
    <xf numFmtId="0" fontId="36" fillId="0" borderId="88" xfId="0" applyFont="1" applyBorder="1" applyAlignment="1">
      <alignment horizontal="center" vertical="center"/>
    </xf>
    <xf numFmtId="0" fontId="36" fillId="0" borderId="87" xfId="0" applyFont="1" applyBorder="1" applyAlignment="1">
      <alignment horizontal="center" vertical="center"/>
    </xf>
    <xf numFmtId="0" fontId="36" fillId="0" borderId="371" xfId="0" applyFont="1" applyBorder="1" applyAlignment="1">
      <alignment horizontal="center" vertical="center"/>
    </xf>
    <xf numFmtId="0" fontId="36" fillId="0" borderId="59" xfId="0" applyFont="1" applyBorder="1" applyAlignment="1">
      <alignment horizontal="center" vertical="center"/>
    </xf>
    <xf numFmtId="0" fontId="36" fillId="0" borderId="375" xfId="0" applyFont="1" applyBorder="1" applyAlignment="1">
      <alignment horizontal="center" vertical="center"/>
    </xf>
    <xf numFmtId="0" fontId="36" fillId="0" borderId="373" xfId="0" applyFont="1" applyBorder="1" applyAlignment="1">
      <alignment horizontal="center" vertical="center"/>
    </xf>
    <xf numFmtId="0" fontId="36" fillId="0" borderId="373" xfId="0" applyFont="1" applyBorder="1" applyAlignment="1">
      <alignment horizontal="center" vertical="center" shrinkToFit="1"/>
    </xf>
    <xf numFmtId="38" fontId="36" fillId="11" borderId="373" xfId="1" applyFont="1" applyFill="1" applyBorder="1" applyAlignment="1" applyProtection="1">
      <alignment horizontal="right" vertical="center" shrinkToFit="1"/>
      <protection locked="0"/>
    </xf>
    <xf numFmtId="38" fontId="36" fillId="11" borderId="374" xfId="1" applyFont="1" applyFill="1" applyBorder="1" applyAlignment="1" applyProtection="1">
      <alignment horizontal="right" vertical="center" shrinkToFit="1"/>
      <protection locked="0"/>
    </xf>
    <xf numFmtId="38" fontId="36" fillId="12" borderId="376" xfId="1" applyFont="1" applyFill="1" applyBorder="1" applyAlignment="1" applyProtection="1">
      <alignment horizontal="right" vertical="center"/>
    </xf>
    <xf numFmtId="38" fontId="36" fillId="12" borderId="377" xfId="1" applyFont="1" applyFill="1" applyBorder="1" applyAlignment="1" applyProtection="1">
      <alignment horizontal="right" vertical="center"/>
    </xf>
    <xf numFmtId="38" fontId="36" fillId="12" borderId="378" xfId="1" applyFont="1" applyFill="1" applyBorder="1" applyAlignment="1" applyProtection="1">
      <alignment horizontal="right" vertical="center"/>
    </xf>
    <xf numFmtId="0" fontId="36" fillId="0" borderId="340" xfId="0" applyFont="1" applyBorder="1" applyAlignment="1">
      <alignment horizontal="center" vertical="center"/>
    </xf>
    <xf numFmtId="0" fontId="36" fillId="0" borderId="343" xfId="0" applyFont="1" applyBorder="1" applyAlignment="1">
      <alignment horizontal="center" vertical="center"/>
    </xf>
    <xf numFmtId="0" fontId="36" fillId="0" borderId="372" xfId="0" applyFont="1" applyBorder="1" applyAlignment="1">
      <alignment horizontal="center" vertical="center"/>
    </xf>
    <xf numFmtId="0" fontId="105" fillId="11" borderId="341" xfId="0" applyFont="1" applyFill="1" applyBorder="1" applyAlignment="1" applyProtection="1">
      <alignment horizontal="left" vertical="center" wrapText="1"/>
      <protection locked="0"/>
    </xf>
    <xf numFmtId="0" fontId="36" fillId="0" borderId="227" xfId="0" applyFont="1" applyBorder="1" applyAlignment="1">
      <alignment horizontal="center" vertical="center" shrinkToFit="1"/>
    </xf>
    <xf numFmtId="38" fontId="36" fillId="11" borderId="227" xfId="1" applyFont="1" applyFill="1" applyBorder="1" applyAlignment="1" applyProtection="1">
      <alignment vertical="center" shrinkToFit="1"/>
      <protection locked="0"/>
    </xf>
    <xf numFmtId="38" fontId="36" fillId="11" borderId="228" xfId="1" applyFont="1" applyFill="1" applyBorder="1" applyAlignment="1" applyProtection="1">
      <alignment vertical="center" shrinkToFit="1"/>
      <protection locked="0"/>
    </xf>
    <xf numFmtId="38" fontId="36" fillId="11" borderId="229" xfId="1" applyFont="1" applyFill="1" applyBorder="1" applyAlignment="1" applyProtection="1">
      <alignment vertical="center" shrinkToFit="1"/>
      <protection locked="0"/>
    </xf>
    <xf numFmtId="38" fontId="36" fillId="0" borderId="365" xfId="1" applyFont="1" applyFill="1" applyBorder="1" applyAlignment="1" applyProtection="1">
      <alignment horizontal="center" vertical="center"/>
    </xf>
    <xf numFmtId="38" fontId="36" fillId="0" borderId="87" xfId="1" applyFont="1" applyFill="1" applyBorder="1" applyAlignment="1" applyProtection="1">
      <alignment horizontal="center" vertical="center"/>
    </xf>
    <xf numFmtId="38" fontId="36" fillId="0" borderId="361" xfId="1" applyFont="1" applyFill="1" applyBorder="1" applyAlignment="1" applyProtection="1">
      <alignment horizontal="center" vertical="center"/>
    </xf>
    <xf numFmtId="0" fontId="36" fillId="0" borderId="150" xfId="0" applyFont="1" applyBorder="1" applyAlignment="1">
      <alignment horizontal="center" vertical="center" shrinkToFit="1"/>
    </xf>
    <xf numFmtId="0" fontId="36" fillId="0" borderId="151" xfId="0" applyFont="1" applyBorder="1" applyAlignment="1">
      <alignment horizontal="center" vertical="center" shrinkToFit="1"/>
    </xf>
    <xf numFmtId="0" fontId="36" fillId="0" borderId="67" xfId="0" applyFont="1" applyBorder="1" applyAlignment="1">
      <alignment horizontal="center" vertical="center" shrinkToFit="1"/>
    </xf>
    <xf numFmtId="38" fontId="36" fillId="12" borderId="347" xfId="1" applyFont="1" applyFill="1" applyBorder="1" applyAlignment="1" applyProtection="1">
      <alignment vertical="center"/>
    </xf>
    <xf numFmtId="38" fontId="36" fillId="12" borderId="348" xfId="1" applyFont="1" applyFill="1" applyBorder="1" applyAlignment="1" applyProtection="1">
      <alignment vertical="center"/>
    </xf>
    <xf numFmtId="38" fontId="36" fillId="12" borderId="349" xfId="1" applyFont="1" applyFill="1" applyBorder="1" applyAlignment="1" applyProtection="1">
      <alignment vertical="center"/>
    </xf>
    <xf numFmtId="38" fontId="36" fillId="0" borderId="354" xfId="1" applyFont="1" applyFill="1" applyBorder="1" applyAlignment="1" applyProtection="1">
      <alignment vertical="center"/>
    </xf>
    <xf numFmtId="38" fontId="36" fillId="0" borderId="355" xfId="1" applyFont="1" applyFill="1" applyBorder="1" applyAlignment="1" applyProtection="1">
      <alignment vertical="center"/>
    </xf>
    <xf numFmtId="38" fontId="36" fillId="0" borderId="356" xfId="1" applyFont="1" applyFill="1" applyBorder="1" applyAlignment="1" applyProtection="1">
      <alignment vertical="center"/>
    </xf>
    <xf numFmtId="38" fontId="36" fillId="14" borderId="362" xfId="1" applyFont="1" applyFill="1" applyBorder="1" applyAlignment="1" applyProtection="1">
      <alignment horizontal="right" vertical="center"/>
    </xf>
    <xf numFmtId="38" fontId="36" fillId="14" borderId="363" xfId="1" applyFont="1" applyFill="1" applyBorder="1" applyAlignment="1" applyProtection="1">
      <alignment horizontal="right" vertical="center"/>
    </xf>
    <xf numFmtId="38" fontId="36" fillId="14" borderId="364" xfId="1" applyFont="1" applyFill="1" applyBorder="1" applyAlignment="1" applyProtection="1">
      <alignment horizontal="right" vertical="center"/>
    </xf>
    <xf numFmtId="38" fontId="36" fillId="0" borderId="343" xfId="1" applyFont="1" applyFill="1" applyBorder="1" applyAlignment="1" applyProtection="1">
      <alignment vertical="center"/>
    </xf>
    <xf numFmtId="38" fontId="36" fillId="0" borderId="59" xfId="1" applyFont="1" applyFill="1" applyBorder="1" applyAlignment="1" applyProtection="1">
      <alignment vertical="center"/>
    </xf>
    <xf numFmtId="38" fontId="36" fillId="0" borderId="353" xfId="1" applyFont="1" applyFill="1" applyBorder="1" applyAlignment="1" applyProtection="1">
      <alignment vertical="center"/>
    </xf>
    <xf numFmtId="38" fontId="36" fillId="11" borderId="360" xfId="1" applyFont="1" applyFill="1" applyBorder="1" applyAlignment="1" applyProtection="1">
      <alignment horizontal="right" vertical="center" shrinkToFit="1"/>
      <protection locked="0"/>
    </xf>
    <xf numFmtId="38" fontId="36" fillId="11" borderId="87" xfId="1" applyFont="1" applyFill="1" applyBorder="1" applyAlignment="1" applyProtection="1">
      <alignment horizontal="right" vertical="center" shrinkToFit="1"/>
      <protection locked="0"/>
    </xf>
    <xf numFmtId="38" fontId="36" fillId="11" borderId="361" xfId="1" applyFont="1" applyFill="1" applyBorder="1" applyAlignment="1" applyProtection="1">
      <alignment horizontal="right" vertical="center" shrinkToFit="1"/>
      <protection locked="0"/>
    </xf>
    <xf numFmtId="0" fontId="36" fillId="0" borderId="149" xfId="0" applyFont="1" applyBorder="1" applyAlignment="1">
      <alignment horizontal="center" vertical="center" shrinkToFit="1"/>
    </xf>
    <xf numFmtId="0" fontId="36" fillId="0" borderId="69" xfId="0" applyFont="1" applyBorder="1" applyAlignment="1">
      <alignment horizontal="center" vertical="center" shrinkToFit="1"/>
    </xf>
    <xf numFmtId="38" fontId="36" fillId="0" borderId="345" xfId="1" applyFont="1" applyFill="1" applyBorder="1" applyAlignment="1" applyProtection="1">
      <alignment vertical="center"/>
    </xf>
    <xf numFmtId="38" fontId="36" fillId="0" borderId="149" xfId="1" applyFont="1" applyFill="1" applyBorder="1" applyAlignment="1" applyProtection="1">
      <alignment vertical="center"/>
    </xf>
    <xf numFmtId="38" fontId="36" fillId="0" borderId="346" xfId="1" applyFont="1" applyFill="1" applyBorder="1" applyAlignment="1" applyProtection="1">
      <alignment vertical="center"/>
    </xf>
    <xf numFmtId="0" fontId="36" fillId="0" borderId="55" xfId="0" applyFont="1" applyBorder="1" applyAlignment="1">
      <alignment horizontal="center" vertical="center" textRotation="255" shrinkToFit="1"/>
    </xf>
    <xf numFmtId="0" fontId="36" fillId="0" borderId="56" xfId="0" applyFont="1" applyBorder="1" applyAlignment="1">
      <alignment horizontal="center" vertical="center" textRotation="255" shrinkToFit="1"/>
    </xf>
    <xf numFmtId="0" fontId="36" fillId="0" borderId="56" xfId="0" applyFont="1" applyBorder="1" applyAlignment="1">
      <alignment horizontal="center" vertical="center" shrinkToFit="1"/>
    </xf>
    <xf numFmtId="0" fontId="36" fillId="0" borderId="85" xfId="0" applyFont="1" applyBorder="1" applyAlignment="1">
      <alignment horizontal="center" vertical="center" shrinkToFit="1"/>
    </xf>
    <xf numFmtId="0" fontId="52" fillId="12" borderId="340" xfId="0" applyFont="1" applyFill="1" applyBorder="1" applyAlignment="1">
      <alignment horizontal="center" vertical="center" wrapText="1"/>
    </xf>
    <xf numFmtId="0" fontId="52" fillId="12" borderId="341" xfId="0" applyFont="1" applyFill="1" applyBorder="1" applyAlignment="1">
      <alignment horizontal="center" vertical="center" wrapText="1"/>
    </xf>
    <xf numFmtId="0" fontId="52" fillId="12" borderId="342" xfId="0" applyFont="1" applyFill="1" applyBorder="1" applyAlignment="1">
      <alignment horizontal="center" vertical="center" wrapText="1"/>
    </xf>
    <xf numFmtId="0" fontId="36" fillId="0" borderId="58" xfId="0" applyFont="1" applyBorder="1" applyAlignment="1">
      <alignment horizontal="center" vertical="center" textRotation="255" shrinkToFit="1"/>
    </xf>
    <xf numFmtId="0" fontId="36" fillId="0" borderId="59" xfId="0" applyFont="1" applyBorder="1" applyAlignment="1">
      <alignment horizontal="center" vertical="center" textRotation="255" shrinkToFit="1"/>
    </xf>
    <xf numFmtId="0" fontId="36" fillId="0" borderId="148" xfId="0" applyFont="1" applyBorder="1" applyAlignment="1">
      <alignment horizontal="center" vertical="center" textRotation="255" shrinkToFit="1"/>
    </xf>
    <xf numFmtId="0" fontId="36" fillId="0" borderId="149" xfId="0" applyFont="1" applyBorder="1" applyAlignment="1">
      <alignment horizontal="center" vertical="center" textRotation="255" shrinkToFit="1"/>
    </xf>
    <xf numFmtId="0" fontId="36" fillId="0" borderId="59" xfId="0" applyFont="1" applyBorder="1" applyAlignment="1">
      <alignment horizontal="center" vertical="center" shrinkToFit="1"/>
    </xf>
    <xf numFmtId="0" fontId="36" fillId="0" borderId="86" xfId="0" applyFont="1" applyBorder="1" applyAlignment="1">
      <alignment horizontal="center" vertical="center" shrinkToFit="1"/>
    </xf>
    <xf numFmtId="38" fontId="36" fillId="0" borderId="344" xfId="1" applyFont="1" applyFill="1" applyBorder="1" applyAlignment="1" applyProtection="1">
      <alignment vertical="center"/>
    </xf>
    <xf numFmtId="0" fontId="36" fillId="14" borderId="257" xfId="0" applyFont="1" applyFill="1" applyBorder="1" applyAlignment="1">
      <alignment horizontal="left" vertical="center"/>
    </xf>
    <xf numFmtId="0" fontId="36" fillId="14" borderId="0" xfId="0" applyFont="1" applyFill="1" applyAlignment="1">
      <alignment horizontal="left" vertical="center"/>
    </xf>
    <xf numFmtId="0" fontId="36" fillId="14" borderId="258" xfId="0" applyFont="1" applyFill="1" applyBorder="1" applyAlignment="1">
      <alignment horizontal="left" vertical="center"/>
    </xf>
    <xf numFmtId="0" fontId="36" fillId="0" borderId="154" xfId="0" applyFont="1" applyBorder="1" applyAlignment="1">
      <alignment horizontal="center" vertical="center" shrinkToFit="1"/>
    </xf>
    <xf numFmtId="0" fontId="36" fillId="0" borderId="89" xfId="0" applyFont="1" applyBorder="1" applyAlignment="1">
      <alignment horizontal="center" vertical="center" shrinkToFit="1"/>
    </xf>
    <xf numFmtId="0" fontId="36" fillId="0" borderId="156" xfId="0" applyFont="1" applyBorder="1" applyAlignment="1">
      <alignment horizontal="center" vertical="center" shrinkToFit="1"/>
    </xf>
    <xf numFmtId="0" fontId="36" fillId="0" borderId="90" xfId="0" applyFont="1" applyBorder="1" applyAlignment="1">
      <alignment horizontal="center" vertical="center" shrinkToFit="1"/>
    </xf>
    <xf numFmtId="0" fontId="37" fillId="11" borderId="59" xfId="0" applyFont="1" applyFill="1" applyBorder="1" applyAlignment="1" applyProtection="1">
      <alignment horizontal="left" vertical="center" wrapText="1"/>
      <protection locked="0"/>
    </xf>
    <xf numFmtId="0" fontId="37" fillId="11" borderId="117" xfId="0" applyFont="1" applyFill="1" applyBorder="1" applyAlignment="1" applyProtection="1">
      <alignment horizontal="left" vertical="center" wrapText="1"/>
      <protection locked="0"/>
    </xf>
    <xf numFmtId="0" fontId="36" fillId="0" borderId="116" xfId="0" applyFont="1" applyBorder="1" applyAlignment="1">
      <alignment horizontal="center" vertical="center" shrinkToFit="1"/>
    </xf>
    <xf numFmtId="0" fontId="36" fillId="0" borderId="114" xfId="0" applyFont="1" applyBorder="1" applyAlignment="1">
      <alignment horizontal="center" vertical="center" shrinkToFit="1"/>
    </xf>
    <xf numFmtId="0" fontId="36" fillId="0" borderId="157" xfId="0" applyFont="1" applyBorder="1" applyAlignment="1">
      <alignment horizontal="center" vertical="center" shrinkToFit="1"/>
    </xf>
    <xf numFmtId="0" fontId="37" fillId="11" borderId="149" xfId="0" applyFont="1" applyFill="1" applyBorder="1" applyAlignment="1" applyProtection="1">
      <alignment horizontal="left" vertical="center" wrapText="1"/>
      <protection locked="0"/>
    </xf>
    <xf numFmtId="0" fontId="37" fillId="11" borderId="158" xfId="0" applyFont="1" applyFill="1" applyBorder="1" applyAlignment="1" applyProtection="1">
      <alignment horizontal="left" vertical="center" wrapText="1"/>
      <protection locked="0"/>
    </xf>
    <xf numFmtId="0" fontId="36" fillId="14" borderId="317" xfId="0" applyFont="1" applyFill="1" applyBorder="1" applyAlignment="1">
      <alignment horizontal="center" vertical="center" shrinkToFit="1"/>
    </xf>
    <xf numFmtId="0" fontId="36" fillId="14" borderId="159" xfId="0" applyFont="1" applyFill="1" applyBorder="1" applyAlignment="1">
      <alignment horizontal="center" vertical="center" shrinkToFit="1"/>
    </xf>
    <xf numFmtId="0" fontId="36" fillId="14" borderId="318" xfId="0" applyFont="1" applyFill="1" applyBorder="1" applyAlignment="1">
      <alignment horizontal="center" vertical="center" shrinkToFit="1"/>
    </xf>
    <xf numFmtId="0" fontId="36" fillId="14" borderId="319" xfId="0" applyFont="1" applyFill="1" applyBorder="1" applyAlignment="1">
      <alignment horizontal="center" vertical="center" shrinkToFit="1"/>
    </xf>
    <xf numFmtId="0" fontId="36" fillId="0" borderId="119" xfId="0" applyFont="1" applyBorder="1" applyAlignment="1">
      <alignment horizontal="center" vertical="center" shrinkToFit="1"/>
    </xf>
    <xf numFmtId="0" fontId="37" fillId="11" borderId="62" xfId="0" applyFont="1" applyFill="1" applyBorder="1" applyAlignment="1" applyProtection="1">
      <alignment horizontal="left" vertical="center" wrapText="1"/>
      <protection locked="0"/>
    </xf>
    <xf numFmtId="0" fontId="37" fillId="11" borderId="120" xfId="0" applyFont="1" applyFill="1" applyBorder="1" applyAlignment="1" applyProtection="1">
      <alignment horizontal="left" vertical="center" wrapText="1"/>
      <protection locked="0"/>
    </xf>
    <xf numFmtId="0" fontId="52" fillId="0" borderId="159" xfId="0" applyFont="1" applyBorder="1" applyAlignment="1">
      <alignment horizontal="center" vertical="center" wrapText="1"/>
    </xf>
    <xf numFmtId="0" fontId="52" fillId="0" borderId="160" xfId="0" applyFont="1" applyBorder="1" applyAlignment="1">
      <alignment horizontal="center" vertical="center" wrapText="1"/>
    </xf>
    <xf numFmtId="0" fontId="52" fillId="0" borderId="319" xfId="0" applyFont="1" applyBorder="1" applyAlignment="1">
      <alignment horizontal="center" vertical="center" wrapText="1"/>
    </xf>
    <xf numFmtId="0" fontId="52" fillId="0" borderId="320" xfId="0" applyFont="1" applyBorder="1" applyAlignment="1">
      <alignment horizontal="center" vertical="center" wrapText="1"/>
    </xf>
    <xf numFmtId="0" fontId="52" fillId="14" borderId="322" xfId="0" applyFont="1" applyFill="1" applyBorder="1" applyAlignment="1">
      <alignment horizontal="center" vertical="center" wrapText="1"/>
    </xf>
    <xf numFmtId="0" fontId="52" fillId="14" borderId="323" xfId="0" applyFont="1" applyFill="1" applyBorder="1" applyAlignment="1">
      <alignment horizontal="center" vertical="center" wrapText="1"/>
    </xf>
    <xf numFmtId="0" fontId="52" fillId="14" borderId="324" xfId="0" applyFont="1" applyFill="1" applyBorder="1" applyAlignment="1">
      <alignment horizontal="center" vertical="center" wrapText="1"/>
    </xf>
    <xf numFmtId="0" fontId="37" fillId="14" borderId="322" xfId="0" applyFont="1" applyFill="1" applyBorder="1" applyAlignment="1">
      <alignment horizontal="center" vertical="center" shrinkToFit="1"/>
    </xf>
    <xf numFmtId="0" fontId="37" fillId="14" borderId="323" xfId="0" applyFont="1" applyFill="1" applyBorder="1" applyAlignment="1">
      <alignment horizontal="center" vertical="center" shrinkToFit="1"/>
    </xf>
    <xf numFmtId="0" fontId="37" fillId="14" borderId="324" xfId="0" applyFont="1" applyFill="1" applyBorder="1" applyAlignment="1">
      <alignment horizontal="center" vertical="center" shrinkToFit="1"/>
    </xf>
    <xf numFmtId="38" fontId="36" fillId="0" borderId="325" xfId="0" applyNumberFormat="1" applyFont="1" applyBorder="1" applyAlignment="1">
      <alignment horizontal="center" vertical="center" wrapText="1"/>
    </xf>
    <xf numFmtId="0" fontId="36" fillId="0" borderId="326" xfId="0" applyFont="1" applyBorder="1" applyAlignment="1">
      <alignment horizontal="center" vertical="center" wrapText="1"/>
    </xf>
    <xf numFmtId="0" fontId="36" fillId="0" borderId="327" xfId="0" applyFont="1" applyBorder="1" applyAlignment="1">
      <alignment horizontal="center" vertical="center" wrapText="1"/>
    </xf>
    <xf numFmtId="0" fontId="41" fillId="2" borderId="32" xfId="0" applyFont="1" applyFill="1" applyBorder="1" applyAlignment="1">
      <alignment horizontal="left" vertical="center"/>
    </xf>
    <xf numFmtId="0" fontId="36" fillId="0" borderId="1" xfId="0" applyFont="1" applyBorder="1" applyAlignment="1">
      <alignment horizontal="left" vertical="center"/>
    </xf>
    <xf numFmtId="0" fontId="36" fillId="0" borderId="92" xfId="0" applyFont="1" applyBorder="1" applyAlignment="1">
      <alignment horizontal="right" vertical="center"/>
    </xf>
    <xf numFmtId="0" fontId="36" fillId="0" borderId="96" xfId="0" applyFont="1" applyBorder="1" applyAlignment="1">
      <alignment horizontal="right" vertical="center"/>
    </xf>
    <xf numFmtId="0" fontId="52" fillId="0" borderId="152" xfId="0" applyFont="1" applyBorder="1" applyAlignment="1">
      <alignment horizontal="center" vertical="center" wrapText="1"/>
    </xf>
    <xf numFmtId="0" fontId="52" fillId="0" borderId="56" xfId="0" applyFont="1" applyBorder="1" applyAlignment="1">
      <alignment horizontal="center" vertical="center" wrapText="1"/>
    </xf>
    <xf numFmtId="0" fontId="52" fillId="0" borderId="119" xfId="0" applyFont="1" applyBorder="1" applyAlignment="1">
      <alignment horizontal="center" vertical="center" wrapText="1"/>
    </xf>
    <xf numFmtId="0" fontId="36" fillId="0" borderId="120" xfId="0" applyFont="1" applyBorder="1" applyAlignment="1">
      <alignment horizontal="center" vertical="center"/>
    </xf>
    <xf numFmtId="0" fontId="36" fillId="0" borderId="152" xfId="0" applyFont="1" applyBorder="1" applyAlignment="1">
      <alignment horizontal="center" vertical="center" shrinkToFit="1"/>
    </xf>
    <xf numFmtId="0" fontId="37" fillId="11" borderId="289" xfId="0" applyFont="1" applyFill="1" applyBorder="1" applyAlignment="1" applyProtection="1">
      <alignment horizontal="left" vertical="center" wrapText="1"/>
      <protection locked="0"/>
    </xf>
    <xf numFmtId="0" fontId="37" fillId="11" borderId="290" xfId="0" applyFont="1" applyFill="1" applyBorder="1" applyAlignment="1" applyProtection="1">
      <alignment horizontal="left" vertical="center" wrapText="1"/>
      <protection locked="0"/>
    </xf>
    <xf numFmtId="0" fontId="37" fillId="11" borderId="291" xfId="0" applyFont="1" applyFill="1" applyBorder="1" applyAlignment="1" applyProtection="1">
      <alignment horizontal="left" vertical="center" wrapText="1"/>
      <protection locked="0"/>
    </xf>
    <xf numFmtId="0" fontId="36" fillId="0" borderId="33" xfId="0" applyFont="1" applyBorder="1" applyAlignment="1">
      <alignment horizontal="right" vertical="center"/>
    </xf>
    <xf numFmtId="0" fontId="36" fillId="0" borderId="34" xfId="0" applyFont="1" applyBorder="1" applyAlignment="1">
      <alignment horizontal="right" vertical="center"/>
    </xf>
    <xf numFmtId="0" fontId="52" fillId="0" borderId="116" xfId="0" applyFont="1" applyBorder="1" applyAlignment="1">
      <alignment horizontal="center" vertical="center" wrapText="1"/>
    </xf>
    <xf numFmtId="0" fontId="52" fillId="0" borderId="86" xfId="0" applyFont="1" applyBorder="1" applyAlignment="1">
      <alignment horizontal="center" vertical="center" wrapText="1"/>
    </xf>
    <xf numFmtId="0" fontId="36" fillId="13" borderId="291" xfId="0" applyFont="1" applyFill="1" applyBorder="1" applyAlignment="1">
      <alignment horizontal="center" vertical="center"/>
    </xf>
    <xf numFmtId="0" fontId="41" fillId="2" borderId="31" xfId="0" applyFont="1" applyFill="1" applyBorder="1" applyAlignment="1">
      <alignment horizontal="left" vertical="center"/>
    </xf>
    <xf numFmtId="0" fontId="36" fillId="0" borderId="614" xfId="0" applyFont="1" applyBorder="1" applyAlignment="1">
      <alignment horizontal="center" vertical="center"/>
    </xf>
    <xf numFmtId="0" fontId="36" fillId="0" borderId="135" xfId="0" applyFont="1" applyBorder="1" applyAlignment="1">
      <alignment horizontal="center" vertical="center"/>
    </xf>
    <xf numFmtId="0" fontId="36" fillId="0" borderId="136" xfId="0" applyFont="1" applyBorder="1" applyAlignment="1">
      <alignment horizontal="right" vertical="center"/>
    </xf>
    <xf numFmtId="0" fontId="36" fillId="0" borderId="122" xfId="0" applyFont="1" applyBorder="1" applyAlignment="1">
      <alignment horizontal="right" vertical="center"/>
    </xf>
    <xf numFmtId="0" fontId="52" fillId="0" borderId="114" xfId="0" applyFont="1" applyBorder="1" applyAlignment="1">
      <alignment horizontal="center" vertical="center" wrapText="1"/>
    </xf>
    <xf numFmtId="0" fontId="52" fillId="0" borderId="84" xfId="0" applyFont="1" applyBorder="1" applyAlignment="1">
      <alignment horizontal="center" vertical="center" wrapText="1"/>
    </xf>
    <xf numFmtId="0" fontId="52" fillId="0" borderId="59" xfId="0" applyFont="1" applyBorder="1" applyAlignment="1">
      <alignment horizontal="center" vertical="center" wrapText="1"/>
    </xf>
    <xf numFmtId="0" fontId="36" fillId="0" borderId="117" xfId="0" applyFont="1" applyBorder="1" applyAlignment="1">
      <alignment horizontal="center" vertical="center"/>
    </xf>
    <xf numFmtId="0" fontId="36" fillId="0" borderId="93" xfId="0" applyFont="1" applyBorder="1" applyAlignment="1">
      <alignment horizontal="center" vertical="center"/>
    </xf>
    <xf numFmtId="0" fontId="36" fillId="0" borderId="604" xfId="0" applyFont="1" applyBorder="1" applyAlignment="1">
      <alignment horizontal="center" vertical="center"/>
    </xf>
    <xf numFmtId="0" fontId="36" fillId="14" borderId="301" xfId="0" applyFont="1" applyFill="1" applyBorder="1" applyAlignment="1">
      <alignment horizontal="center" vertical="center" shrinkToFit="1"/>
    </xf>
    <xf numFmtId="0" fontId="36" fillId="14" borderId="162" xfId="0" applyFont="1" applyFill="1" applyBorder="1" applyAlignment="1">
      <alignment horizontal="center" vertical="center" shrinkToFit="1"/>
    </xf>
    <xf numFmtId="0" fontId="36" fillId="14" borderId="302" xfId="0" applyFont="1" applyFill="1" applyBorder="1" applyAlignment="1">
      <alignment horizontal="center" vertical="center" shrinkToFit="1"/>
    </xf>
    <xf numFmtId="0" fontId="36" fillId="14" borderId="303" xfId="0" applyFont="1" applyFill="1" applyBorder="1" applyAlignment="1">
      <alignment horizontal="center" vertical="center" shrinkToFit="1"/>
    </xf>
    <xf numFmtId="0" fontId="52" fillId="2" borderId="163" xfId="0" applyFont="1" applyFill="1" applyBorder="1" applyAlignment="1">
      <alignment horizontal="center" vertical="center" wrapText="1"/>
    </xf>
    <xf numFmtId="0" fontId="52" fillId="2" borderId="304" xfId="0" applyFont="1" applyFill="1" applyBorder="1" applyAlignment="1">
      <alignment horizontal="center" vertical="center" wrapText="1"/>
    </xf>
    <xf numFmtId="0" fontId="52" fillId="14" borderId="307" xfId="0" applyFont="1" applyFill="1" applyBorder="1" applyAlignment="1">
      <alignment horizontal="center" vertical="center" wrapText="1"/>
    </xf>
    <xf numFmtId="0" fontId="52" fillId="14" borderId="308" xfId="0" applyFont="1" applyFill="1" applyBorder="1" applyAlignment="1">
      <alignment horizontal="center" vertical="center" wrapText="1"/>
    </xf>
    <xf numFmtId="0" fontId="52" fillId="14" borderId="309" xfId="0" applyFont="1" applyFill="1" applyBorder="1" applyAlignment="1">
      <alignment horizontal="center" vertical="center" wrapText="1"/>
    </xf>
    <xf numFmtId="0" fontId="37" fillId="14" borderId="310" xfId="0" applyFont="1" applyFill="1" applyBorder="1" applyAlignment="1">
      <alignment horizontal="center" vertical="center" wrapText="1" shrinkToFit="1"/>
    </xf>
    <xf numFmtId="0" fontId="37" fillId="14" borderId="311" xfId="0" applyFont="1" applyFill="1" applyBorder="1" applyAlignment="1">
      <alignment horizontal="center" vertical="center" wrapText="1" shrinkToFit="1"/>
    </xf>
    <xf numFmtId="0" fontId="37" fillId="14" borderId="312" xfId="0" applyFont="1" applyFill="1" applyBorder="1" applyAlignment="1">
      <alignment horizontal="center" vertical="center" wrapText="1" shrinkToFit="1"/>
    </xf>
    <xf numFmtId="38" fontId="36" fillId="0" borderId="313" xfId="0" applyNumberFormat="1" applyFont="1" applyBorder="1" applyAlignment="1">
      <alignment horizontal="center" vertical="center" wrapText="1"/>
    </xf>
    <xf numFmtId="0" fontId="36" fillId="0" borderId="305" xfId="0" applyFont="1" applyBorder="1" applyAlignment="1">
      <alignment horizontal="center" vertical="center" wrapText="1"/>
    </xf>
    <xf numFmtId="0" fontId="36" fillId="0" borderId="306" xfId="0" applyFont="1" applyBorder="1" applyAlignment="1">
      <alignment horizontal="center" vertical="center" wrapText="1"/>
    </xf>
    <xf numFmtId="0" fontId="36" fillId="18" borderId="254" xfId="0" applyFont="1" applyFill="1" applyBorder="1" applyAlignment="1">
      <alignment horizontal="left" vertical="center" wrapText="1"/>
    </xf>
    <xf numFmtId="0" fontId="36" fillId="18" borderId="255" xfId="0" applyFont="1" applyFill="1" applyBorder="1" applyAlignment="1">
      <alignment horizontal="left" vertical="center"/>
    </xf>
    <xf numFmtId="0" fontId="36" fillId="18" borderId="256" xfId="0" applyFont="1" applyFill="1" applyBorder="1" applyAlignment="1">
      <alignment horizontal="left" vertical="center"/>
    </xf>
    <xf numFmtId="0" fontId="36" fillId="18" borderId="257" xfId="0" applyFont="1" applyFill="1" applyBorder="1" applyAlignment="1">
      <alignment horizontal="left" vertical="center"/>
    </xf>
    <xf numFmtId="0" fontId="36" fillId="18" borderId="0" xfId="0" applyFont="1" applyFill="1" applyAlignment="1">
      <alignment horizontal="left" vertical="center"/>
    </xf>
    <xf numFmtId="0" fontId="36" fillId="18" borderId="258" xfId="0" applyFont="1" applyFill="1" applyBorder="1" applyAlignment="1">
      <alignment horizontal="left" vertical="center"/>
    </xf>
    <xf numFmtId="0" fontId="36" fillId="18" borderId="259" xfId="0" applyFont="1" applyFill="1" applyBorder="1" applyAlignment="1">
      <alignment horizontal="left" vertical="center"/>
    </xf>
    <xf numFmtId="0" fontId="36" fillId="18" borderId="260" xfId="0" applyFont="1" applyFill="1" applyBorder="1" applyAlignment="1">
      <alignment horizontal="left" vertical="center"/>
    </xf>
    <xf numFmtId="0" fontId="36" fillId="18" borderId="261" xfId="0" applyFont="1" applyFill="1" applyBorder="1" applyAlignment="1">
      <alignment horizontal="left" vertical="center"/>
    </xf>
    <xf numFmtId="0" fontId="3" fillId="13" borderId="289" xfId="0" applyFont="1" applyFill="1" applyBorder="1" applyAlignment="1">
      <alignment horizontal="center" vertical="center"/>
    </xf>
    <xf numFmtId="0" fontId="3" fillId="14" borderId="292" xfId="0" applyFont="1" applyFill="1" applyBorder="1" applyAlignment="1">
      <alignment horizontal="center" vertical="center"/>
    </xf>
    <xf numFmtId="0" fontId="36" fillId="14" borderId="293" xfId="0" applyFont="1" applyFill="1" applyBorder="1" applyAlignment="1">
      <alignment horizontal="center" vertical="center"/>
    </xf>
    <xf numFmtId="0" fontId="36" fillId="14" borderId="294" xfId="0" applyFont="1" applyFill="1" applyBorder="1" applyAlignment="1">
      <alignment horizontal="center" vertical="center"/>
    </xf>
    <xf numFmtId="0" fontId="37" fillId="11" borderId="292" xfId="0" applyFont="1" applyFill="1" applyBorder="1" applyAlignment="1" applyProtection="1">
      <alignment horizontal="left" vertical="center" wrapText="1"/>
      <protection locked="0"/>
    </xf>
    <xf numFmtId="0" fontId="37" fillId="11" borderId="293" xfId="0" applyFont="1" applyFill="1" applyBorder="1" applyAlignment="1" applyProtection="1">
      <alignment horizontal="left" vertical="center" wrapText="1"/>
      <protection locked="0"/>
    </xf>
    <xf numFmtId="0" fontId="37" fillId="11" borderId="294" xfId="0" applyFont="1" applyFill="1" applyBorder="1" applyAlignment="1" applyProtection="1">
      <alignment horizontal="left" vertical="center" wrapText="1"/>
      <protection locked="0"/>
    </xf>
    <xf numFmtId="0" fontId="36" fillId="12" borderId="591" xfId="0" applyFont="1" applyFill="1" applyBorder="1" applyAlignment="1">
      <alignment horizontal="left" vertical="center" wrapText="1"/>
    </xf>
    <xf numFmtId="0" fontId="36" fillId="12" borderId="592" xfId="0" applyFont="1" applyFill="1" applyBorder="1" applyAlignment="1">
      <alignment horizontal="left" vertical="center" wrapText="1"/>
    </xf>
    <xf numFmtId="0" fontId="36" fillId="12" borderId="593" xfId="0" applyFont="1" applyFill="1" applyBorder="1" applyAlignment="1">
      <alignment horizontal="left" vertical="center" wrapText="1"/>
    </xf>
    <xf numFmtId="0" fontId="36" fillId="13" borderId="594" xfId="0" applyFont="1" applyFill="1" applyBorder="1" applyAlignment="1">
      <alignment horizontal="left" vertical="center" wrapText="1"/>
    </xf>
    <xf numFmtId="0" fontId="36" fillId="13" borderId="595" xfId="0" applyFont="1" applyFill="1" applyBorder="1" applyAlignment="1">
      <alignment horizontal="left" vertical="center" wrapText="1"/>
    </xf>
    <xf numFmtId="0" fontId="36" fillId="13" borderId="596" xfId="0" applyFont="1" applyFill="1" applyBorder="1" applyAlignment="1">
      <alignment horizontal="left" vertical="center" wrapText="1"/>
    </xf>
    <xf numFmtId="0" fontId="36" fillId="0" borderId="92" xfId="0" applyFont="1" applyBorder="1" applyAlignment="1">
      <alignment horizontal="left" vertical="center"/>
    </xf>
    <xf numFmtId="0" fontId="36" fillId="0" borderId="96" xfId="0" applyFont="1" applyBorder="1" applyAlignment="1">
      <alignment horizontal="left" vertical="center"/>
    </xf>
    <xf numFmtId="0" fontId="36" fillId="0" borderId="93" xfId="0" applyFont="1" applyBorder="1" applyAlignment="1">
      <alignment horizontal="left" vertical="center"/>
    </xf>
    <xf numFmtId="0" fontId="36" fillId="11" borderId="68" xfId="0" applyFont="1" applyFill="1" applyBorder="1" applyAlignment="1" applyProtection="1">
      <alignment horizontal="left" vertical="center" wrapText="1"/>
      <protection locked="0"/>
    </xf>
    <xf numFmtId="0" fontId="36" fillId="11" borderId="79" xfId="0" applyFont="1" applyFill="1" applyBorder="1" applyAlignment="1" applyProtection="1">
      <alignment horizontal="left" vertical="center" wrapText="1"/>
      <protection locked="0"/>
    </xf>
    <xf numFmtId="0" fontId="36" fillId="2" borderId="10" xfId="0" applyFont="1" applyFill="1" applyBorder="1" applyAlignment="1">
      <alignment horizontal="center" vertical="center" wrapText="1" shrinkToFit="1"/>
    </xf>
    <xf numFmtId="0" fontId="36" fillId="2" borderId="79" xfId="0" applyFont="1" applyFill="1" applyBorder="1" applyAlignment="1">
      <alignment horizontal="center" vertical="center" wrapText="1" shrinkToFit="1"/>
    </xf>
    <xf numFmtId="0" fontId="36" fillId="11" borderId="80" xfId="0" applyFont="1" applyFill="1" applyBorder="1" applyAlignment="1" applyProtection="1">
      <alignment horizontal="left" vertical="center" wrapText="1"/>
      <protection locked="0"/>
    </xf>
    <xf numFmtId="0" fontId="36" fillId="11" borderId="46" xfId="0" applyFont="1" applyFill="1" applyBorder="1" applyAlignment="1" applyProtection="1">
      <alignment horizontal="center" vertical="center" shrinkToFit="1"/>
      <protection locked="0"/>
    </xf>
    <xf numFmtId="0" fontId="36" fillId="11" borderId="12" xfId="0" applyFont="1" applyFill="1" applyBorder="1" applyAlignment="1" applyProtection="1">
      <alignment horizontal="center" vertical="center" shrinkToFit="1"/>
      <protection locked="0"/>
    </xf>
    <xf numFmtId="0" fontId="36" fillId="11" borderId="45" xfId="0" applyFont="1" applyFill="1" applyBorder="1" applyAlignment="1" applyProtection="1">
      <alignment horizontal="center" vertical="center" shrinkToFit="1"/>
      <protection locked="0"/>
    </xf>
    <xf numFmtId="0" fontId="36" fillId="11" borderId="46" xfId="0" applyFont="1" applyFill="1" applyBorder="1" applyAlignment="1" applyProtection="1">
      <alignment horizontal="center" vertical="center"/>
      <protection locked="0"/>
    </xf>
    <xf numFmtId="0" fontId="36" fillId="11" borderId="12" xfId="0" applyFont="1" applyFill="1" applyBorder="1" applyAlignment="1" applyProtection="1">
      <alignment horizontal="center" vertical="center"/>
      <protection locked="0"/>
    </xf>
    <xf numFmtId="0" fontId="36" fillId="11" borderId="45" xfId="0" applyFont="1" applyFill="1" applyBorder="1" applyAlignment="1" applyProtection="1">
      <alignment horizontal="center" vertical="center"/>
      <protection locked="0"/>
    </xf>
    <xf numFmtId="0" fontId="36" fillId="0" borderId="46" xfId="0" applyFont="1" applyBorder="1" applyAlignment="1">
      <alignment horizontal="center" vertical="center"/>
    </xf>
    <xf numFmtId="0" fontId="36" fillId="0" borderId="45" xfId="0" applyFont="1" applyBorder="1" applyAlignment="1">
      <alignment horizontal="center" vertical="center"/>
    </xf>
    <xf numFmtId="0" fontId="36" fillId="0" borderId="14"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xf>
    <xf numFmtId="0" fontId="37" fillId="0" borderId="22" xfId="0" applyFont="1" applyBorder="1" applyAlignment="1">
      <alignment horizontal="center" vertical="center"/>
    </xf>
    <xf numFmtId="38" fontId="36" fillId="11" borderId="50" xfId="1" applyFont="1" applyFill="1" applyBorder="1" applyAlignment="1" applyProtection="1">
      <alignment horizontal="right" vertical="center" shrinkToFit="1"/>
      <protection locked="0"/>
    </xf>
    <xf numFmtId="38" fontId="36" fillId="11" borderId="15" xfId="1" applyFont="1" applyFill="1" applyBorder="1" applyAlignment="1" applyProtection="1">
      <alignment horizontal="right" vertical="center" shrinkToFit="1"/>
      <protection locked="0"/>
    </xf>
    <xf numFmtId="38" fontId="36" fillId="11" borderId="22" xfId="1" applyFont="1" applyFill="1" applyBorder="1" applyAlignment="1" applyProtection="1">
      <alignment horizontal="right" vertical="center" shrinkToFit="1"/>
      <protection locked="0"/>
    </xf>
    <xf numFmtId="0" fontId="3" fillId="11" borderId="46" xfId="0" applyFont="1" applyFill="1" applyBorder="1" applyAlignment="1" applyProtection="1">
      <alignment horizontal="center" vertical="center" shrinkToFit="1"/>
      <protection locked="0"/>
    </xf>
    <xf numFmtId="0" fontId="36" fillId="2" borderId="5" xfId="0" applyFont="1" applyFill="1" applyBorder="1" applyAlignment="1">
      <alignment horizontal="center" vertical="center" wrapText="1" shrinkToFit="1"/>
    </xf>
    <xf numFmtId="0" fontId="36" fillId="2" borderId="1" xfId="0" applyFont="1" applyFill="1" applyBorder="1" applyAlignment="1">
      <alignment horizontal="center" vertical="center" wrapText="1" shrinkToFit="1"/>
    </xf>
    <xf numFmtId="0" fontId="36" fillId="11" borderId="67" xfId="0" applyFont="1" applyFill="1" applyBorder="1" applyAlignment="1" applyProtection="1">
      <alignment horizontal="left" vertical="center" wrapText="1"/>
      <protection locked="0"/>
    </xf>
    <xf numFmtId="0" fontId="36" fillId="0" borderId="32" xfId="0" applyFont="1" applyBorder="1" applyAlignment="1">
      <alignment horizontal="center" vertical="center"/>
    </xf>
    <xf numFmtId="0" fontId="36" fillId="0" borderId="78"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77" xfId="0" applyFont="1" applyBorder="1" applyAlignment="1">
      <alignment horizontal="center" vertical="center" wrapText="1" shrinkToFit="1"/>
    </xf>
    <xf numFmtId="0" fontId="36" fillId="0" borderId="78" xfId="0" applyFont="1" applyBorder="1" applyAlignment="1">
      <alignment horizontal="center" vertical="center" wrapText="1" shrinkToFit="1"/>
    </xf>
    <xf numFmtId="38" fontId="36" fillId="0" borderId="78" xfId="1" applyFont="1" applyFill="1" applyBorder="1" applyAlignment="1" applyProtection="1">
      <alignment horizontal="right" vertical="center" shrinkToFit="1"/>
    </xf>
    <xf numFmtId="38" fontId="36" fillId="0" borderId="46" xfId="1" applyFont="1" applyFill="1" applyBorder="1" applyAlignment="1" applyProtection="1">
      <alignment horizontal="right" vertical="center" shrinkToFit="1"/>
    </xf>
    <xf numFmtId="0" fontId="36" fillId="0" borderId="12" xfId="0" applyFont="1" applyBorder="1" applyAlignment="1">
      <alignment horizontal="center" vertical="center"/>
    </xf>
    <xf numFmtId="0" fontId="36" fillId="0" borderId="78" xfId="0" applyFont="1" applyBorder="1" applyAlignment="1">
      <alignment horizontal="left" vertical="center" shrinkToFit="1"/>
    </xf>
    <xf numFmtId="38" fontId="36" fillId="2" borderId="78" xfId="1" applyFont="1" applyFill="1" applyBorder="1" applyAlignment="1" applyProtection="1">
      <alignment horizontal="right" vertical="center" shrinkToFit="1"/>
    </xf>
    <xf numFmtId="0" fontId="45" fillId="2" borderId="0" xfId="0" applyFont="1" applyFill="1" applyAlignment="1">
      <alignment horizontal="left" vertical="center"/>
    </xf>
    <xf numFmtId="0" fontId="36" fillId="11" borderId="56" xfId="0" applyFont="1" applyFill="1" applyBorder="1" applyAlignment="1" applyProtection="1">
      <alignment horizontal="left" vertical="center" shrinkToFit="1"/>
      <protection locked="0"/>
    </xf>
    <xf numFmtId="0" fontId="36" fillId="11" borderId="57" xfId="0" applyFont="1" applyFill="1" applyBorder="1" applyAlignment="1" applyProtection="1">
      <alignment horizontal="left" vertical="center" shrinkToFit="1"/>
      <protection locked="0"/>
    </xf>
    <xf numFmtId="0" fontId="3" fillId="0" borderId="27" xfId="0" applyFont="1" applyBorder="1" applyAlignment="1">
      <alignment horizontal="left" vertical="center"/>
    </xf>
    <xf numFmtId="0" fontId="36" fillId="0" borderId="59" xfId="0" applyFont="1" applyBorder="1" applyAlignment="1">
      <alignment horizontal="center" vertical="center" wrapText="1" shrinkToFit="1"/>
    </xf>
    <xf numFmtId="38" fontId="36" fillId="11" borderId="59" xfId="1" applyFont="1" applyFill="1" applyBorder="1" applyAlignment="1" applyProtection="1">
      <alignment horizontal="right" vertical="center" shrinkToFit="1"/>
      <protection locked="0"/>
    </xf>
    <xf numFmtId="0" fontId="36" fillId="11" borderId="56" xfId="0" applyFont="1" applyFill="1" applyBorder="1" applyAlignment="1" applyProtection="1">
      <alignment horizontal="left" vertical="center" wrapText="1"/>
      <protection locked="0"/>
    </xf>
    <xf numFmtId="0" fontId="36" fillId="12" borderId="274" xfId="0" applyFont="1" applyFill="1" applyBorder="1" applyAlignment="1">
      <alignment horizontal="center" vertical="center" wrapText="1"/>
    </xf>
    <xf numFmtId="0" fontId="36" fillId="12" borderId="275" xfId="0" applyFont="1" applyFill="1" applyBorder="1" applyAlignment="1">
      <alignment horizontal="center" vertical="center"/>
    </xf>
    <xf numFmtId="0" fontId="37" fillId="0" borderId="126" xfId="0" applyFont="1" applyBorder="1" applyAlignment="1">
      <alignment horizontal="center" vertical="center" wrapText="1"/>
    </xf>
    <xf numFmtId="0" fontId="36" fillId="11" borderId="84" xfId="0" applyFont="1" applyFill="1" applyBorder="1" applyAlignment="1" applyProtection="1">
      <alignment horizontal="left" vertical="center" shrinkToFit="1"/>
      <protection locked="0"/>
    </xf>
    <xf numFmtId="0" fontId="36" fillId="11" borderId="91" xfId="0" applyFont="1" applyFill="1" applyBorder="1" applyAlignment="1" applyProtection="1">
      <alignment horizontal="left" vertical="center" shrinkToFit="1"/>
      <protection locked="0"/>
    </xf>
    <xf numFmtId="0" fontId="36" fillId="11" borderId="85" xfId="0" applyFont="1" applyFill="1" applyBorder="1" applyAlignment="1" applyProtection="1">
      <alignment horizontal="left" vertical="center" wrapText="1"/>
      <protection locked="0"/>
    </xf>
    <xf numFmtId="38" fontId="36" fillId="11" borderId="62" xfId="1" applyFont="1" applyFill="1" applyBorder="1" applyAlignment="1" applyProtection="1">
      <alignment horizontal="right" vertical="center" shrinkToFit="1"/>
      <protection locked="0"/>
    </xf>
    <xf numFmtId="0" fontId="36" fillId="0" borderId="62" xfId="0" applyFont="1" applyBorder="1" applyAlignment="1">
      <alignment horizontal="center" vertical="center" wrapText="1"/>
    </xf>
    <xf numFmtId="0" fontId="36" fillId="11" borderId="62" xfId="0" applyFont="1" applyFill="1" applyBorder="1" applyAlignment="1" applyProtection="1">
      <alignment horizontal="left" vertical="center" shrinkToFit="1"/>
      <protection locked="0"/>
    </xf>
    <xf numFmtId="0" fontId="36" fillId="11" borderId="63" xfId="0" applyFont="1" applyFill="1" applyBorder="1" applyAlignment="1" applyProtection="1">
      <alignment horizontal="left" vertical="center" shrinkToFit="1"/>
      <protection locked="0"/>
    </xf>
    <xf numFmtId="0" fontId="36" fillId="0" borderId="78" xfId="0" applyFont="1" applyBorder="1" applyAlignment="1">
      <alignment horizontal="center" vertical="center"/>
    </xf>
    <xf numFmtId="0" fontId="36" fillId="0" borderId="49" xfId="0" applyFont="1" applyBorder="1" applyAlignment="1">
      <alignment horizontal="center" vertical="center"/>
    </xf>
    <xf numFmtId="0" fontId="36" fillId="0" borderId="85" xfId="0" applyFont="1" applyBorder="1" applyAlignment="1">
      <alignment horizontal="center" vertical="center"/>
    </xf>
    <xf numFmtId="0" fontId="36" fillId="13" borderId="277" xfId="0" applyFont="1" applyFill="1" applyBorder="1" applyAlignment="1">
      <alignment horizontal="center" vertical="center"/>
    </xf>
    <xf numFmtId="0" fontId="36" fillId="13" borderId="278" xfId="0" applyFont="1" applyFill="1" applyBorder="1" applyAlignment="1">
      <alignment horizontal="center" vertical="center"/>
    </xf>
    <xf numFmtId="0" fontId="36" fillId="13" borderId="280" xfId="0" applyFont="1" applyFill="1" applyBorder="1" applyAlignment="1">
      <alignment horizontal="center" vertical="center"/>
    </xf>
    <xf numFmtId="0" fontId="36" fillId="13" borderId="164" xfId="0" applyFont="1" applyFill="1" applyBorder="1" applyAlignment="1">
      <alignment horizontal="center" vertical="center"/>
    </xf>
    <xf numFmtId="0" fontId="36" fillId="13" borderId="282" xfId="0" applyFont="1" applyFill="1" applyBorder="1" applyAlignment="1">
      <alignment horizontal="center" vertical="center"/>
    </xf>
    <xf numFmtId="0" fontId="36" fillId="13" borderId="283" xfId="0" applyFont="1" applyFill="1" applyBorder="1" applyAlignment="1">
      <alignment horizontal="center" vertical="center"/>
    </xf>
    <xf numFmtId="0" fontId="36" fillId="11" borderId="278" xfId="0" applyFont="1" applyFill="1" applyBorder="1" applyAlignment="1" applyProtection="1">
      <alignment horizontal="left" vertical="center" wrapText="1"/>
      <protection locked="0"/>
    </xf>
    <xf numFmtId="0" fontId="36" fillId="11" borderId="279" xfId="0" applyFont="1" applyFill="1" applyBorder="1" applyAlignment="1" applyProtection="1">
      <alignment horizontal="left" vertical="center" wrapText="1"/>
      <protection locked="0"/>
    </xf>
    <xf numFmtId="0" fontId="36" fillId="11" borderId="164" xfId="0" applyFont="1" applyFill="1" applyBorder="1" applyAlignment="1" applyProtection="1">
      <alignment horizontal="left" vertical="center" wrapText="1"/>
      <protection locked="0"/>
    </xf>
    <xf numFmtId="0" fontId="36" fillId="11" borderId="281" xfId="0" applyFont="1" applyFill="1" applyBorder="1" applyAlignment="1" applyProtection="1">
      <alignment horizontal="left" vertical="center" wrapText="1"/>
      <protection locked="0"/>
    </xf>
    <xf numFmtId="0" fontId="36" fillId="11" borderId="283" xfId="0" applyFont="1" applyFill="1" applyBorder="1" applyAlignment="1" applyProtection="1">
      <alignment horizontal="left" vertical="center" wrapText="1"/>
      <protection locked="0"/>
    </xf>
    <xf numFmtId="0" fontId="36" fillId="11" borderId="284" xfId="0" applyFont="1" applyFill="1" applyBorder="1" applyAlignment="1" applyProtection="1">
      <alignment horizontal="left" vertical="center" wrapText="1"/>
      <protection locked="0"/>
    </xf>
    <xf numFmtId="0" fontId="36" fillId="0" borderId="161" xfId="0" applyFont="1" applyBorder="1" applyAlignment="1">
      <alignment horizontal="center" vertical="center" shrinkToFit="1"/>
    </xf>
    <xf numFmtId="0" fontId="36" fillId="0" borderId="127" xfId="0" applyFont="1" applyBorder="1" applyAlignment="1">
      <alignment horizontal="center" vertical="center" shrinkToFit="1"/>
    </xf>
    <xf numFmtId="0" fontId="36" fillId="0" borderId="77" xfId="0" applyFont="1" applyBorder="1" applyAlignment="1">
      <alignment horizontal="center" vertical="center"/>
    </xf>
    <xf numFmtId="38" fontId="36" fillId="11" borderId="78" xfId="1" applyFont="1" applyFill="1" applyBorder="1" applyAlignment="1" applyProtection="1">
      <alignment horizontal="right" vertical="center" shrinkToFit="1"/>
      <protection locked="0"/>
    </xf>
    <xf numFmtId="38" fontId="36" fillId="11" borderId="84" xfId="1" applyFont="1" applyFill="1" applyBorder="1" applyAlignment="1" applyProtection="1">
      <alignment horizontal="right" vertical="center" shrinkToFit="1"/>
      <protection locked="0"/>
    </xf>
    <xf numFmtId="38" fontId="36" fillId="11" borderId="59" xfId="1" applyFont="1" applyFill="1" applyBorder="1" applyAlignment="1" applyProtection="1">
      <alignment horizontal="left" vertical="center" shrinkToFit="1"/>
      <protection locked="0"/>
    </xf>
    <xf numFmtId="38" fontId="36" fillId="11" borderId="60" xfId="1" applyFont="1" applyFill="1" applyBorder="1" applyAlignment="1" applyProtection="1">
      <alignment horizontal="left" vertical="center" shrinkToFit="1"/>
      <protection locked="0"/>
    </xf>
    <xf numFmtId="38" fontId="36" fillId="11" borderId="62" xfId="1" applyFont="1" applyFill="1" applyBorder="1" applyAlignment="1" applyProtection="1">
      <alignment horizontal="left" vertical="center" shrinkToFit="1"/>
      <protection locked="0"/>
    </xf>
    <xf numFmtId="38" fontId="36" fillId="11" borderId="63" xfId="1" applyFont="1" applyFill="1" applyBorder="1" applyAlignment="1" applyProtection="1">
      <alignment horizontal="left" vertical="center" shrinkToFit="1"/>
      <protection locked="0"/>
    </xf>
    <xf numFmtId="38" fontId="36" fillId="11" borderId="46" xfId="1" applyFont="1" applyFill="1" applyBorder="1" applyAlignment="1" applyProtection="1">
      <alignment horizontal="left" vertical="center" shrinkToFit="1"/>
      <protection locked="0"/>
    </xf>
    <xf numFmtId="38" fontId="36" fillId="11" borderId="12" xfId="1" applyFont="1" applyFill="1" applyBorder="1" applyAlignment="1" applyProtection="1">
      <alignment horizontal="left" vertical="center" shrinkToFit="1"/>
      <protection locked="0"/>
    </xf>
    <xf numFmtId="38" fontId="36" fillId="11" borderId="13" xfId="1" applyFont="1" applyFill="1" applyBorder="1" applyAlignment="1" applyProtection="1">
      <alignment horizontal="left" vertical="center" shrinkToFit="1"/>
      <protection locked="0"/>
    </xf>
    <xf numFmtId="0" fontId="36" fillId="11" borderId="46" xfId="0" applyFont="1" applyFill="1" applyBorder="1" applyAlignment="1" applyProtection="1">
      <alignment horizontal="left" vertical="center" wrapText="1"/>
      <protection locked="0"/>
    </xf>
    <xf numFmtId="0" fontId="36" fillId="11" borderId="12" xfId="0" applyFont="1" applyFill="1" applyBorder="1" applyAlignment="1" applyProtection="1">
      <alignment horizontal="left" vertical="center" wrapText="1"/>
      <protection locked="0"/>
    </xf>
    <xf numFmtId="0" fontId="36" fillId="11" borderId="13" xfId="0" applyFont="1" applyFill="1" applyBorder="1" applyAlignment="1" applyProtection="1">
      <alignment horizontal="left" vertical="center" wrapText="1"/>
      <protection locked="0"/>
    </xf>
    <xf numFmtId="0" fontId="52" fillId="0" borderId="14"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22" xfId="0" applyFont="1" applyBorder="1" applyAlignment="1">
      <alignment horizontal="center" vertical="center" wrapText="1"/>
    </xf>
    <xf numFmtId="49" fontId="52" fillId="0" borderId="11" xfId="0" applyNumberFormat="1" applyFont="1" applyBorder="1" applyAlignment="1">
      <alignment horizontal="center" vertical="center" wrapText="1"/>
    </xf>
    <xf numFmtId="49" fontId="52" fillId="0" borderId="12" xfId="0" applyNumberFormat="1" applyFont="1" applyBorder="1" applyAlignment="1">
      <alignment horizontal="center" vertical="center"/>
    </xf>
    <xf numFmtId="49" fontId="52" fillId="0" borderId="45" xfId="0" applyNumberFormat="1" applyFont="1" applyBorder="1" applyAlignment="1">
      <alignment horizontal="center" vertical="center"/>
    </xf>
    <xf numFmtId="49" fontId="36" fillId="11" borderId="46" xfId="0" applyNumberFormat="1" applyFont="1" applyFill="1" applyBorder="1" applyAlignment="1" applyProtection="1">
      <alignment horizontal="left" vertical="center" shrinkToFit="1"/>
      <protection locked="0"/>
    </xf>
    <xf numFmtId="49" fontId="36" fillId="11" borderId="12" xfId="0" applyNumberFormat="1" applyFont="1" applyFill="1" applyBorder="1" applyAlignment="1" applyProtection="1">
      <alignment horizontal="left" vertical="center" shrinkToFit="1"/>
      <protection locked="0"/>
    </xf>
    <xf numFmtId="49" fontId="36" fillId="11" borderId="13" xfId="0" applyNumberFormat="1" applyFont="1" applyFill="1" applyBorder="1" applyAlignment="1" applyProtection="1">
      <alignment horizontal="left" vertical="center" shrinkToFit="1"/>
      <protection locked="0"/>
    </xf>
    <xf numFmtId="0" fontId="52" fillId="0" borderId="11" xfId="0" applyFont="1" applyBorder="1" applyAlignment="1">
      <alignment horizontal="center" vertical="center" wrapText="1"/>
    </xf>
    <xf numFmtId="0" fontId="52" fillId="0" borderId="12" xfId="0" applyFont="1" applyBorder="1" applyAlignment="1">
      <alignment horizontal="center" vertical="center"/>
    </xf>
    <xf numFmtId="0" fontId="52" fillId="0" borderId="45" xfId="0" applyFont="1" applyBorder="1" applyAlignment="1">
      <alignment horizontal="center" vertical="center"/>
    </xf>
    <xf numFmtId="38" fontId="36" fillId="11" borderId="46" xfId="1" applyFont="1" applyFill="1" applyBorder="1" applyAlignment="1" applyProtection="1">
      <alignment vertical="center" shrinkToFit="1"/>
      <protection locked="0"/>
    </xf>
    <xf numFmtId="38" fontId="36" fillId="11" borderId="12" xfId="1" applyFont="1" applyFill="1" applyBorder="1" applyAlignment="1" applyProtection="1">
      <alignment vertical="center" shrinkToFit="1"/>
      <protection locked="0"/>
    </xf>
    <xf numFmtId="38" fontId="36" fillId="11" borderId="45" xfId="1" applyFont="1" applyFill="1" applyBorder="1" applyAlignment="1" applyProtection="1">
      <alignment vertical="center" shrinkToFit="1"/>
      <protection locked="0"/>
    </xf>
    <xf numFmtId="49" fontId="36" fillId="0" borderId="46" xfId="0" applyNumberFormat="1" applyFont="1" applyBorder="1" applyAlignment="1">
      <alignment horizontal="center" vertical="center"/>
    </xf>
    <xf numFmtId="49" fontId="36" fillId="0" borderId="12"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52" fillId="0" borderId="11" xfId="0" applyFont="1" applyBorder="1" applyAlignment="1">
      <alignment horizontal="center" vertical="center" shrinkToFit="1"/>
    </xf>
    <xf numFmtId="0" fontId="36" fillId="0" borderId="46" xfId="0" applyFont="1" applyBorder="1" applyAlignment="1">
      <alignment vertical="center" wrapText="1"/>
    </xf>
    <xf numFmtId="0" fontId="36" fillId="0" borderId="45" xfId="0" applyFont="1" applyBorder="1" applyAlignment="1">
      <alignment vertical="center" wrapText="1"/>
    </xf>
    <xf numFmtId="49" fontId="36" fillId="11" borderId="46" xfId="0" applyNumberFormat="1" applyFont="1" applyFill="1" applyBorder="1" applyAlignment="1" applyProtection="1">
      <alignment horizontal="center" vertical="center" shrinkToFit="1"/>
      <protection locked="0"/>
    </xf>
    <xf numFmtId="49" fontId="36" fillId="11" borderId="12" xfId="0" applyNumberFormat="1" applyFont="1" applyFill="1" applyBorder="1" applyAlignment="1" applyProtection="1">
      <alignment horizontal="center" vertical="center" shrinkToFit="1"/>
      <protection locked="0"/>
    </xf>
    <xf numFmtId="49" fontId="36" fillId="11" borderId="45" xfId="0" applyNumberFormat="1" applyFont="1" applyFill="1" applyBorder="1" applyAlignment="1" applyProtection="1">
      <alignment horizontal="center" vertical="center" shrinkToFit="1"/>
      <protection locked="0"/>
    </xf>
    <xf numFmtId="38" fontId="36" fillId="11" borderId="46" xfId="1" applyFont="1" applyFill="1" applyBorder="1" applyAlignment="1" applyProtection="1">
      <alignment horizontal="right" vertical="center" shrinkToFit="1"/>
      <protection locked="0"/>
    </xf>
    <xf numFmtId="38" fontId="36" fillId="11" borderId="12" xfId="1" applyFont="1" applyFill="1" applyBorder="1" applyAlignment="1" applyProtection="1">
      <alignment horizontal="right" vertical="center" shrinkToFit="1"/>
      <protection locked="0"/>
    </xf>
    <xf numFmtId="38" fontId="36" fillId="11" borderId="45" xfId="1" applyFont="1" applyFill="1" applyBorder="1" applyAlignment="1" applyProtection="1">
      <alignment horizontal="right" vertical="center" shrinkToFit="1"/>
      <protection locked="0"/>
    </xf>
    <xf numFmtId="0" fontId="57" fillId="2" borderId="0" xfId="0" applyFont="1" applyFill="1" applyAlignment="1">
      <alignment horizontal="left" vertical="center"/>
    </xf>
    <xf numFmtId="0" fontId="52" fillId="0" borderId="12" xfId="0" applyFont="1" applyBorder="1" applyAlignment="1">
      <alignment horizontal="center" vertical="center" wrapText="1"/>
    </xf>
    <xf numFmtId="0" fontId="52" fillId="0" borderId="45" xfId="0" applyFont="1" applyBorder="1" applyAlignment="1">
      <alignment horizontal="center" vertical="center" wrapText="1"/>
    </xf>
    <xf numFmtId="0" fontId="45" fillId="2" borderId="32" xfId="0" applyFont="1" applyFill="1" applyBorder="1" applyAlignment="1">
      <alignment horizontal="left" vertical="center"/>
    </xf>
    <xf numFmtId="0" fontId="49" fillId="11" borderId="46" xfId="0" applyFont="1" applyFill="1" applyBorder="1" applyAlignment="1" applyProtection="1">
      <alignment horizontal="left" vertical="center" wrapText="1"/>
      <protection locked="0"/>
    </xf>
    <xf numFmtId="0" fontId="49" fillId="11" borderId="12" xfId="0" applyFont="1" applyFill="1" applyBorder="1" applyAlignment="1" applyProtection="1">
      <alignment horizontal="left" vertical="center" wrapText="1"/>
      <protection locked="0"/>
    </xf>
    <xf numFmtId="0" fontId="49" fillId="11" borderId="13" xfId="0" applyFont="1" applyFill="1" applyBorder="1" applyAlignment="1" applyProtection="1">
      <alignment horizontal="left" vertical="center" wrapText="1"/>
      <protection locked="0"/>
    </xf>
    <xf numFmtId="0" fontId="36" fillId="12" borderId="11" xfId="0" applyFont="1" applyFill="1" applyBorder="1" applyAlignment="1">
      <alignment horizontal="center" vertical="center" shrinkToFit="1"/>
    </xf>
    <xf numFmtId="0" fontId="36" fillId="12" borderId="12" xfId="0" applyFont="1" applyFill="1" applyBorder="1" applyAlignment="1">
      <alignment horizontal="center" vertical="center" shrinkToFit="1"/>
    </xf>
    <xf numFmtId="0" fontId="36" fillId="12" borderId="45" xfId="0" applyFont="1" applyFill="1" applyBorder="1" applyAlignment="1">
      <alignment horizontal="center" vertical="center" shrinkToFit="1"/>
    </xf>
    <xf numFmtId="0" fontId="98" fillId="11" borderId="46" xfId="0" applyFont="1" applyFill="1" applyBorder="1" applyAlignment="1" applyProtection="1">
      <alignment horizontal="left" vertical="center" wrapText="1"/>
      <protection locked="0"/>
    </xf>
    <xf numFmtId="0" fontId="36" fillId="13" borderId="11" xfId="0" applyFont="1" applyFill="1" applyBorder="1" applyAlignment="1">
      <alignment horizontal="center" vertical="center" wrapText="1" shrinkToFit="1"/>
    </xf>
    <xf numFmtId="0" fontId="36" fillId="13" borderId="12" xfId="0" applyFont="1" applyFill="1" applyBorder="1" applyAlignment="1">
      <alignment horizontal="center" vertical="center" shrinkToFit="1"/>
    </xf>
    <xf numFmtId="0" fontId="36" fillId="13" borderId="45" xfId="0" applyFont="1" applyFill="1" applyBorder="1" applyAlignment="1">
      <alignment horizontal="center" vertical="center" shrinkToFit="1"/>
    </xf>
    <xf numFmtId="0" fontId="36" fillId="11" borderId="68" xfId="0" applyFont="1" applyFill="1" applyBorder="1" applyAlignment="1" applyProtection="1">
      <alignment horizontal="left" vertical="center" shrinkToFit="1"/>
      <protection locked="0"/>
    </xf>
    <xf numFmtId="0" fontId="36" fillId="11" borderId="79" xfId="0" applyFont="1" applyFill="1" applyBorder="1" applyAlignment="1" applyProtection="1">
      <alignment horizontal="left" vertical="center" shrinkToFit="1"/>
      <protection locked="0"/>
    </xf>
    <xf numFmtId="0" fontId="36" fillId="11" borderId="80" xfId="0" applyFont="1" applyFill="1" applyBorder="1" applyAlignment="1" applyProtection="1">
      <alignment horizontal="left" vertical="center" shrinkToFit="1"/>
      <protection locked="0"/>
    </xf>
    <xf numFmtId="0" fontId="36" fillId="11" borderId="56" xfId="0" applyFont="1" applyFill="1" applyBorder="1" applyAlignment="1" applyProtection="1">
      <alignment horizontal="left" vertical="center"/>
      <protection locked="0"/>
    </xf>
    <xf numFmtId="0" fontId="36" fillId="11" borderId="57" xfId="0" applyFont="1" applyFill="1" applyBorder="1" applyAlignment="1" applyProtection="1">
      <alignment horizontal="left" vertical="center"/>
      <protection locked="0"/>
    </xf>
    <xf numFmtId="0" fontId="36" fillId="0" borderId="77" xfId="0" applyFont="1" applyBorder="1" applyAlignment="1">
      <alignment horizontal="center" vertical="center" shrinkToFit="1"/>
    </xf>
    <xf numFmtId="49" fontId="36" fillId="11" borderId="78" xfId="0" applyNumberFormat="1" applyFont="1" applyFill="1" applyBorder="1" applyAlignment="1" applyProtection="1">
      <alignment horizontal="center" vertical="center" shrinkToFit="1"/>
      <protection locked="0"/>
    </xf>
    <xf numFmtId="49" fontId="36" fillId="11" borderId="49" xfId="0" applyNumberFormat="1" applyFont="1" applyFill="1" applyBorder="1" applyAlignment="1" applyProtection="1">
      <alignment horizontal="center" vertical="center" shrinkToFit="1"/>
      <protection locked="0"/>
    </xf>
    <xf numFmtId="0" fontId="36" fillId="11" borderId="78" xfId="0" applyFont="1" applyFill="1" applyBorder="1" applyAlignment="1" applyProtection="1">
      <alignment horizontal="left" vertical="center" shrinkToFit="1"/>
      <protection locked="0"/>
    </xf>
    <xf numFmtId="0" fontId="36" fillId="2" borderId="0" xfId="0" applyFont="1" applyFill="1" applyAlignment="1">
      <alignment vertical="center" wrapText="1"/>
    </xf>
    <xf numFmtId="0" fontId="36" fillId="2" borderId="224" xfId="0" applyFont="1" applyFill="1" applyBorder="1" applyAlignment="1">
      <alignment vertical="center" wrapText="1"/>
    </xf>
    <xf numFmtId="0" fontId="36" fillId="12" borderId="219" xfId="0" applyFont="1" applyFill="1" applyBorder="1" applyAlignment="1">
      <alignment vertical="center" wrapText="1"/>
    </xf>
    <xf numFmtId="0" fontId="36" fillId="12" borderId="0" xfId="0" applyFont="1" applyFill="1" applyAlignment="1">
      <alignment vertical="center" wrapText="1"/>
    </xf>
    <xf numFmtId="0" fontId="36" fillId="10" borderId="218" xfId="0" applyFont="1" applyFill="1" applyBorder="1" applyAlignment="1">
      <alignment horizontal="left" vertical="center" wrapText="1"/>
    </xf>
    <xf numFmtId="0" fontId="36" fillId="10" borderId="219" xfId="0" applyFont="1" applyFill="1" applyBorder="1" applyAlignment="1">
      <alignment horizontal="left" vertical="center" wrapText="1"/>
    </xf>
    <xf numFmtId="0" fontId="36" fillId="10" borderId="220" xfId="0" applyFont="1" applyFill="1" applyBorder="1" applyAlignment="1">
      <alignment horizontal="left" vertical="center" wrapText="1"/>
    </xf>
    <xf numFmtId="0" fontId="36" fillId="10" borderId="223" xfId="0" applyFont="1" applyFill="1" applyBorder="1" applyAlignment="1">
      <alignment horizontal="left" vertical="center" wrapText="1"/>
    </xf>
    <xf numFmtId="0" fontId="36" fillId="10" borderId="224" xfId="0" applyFont="1" applyFill="1" applyBorder="1" applyAlignment="1">
      <alignment horizontal="left" vertical="center" wrapText="1"/>
    </xf>
    <xf numFmtId="0" fontId="36" fillId="10" borderId="225" xfId="0" applyFont="1" applyFill="1" applyBorder="1" applyAlignment="1">
      <alignment horizontal="left" vertical="center" wrapText="1"/>
    </xf>
    <xf numFmtId="0" fontId="36" fillId="13" borderId="237" xfId="0" applyFont="1" applyFill="1" applyBorder="1" applyAlignment="1">
      <alignment vertical="center" wrapText="1"/>
    </xf>
    <xf numFmtId="0" fontId="36" fillId="13" borderId="238" xfId="0" applyFont="1" applyFill="1" applyBorder="1" applyAlignment="1">
      <alignment vertical="center" wrapText="1"/>
    </xf>
    <xf numFmtId="0" fontId="36" fillId="13" borderId="239" xfId="0" applyFont="1" applyFill="1" applyBorder="1" applyAlignment="1">
      <alignment vertical="center" wrapText="1"/>
    </xf>
    <xf numFmtId="0" fontId="36" fillId="13" borderId="249" xfId="0" applyFont="1" applyFill="1" applyBorder="1" applyAlignment="1">
      <alignment vertical="center" wrapText="1"/>
    </xf>
    <xf numFmtId="0" fontId="36" fillId="13" borderId="0" xfId="0" applyFont="1" applyFill="1" applyAlignment="1">
      <alignment vertical="center" wrapText="1"/>
    </xf>
    <xf numFmtId="0" fontId="36" fillId="13" borderId="250" xfId="0" applyFont="1" applyFill="1" applyBorder="1" applyAlignment="1">
      <alignment vertical="center" wrapText="1"/>
    </xf>
    <xf numFmtId="0" fontId="36" fillId="13" borderId="240" xfId="0" applyFont="1" applyFill="1" applyBorder="1" applyAlignment="1">
      <alignment vertical="center" wrapText="1"/>
    </xf>
    <xf numFmtId="0" fontId="36" fillId="13" borderId="241" xfId="0" applyFont="1" applyFill="1" applyBorder="1" applyAlignment="1">
      <alignment vertical="center" wrapText="1"/>
    </xf>
    <xf numFmtId="0" fontId="36" fillId="13" borderId="242" xfId="0" applyFont="1" applyFill="1" applyBorder="1" applyAlignment="1">
      <alignment vertical="center" wrapText="1"/>
    </xf>
    <xf numFmtId="0" fontId="36" fillId="10" borderId="221" xfId="0" applyFont="1" applyFill="1" applyBorder="1" applyAlignment="1">
      <alignment horizontal="left" vertical="center" wrapText="1"/>
    </xf>
    <xf numFmtId="0" fontId="36" fillId="10" borderId="0" xfId="0" applyFont="1" applyFill="1" applyAlignment="1">
      <alignment horizontal="left" vertical="center" wrapText="1"/>
    </xf>
    <xf numFmtId="0" fontId="36" fillId="10" borderId="222" xfId="0" applyFont="1" applyFill="1" applyBorder="1" applyAlignment="1">
      <alignment horizontal="left" vertical="center" wrapText="1"/>
    </xf>
    <xf numFmtId="0" fontId="52" fillId="11" borderId="10" xfId="0" applyFont="1" applyFill="1" applyBorder="1" applyAlignment="1" applyProtection="1">
      <alignment horizontal="center" vertical="center"/>
      <protection locked="0"/>
    </xf>
    <xf numFmtId="0" fontId="52" fillId="11" borderId="79" xfId="0" applyFont="1" applyFill="1" applyBorder="1" applyAlignment="1" applyProtection="1">
      <alignment horizontal="center" vertical="center"/>
      <protection locked="0"/>
    </xf>
    <xf numFmtId="0" fontId="52" fillId="11" borderId="80" xfId="0" applyFont="1" applyFill="1" applyBorder="1" applyAlignment="1" applyProtection="1">
      <alignment horizontal="center" vertical="center"/>
      <protection locked="0"/>
    </xf>
    <xf numFmtId="0" fontId="52" fillId="2" borderId="10" xfId="0" applyFont="1" applyFill="1" applyBorder="1" applyAlignment="1">
      <alignment horizontal="left" vertical="center"/>
    </xf>
    <xf numFmtId="0" fontId="52" fillId="2" borderId="79" xfId="0" applyFont="1" applyFill="1" applyBorder="1" applyAlignment="1">
      <alignment horizontal="left" vertical="center"/>
    </xf>
    <xf numFmtId="0" fontId="52" fillId="2" borderId="80" xfId="0" applyFont="1" applyFill="1" applyBorder="1" applyAlignment="1">
      <alignment horizontal="left" vertical="center"/>
    </xf>
    <xf numFmtId="0" fontId="66" fillId="19" borderId="1" xfId="0" applyFont="1" applyFill="1" applyBorder="1" applyAlignment="1">
      <alignment horizontal="center" vertical="center"/>
    </xf>
    <xf numFmtId="0" fontId="52" fillId="11" borderId="8" xfId="0" applyFont="1" applyFill="1" applyBorder="1" applyAlignment="1" applyProtection="1">
      <alignment horizontal="center" vertical="center"/>
      <protection locked="0"/>
    </xf>
    <xf numFmtId="0" fontId="52" fillId="2" borderId="8" xfId="0" applyFont="1" applyFill="1" applyBorder="1" applyAlignment="1">
      <alignment horizontal="left" vertical="center"/>
    </xf>
    <xf numFmtId="0" fontId="3" fillId="14" borderId="270" xfId="0" applyFont="1" applyFill="1" applyBorder="1" applyAlignment="1">
      <alignment horizontal="left" vertical="center"/>
    </xf>
    <xf numFmtId="0" fontId="36" fillId="14" borderId="271" xfId="0" applyFont="1" applyFill="1" applyBorder="1" applyAlignment="1">
      <alignment horizontal="left" vertical="center"/>
    </xf>
    <xf numFmtId="0" fontId="36" fillId="14" borderId="272" xfId="0" applyFont="1" applyFill="1" applyBorder="1" applyAlignment="1">
      <alignment horizontal="left" vertical="center"/>
    </xf>
    <xf numFmtId="0" fontId="62" fillId="2" borderId="8" xfId="0" applyFont="1" applyFill="1" applyBorder="1" applyAlignment="1">
      <alignment horizontal="left" vertical="center"/>
    </xf>
    <xf numFmtId="0" fontId="62" fillId="2" borderId="8" xfId="0" applyFont="1" applyFill="1" applyBorder="1" applyAlignment="1">
      <alignment horizontal="left" vertical="center" shrinkToFit="1"/>
    </xf>
    <xf numFmtId="0" fontId="3" fillId="11" borderId="59" xfId="0" applyFont="1" applyFill="1" applyBorder="1" applyAlignment="1" applyProtection="1">
      <alignment horizontal="center" vertical="center"/>
      <protection locked="0"/>
    </xf>
    <xf numFmtId="0" fontId="3" fillId="11" borderId="117" xfId="0" applyFont="1" applyFill="1" applyBorder="1" applyAlignment="1" applyProtection="1">
      <alignment horizontal="center" vertical="center"/>
      <protection locked="0"/>
    </xf>
    <xf numFmtId="0" fontId="52" fillId="0" borderId="69" xfId="0" applyFont="1" applyBorder="1" applyAlignment="1">
      <alignment horizontal="center" vertical="center" textRotation="255" wrapText="1"/>
    </xf>
    <xf numFmtId="0" fontId="59" fillId="0" borderId="72" xfId="0" applyFont="1" applyBorder="1" applyAlignment="1">
      <alignment horizontal="center" vertical="center" textRotation="255" wrapText="1"/>
    </xf>
    <xf numFmtId="0" fontId="59" fillId="0" borderId="73" xfId="0" applyFont="1" applyBorder="1" applyAlignment="1">
      <alignment horizontal="center" vertical="center" textRotation="255" wrapText="1"/>
    </xf>
    <xf numFmtId="0" fontId="59" fillId="0" borderId="48" xfId="0" applyFont="1" applyBorder="1" applyAlignment="1">
      <alignment horizontal="center" vertical="center" textRotation="255" wrapText="1"/>
    </xf>
    <xf numFmtId="0" fontId="59" fillId="0" borderId="0" xfId="0" applyFont="1" applyBorder="1" applyAlignment="1">
      <alignment horizontal="center" vertical="center" textRotation="255" wrapText="1"/>
    </xf>
    <xf numFmtId="0" fontId="59" fillId="0" borderId="103" xfId="0" applyFont="1" applyBorder="1" applyAlignment="1">
      <alignment horizontal="center" vertical="center" textRotation="255" wrapText="1"/>
    </xf>
    <xf numFmtId="0" fontId="59" fillId="0" borderId="67" xfId="0" applyFont="1" applyBorder="1" applyAlignment="1">
      <alignment horizontal="center" vertical="center" textRotation="255" wrapText="1"/>
    </xf>
    <xf numFmtId="0" fontId="59" fillId="0" borderId="1" xfId="0" applyFont="1" applyBorder="1" applyAlignment="1">
      <alignment horizontal="center" vertical="center" textRotation="255" wrapText="1"/>
    </xf>
    <xf numFmtId="0" fontId="59" fillId="0" borderId="102" xfId="0" applyFont="1" applyBorder="1" applyAlignment="1">
      <alignment horizontal="center" vertical="center" textRotation="255" wrapText="1"/>
    </xf>
    <xf numFmtId="0" fontId="52" fillId="11" borderId="62" xfId="0" applyFont="1" applyFill="1" applyBorder="1" applyAlignment="1" applyProtection="1">
      <alignment horizontal="center" vertical="center" shrinkToFit="1"/>
      <protection locked="0"/>
    </xf>
    <xf numFmtId="0" fontId="52" fillId="11" borderId="63" xfId="0" applyFont="1" applyFill="1" applyBorder="1" applyAlignment="1" applyProtection="1">
      <alignment horizontal="center" vertical="center" shrinkToFit="1"/>
      <protection locked="0"/>
    </xf>
    <xf numFmtId="0" fontId="36" fillId="12" borderId="243" xfId="0" applyFont="1" applyFill="1" applyBorder="1" applyAlignment="1">
      <alignment horizontal="left" vertical="center"/>
    </xf>
    <xf numFmtId="0" fontId="36" fillId="12" borderId="244" xfId="0" applyFont="1" applyFill="1" applyBorder="1" applyAlignment="1">
      <alignment horizontal="left" vertical="center"/>
    </xf>
    <xf numFmtId="0" fontId="36" fillId="12" borderId="245" xfId="0" applyFont="1" applyFill="1" applyBorder="1" applyAlignment="1">
      <alignment horizontal="left" vertical="center"/>
    </xf>
    <xf numFmtId="0" fontId="36" fillId="0" borderId="2" xfId="0" applyFont="1" applyBorder="1" applyAlignment="1">
      <alignment horizontal="center" vertical="center"/>
    </xf>
    <xf numFmtId="0" fontId="36" fillId="0" borderId="170" xfId="0" applyFont="1" applyBorder="1" applyAlignment="1">
      <alignment horizontal="center" vertical="center"/>
    </xf>
    <xf numFmtId="0" fontId="52" fillId="0" borderId="116" xfId="0" applyFont="1" applyBorder="1" applyAlignment="1">
      <alignment horizontal="left" vertical="center"/>
    </xf>
    <xf numFmtId="0" fontId="52" fillId="0" borderId="59" xfId="0" applyFont="1" applyBorder="1" applyAlignment="1">
      <alignment horizontal="left" vertical="center"/>
    </xf>
    <xf numFmtId="0" fontId="52" fillId="0" borderId="31" xfId="0" applyFont="1" applyBorder="1" applyAlignment="1">
      <alignment horizontal="left" vertical="center"/>
    </xf>
    <xf numFmtId="0" fontId="52" fillId="0" borderId="32" xfId="0" applyFont="1" applyBorder="1" applyAlignment="1">
      <alignment horizontal="left" vertical="center"/>
    </xf>
    <xf numFmtId="58" fontId="52" fillId="11" borderId="131" xfId="0" applyNumberFormat="1" applyFont="1" applyFill="1" applyBorder="1" applyAlignment="1" applyProtection="1">
      <alignment horizontal="center" vertical="center" shrinkToFit="1"/>
      <protection locked="0"/>
    </xf>
    <xf numFmtId="58" fontId="52" fillId="11" borderId="138" xfId="0" applyNumberFormat="1" applyFont="1" applyFill="1" applyBorder="1" applyAlignment="1" applyProtection="1">
      <alignment horizontal="center" vertical="center" shrinkToFit="1"/>
      <protection locked="0"/>
    </xf>
    <xf numFmtId="0" fontId="52" fillId="13" borderId="206" xfId="0" applyFont="1" applyFill="1" applyBorder="1" applyAlignment="1">
      <alignment horizontal="center" vertical="center"/>
    </xf>
    <xf numFmtId="0" fontId="52" fillId="13" borderId="207" xfId="0" applyFont="1" applyFill="1" applyBorder="1" applyAlignment="1">
      <alignment horizontal="center" vertical="center"/>
    </xf>
    <xf numFmtId="0" fontId="52" fillId="0" borderId="207" xfId="0" applyFont="1" applyBorder="1" applyAlignment="1">
      <alignment horizontal="center" vertical="center" shrinkToFit="1"/>
    </xf>
    <xf numFmtId="0" fontId="52" fillId="0" borderId="208" xfId="0" applyFont="1" applyBorder="1" applyAlignment="1">
      <alignment horizontal="center" vertical="center" shrinkToFit="1"/>
    </xf>
    <xf numFmtId="0" fontId="52" fillId="0" borderId="137" xfId="0" applyFont="1" applyBorder="1" applyAlignment="1">
      <alignment horizontal="center" vertical="center"/>
    </xf>
    <xf numFmtId="0" fontId="52" fillId="0" borderId="131" xfId="0" applyFont="1" applyBorder="1" applyAlignment="1">
      <alignment horizontal="center" vertical="center"/>
    </xf>
    <xf numFmtId="0" fontId="3" fillId="11" borderId="56" xfId="0" applyFont="1" applyFill="1" applyBorder="1" applyAlignment="1" applyProtection="1">
      <alignment horizontal="center" vertical="center"/>
      <protection locked="0"/>
    </xf>
    <xf numFmtId="0" fontId="3" fillId="11" borderId="153" xfId="0" applyFont="1" applyFill="1" applyBorder="1" applyAlignment="1" applyProtection="1">
      <alignment horizontal="center" vertical="center"/>
      <protection locked="0"/>
    </xf>
    <xf numFmtId="0" fontId="3" fillId="11" borderId="62" xfId="0" applyFont="1" applyFill="1" applyBorder="1" applyAlignment="1" applyProtection="1">
      <alignment horizontal="center" vertical="center"/>
      <protection locked="0"/>
    </xf>
    <xf numFmtId="0" fontId="3" fillId="11" borderId="120" xfId="0" applyFont="1" applyFill="1" applyBorder="1" applyAlignment="1" applyProtection="1">
      <alignment horizontal="center" vertical="center"/>
      <protection locked="0"/>
    </xf>
    <xf numFmtId="0" fontId="52" fillId="0" borderId="191" xfId="0" applyFont="1" applyBorder="1" applyAlignment="1">
      <alignment horizontal="left" vertical="center"/>
    </xf>
    <xf numFmtId="0" fontId="52" fillId="0" borderId="99" xfId="0" applyFont="1" applyBorder="1" applyAlignment="1">
      <alignment horizontal="left" vertical="center"/>
    </xf>
    <xf numFmtId="0" fontId="52" fillId="0" borderId="21" xfId="0" applyFont="1" applyBorder="1" applyAlignment="1">
      <alignment horizontal="left" vertical="center"/>
    </xf>
    <xf numFmtId="0" fontId="52" fillId="0" borderId="23" xfId="0" applyFont="1" applyBorder="1" applyAlignment="1">
      <alignment horizontal="left" vertical="center"/>
    </xf>
    <xf numFmtId="0" fontId="52" fillId="0" borderId="157" xfId="0" applyFont="1" applyBorder="1" applyAlignment="1">
      <alignment horizontal="left" vertical="center"/>
    </xf>
    <xf numFmtId="0" fontId="52" fillId="0" borderId="149" xfId="0" applyFont="1" applyBorder="1" applyAlignment="1">
      <alignment horizontal="left" vertical="center"/>
    </xf>
    <xf numFmtId="0" fontId="3" fillId="2" borderId="59" xfId="0" applyFont="1" applyFill="1" applyBorder="1" applyAlignment="1">
      <alignment horizontal="center" vertical="center"/>
    </xf>
    <xf numFmtId="0" fontId="3" fillId="2" borderId="117" xfId="0" applyFont="1" applyFill="1" applyBorder="1" applyAlignment="1">
      <alignment horizontal="center" vertical="center"/>
    </xf>
    <xf numFmtId="0" fontId="3" fillId="11" borderId="47" xfId="0"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170" xfId="0" applyFont="1" applyFill="1" applyBorder="1" applyAlignment="1" applyProtection="1">
      <alignment horizontal="center" vertical="center"/>
      <protection locked="0"/>
    </xf>
    <xf numFmtId="0" fontId="3" fillId="11" borderId="48" xfId="0" applyFont="1" applyFill="1" applyBorder="1" applyAlignment="1" applyProtection="1">
      <alignment horizontal="center" vertical="center"/>
      <protection locked="0"/>
    </xf>
    <xf numFmtId="0" fontId="3" fillId="11" borderId="0" xfId="0" applyFont="1" applyFill="1" applyAlignment="1" applyProtection="1">
      <alignment horizontal="center" vertical="center"/>
      <protection locked="0"/>
    </xf>
    <xf numFmtId="0" fontId="3" fillId="11" borderId="110" xfId="0" applyFont="1" applyFill="1" applyBorder="1" applyAlignment="1" applyProtection="1">
      <alignment horizontal="center" vertical="center"/>
      <protection locked="0"/>
    </xf>
    <xf numFmtId="0" fontId="3" fillId="11" borderId="181" xfId="0" applyFont="1" applyFill="1" applyBorder="1" applyAlignment="1" applyProtection="1">
      <alignment horizontal="center" vertical="center"/>
      <protection locked="0"/>
    </xf>
    <xf numFmtId="0" fontId="3" fillId="11" borderId="122" xfId="0" applyFont="1" applyFill="1" applyBorder="1" applyAlignment="1" applyProtection="1">
      <alignment horizontal="center" vertical="center"/>
      <protection locked="0"/>
    </xf>
    <xf numFmtId="0" fontId="3" fillId="11" borderId="123" xfId="0" applyFont="1" applyFill="1" applyBorder="1" applyAlignment="1" applyProtection="1">
      <alignment horizontal="center" vertical="center"/>
      <protection locked="0"/>
    </xf>
    <xf numFmtId="0" fontId="3" fillId="2" borderId="64" xfId="0" applyFont="1" applyFill="1" applyBorder="1" applyAlignment="1">
      <alignment horizontal="center" vertical="center"/>
    </xf>
    <xf numFmtId="0" fontId="3" fillId="2" borderId="171" xfId="0" applyFont="1" applyFill="1" applyBorder="1" applyAlignment="1">
      <alignment horizontal="center" vertical="center"/>
    </xf>
    <xf numFmtId="0" fontId="52" fillId="0" borderId="161" xfId="0" applyFont="1" applyBorder="1" applyAlignment="1">
      <alignment horizontal="left" vertical="center"/>
    </xf>
    <xf numFmtId="0" fontId="52" fillId="0" borderId="56" xfId="0" applyFont="1" applyBorder="1" applyAlignment="1">
      <alignment horizontal="left" vertical="center"/>
    </xf>
    <xf numFmtId="0" fontId="52" fillId="0" borderId="173" xfId="0" applyFont="1" applyBorder="1" applyAlignment="1">
      <alignment horizontal="left" vertical="center"/>
    </xf>
    <xf numFmtId="0" fontId="52" fillId="0" borderId="25" xfId="0" applyFont="1" applyBorder="1" applyAlignment="1">
      <alignment horizontal="left" vertical="center"/>
    </xf>
    <xf numFmtId="0" fontId="52" fillId="0" borderId="44" xfId="0" applyFont="1" applyBorder="1" applyAlignment="1">
      <alignment horizontal="left" vertical="center"/>
    </xf>
    <xf numFmtId="0" fontId="52" fillId="0" borderId="174" xfId="0" applyFont="1" applyBorder="1" applyAlignment="1">
      <alignment horizontal="left" vertical="center"/>
    </xf>
    <xf numFmtId="0" fontId="52" fillId="0" borderId="43" xfId="0" applyFont="1" applyBorder="1" applyAlignment="1">
      <alignment horizontal="left" vertical="center"/>
    </xf>
    <xf numFmtId="0" fontId="52" fillId="0" borderId="65" xfId="0" applyFont="1" applyBorder="1" applyAlignment="1">
      <alignment horizontal="left" vertical="center"/>
    </xf>
    <xf numFmtId="0" fontId="52" fillId="0" borderId="178" xfId="0" applyFont="1" applyBorder="1" applyAlignment="1">
      <alignment horizontal="left" vertical="center"/>
    </xf>
    <xf numFmtId="0" fontId="52" fillId="0" borderId="179" xfId="0" applyFont="1" applyBorder="1" applyAlignment="1">
      <alignment horizontal="left" vertical="center"/>
    </xf>
    <xf numFmtId="0" fontId="52" fillId="0" borderId="180" xfId="0" applyFont="1" applyBorder="1" applyAlignment="1">
      <alignment horizontal="left" vertical="center"/>
    </xf>
    <xf numFmtId="0" fontId="52" fillId="0" borderId="167" xfId="0" applyFont="1" applyBorder="1" applyAlignment="1">
      <alignment horizontal="center" vertical="center"/>
    </xf>
    <xf numFmtId="0" fontId="52" fillId="0" borderId="168" xfId="0" applyFont="1" applyBorder="1" applyAlignment="1">
      <alignment horizontal="center" vertical="center" shrinkToFit="1"/>
    </xf>
    <xf numFmtId="0" fontId="52" fillId="0" borderId="166" xfId="0" applyFont="1" applyBorder="1" applyAlignment="1">
      <alignment horizontal="center" vertical="center"/>
    </xf>
    <xf numFmtId="0" fontId="36" fillId="13" borderId="200" xfId="0" applyFont="1" applyFill="1" applyBorder="1" applyAlignment="1">
      <alignment horizontal="left" vertical="center"/>
    </xf>
    <xf numFmtId="0" fontId="36" fillId="13" borderId="201" xfId="0" applyFont="1" applyFill="1" applyBorder="1" applyAlignment="1">
      <alignment horizontal="left" vertical="center"/>
    </xf>
    <xf numFmtId="0" fontId="36" fillId="13" borderId="212" xfId="0" applyFont="1" applyFill="1" applyBorder="1" applyAlignment="1">
      <alignment horizontal="left" vertical="center"/>
    </xf>
    <xf numFmtId="0" fontId="52" fillId="0" borderId="165" xfId="0" applyFont="1" applyBorder="1" applyAlignment="1">
      <alignment horizontal="left" vertical="center"/>
    </xf>
    <xf numFmtId="0" fontId="52" fillId="0" borderId="18" xfId="0" applyFont="1" applyBorder="1" applyAlignment="1">
      <alignment horizontal="left" vertical="center"/>
    </xf>
    <xf numFmtId="0" fontId="52" fillId="0" borderId="42" xfId="0" applyFont="1" applyBorder="1" applyAlignment="1">
      <alignment horizontal="left" vertical="center"/>
    </xf>
    <xf numFmtId="0" fontId="109" fillId="0" borderId="47" xfId="0" applyFont="1" applyBorder="1" applyAlignment="1">
      <alignment horizontal="center" vertical="center" textRotation="255" wrapText="1" shrinkToFit="1"/>
    </xf>
    <xf numFmtId="0" fontId="109" fillId="0" borderId="2" xfId="0" applyFont="1" applyBorder="1" applyAlignment="1">
      <alignment horizontal="center" vertical="center" textRotation="255" wrapText="1" shrinkToFit="1"/>
    </xf>
    <xf numFmtId="0" fontId="109" fillId="0" borderId="70" xfId="0" applyFont="1" applyBorder="1" applyAlignment="1">
      <alignment horizontal="center" vertical="center" textRotation="255" wrapText="1" shrinkToFit="1"/>
    </xf>
    <xf numFmtId="0" fontId="109" fillId="0" borderId="48" xfId="0" applyFont="1" applyBorder="1" applyAlignment="1">
      <alignment horizontal="center" vertical="center" textRotation="255" wrapText="1" shrinkToFit="1"/>
    </xf>
    <xf numFmtId="0" fontId="109" fillId="0" borderId="0" xfId="0" applyFont="1" applyBorder="1" applyAlignment="1">
      <alignment horizontal="center" vertical="center" textRotation="255" wrapText="1" shrinkToFit="1"/>
    </xf>
    <xf numFmtId="0" fontId="109" fillId="0" borderId="103" xfId="0" applyFont="1" applyBorder="1" applyAlignment="1">
      <alignment horizontal="center" vertical="center" textRotation="255" wrapText="1" shrinkToFit="1"/>
    </xf>
    <xf numFmtId="0" fontId="109" fillId="0" borderId="181" xfId="0" applyFont="1" applyBorder="1" applyAlignment="1">
      <alignment horizontal="center" vertical="center" textRotation="255" wrapText="1" shrinkToFit="1"/>
    </xf>
    <xf numFmtId="0" fontId="109" fillId="0" borderId="122" xfId="0" applyFont="1" applyBorder="1" applyAlignment="1">
      <alignment horizontal="center" vertical="center" textRotation="255" wrapText="1" shrinkToFit="1"/>
    </xf>
    <xf numFmtId="0" fontId="109" fillId="0" borderId="182" xfId="0" applyFont="1" applyBorder="1" applyAlignment="1">
      <alignment horizontal="center" vertical="center" textRotation="255" wrapText="1" shrinkToFit="1"/>
    </xf>
    <xf numFmtId="0" fontId="36" fillId="0" borderId="186" xfId="0" applyFont="1" applyBorder="1" applyAlignment="1">
      <alignment horizontal="center" vertical="center" textRotation="255" wrapText="1"/>
    </xf>
    <xf numFmtId="0" fontId="36" fillId="0" borderId="107" xfId="0" applyFont="1" applyBorder="1" applyAlignment="1">
      <alignment horizontal="center" vertical="center" textRotation="255" wrapText="1"/>
    </xf>
    <xf numFmtId="0" fontId="36" fillId="0" borderId="187" xfId="0" applyFont="1" applyBorder="1" applyAlignment="1">
      <alignment horizontal="center" vertical="center" textRotation="255" wrapText="1"/>
    </xf>
    <xf numFmtId="0" fontId="36" fillId="0" borderId="48" xfId="0" applyFont="1" applyBorder="1" applyAlignment="1">
      <alignment horizontal="center" vertical="center" textRotation="255" wrapText="1"/>
    </xf>
    <xf numFmtId="0" fontId="36" fillId="0" borderId="0" xfId="0" applyFont="1" applyBorder="1" applyAlignment="1">
      <alignment horizontal="center" vertical="center" textRotation="255" wrapText="1"/>
    </xf>
    <xf numFmtId="0" fontId="36" fillId="0" borderId="181" xfId="0" applyFont="1" applyBorder="1" applyAlignment="1">
      <alignment horizontal="center" vertical="center" textRotation="255" wrapText="1"/>
    </xf>
    <xf numFmtId="0" fontId="36" fillId="0" borderId="122" xfId="0" applyFont="1" applyBorder="1" applyAlignment="1">
      <alignment horizontal="center" vertical="center" textRotation="255" wrapText="1"/>
    </xf>
    <xf numFmtId="0" fontId="36" fillId="0" borderId="182" xfId="0" applyFont="1" applyBorder="1" applyAlignment="1">
      <alignment horizontal="center" vertical="center" textRotation="255" wrapText="1"/>
    </xf>
    <xf numFmtId="0" fontId="52" fillId="0" borderId="175" xfId="0" applyFont="1" applyBorder="1" applyAlignment="1">
      <alignment horizontal="left" vertical="center"/>
    </xf>
    <xf numFmtId="0" fontId="52" fillId="0" borderId="94" xfId="0" applyFont="1" applyBorder="1" applyAlignment="1">
      <alignment horizontal="left" vertical="center"/>
    </xf>
    <xf numFmtId="0" fontId="52" fillId="0" borderId="95" xfId="0" applyFont="1" applyBorder="1" applyAlignment="1">
      <alignment horizontal="left" vertical="center"/>
    </xf>
    <xf numFmtId="0" fontId="52" fillId="0" borderId="183" xfId="0" applyFont="1" applyBorder="1" applyAlignment="1">
      <alignment horizontal="left" vertical="center"/>
    </xf>
    <xf numFmtId="0" fontId="52" fillId="0" borderId="184" xfId="0" applyFont="1" applyBorder="1" applyAlignment="1">
      <alignment horizontal="left" vertical="center"/>
    </xf>
    <xf numFmtId="0" fontId="52" fillId="0" borderId="185" xfId="0" applyFont="1" applyBorder="1" applyAlignment="1">
      <alignment horizontal="left" vertical="center"/>
    </xf>
    <xf numFmtId="0" fontId="52" fillId="0" borderId="114" xfId="0" applyFont="1" applyBorder="1" applyAlignment="1">
      <alignment horizontal="left" vertical="center"/>
    </xf>
    <xf numFmtId="0" fontId="52" fillId="0" borderId="84" xfId="0" applyFont="1" applyBorder="1" applyAlignment="1">
      <alignment horizontal="left" vertical="center"/>
    </xf>
    <xf numFmtId="0" fontId="52" fillId="11" borderId="59" xfId="0" applyFont="1" applyFill="1" applyBorder="1" applyAlignment="1" applyProtection="1">
      <alignment horizontal="center" vertical="center" shrinkToFit="1"/>
      <protection locked="0"/>
    </xf>
    <xf numFmtId="0" fontId="52" fillId="11" borderId="60" xfId="0" applyFont="1" applyFill="1" applyBorder="1" applyAlignment="1" applyProtection="1">
      <alignment horizontal="center" vertical="center" shrinkToFit="1"/>
      <protection locked="0"/>
    </xf>
    <xf numFmtId="0" fontId="69" fillId="0" borderId="38" xfId="0" applyFont="1" applyBorder="1" applyAlignment="1">
      <alignment horizontal="center" vertical="center"/>
    </xf>
    <xf numFmtId="0" fontId="70" fillId="0" borderId="32" xfId="0" applyFont="1" applyBorder="1" applyAlignment="1">
      <alignment horizontal="center" vertical="center"/>
    </xf>
    <xf numFmtId="0" fontId="70" fillId="0" borderId="36" xfId="0" applyFont="1" applyBorder="1" applyAlignment="1">
      <alignment horizontal="center" vertical="center"/>
    </xf>
    <xf numFmtId="0" fontId="107" fillId="0" borderId="40" xfId="0" applyFont="1" applyBorder="1" applyAlignment="1">
      <alignment horizontal="left" vertical="center"/>
    </xf>
    <xf numFmtId="0" fontId="52" fillId="0" borderId="40" xfId="0" applyFont="1" applyBorder="1" applyAlignment="1">
      <alignment horizontal="left" vertical="center"/>
    </xf>
    <xf numFmtId="0" fontId="52" fillId="0" borderId="199" xfId="0" applyFont="1" applyBorder="1" applyAlignment="1">
      <alignment horizontal="center" vertical="center"/>
    </xf>
    <xf numFmtId="0" fontId="52" fillId="0" borderId="3" xfId="0" applyFont="1" applyBorder="1" applyAlignment="1">
      <alignment horizontal="center" vertical="center"/>
    </xf>
    <xf numFmtId="0" fontId="52" fillId="0" borderId="16" xfId="0" applyFont="1" applyBorder="1" applyAlignment="1">
      <alignment horizontal="center" vertical="center"/>
    </xf>
    <xf numFmtId="0" fontId="52" fillId="12" borderId="227" xfId="0" applyFont="1" applyFill="1" applyBorder="1" applyAlignment="1">
      <alignment horizontal="left" vertical="center"/>
    </xf>
    <xf numFmtId="0" fontId="52" fillId="12" borderId="228" xfId="0" applyFont="1" applyFill="1" applyBorder="1" applyAlignment="1">
      <alignment horizontal="left" vertical="center"/>
    </xf>
    <xf numFmtId="0" fontId="52" fillId="12" borderId="229" xfId="0" applyFont="1" applyFill="1" applyBorder="1" applyAlignment="1">
      <alignment horizontal="left" vertical="center"/>
    </xf>
    <xf numFmtId="0" fontId="52" fillId="0" borderId="83" xfId="0" applyFont="1" applyBorder="1" applyAlignment="1">
      <alignment horizontal="left" vertical="center"/>
    </xf>
    <xf numFmtId="0" fontId="52" fillId="11" borderId="84" xfId="0" applyFont="1" applyFill="1" applyBorder="1" applyAlignment="1" applyProtection="1">
      <alignment horizontal="center" vertical="center" shrinkToFit="1"/>
      <protection locked="0"/>
    </xf>
    <xf numFmtId="0" fontId="52" fillId="11" borderId="91" xfId="0" applyFont="1" applyFill="1" applyBorder="1" applyAlignment="1" applyProtection="1">
      <alignment horizontal="center" vertical="center" shrinkToFit="1"/>
      <protection locked="0"/>
    </xf>
    <xf numFmtId="0" fontId="52" fillId="0" borderId="55" xfId="0" applyFont="1" applyBorder="1">
      <alignment vertical="center"/>
    </xf>
    <xf numFmtId="0" fontId="52" fillId="0" borderId="56" xfId="0" applyFont="1" applyBorder="1">
      <alignment vertical="center"/>
    </xf>
    <xf numFmtId="0" fontId="52" fillId="0" borderId="57" xfId="0" applyFont="1" applyBorder="1">
      <alignment vertical="center"/>
    </xf>
    <xf numFmtId="0" fontId="52" fillId="0" borderId="58" xfId="0" applyFont="1" applyBorder="1" applyAlignment="1">
      <alignment horizontal="left" vertical="center"/>
    </xf>
    <xf numFmtId="0" fontId="52" fillId="0" borderId="55" xfId="0" applyFont="1" applyBorder="1" applyAlignment="1">
      <alignment horizontal="left" vertical="center"/>
    </xf>
    <xf numFmtId="0" fontId="52" fillId="0" borderId="57" xfId="0" applyFont="1" applyBorder="1" applyAlignment="1">
      <alignment horizontal="left" vertical="center"/>
    </xf>
    <xf numFmtId="0" fontId="52" fillId="0" borderId="58" xfId="0" applyFont="1" applyBorder="1" applyAlignment="1">
      <alignment horizontal="left" vertical="center" wrapText="1"/>
    </xf>
    <xf numFmtId="0" fontId="4" fillId="0" borderId="58" xfId="0" applyFont="1" applyBorder="1" applyAlignment="1">
      <alignment horizontal="left" vertical="center" wrapText="1"/>
    </xf>
    <xf numFmtId="0" fontId="106" fillId="0" borderId="58" xfId="0" applyFont="1" applyBorder="1" applyAlignment="1">
      <alignment horizontal="left" vertical="center" wrapText="1"/>
    </xf>
    <xf numFmtId="0" fontId="52" fillId="0" borderId="59" xfId="0" applyFont="1" applyBorder="1" applyAlignment="1">
      <alignment horizontal="left" vertical="center" wrapText="1"/>
    </xf>
    <xf numFmtId="0" fontId="52" fillId="0" borderId="61" xfId="0" applyFont="1" applyBorder="1" applyAlignment="1">
      <alignment horizontal="left" vertical="center"/>
    </xf>
    <xf numFmtId="0" fontId="52" fillId="0" borderId="62" xfId="0" applyFont="1" applyBorder="1" applyAlignment="1">
      <alignment horizontal="left" vertical="center"/>
    </xf>
    <xf numFmtId="0" fontId="84" fillId="0" borderId="38" xfId="0" applyFont="1" applyBorder="1" applyAlignment="1">
      <alignment horizontal="center" vertical="center"/>
    </xf>
    <xf numFmtId="0" fontId="84" fillId="0" borderId="32" xfId="0" applyFont="1" applyBorder="1" applyAlignment="1">
      <alignment horizontal="center" vertical="center"/>
    </xf>
    <xf numFmtId="0" fontId="84" fillId="0" borderId="36" xfId="0" applyFont="1" applyBorder="1" applyAlignment="1">
      <alignment horizontal="center" vertical="center"/>
    </xf>
    <xf numFmtId="0" fontId="52" fillId="0" borderId="169" xfId="0" applyFont="1" applyBorder="1" applyAlignment="1">
      <alignment horizontal="center" vertical="center" shrinkToFit="1"/>
    </xf>
    <xf numFmtId="0" fontId="3" fillId="11" borderId="52" xfId="0" applyFont="1" applyFill="1" applyBorder="1" applyAlignment="1" applyProtection="1">
      <alignment horizontal="center" vertical="center"/>
      <protection locked="0"/>
    </xf>
    <xf numFmtId="0" fontId="3" fillId="11" borderId="25" xfId="0" applyFont="1" applyFill="1" applyBorder="1" applyAlignment="1" applyProtection="1">
      <alignment horizontal="center" vertical="center"/>
      <protection locked="0"/>
    </xf>
    <xf numFmtId="0" fontId="3" fillId="11" borderId="193" xfId="0" applyFont="1" applyFill="1" applyBorder="1" applyAlignment="1" applyProtection="1">
      <alignment horizontal="center" vertical="center"/>
      <protection locked="0"/>
    </xf>
    <xf numFmtId="0" fontId="3" fillId="11" borderId="53" xfId="0" applyFont="1" applyFill="1" applyBorder="1" applyAlignment="1" applyProtection="1">
      <alignment horizontal="center" vertical="center"/>
      <protection locked="0"/>
    </xf>
    <xf numFmtId="0" fontId="3" fillId="11" borderId="24" xfId="0" applyFont="1" applyFill="1" applyBorder="1" applyAlignment="1" applyProtection="1">
      <alignment horizontal="center" vertical="center"/>
      <protection locked="0"/>
    </xf>
    <xf numFmtId="0" fontId="3" fillId="11" borderId="190" xfId="0" applyFont="1" applyFill="1" applyBorder="1" applyAlignment="1" applyProtection="1">
      <alignment horizontal="center" vertical="center"/>
      <protection locked="0"/>
    </xf>
    <xf numFmtId="0" fontId="3" fillId="11" borderId="194" xfId="0" applyFont="1" applyFill="1" applyBorder="1" applyAlignment="1" applyProtection="1">
      <alignment horizontal="center" vertical="center"/>
      <protection locked="0"/>
    </xf>
    <xf numFmtId="0" fontId="3" fillId="11" borderId="195" xfId="0" applyFont="1" applyFill="1" applyBorder="1" applyAlignment="1" applyProtection="1">
      <alignment horizontal="center" vertical="center"/>
      <protection locked="0"/>
    </xf>
    <xf numFmtId="0" fontId="3" fillId="11" borderId="196" xfId="0" applyFont="1" applyFill="1" applyBorder="1" applyAlignment="1" applyProtection="1">
      <alignment horizontal="center" vertical="center"/>
      <protection locked="0"/>
    </xf>
    <xf numFmtId="0" fontId="36" fillId="12" borderId="230" xfId="0" applyFont="1" applyFill="1" applyBorder="1" applyAlignment="1">
      <alignment horizontal="left" vertical="center" wrapText="1"/>
    </xf>
    <xf numFmtId="0" fontId="36" fillId="12" borderId="219" xfId="0" applyFont="1" applyFill="1" applyBorder="1" applyAlignment="1">
      <alignment horizontal="left" vertical="center" wrapText="1"/>
    </xf>
    <xf numFmtId="0" fontId="36" fillId="12" borderId="231" xfId="0" applyFont="1" applyFill="1" applyBorder="1" applyAlignment="1">
      <alignment horizontal="left" vertical="center" wrapText="1"/>
    </xf>
    <xf numFmtId="0" fontId="36" fillId="13" borderId="246" xfId="0" applyFont="1" applyFill="1" applyBorder="1" applyAlignment="1">
      <alignment horizontal="left" vertical="center"/>
    </xf>
    <xf numFmtId="0" fontId="36" fillId="13" borderId="247" xfId="0" applyFont="1" applyFill="1" applyBorder="1" applyAlignment="1">
      <alignment horizontal="left" vertical="center"/>
    </xf>
    <xf numFmtId="0" fontId="36" fillId="13" borderId="248" xfId="0" applyFont="1" applyFill="1" applyBorder="1" applyAlignment="1">
      <alignment horizontal="left" vertical="center"/>
    </xf>
    <xf numFmtId="0" fontId="52" fillId="0" borderId="176" xfId="0" applyFont="1" applyBorder="1" applyAlignment="1">
      <alignment horizontal="left" vertical="center"/>
    </xf>
    <xf numFmtId="0" fontId="52" fillId="0" borderId="104" xfId="0" applyFont="1" applyBorder="1" applyAlignment="1">
      <alignment horizontal="left" vertical="center"/>
    </xf>
    <xf numFmtId="0" fontId="52" fillId="0" borderId="105" xfId="0" applyFont="1" applyBorder="1" applyAlignment="1">
      <alignment horizontal="left" vertical="center"/>
    </xf>
    <xf numFmtId="0" fontId="52" fillId="0" borderId="177" xfId="0" applyFont="1" applyBorder="1" applyAlignment="1">
      <alignment horizontal="left" vertical="center"/>
    </xf>
    <xf numFmtId="0" fontId="52" fillId="0" borderId="81" xfId="0" applyFont="1" applyBorder="1" applyAlignment="1">
      <alignment horizontal="left" vertical="center"/>
    </xf>
    <xf numFmtId="0" fontId="52" fillId="0" borderId="82" xfId="0" applyFont="1" applyBorder="1" applyAlignment="1">
      <alignment horizontal="left" vertical="center"/>
    </xf>
    <xf numFmtId="0" fontId="52" fillId="0" borderId="26" xfId="0" applyFont="1" applyBorder="1" applyAlignment="1">
      <alignment horizontal="left" vertical="center"/>
    </xf>
    <xf numFmtId="0" fontId="52" fillId="0" borderId="0" xfId="0" applyFont="1" applyAlignment="1">
      <alignment horizontal="left" vertical="center"/>
    </xf>
    <xf numFmtId="0" fontId="52" fillId="0" borderId="39" xfId="0" applyFont="1" applyBorder="1" applyAlignment="1">
      <alignment horizontal="left" vertical="center"/>
    </xf>
    <xf numFmtId="0" fontId="36" fillId="12" borderId="227" xfId="0" applyFont="1" applyFill="1" applyBorder="1" applyAlignment="1">
      <alignment horizontal="left" vertical="center"/>
    </xf>
    <xf numFmtId="0" fontId="36" fillId="12" borderId="228" xfId="0" applyFont="1" applyFill="1" applyBorder="1" applyAlignment="1">
      <alignment horizontal="left" vertical="center"/>
    </xf>
    <xf numFmtId="0" fontId="36" fillId="12" borderId="229" xfId="0" applyFont="1" applyFill="1" applyBorder="1" applyAlignment="1">
      <alignment horizontal="left" vertical="center"/>
    </xf>
    <xf numFmtId="0" fontId="52" fillId="0" borderId="172" xfId="0" applyFont="1" applyBorder="1" applyAlignment="1">
      <alignment horizontal="left" vertical="center"/>
    </xf>
    <xf numFmtId="0" fontId="52" fillId="0" borderId="139" xfId="0" applyFont="1" applyBorder="1" applyAlignment="1">
      <alignment horizontal="left" vertical="center"/>
    </xf>
    <xf numFmtId="0" fontId="36" fillId="14" borderId="251" xfId="0" applyFont="1" applyFill="1" applyBorder="1" applyAlignment="1">
      <alignment horizontal="left" vertical="center"/>
    </xf>
    <xf numFmtId="0" fontId="36" fillId="14" borderId="252" xfId="0" applyFont="1" applyFill="1" applyBorder="1" applyAlignment="1">
      <alignment horizontal="left" vertical="center"/>
    </xf>
    <xf numFmtId="0" fontId="36" fillId="14" borderId="253" xfId="0" applyFont="1" applyFill="1" applyBorder="1" applyAlignment="1">
      <alignment horizontal="left" vertical="center"/>
    </xf>
    <xf numFmtId="0" fontId="65" fillId="19" borderId="0" xfId="0" applyFont="1" applyFill="1" applyAlignment="1">
      <alignment horizontal="center" vertical="center"/>
    </xf>
    <xf numFmtId="0" fontId="36" fillId="19" borderId="0" xfId="0" applyFont="1" applyFill="1" applyAlignment="1">
      <alignment horizontal="left" vertical="center"/>
    </xf>
    <xf numFmtId="0" fontId="36" fillId="12" borderId="263" xfId="0" applyFont="1" applyFill="1" applyBorder="1" applyAlignment="1">
      <alignment horizontal="left" vertical="center"/>
    </xf>
    <xf numFmtId="0" fontId="36" fillId="12" borderId="264" xfId="0" applyFont="1" applyFill="1" applyBorder="1" applyAlignment="1">
      <alignment horizontal="left" vertical="center"/>
    </xf>
    <xf numFmtId="0" fontId="3" fillId="11" borderId="188" xfId="0" applyFont="1" applyFill="1" applyBorder="1" applyAlignment="1" applyProtection="1">
      <alignment horizontal="center" vertical="center"/>
      <protection locked="0"/>
    </xf>
    <xf numFmtId="0" fontId="3" fillId="11" borderId="184" xfId="0" applyFont="1" applyFill="1" applyBorder="1" applyAlignment="1" applyProtection="1">
      <alignment horizontal="center" vertical="center"/>
      <protection locked="0"/>
    </xf>
    <xf numFmtId="0" fontId="3" fillId="11" borderId="189" xfId="0" applyFont="1" applyFill="1" applyBorder="1" applyAlignment="1" applyProtection="1">
      <alignment horizontal="center" vertical="center"/>
      <protection locked="0"/>
    </xf>
    <xf numFmtId="0" fontId="3" fillId="11" borderId="54" xfId="0" applyFont="1" applyFill="1" applyBorder="1" applyAlignment="1" applyProtection="1">
      <alignment horizontal="center" vertical="center"/>
      <protection locked="0"/>
    </xf>
    <xf numFmtId="0" fontId="3" fillId="11" borderId="17" xfId="0" applyFont="1" applyFill="1" applyBorder="1" applyAlignment="1" applyProtection="1">
      <alignment horizontal="center" vertical="center"/>
      <protection locked="0"/>
    </xf>
    <xf numFmtId="0" fontId="3" fillId="11" borderId="192" xfId="0" applyFont="1" applyFill="1" applyBorder="1" applyAlignment="1" applyProtection="1">
      <alignment horizontal="center" vertical="center"/>
      <protection locked="0"/>
    </xf>
    <xf numFmtId="0" fontId="52" fillId="0" borderId="66" xfId="0" applyFont="1" applyBorder="1" applyAlignment="1">
      <alignment horizontal="left" vertical="center"/>
    </xf>
    <xf numFmtId="0" fontId="52" fillId="0" borderId="71" xfId="0" applyFont="1" applyBorder="1" applyAlignment="1">
      <alignment horizontal="left" vertical="center"/>
    </xf>
    <xf numFmtId="0" fontId="36" fillId="14" borderId="267" xfId="0" applyFont="1" applyFill="1" applyBorder="1" applyAlignment="1">
      <alignment horizontal="left" vertical="center"/>
    </xf>
    <xf numFmtId="0" fontId="36" fillId="14" borderId="268" xfId="0" applyFont="1" applyFill="1" applyBorder="1" applyAlignment="1">
      <alignment horizontal="left" vertical="center"/>
    </xf>
    <xf numFmtId="0" fontId="36" fillId="14" borderId="269" xfId="0" applyFont="1" applyFill="1" applyBorder="1" applyAlignment="1">
      <alignment horizontal="left" vertical="center"/>
    </xf>
    <xf numFmtId="0" fontId="64" fillId="2" borderId="8" xfId="0" applyFont="1" applyFill="1" applyBorder="1" applyAlignment="1">
      <alignment horizontal="left" vertical="center"/>
    </xf>
    <xf numFmtId="0" fontId="65" fillId="19" borderId="1" xfId="0" applyFont="1" applyFill="1" applyBorder="1" applyAlignment="1">
      <alignment horizontal="center" vertical="center"/>
    </xf>
    <xf numFmtId="0" fontId="36" fillId="13" borderId="273" xfId="0" applyFont="1" applyFill="1" applyBorder="1" applyAlignment="1">
      <alignment horizontal="left" vertical="center"/>
    </xf>
    <xf numFmtId="0" fontId="52" fillId="11" borderId="8" xfId="0" applyFont="1" applyFill="1" applyBorder="1" applyAlignment="1" applyProtection="1">
      <alignment horizontal="center" vertical="center" shrinkToFit="1"/>
      <protection locked="0"/>
    </xf>
    <xf numFmtId="0" fontId="49" fillId="14" borderId="254" xfId="0" applyFont="1" applyFill="1" applyBorder="1" applyAlignment="1">
      <alignment horizontal="left" vertical="center" wrapText="1"/>
    </xf>
    <xf numFmtId="0" fontId="61" fillId="19" borderId="1" xfId="0" applyFont="1" applyFill="1" applyBorder="1" applyAlignment="1">
      <alignment horizontal="center" vertical="center" shrinkToFit="1"/>
    </xf>
    <xf numFmtId="0" fontId="66" fillId="19" borderId="0" xfId="0" applyFont="1" applyFill="1" applyAlignment="1">
      <alignment horizontal="center" vertical="center"/>
    </xf>
    <xf numFmtId="0" fontId="61" fillId="19" borderId="0" xfId="0" applyFont="1" applyFill="1" applyAlignment="1">
      <alignment horizontal="center" vertical="center"/>
    </xf>
    <xf numFmtId="0" fontId="36" fillId="14" borderId="270" xfId="0" applyFont="1" applyFill="1" applyBorder="1" applyAlignment="1">
      <alignment horizontal="left" vertical="center"/>
    </xf>
    <xf numFmtId="0" fontId="62" fillId="2" borderId="10" xfId="0" applyFont="1" applyFill="1" applyBorder="1" applyAlignment="1">
      <alignment horizontal="left" vertical="center"/>
    </xf>
    <xf numFmtId="0" fontId="62" fillId="2" borderId="79" xfId="0" applyFont="1" applyFill="1" applyBorder="1" applyAlignment="1">
      <alignment horizontal="left" vertical="center"/>
    </xf>
    <xf numFmtId="0" fontId="62" fillId="2" borderId="80" xfId="0" applyFont="1" applyFill="1" applyBorder="1" applyAlignment="1">
      <alignment horizontal="left" vertical="center"/>
    </xf>
  </cellXfs>
  <cellStyles count="5">
    <cellStyle name="ハイパーリンク" xfId="2" builtinId="8"/>
    <cellStyle name="ハイパーリンク 2" xfId="4"/>
    <cellStyle name="桁区切り" xfId="1" builtinId="6"/>
    <cellStyle name="標準" xfId="0" builtinId="0"/>
    <cellStyle name="標準 2" xfId="3"/>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70C0"/>
      <color rgb="FFFFCCCC"/>
      <color rgb="FFFFFF99"/>
      <color rgb="FFF7B977"/>
      <color rgb="FF00FF00"/>
      <color rgb="FF7030A0"/>
      <color rgb="FF00B050"/>
      <color rgb="FFC8E7BB"/>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25496</xdr:rowOff>
    </xdr:from>
    <xdr:to>
      <xdr:col>29</xdr:col>
      <xdr:colOff>127000</xdr:colOff>
      <xdr:row>1</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0667" y="69946"/>
          <a:ext cx="7738533" cy="2602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［申請書様式の構成］</a:t>
          </a:r>
          <a:r>
            <a:rPr kumimoji="1" lang="ja-JP" altLang="en-US" sz="1000">
              <a:solidFill>
                <a:schemeClr val="tx1"/>
              </a:solidFill>
              <a:latin typeface="HGS明朝E" panose="02020900000000000000" pitchFamily="18" charset="-128"/>
              <a:ea typeface="HGS明朝E" panose="02020900000000000000" pitchFamily="18" charset="-128"/>
            </a:rPr>
            <a:t>　</a:t>
          </a:r>
        </a:p>
      </xdr:txBody>
    </xdr:sp>
    <xdr:clientData/>
  </xdr:twoCellAnchor>
  <xdr:twoCellAnchor>
    <xdr:from>
      <xdr:col>18</xdr:col>
      <xdr:colOff>171450</xdr:colOff>
      <xdr:row>6</xdr:row>
      <xdr:rowOff>136524</xdr:rowOff>
    </xdr:from>
    <xdr:to>
      <xdr:col>18</xdr:col>
      <xdr:colOff>271992</xdr:colOff>
      <xdr:row>12</xdr:row>
      <xdr:rowOff>114300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194300" y="1362074"/>
          <a:ext cx="100542" cy="146367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188870</xdr:colOff>
      <xdr:row>2</xdr:row>
      <xdr:rowOff>0</xdr:rowOff>
    </xdr:from>
    <xdr:to>
      <xdr:col>12</xdr:col>
      <xdr:colOff>179915</xdr:colOff>
      <xdr:row>3</xdr:row>
      <xdr:rowOff>73268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82453" y="473806"/>
          <a:ext cx="271504"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①</a:t>
          </a:r>
        </a:p>
      </xdr:txBody>
    </xdr:sp>
    <xdr:clientData/>
  </xdr:twoCellAnchor>
  <xdr:twoCellAnchor>
    <xdr:from>
      <xdr:col>13</xdr:col>
      <xdr:colOff>255221</xdr:colOff>
      <xdr:row>2</xdr:row>
      <xdr:rowOff>2442</xdr:rowOff>
    </xdr:from>
    <xdr:to>
      <xdr:col>15</xdr:col>
      <xdr:colOff>67570</xdr:colOff>
      <xdr:row>3</xdr:row>
      <xdr:rowOff>78154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09721" y="478692"/>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②</a:t>
          </a:r>
        </a:p>
      </xdr:txBody>
    </xdr:sp>
    <xdr:clientData/>
  </xdr:twoCellAnchor>
  <xdr:twoCellAnchor>
    <xdr:from>
      <xdr:col>16</xdr:col>
      <xdr:colOff>17097</xdr:colOff>
      <xdr:row>2</xdr:row>
      <xdr:rowOff>2035</xdr:rowOff>
    </xdr:from>
    <xdr:to>
      <xdr:col>17</xdr:col>
      <xdr:colOff>111940</xdr:colOff>
      <xdr:row>3</xdr:row>
      <xdr:rowOff>77747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12972" y="478285"/>
          <a:ext cx="375301"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③</a:t>
          </a:r>
        </a:p>
      </xdr:txBody>
    </xdr:sp>
    <xdr:clientData/>
  </xdr:twoCellAnchor>
  <xdr:twoCellAnchor>
    <xdr:from>
      <xdr:col>17</xdr:col>
      <xdr:colOff>241988</xdr:colOff>
      <xdr:row>2</xdr:row>
      <xdr:rowOff>0</xdr:rowOff>
    </xdr:from>
    <xdr:to>
      <xdr:col>19</xdr:col>
      <xdr:colOff>56373</xdr:colOff>
      <xdr:row>3</xdr:row>
      <xdr:rowOff>65795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18321" y="466333"/>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④</a:t>
          </a:r>
        </a:p>
      </xdr:txBody>
    </xdr:sp>
    <xdr:clientData/>
  </xdr:twoCellAnchor>
  <xdr:twoCellAnchor>
    <xdr:from>
      <xdr:col>19</xdr:col>
      <xdr:colOff>169333</xdr:colOff>
      <xdr:row>2</xdr:row>
      <xdr:rowOff>68791</xdr:rowOff>
    </xdr:from>
    <xdr:to>
      <xdr:col>21</xdr:col>
      <xdr:colOff>116416</xdr:colOff>
      <xdr:row>3</xdr:row>
      <xdr:rowOff>0</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rot="16200000">
          <a:off x="6294437" y="357187"/>
          <a:ext cx="132292" cy="5080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244230</xdr:colOff>
      <xdr:row>2</xdr:row>
      <xdr:rowOff>0</xdr:rowOff>
    </xdr:from>
    <xdr:to>
      <xdr:col>23</xdr:col>
      <xdr:colOff>56580</xdr:colOff>
      <xdr:row>3</xdr:row>
      <xdr:rowOff>72862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742397" y="473400"/>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⑥</a:t>
          </a:r>
        </a:p>
      </xdr:txBody>
    </xdr:sp>
    <xdr:clientData/>
  </xdr:twoCellAnchor>
  <xdr:twoCellAnchor>
    <xdr:from>
      <xdr:col>24</xdr:col>
      <xdr:colOff>66755</xdr:colOff>
      <xdr:row>2</xdr:row>
      <xdr:rowOff>0</xdr:rowOff>
    </xdr:from>
    <xdr:to>
      <xdr:col>25</xdr:col>
      <xdr:colOff>161599</xdr:colOff>
      <xdr:row>3</xdr:row>
      <xdr:rowOff>72046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06297" y="472584"/>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⑦</a:t>
          </a:r>
        </a:p>
      </xdr:txBody>
    </xdr:sp>
    <xdr:clientData/>
  </xdr:twoCellAnchor>
  <xdr:twoCellAnchor>
    <xdr:from>
      <xdr:col>19</xdr:col>
      <xdr:colOff>232833</xdr:colOff>
      <xdr:row>2</xdr:row>
      <xdr:rowOff>0</xdr:rowOff>
    </xdr:from>
    <xdr:to>
      <xdr:col>21</xdr:col>
      <xdr:colOff>45182</xdr:colOff>
      <xdr:row>3</xdr:row>
      <xdr:rowOff>59837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70083" y="460375"/>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⑤</a:t>
          </a:r>
        </a:p>
      </xdr:txBody>
    </xdr:sp>
    <xdr:clientData/>
  </xdr:twoCellAnchor>
  <xdr:twoCellAnchor editAs="oneCell">
    <xdr:from>
      <xdr:col>5</xdr:col>
      <xdr:colOff>148165</xdr:colOff>
      <xdr:row>3</xdr:row>
      <xdr:rowOff>58210</xdr:rowOff>
    </xdr:from>
    <xdr:to>
      <xdr:col>26</xdr:col>
      <xdr:colOff>120312</xdr:colOff>
      <xdr:row>4</xdr:row>
      <xdr:rowOff>21167</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a:srcRect l="5499" t="88232" r="54943" b="8783"/>
        <a:stretch/>
      </xdr:blipFill>
      <xdr:spPr>
        <a:xfrm>
          <a:off x="2158998" y="735543"/>
          <a:ext cx="5861772" cy="248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101600</xdr:colOff>
      <xdr:row>12</xdr:row>
      <xdr:rowOff>25400</xdr:rowOff>
    </xdr:from>
    <xdr:to>
      <xdr:col>56</xdr:col>
      <xdr:colOff>76200</xdr:colOff>
      <xdr:row>15</xdr:row>
      <xdr:rowOff>12700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6600" y="2311400"/>
          <a:ext cx="3181350" cy="273050"/>
        </a:xfrm>
        <a:prstGeom prst="rect">
          <a:avLst/>
        </a:prstGeom>
        <a:solidFill>
          <a:srgbClr val="FFFFCC"/>
        </a:solidFill>
        <a:ln w="0" cmpd="sng">
          <a:solidFill>
            <a:schemeClr val="accent2">
              <a:lumMod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PDF</a:t>
          </a:r>
          <a:r>
            <a:rPr kumimoji="1" lang="ja-JP" altLang="en-US"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化</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した申請書表紙を</a:t>
          </a: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jGrants</a:t>
          </a:r>
          <a:r>
            <a:rPr kumimoji="1" lang="ja-JP" altLang="en-US" sz="11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にアップロード</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91275</xdr:colOff>
      <xdr:row>100</xdr:row>
      <xdr:rowOff>288263</xdr:rowOff>
    </xdr:from>
    <xdr:to>
      <xdr:col>43</xdr:col>
      <xdr:colOff>78797</xdr:colOff>
      <xdr:row>108</xdr:row>
      <xdr:rowOff>272895</xdr:rowOff>
    </xdr:to>
    <xdr:pic>
      <xdr:nvPicPr>
        <xdr:cNvPr id="44" name="図 43">
          <a:extLst>
            <a:ext uri="{FF2B5EF4-FFF2-40B4-BE49-F238E27FC236}">
              <a16:creationId xmlns:a16="http://schemas.microsoft.com/office/drawing/2014/main" id="{00000000-0008-0000-0800-00002C000000}"/>
            </a:ext>
          </a:extLst>
        </xdr:cNvPr>
        <xdr:cNvPicPr>
          <a:picLocks noChangeAspect="1"/>
        </xdr:cNvPicPr>
      </xdr:nvPicPr>
      <xdr:blipFill rotWithShape="1">
        <a:blip xmlns:r="http://schemas.openxmlformats.org/officeDocument/2006/relationships" r:embed="rId1"/>
        <a:srcRect l="15765" t="27657" r="35027" b="20793"/>
        <a:stretch/>
      </xdr:blipFill>
      <xdr:spPr>
        <a:xfrm>
          <a:off x="397230" y="29117263"/>
          <a:ext cx="3845724" cy="2293723"/>
        </a:xfrm>
        <a:prstGeom prst="rect">
          <a:avLst/>
        </a:prstGeom>
        <a:solidFill>
          <a:schemeClr val="accent4">
            <a:lumMod val="20000"/>
            <a:lumOff val="80000"/>
          </a:schemeClr>
        </a:solidFill>
        <a:ln w="0">
          <a:solidFill>
            <a:schemeClr val="bg1">
              <a:lumMod val="50000"/>
            </a:schemeClr>
          </a:solidFill>
        </a:ln>
      </xdr:spPr>
    </xdr:pic>
    <xdr:clientData/>
  </xdr:twoCellAnchor>
  <xdr:twoCellAnchor editAs="oneCell">
    <xdr:from>
      <xdr:col>2</xdr:col>
      <xdr:colOff>51953</xdr:colOff>
      <xdr:row>112</xdr:row>
      <xdr:rowOff>2718</xdr:rowOff>
    </xdr:from>
    <xdr:to>
      <xdr:col>44</xdr:col>
      <xdr:colOff>63500</xdr:colOff>
      <xdr:row>119</xdr:row>
      <xdr:rowOff>75034</xdr:rowOff>
    </xdr:to>
    <xdr:pic>
      <xdr:nvPicPr>
        <xdr:cNvPr id="55" name="図 54">
          <a:extLst>
            <a:ext uri="{FF2B5EF4-FFF2-40B4-BE49-F238E27FC236}">
              <a16:creationId xmlns:a16="http://schemas.microsoft.com/office/drawing/2014/main" id="{00000000-0008-0000-0800-000037000000}"/>
            </a:ext>
          </a:extLst>
        </xdr:cNvPr>
        <xdr:cNvPicPr>
          <a:picLocks noChangeAspect="1"/>
        </xdr:cNvPicPr>
      </xdr:nvPicPr>
      <xdr:blipFill rotWithShape="1">
        <a:blip xmlns:r="http://schemas.openxmlformats.org/officeDocument/2006/relationships" r:embed="rId2"/>
        <a:srcRect l="36022" t="35357" r="23412" b="26871"/>
        <a:stretch/>
      </xdr:blipFill>
      <xdr:spPr>
        <a:xfrm>
          <a:off x="259771" y="32295354"/>
          <a:ext cx="4069774" cy="2092771"/>
        </a:xfrm>
        <a:prstGeom prst="rect">
          <a:avLst/>
        </a:prstGeom>
        <a:ln w="0">
          <a:solidFill>
            <a:schemeClr val="bg1">
              <a:lumMod val="50000"/>
            </a:schemeClr>
          </a:solidFill>
        </a:ln>
      </xdr:spPr>
    </xdr:pic>
    <xdr:clientData/>
  </xdr:twoCellAnchor>
  <xdr:twoCellAnchor editAs="oneCell">
    <xdr:from>
      <xdr:col>4</xdr:col>
      <xdr:colOff>42447</xdr:colOff>
      <xdr:row>124</xdr:row>
      <xdr:rowOff>261812</xdr:rowOff>
    </xdr:from>
    <xdr:to>
      <xdr:col>47</xdr:col>
      <xdr:colOff>20211</xdr:colOff>
      <xdr:row>132</xdr:row>
      <xdr:rowOff>142281</xdr:rowOff>
    </xdr:to>
    <xdr:pic>
      <xdr:nvPicPr>
        <xdr:cNvPr id="56" name="図 55">
          <a:extLst>
            <a:ext uri="{FF2B5EF4-FFF2-40B4-BE49-F238E27FC236}">
              <a16:creationId xmlns:a16="http://schemas.microsoft.com/office/drawing/2014/main" id="{00000000-0008-0000-0800-000038000000}"/>
            </a:ext>
          </a:extLst>
        </xdr:cNvPr>
        <xdr:cNvPicPr>
          <a:picLocks noChangeAspect="1"/>
        </xdr:cNvPicPr>
      </xdr:nvPicPr>
      <xdr:blipFill rotWithShape="1">
        <a:blip xmlns:r="http://schemas.openxmlformats.org/officeDocument/2006/relationships" r:embed="rId3"/>
        <a:srcRect l="19794" t="39696" r="43153" b="26905"/>
        <a:stretch/>
      </xdr:blipFill>
      <xdr:spPr>
        <a:xfrm>
          <a:off x="446538" y="35844903"/>
          <a:ext cx="4134128" cy="2189560"/>
        </a:xfrm>
        <a:prstGeom prst="rect">
          <a:avLst/>
        </a:prstGeom>
      </xdr:spPr>
    </xdr:pic>
    <xdr:clientData/>
  </xdr:twoCellAnchor>
  <xdr:twoCellAnchor editAs="oneCell">
    <xdr:from>
      <xdr:col>11</xdr:col>
      <xdr:colOff>86592</xdr:colOff>
      <xdr:row>135</xdr:row>
      <xdr:rowOff>266563</xdr:rowOff>
    </xdr:from>
    <xdr:to>
      <xdr:col>37</xdr:col>
      <xdr:colOff>12230</xdr:colOff>
      <xdr:row>146</xdr:row>
      <xdr:rowOff>5773</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rotWithShape="1">
        <a:blip xmlns:r="http://schemas.openxmlformats.org/officeDocument/2006/relationships" r:embed="rId4"/>
        <a:srcRect l="41911" t="35920" r="37744" b="21090"/>
        <a:stretch/>
      </xdr:blipFill>
      <xdr:spPr>
        <a:xfrm>
          <a:off x="1177637" y="39024654"/>
          <a:ext cx="2433890" cy="2914210"/>
        </a:xfrm>
        <a:prstGeom prst="rect">
          <a:avLst/>
        </a:prstGeom>
      </xdr:spPr>
    </xdr:pic>
    <xdr:clientData/>
  </xdr:twoCellAnchor>
  <xdr:twoCellAnchor>
    <xdr:from>
      <xdr:col>8</xdr:col>
      <xdr:colOff>49239</xdr:colOff>
      <xdr:row>136</xdr:row>
      <xdr:rowOff>41768</xdr:rowOff>
    </xdr:from>
    <xdr:to>
      <xdr:col>11</xdr:col>
      <xdr:colOff>82177</xdr:colOff>
      <xdr:row>137</xdr:row>
      <xdr:rowOff>36675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45875" y="390884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8</xdr:col>
      <xdr:colOff>60783</xdr:colOff>
      <xdr:row>137</xdr:row>
      <xdr:rowOff>127680</xdr:rowOff>
    </xdr:from>
    <xdr:to>
      <xdr:col>11</xdr:col>
      <xdr:colOff>93721</xdr:colOff>
      <xdr:row>138</xdr:row>
      <xdr:rowOff>122585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57419" y="39463044"/>
          <a:ext cx="327347" cy="283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twoCellAnchor>
    <xdr:from>
      <xdr:col>8</xdr:col>
      <xdr:colOff>49238</xdr:colOff>
      <xdr:row>138</xdr:row>
      <xdr:rowOff>219026</xdr:rowOff>
    </xdr:from>
    <xdr:to>
      <xdr:col>11</xdr:col>
      <xdr:colOff>82176</xdr:colOff>
      <xdr:row>139</xdr:row>
      <xdr:rowOff>213932</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845874" y="39843026"/>
          <a:ext cx="327347" cy="283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7</xdr:col>
      <xdr:colOff>7472</xdr:colOff>
      <xdr:row>140</xdr:row>
      <xdr:rowOff>273355</xdr:rowOff>
    </xdr:from>
    <xdr:to>
      <xdr:col>12</xdr:col>
      <xdr:colOff>1019</xdr:colOff>
      <xdr:row>141</xdr:row>
      <xdr:rowOff>268262</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05972" y="40474628"/>
          <a:ext cx="484229" cy="28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④⑤</a:t>
          </a:r>
        </a:p>
      </xdr:txBody>
    </xdr:sp>
    <xdr:clientData/>
  </xdr:twoCellAnchor>
  <xdr:twoCellAnchor>
    <xdr:from>
      <xdr:col>8</xdr:col>
      <xdr:colOff>51616</xdr:colOff>
      <xdr:row>144</xdr:row>
      <xdr:rowOff>113077</xdr:rowOff>
    </xdr:from>
    <xdr:to>
      <xdr:col>11</xdr:col>
      <xdr:colOff>84554</xdr:colOff>
      <xdr:row>145</xdr:row>
      <xdr:rowOff>107984</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48252" y="41468895"/>
          <a:ext cx="327347" cy="283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⑥</a:t>
          </a:r>
        </a:p>
      </xdr:txBody>
    </xdr:sp>
    <xdr:clientData/>
  </xdr:twoCellAnchor>
  <xdr:twoCellAnchor editAs="oneCell">
    <xdr:from>
      <xdr:col>1</xdr:col>
      <xdr:colOff>82550</xdr:colOff>
      <xdr:row>86</xdr:row>
      <xdr:rowOff>254000</xdr:rowOff>
    </xdr:from>
    <xdr:to>
      <xdr:col>39</xdr:col>
      <xdr:colOff>57150</xdr:colOff>
      <xdr:row>96</xdr:row>
      <xdr:rowOff>69850</xdr:rowOff>
    </xdr:to>
    <xdr:pic>
      <xdr:nvPicPr>
        <xdr:cNvPr id="13" name="図 12"/>
        <xdr:cNvPicPr/>
      </xdr:nvPicPr>
      <xdr:blipFill rotWithShape="1">
        <a:blip xmlns:r="http://schemas.openxmlformats.org/officeDocument/2006/relationships" r:embed="rId5"/>
        <a:srcRect l="2704" t="17767" r="24153" b="11371"/>
        <a:stretch/>
      </xdr:blipFill>
      <xdr:spPr bwMode="auto">
        <a:xfrm>
          <a:off x="190500" y="24644350"/>
          <a:ext cx="3594100" cy="2673350"/>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546A"/>
      </a:dk2>
      <a:lt2>
        <a:srgbClr val="E7E6E6"/>
      </a:lt2>
      <a:accent1>
        <a:srgbClr val="5B9BD5"/>
      </a:accent1>
      <a:accent2>
        <a:srgbClr val="F7CBAC"/>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4"/>
  <sheetViews>
    <sheetView tabSelected="1" zoomScaleNormal="100" workbookViewId="0">
      <selection activeCell="U7" sqref="U7:AC13"/>
    </sheetView>
  </sheetViews>
  <sheetFormatPr defaultColWidth="1.1640625" defaultRowHeight="7.5" customHeight="1"/>
  <cols>
    <col min="1" max="1" width="4.75" style="1" customWidth="1"/>
    <col min="2" max="2" width="1.1640625" style="1"/>
    <col min="3" max="29" width="3.75" style="1" customWidth="1"/>
    <col min="30" max="30" width="2.25" style="1" customWidth="1"/>
    <col min="31" max="16384" width="1.1640625" style="1"/>
  </cols>
  <sheetData>
    <row r="1" spans="2:30" ht="6.65" customHeight="1"/>
    <row r="2" spans="2:30" ht="26.5" customHeight="1">
      <c r="B2" s="2"/>
      <c r="C2" s="3"/>
      <c r="D2" s="3"/>
      <c r="E2" s="3"/>
      <c r="F2" s="3"/>
      <c r="G2" s="3"/>
      <c r="H2" s="3"/>
      <c r="I2" s="3"/>
      <c r="J2" s="3"/>
      <c r="K2" s="3"/>
      <c r="L2" s="3"/>
      <c r="M2" s="3"/>
      <c r="N2" s="3"/>
      <c r="O2" s="3"/>
      <c r="P2" s="3"/>
      <c r="Q2" s="3"/>
      <c r="R2" s="3"/>
      <c r="S2" s="3"/>
      <c r="T2" s="3"/>
      <c r="U2" s="3"/>
      <c r="V2" s="3"/>
      <c r="W2" s="3"/>
      <c r="X2" s="3"/>
      <c r="Y2" s="3"/>
      <c r="Z2" s="3"/>
      <c r="AA2" s="3"/>
      <c r="AB2" s="3"/>
      <c r="AC2" s="3"/>
      <c r="AD2" s="4"/>
    </row>
    <row r="3" spans="2:30" ht="16" customHeight="1">
      <c r="B3" s="5"/>
      <c r="C3" s="6"/>
      <c r="D3" s="7"/>
      <c r="E3" s="212"/>
      <c r="F3" s="212"/>
      <c r="G3" s="212"/>
      <c r="H3" s="212"/>
      <c r="I3" s="212"/>
      <c r="J3" s="212"/>
      <c r="K3" s="212"/>
      <c r="L3" s="212"/>
      <c r="M3" s="212"/>
      <c r="N3" s="200"/>
      <c r="O3" s="201"/>
      <c r="P3" s="201"/>
      <c r="Q3" s="201"/>
      <c r="R3" s="201"/>
      <c r="S3" s="201"/>
      <c r="T3" s="200"/>
      <c r="U3" s="202"/>
      <c r="V3" s="200"/>
      <c r="W3" s="201"/>
      <c r="X3" s="202"/>
      <c r="Y3" s="8"/>
      <c r="Z3" s="8"/>
      <c r="AA3" s="9"/>
      <c r="AB3" s="6"/>
      <c r="AC3" s="6"/>
      <c r="AD3" s="10"/>
    </row>
    <row r="4" spans="2:30" ht="22.5" customHeight="1">
      <c r="B4" s="5"/>
      <c r="C4" s="6"/>
      <c r="D4" s="6"/>
      <c r="E4" s="6"/>
      <c r="F4" s="6"/>
      <c r="G4" s="6"/>
      <c r="H4" s="6"/>
      <c r="I4" s="6"/>
      <c r="J4" s="6"/>
      <c r="K4" s="6"/>
      <c r="L4" s="6"/>
      <c r="M4" s="6"/>
      <c r="N4" s="6"/>
      <c r="O4" s="6"/>
      <c r="P4" s="6"/>
      <c r="Q4" s="6"/>
      <c r="R4" s="6"/>
      <c r="S4" s="6"/>
      <c r="T4" s="6"/>
      <c r="U4" s="6"/>
      <c r="V4" s="6"/>
      <c r="W4" s="6"/>
      <c r="X4" s="6"/>
      <c r="Y4" s="6"/>
      <c r="Z4" s="6"/>
      <c r="AA4" s="6"/>
      <c r="AB4" s="6"/>
      <c r="AC4" s="6"/>
      <c r="AD4" s="10"/>
    </row>
    <row r="5" spans="2:30" ht="7.5" customHeight="1">
      <c r="B5" s="5"/>
      <c r="C5" s="7"/>
      <c r="D5" s="6"/>
      <c r="E5" s="6"/>
      <c r="F5" s="6"/>
      <c r="G5" s="6"/>
      <c r="H5" s="6"/>
      <c r="I5" s="6"/>
      <c r="J5" s="6"/>
      <c r="K5" s="6"/>
      <c r="L5" s="6"/>
      <c r="M5" s="6"/>
      <c r="N5" s="6"/>
      <c r="O5" s="6"/>
      <c r="P5" s="6"/>
      <c r="Q5" s="6"/>
      <c r="R5" s="6"/>
      <c r="S5" s="6"/>
      <c r="T5" s="6"/>
      <c r="U5" s="6"/>
      <c r="V5" s="6"/>
      <c r="W5" s="6"/>
      <c r="X5" s="6"/>
      <c r="Y5" s="6"/>
      <c r="Z5" s="6"/>
      <c r="AA5" s="6"/>
      <c r="AB5" s="6"/>
      <c r="AC5" s="6"/>
      <c r="AD5" s="10"/>
    </row>
    <row r="6" spans="2:30" ht="17.5" customHeight="1">
      <c r="B6" s="5"/>
      <c r="C6" s="11" t="s">
        <v>12</v>
      </c>
      <c r="D6" s="203" t="s">
        <v>25</v>
      </c>
      <c r="E6" s="204"/>
      <c r="F6" s="205"/>
      <c r="G6" s="206" t="s">
        <v>26</v>
      </c>
      <c r="H6" s="206"/>
      <c r="I6" s="206"/>
      <c r="J6" s="206"/>
      <c r="K6" s="206"/>
      <c r="L6" s="206"/>
      <c r="M6" s="206"/>
      <c r="N6" s="206"/>
      <c r="O6" s="206"/>
      <c r="P6" s="206"/>
      <c r="Q6" s="206"/>
      <c r="R6" s="206"/>
      <c r="S6" s="206"/>
      <c r="T6" s="206"/>
      <c r="U6" s="203" t="s">
        <v>27</v>
      </c>
      <c r="V6" s="204"/>
      <c r="W6" s="204"/>
      <c r="X6" s="204"/>
      <c r="Y6" s="204"/>
      <c r="Z6" s="204"/>
      <c r="AA6" s="204"/>
      <c r="AB6" s="204"/>
      <c r="AC6" s="207"/>
      <c r="AD6" s="10"/>
    </row>
    <row r="7" spans="2:30" ht="19.5" customHeight="1">
      <c r="B7" s="5"/>
      <c r="C7" s="12" t="s">
        <v>28</v>
      </c>
      <c r="D7" s="208" t="s">
        <v>29</v>
      </c>
      <c r="E7" s="209"/>
      <c r="F7" s="210"/>
      <c r="G7" s="211" t="s">
        <v>30</v>
      </c>
      <c r="H7" s="211"/>
      <c r="I7" s="211"/>
      <c r="J7" s="211"/>
      <c r="K7" s="211"/>
      <c r="L7" s="211"/>
      <c r="M7" s="211"/>
      <c r="N7" s="211"/>
      <c r="O7" s="211"/>
      <c r="P7" s="211"/>
      <c r="Q7" s="211"/>
      <c r="R7" s="211"/>
      <c r="S7" s="211"/>
      <c r="T7" s="211"/>
      <c r="U7" s="191" t="s">
        <v>618</v>
      </c>
      <c r="V7" s="192"/>
      <c r="W7" s="192"/>
      <c r="X7" s="192"/>
      <c r="Y7" s="192"/>
      <c r="Z7" s="192"/>
      <c r="AA7" s="192"/>
      <c r="AB7" s="192"/>
      <c r="AC7" s="193"/>
      <c r="AD7" s="10"/>
    </row>
    <row r="8" spans="2:30" ht="19.5" customHeight="1">
      <c r="B8" s="5"/>
      <c r="C8" s="13" t="s">
        <v>31</v>
      </c>
      <c r="D8" s="221" t="s">
        <v>32</v>
      </c>
      <c r="E8" s="222"/>
      <c r="F8" s="223"/>
      <c r="G8" s="216" t="s">
        <v>45</v>
      </c>
      <c r="H8" s="216"/>
      <c r="I8" s="216"/>
      <c r="J8" s="216"/>
      <c r="K8" s="216"/>
      <c r="L8" s="216"/>
      <c r="M8" s="216"/>
      <c r="N8" s="216"/>
      <c r="O8" s="216"/>
      <c r="P8" s="216"/>
      <c r="Q8" s="216"/>
      <c r="R8" s="216"/>
      <c r="S8" s="216"/>
      <c r="T8" s="216"/>
      <c r="U8" s="194"/>
      <c r="V8" s="195"/>
      <c r="W8" s="195"/>
      <c r="X8" s="195"/>
      <c r="Y8" s="195"/>
      <c r="Z8" s="195"/>
      <c r="AA8" s="195"/>
      <c r="AB8" s="195"/>
      <c r="AC8" s="196"/>
      <c r="AD8" s="10"/>
    </row>
    <row r="9" spans="2:30" ht="19.5" customHeight="1">
      <c r="B9" s="5"/>
      <c r="C9" s="13" t="s">
        <v>33</v>
      </c>
      <c r="D9" s="224" t="s">
        <v>34</v>
      </c>
      <c r="E9" s="225"/>
      <c r="F9" s="226"/>
      <c r="G9" s="216" t="s">
        <v>46</v>
      </c>
      <c r="H9" s="216"/>
      <c r="I9" s="216"/>
      <c r="J9" s="216"/>
      <c r="K9" s="216"/>
      <c r="L9" s="216"/>
      <c r="M9" s="216"/>
      <c r="N9" s="216"/>
      <c r="O9" s="216"/>
      <c r="P9" s="216"/>
      <c r="Q9" s="216"/>
      <c r="R9" s="216"/>
      <c r="S9" s="216"/>
      <c r="T9" s="216"/>
      <c r="U9" s="194"/>
      <c r="V9" s="195"/>
      <c r="W9" s="195"/>
      <c r="X9" s="195"/>
      <c r="Y9" s="195"/>
      <c r="Z9" s="195"/>
      <c r="AA9" s="195"/>
      <c r="AB9" s="195"/>
      <c r="AC9" s="196"/>
      <c r="AD9" s="10"/>
    </row>
    <row r="10" spans="2:30" ht="19.5" customHeight="1">
      <c r="B10" s="5"/>
      <c r="C10" s="13" t="s">
        <v>35</v>
      </c>
      <c r="D10" s="227" t="s">
        <v>36</v>
      </c>
      <c r="E10" s="228"/>
      <c r="F10" s="229"/>
      <c r="G10" s="216" t="s">
        <v>47</v>
      </c>
      <c r="H10" s="216"/>
      <c r="I10" s="216"/>
      <c r="J10" s="216"/>
      <c r="K10" s="216"/>
      <c r="L10" s="216"/>
      <c r="M10" s="216"/>
      <c r="N10" s="216"/>
      <c r="O10" s="216"/>
      <c r="P10" s="216"/>
      <c r="Q10" s="216"/>
      <c r="R10" s="216"/>
      <c r="S10" s="216"/>
      <c r="T10" s="216"/>
      <c r="U10" s="194"/>
      <c r="V10" s="195"/>
      <c r="W10" s="195"/>
      <c r="X10" s="195"/>
      <c r="Y10" s="195"/>
      <c r="Z10" s="195"/>
      <c r="AA10" s="195"/>
      <c r="AB10" s="195"/>
      <c r="AC10" s="196"/>
      <c r="AD10" s="10"/>
    </row>
    <row r="11" spans="2:30" ht="19.5" customHeight="1">
      <c r="B11" s="5"/>
      <c r="C11" s="14" t="s">
        <v>37</v>
      </c>
      <c r="D11" s="230" t="s">
        <v>38</v>
      </c>
      <c r="E11" s="231"/>
      <c r="F11" s="232"/>
      <c r="G11" s="216" t="s">
        <v>48</v>
      </c>
      <c r="H11" s="216"/>
      <c r="I11" s="216"/>
      <c r="J11" s="216"/>
      <c r="K11" s="216"/>
      <c r="L11" s="216"/>
      <c r="M11" s="216"/>
      <c r="N11" s="216"/>
      <c r="O11" s="216"/>
      <c r="P11" s="216"/>
      <c r="Q11" s="216"/>
      <c r="R11" s="216"/>
      <c r="S11" s="216"/>
      <c r="T11" s="216"/>
      <c r="U11" s="194"/>
      <c r="V11" s="195"/>
      <c r="W11" s="195"/>
      <c r="X11" s="195"/>
      <c r="Y11" s="195"/>
      <c r="Z11" s="195"/>
      <c r="AA11" s="195"/>
      <c r="AB11" s="195"/>
      <c r="AC11" s="196"/>
      <c r="AD11" s="10"/>
    </row>
    <row r="12" spans="2:30" ht="19.5" customHeight="1">
      <c r="B12" s="5"/>
      <c r="C12" s="14" t="s">
        <v>39</v>
      </c>
      <c r="D12" s="213" t="s">
        <v>40</v>
      </c>
      <c r="E12" s="214"/>
      <c r="F12" s="215"/>
      <c r="G12" s="216" t="s">
        <v>41</v>
      </c>
      <c r="H12" s="216"/>
      <c r="I12" s="216"/>
      <c r="J12" s="216"/>
      <c r="K12" s="216"/>
      <c r="L12" s="216"/>
      <c r="M12" s="216"/>
      <c r="N12" s="216"/>
      <c r="O12" s="216"/>
      <c r="P12" s="216"/>
      <c r="Q12" s="216"/>
      <c r="R12" s="216"/>
      <c r="S12" s="216"/>
      <c r="T12" s="216"/>
      <c r="U12" s="194"/>
      <c r="V12" s="195"/>
      <c r="W12" s="195"/>
      <c r="X12" s="195"/>
      <c r="Y12" s="195"/>
      <c r="Z12" s="195"/>
      <c r="AA12" s="195"/>
      <c r="AB12" s="195"/>
      <c r="AC12" s="196"/>
      <c r="AD12" s="10"/>
    </row>
    <row r="13" spans="2:30" ht="19.5" customHeight="1">
      <c r="B13" s="5"/>
      <c r="C13" s="15" t="s">
        <v>42</v>
      </c>
      <c r="D13" s="217" t="s">
        <v>43</v>
      </c>
      <c r="E13" s="218"/>
      <c r="F13" s="219"/>
      <c r="G13" s="220" t="s">
        <v>44</v>
      </c>
      <c r="H13" s="220"/>
      <c r="I13" s="220"/>
      <c r="J13" s="220"/>
      <c r="K13" s="220"/>
      <c r="L13" s="220"/>
      <c r="M13" s="220"/>
      <c r="N13" s="220"/>
      <c r="O13" s="220"/>
      <c r="P13" s="220"/>
      <c r="Q13" s="220"/>
      <c r="R13" s="220"/>
      <c r="S13" s="220"/>
      <c r="T13" s="220"/>
      <c r="U13" s="197"/>
      <c r="V13" s="198"/>
      <c r="W13" s="198"/>
      <c r="X13" s="198"/>
      <c r="Y13" s="198"/>
      <c r="Z13" s="198"/>
      <c r="AA13" s="198"/>
      <c r="AB13" s="198"/>
      <c r="AC13" s="199"/>
      <c r="AD13" s="10"/>
    </row>
    <row r="14" spans="2:30" ht="13" customHeight="1">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8"/>
    </row>
  </sheetData>
  <sheetProtection algorithmName="SHA-512" hashValue="UUcnt8uofieIKVAD7e6FbxDI6X+5m9FyWIHUawYCUyFXtKBGCVe+DBFUH7Cw3CCdEgeP/5z1xEnAyc2YXUM9UQ==" saltValue="5l5xt385SP9B32TPHjMHQg==" spinCount="100000" sheet="1" formatCells="0"/>
  <mergeCells count="25">
    <mergeCell ref="G13:T13"/>
    <mergeCell ref="D8:F8"/>
    <mergeCell ref="G8:T8"/>
    <mergeCell ref="D9:F9"/>
    <mergeCell ref="G9:T9"/>
    <mergeCell ref="D10:F10"/>
    <mergeCell ref="G10:T10"/>
    <mergeCell ref="D11:F11"/>
    <mergeCell ref="G11:T11"/>
    <mergeCell ref="U7:AC13"/>
    <mergeCell ref="V3:X3"/>
    <mergeCell ref="D6:F6"/>
    <mergeCell ref="G6:T6"/>
    <mergeCell ref="U6:AC6"/>
    <mergeCell ref="D7:F7"/>
    <mergeCell ref="G7:T7"/>
    <mergeCell ref="E3:F3"/>
    <mergeCell ref="G3:I3"/>
    <mergeCell ref="J3:K3"/>
    <mergeCell ref="L3:M3"/>
    <mergeCell ref="N3:S3"/>
    <mergeCell ref="T3:U3"/>
    <mergeCell ref="D12:F12"/>
    <mergeCell ref="G12:T12"/>
    <mergeCell ref="D13:F13"/>
  </mergeCells>
  <phoneticPr fontId="2"/>
  <printOptions horizontalCentered="1"/>
  <pageMargins left="0.47244094488188981" right="0.47244094488188981" top="0.31496062992125984" bottom="0" header="0" footer="0"/>
  <pageSetup paperSize="9" scale="80" orientation="portrait" r:id="rId1"/>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N32"/>
  <sheetViews>
    <sheetView showZeros="0" zoomScaleNormal="100" zoomScaleSheetLayoutView="100" workbookViewId="0">
      <selection activeCell="V14" sqref="V14"/>
    </sheetView>
  </sheetViews>
  <sheetFormatPr defaultColWidth="1.25" defaultRowHeight="7.5" customHeight="1"/>
  <cols>
    <col min="1" max="1" width="1.4140625" style="1" customWidth="1"/>
    <col min="2" max="2" width="1.25" style="1"/>
    <col min="3" max="3" width="2.4140625" style="1" customWidth="1"/>
    <col min="4" max="5" width="5" style="1" customWidth="1"/>
    <col min="6" max="6" width="3.75" style="1" customWidth="1"/>
    <col min="7" max="7" width="33.75" style="1" customWidth="1"/>
    <col min="8" max="8" width="1.25" style="1"/>
    <col min="9" max="9" width="5" style="1" customWidth="1"/>
    <col min="10" max="17" width="1.25" style="1"/>
    <col min="18" max="18" width="11.25" style="1" customWidth="1"/>
    <col min="19" max="19" width="4.83203125" style="1" customWidth="1"/>
    <col min="20" max="21" width="1.25" style="1"/>
    <col min="22" max="24" width="2.1640625" style="1" bestFit="1" customWidth="1"/>
    <col min="25" max="16384" width="1.25" style="1"/>
  </cols>
  <sheetData>
    <row r="2" spans="2:66" ht="15" customHeight="1">
      <c r="B2" s="298" t="s">
        <v>49</v>
      </c>
      <c r="C2" s="299"/>
      <c r="D2" s="299"/>
      <c r="E2" s="299"/>
      <c r="F2" s="299"/>
      <c r="G2" s="299"/>
      <c r="H2" s="19"/>
      <c r="I2" s="19"/>
      <c r="J2" s="20"/>
      <c r="K2" s="300" t="s">
        <v>50</v>
      </c>
      <c r="L2" s="300"/>
      <c r="M2" s="300"/>
      <c r="N2" s="300"/>
      <c r="O2" s="300"/>
      <c r="P2" s="300"/>
      <c r="Q2" s="300"/>
      <c r="R2" s="300"/>
      <c r="S2" s="300"/>
      <c r="T2" s="21"/>
      <c r="V2" s="273" t="s">
        <v>501</v>
      </c>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5"/>
    </row>
    <row r="3" spans="2:66" ht="15" customHeight="1">
      <c r="B3" s="19"/>
      <c r="C3" s="19"/>
      <c r="D3" s="19"/>
      <c r="E3" s="19"/>
      <c r="F3" s="19"/>
      <c r="G3" s="19"/>
      <c r="H3" s="19"/>
      <c r="I3" s="19"/>
      <c r="J3" s="20"/>
      <c r="K3" s="300" t="s">
        <v>51</v>
      </c>
      <c r="L3" s="300"/>
      <c r="M3" s="300"/>
      <c r="N3" s="300"/>
      <c r="O3" s="300"/>
      <c r="P3" s="300"/>
      <c r="Q3" s="301"/>
      <c r="R3" s="302"/>
      <c r="S3" s="300"/>
      <c r="T3" s="21"/>
      <c r="V3" s="276"/>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8"/>
    </row>
    <row r="4" spans="2:66" ht="15" customHeight="1">
      <c r="B4" s="298" t="s">
        <v>52</v>
      </c>
      <c r="C4" s="299"/>
      <c r="D4" s="299"/>
      <c r="E4" s="299"/>
      <c r="F4" s="299"/>
      <c r="G4" s="299"/>
      <c r="H4" s="19"/>
      <c r="I4" s="19"/>
      <c r="J4" s="20"/>
      <c r="K4" s="300" t="s">
        <v>53</v>
      </c>
      <c r="L4" s="300"/>
      <c r="M4" s="300"/>
      <c r="N4" s="300"/>
      <c r="O4" s="300"/>
      <c r="P4" s="300"/>
      <c r="Q4" s="301"/>
      <c r="R4" s="302"/>
      <c r="S4" s="300"/>
      <c r="T4" s="21"/>
      <c r="V4" s="279"/>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1"/>
    </row>
    <row r="5" spans="2:66" ht="15" customHeight="1">
      <c r="B5" s="200" t="s">
        <v>54</v>
      </c>
      <c r="C5" s="201"/>
      <c r="D5" s="201"/>
      <c r="E5" s="201"/>
      <c r="F5" s="201"/>
      <c r="G5" s="201"/>
      <c r="H5" s="19"/>
      <c r="I5" s="19"/>
      <c r="J5" s="20"/>
      <c r="K5" s="300" t="s">
        <v>55</v>
      </c>
      <c r="L5" s="300"/>
      <c r="M5" s="300"/>
      <c r="N5" s="300"/>
      <c r="O5" s="300"/>
      <c r="P5" s="300"/>
      <c r="Q5" s="301"/>
      <c r="R5" s="302"/>
      <c r="S5" s="300"/>
      <c r="T5" s="21"/>
      <c r="V5" s="271" t="s">
        <v>502</v>
      </c>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row>
    <row r="6" spans="2:66" ht="37.5" customHeight="1">
      <c r="B6" s="19"/>
      <c r="C6" s="19"/>
      <c r="D6" s="19"/>
      <c r="E6" s="19"/>
      <c r="F6" s="19"/>
      <c r="G6" s="19"/>
      <c r="H6" s="8"/>
      <c r="I6" s="8"/>
      <c r="J6" s="8"/>
      <c r="K6" s="22"/>
      <c r="L6" s="22"/>
      <c r="M6" s="22"/>
      <c r="N6" s="22"/>
      <c r="O6" s="22"/>
      <c r="P6" s="22"/>
      <c r="Q6" s="22"/>
      <c r="R6" s="22"/>
      <c r="S6" s="22"/>
      <c r="T6" s="8"/>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row>
    <row r="7" spans="2:66" ht="15" customHeight="1">
      <c r="B7" s="264" t="s">
        <v>607</v>
      </c>
      <c r="C7" s="265"/>
      <c r="D7" s="265"/>
      <c r="E7" s="265"/>
      <c r="F7" s="265"/>
      <c r="G7" s="265"/>
      <c r="H7" s="265"/>
      <c r="I7" s="265"/>
      <c r="J7" s="265"/>
      <c r="K7" s="265"/>
      <c r="L7" s="265"/>
      <c r="M7" s="265"/>
      <c r="N7" s="265"/>
      <c r="O7" s="265"/>
      <c r="P7" s="265"/>
      <c r="Q7" s="265"/>
      <c r="R7" s="265"/>
      <c r="S7" s="265"/>
      <c r="T7" s="265"/>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row>
    <row r="8" spans="2:66" ht="30" customHeight="1">
      <c r="B8" s="19"/>
      <c r="C8" s="19"/>
      <c r="D8" s="19"/>
      <c r="E8" s="19"/>
      <c r="F8" s="19"/>
      <c r="G8" s="19"/>
      <c r="H8" s="19"/>
      <c r="I8" s="19"/>
      <c r="J8" s="19"/>
      <c r="K8" s="19"/>
      <c r="L8" s="19"/>
      <c r="M8" s="19"/>
      <c r="N8" s="19"/>
      <c r="O8" s="19"/>
      <c r="P8" s="19"/>
      <c r="Q8" s="19"/>
      <c r="R8" s="19"/>
      <c r="S8" s="19"/>
      <c r="T8" s="20"/>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row>
    <row r="9" spans="2:66" ht="7.5" customHeight="1">
      <c r="B9" s="200" t="s">
        <v>56</v>
      </c>
      <c r="C9" s="201"/>
      <c r="D9" s="201"/>
      <c r="E9" s="201"/>
      <c r="F9" s="201"/>
      <c r="G9" s="201"/>
      <c r="H9" s="201"/>
      <c r="I9" s="201"/>
      <c r="J9" s="201"/>
      <c r="K9" s="201"/>
      <c r="L9" s="201"/>
      <c r="M9" s="201"/>
      <c r="N9" s="201"/>
      <c r="O9" s="201"/>
      <c r="P9" s="201"/>
      <c r="Q9" s="201"/>
      <c r="R9" s="201"/>
      <c r="S9" s="201"/>
      <c r="T9" s="20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row>
    <row r="10" spans="2:66" ht="7.5" customHeight="1">
      <c r="B10" s="266"/>
      <c r="C10" s="267"/>
      <c r="D10" s="267"/>
      <c r="E10" s="267"/>
      <c r="F10" s="267"/>
      <c r="G10" s="267"/>
      <c r="H10" s="267"/>
      <c r="I10" s="267"/>
      <c r="J10" s="267"/>
      <c r="K10" s="267"/>
      <c r="L10" s="267"/>
      <c r="M10" s="267"/>
      <c r="N10" s="267"/>
      <c r="O10" s="267"/>
      <c r="P10" s="267"/>
      <c r="Q10" s="267"/>
      <c r="R10" s="267"/>
      <c r="S10" s="267"/>
      <c r="T10" s="268"/>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row>
    <row r="11" spans="2:66" ht="7.5" customHeight="1">
      <c r="B11" s="19"/>
      <c r="C11" s="19"/>
      <c r="D11" s="19"/>
      <c r="E11" s="19"/>
      <c r="F11" s="19"/>
      <c r="G11" s="19"/>
      <c r="H11" s="19"/>
      <c r="I11" s="19"/>
      <c r="J11" s="19"/>
      <c r="K11" s="19"/>
      <c r="L11" s="19"/>
      <c r="M11" s="19"/>
      <c r="N11" s="19"/>
      <c r="O11" s="19"/>
      <c r="P11" s="19"/>
      <c r="Q11" s="19"/>
      <c r="R11" s="19"/>
      <c r="S11" s="19"/>
      <c r="T11" s="21"/>
    </row>
    <row r="12" spans="2:66" ht="7.5" customHeight="1">
      <c r="B12" s="19"/>
      <c r="C12" s="19"/>
      <c r="D12" s="19"/>
      <c r="E12" s="19"/>
      <c r="F12" s="19"/>
      <c r="G12" s="19"/>
      <c r="H12" s="19"/>
      <c r="I12" s="19"/>
      <c r="J12" s="19"/>
      <c r="K12" s="19"/>
      <c r="L12" s="19"/>
      <c r="M12" s="19"/>
      <c r="N12" s="19"/>
      <c r="O12" s="19"/>
      <c r="P12" s="19"/>
      <c r="Q12" s="19"/>
      <c r="R12" s="19"/>
      <c r="S12" s="19"/>
      <c r="T12" s="21"/>
    </row>
    <row r="13" spans="2:66" ht="7.5" customHeight="1">
      <c r="B13" s="19"/>
      <c r="C13" s="19"/>
      <c r="D13" s="19"/>
      <c r="E13" s="19"/>
      <c r="F13" s="19"/>
      <c r="G13" s="19"/>
      <c r="H13" s="19"/>
      <c r="I13" s="19"/>
      <c r="J13" s="19"/>
      <c r="K13" s="19"/>
      <c r="L13" s="19"/>
      <c r="M13" s="19"/>
      <c r="N13" s="19"/>
      <c r="O13" s="19"/>
      <c r="P13" s="19"/>
      <c r="Q13" s="19"/>
      <c r="R13" s="19"/>
      <c r="S13" s="19"/>
      <c r="T13" s="21"/>
    </row>
    <row r="14" spans="2:66" ht="7.5" customHeight="1">
      <c r="B14" s="200" t="s">
        <v>57</v>
      </c>
      <c r="C14" s="201"/>
      <c r="D14" s="201"/>
      <c r="E14" s="201"/>
      <c r="F14" s="201"/>
      <c r="G14" s="201"/>
      <c r="H14" s="201"/>
      <c r="I14" s="201"/>
      <c r="J14" s="201"/>
      <c r="K14" s="201"/>
      <c r="L14" s="201"/>
      <c r="M14" s="201"/>
      <c r="N14" s="201"/>
      <c r="O14" s="201"/>
      <c r="P14" s="201"/>
      <c r="Q14" s="201"/>
      <c r="R14" s="201"/>
      <c r="S14" s="201"/>
      <c r="T14" s="202"/>
    </row>
    <row r="15" spans="2:66" ht="7.5" customHeight="1">
      <c r="B15" s="266"/>
      <c r="C15" s="267"/>
      <c r="D15" s="267"/>
      <c r="E15" s="267"/>
      <c r="F15" s="267"/>
      <c r="G15" s="267"/>
      <c r="H15" s="267"/>
      <c r="I15" s="267"/>
      <c r="J15" s="267"/>
      <c r="K15" s="267"/>
      <c r="L15" s="267"/>
      <c r="M15" s="267"/>
      <c r="N15" s="267"/>
      <c r="O15" s="267"/>
      <c r="P15" s="267"/>
      <c r="Q15" s="267"/>
      <c r="R15" s="267"/>
      <c r="S15" s="267"/>
      <c r="T15" s="268"/>
    </row>
    <row r="16" spans="2:66" ht="7.5" customHeight="1">
      <c r="B16" s="19"/>
      <c r="C16" s="19"/>
      <c r="D16" s="19"/>
      <c r="E16" s="19"/>
      <c r="F16" s="19"/>
      <c r="G16" s="19"/>
      <c r="H16" s="19"/>
      <c r="I16" s="19"/>
      <c r="J16" s="19"/>
      <c r="K16" s="19"/>
      <c r="L16" s="19"/>
      <c r="M16" s="19"/>
      <c r="N16" s="19"/>
      <c r="O16" s="19"/>
      <c r="P16" s="19"/>
      <c r="Q16" s="19"/>
      <c r="R16" s="19"/>
      <c r="S16" s="19"/>
      <c r="T16" s="21"/>
    </row>
    <row r="17" spans="2:66" ht="15" customHeight="1">
      <c r="B17" s="19"/>
      <c r="C17" s="235" t="s">
        <v>503</v>
      </c>
      <c r="D17" s="235"/>
      <c r="E17" s="235"/>
      <c r="F17" s="23"/>
      <c r="G17" s="23"/>
      <c r="H17" s="23"/>
      <c r="I17" s="23"/>
      <c r="J17" s="23"/>
      <c r="K17" s="23"/>
      <c r="L17" s="23"/>
      <c r="M17" s="23"/>
      <c r="N17" s="23"/>
      <c r="O17" s="23"/>
      <c r="P17" s="23"/>
      <c r="Q17" s="23"/>
      <c r="R17" s="23"/>
      <c r="S17" s="23"/>
      <c r="T17" s="19"/>
    </row>
    <row r="18" spans="2:66" ht="7.5" customHeight="1">
      <c r="B18" s="19"/>
      <c r="C18" s="21"/>
      <c r="D18" s="19"/>
      <c r="E18" s="19"/>
      <c r="F18" s="19"/>
      <c r="G18" s="19"/>
      <c r="H18" s="19"/>
      <c r="I18" s="19"/>
      <c r="J18" s="19"/>
      <c r="K18" s="19"/>
      <c r="L18" s="19"/>
      <c r="M18" s="19"/>
      <c r="N18" s="19"/>
      <c r="O18" s="19"/>
      <c r="P18" s="19"/>
      <c r="Q18" s="19"/>
      <c r="R18" s="19"/>
      <c r="S18" s="19"/>
      <c r="T18" s="19"/>
    </row>
    <row r="19" spans="2:66" ht="15" customHeight="1">
      <c r="B19" s="19"/>
      <c r="C19" s="21"/>
      <c r="D19" s="269" t="s">
        <v>58</v>
      </c>
      <c r="E19" s="270"/>
      <c r="F19" s="270"/>
      <c r="G19" s="8"/>
      <c r="H19" s="8"/>
      <c r="I19" s="8"/>
      <c r="J19" s="8"/>
      <c r="K19" s="8"/>
      <c r="L19" s="8"/>
      <c r="M19" s="8"/>
      <c r="N19" s="8"/>
      <c r="O19" s="8"/>
      <c r="P19" s="8"/>
      <c r="Q19" s="8"/>
      <c r="R19" s="8"/>
      <c r="S19" s="24"/>
      <c r="T19" s="19"/>
      <c r="V19" s="282" t="s">
        <v>581</v>
      </c>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4"/>
    </row>
    <row r="20" spans="2:66" ht="30" customHeight="1">
      <c r="B20" s="19"/>
      <c r="C20" s="21"/>
      <c r="D20" s="20"/>
      <c r="E20" s="236" t="s">
        <v>59</v>
      </c>
      <c r="F20" s="238"/>
      <c r="G20" s="242">
        <f>事業内容!AA32</f>
        <v>0</v>
      </c>
      <c r="H20" s="243"/>
      <c r="I20" s="243"/>
      <c r="J20" s="243"/>
      <c r="K20" s="243"/>
      <c r="L20" s="243"/>
      <c r="M20" s="243"/>
      <c r="N20" s="243"/>
      <c r="O20" s="243"/>
      <c r="P20" s="243"/>
      <c r="Q20" s="243"/>
      <c r="R20" s="243"/>
      <c r="S20" s="244"/>
      <c r="T20" s="21"/>
      <c r="V20" s="285"/>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7"/>
    </row>
    <row r="21" spans="2:66" ht="30" customHeight="1">
      <c r="B21" s="19"/>
      <c r="C21" s="21"/>
      <c r="D21" s="20"/>
      <c r="E21" s="245" t="s">
        <v>60</v>
      </c>
      <c r="F21" s="246"/>
      <c r="G21" s="25">
        <f>事業内容!Q30</f>
        <v>0</v>
      </c>
      <c r="H21" s="236" t="s">
        <v>61</v>
      </c>
      <c r="I21" s="237"/>
      <c r="J21" s="237"/>
      <c r="K21" s="238"/>
      <c r="L21" s="239">
        <f>事業内容!Q31</f>
        <v>0</v>
      </c>
      <c r="M21" s="240"/>
      <c r="N21" s="240"/>
      <c r="O21" s="240"/>
      <c r="P21" s="240"/>
      <c r="Q21" s="240"/>
      <c r="R21" s="241"/>
      <c r="S21" s="26" t="s">
        <v>62</v>
      </c>
      <c r="T21" s="21"/>
      <c r="V21" s="285"/>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7"/>
    </row>
    <row r="22" spans="2:66" ht="7.5" customHeight="1">
      <c r="B22" s="19"/>
      <c r="C22" s="21"/>
      <c r="D22" s="19"/>
      <c r="E22" s="27"/>
      <c r="F22" s="27"/>
      <c r="G22" s="27"/>
      <c r="H22" s="27"/>
      <c r="I22" s="27"/>
      <c r="J22" s="27"/>
      <c r="K22" s="27"/>
      <c r="L22" s="27"/>
      <c r="M22" s="27"/>
      <c r="N22" s="27"/>
      <c r="O22" s="27"/>
      <c r="P22" s="27"/>
      <c r="Q22" s="27"/>
      <c r="R22" s="27"/>
      <c r="S22" s="27"/>
      <c r="T22" s="19"/>
      <c r="V22" s="288"/>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90"/>
    </row>
    <row r="23" spans="2:66" ht="15" customHeight="1">
      <c r="B23" s="19"/>
      <c r="C23" s="21"/>
      <c r="D23" s="247" t="s">
        <v>63</v>
      </c>
      <c r="E23" s="247"/>
      <c r="F23" s="247"/>
      <c r="G23" s="247"/>
      <c r="H23" s="28"/>
      <c r="I23" s="29"/>
      <c r="J23" s="28"/>
      <c r="K23" s="28"/>
      <c r="L23" s="28"/>
      <c r="M23" s="28"/>
      <c r="N23" s="28"/>
      <c r="O23" s="28"/>
      <c r="P23" s="28"/>
      <c r="Q23" s="28"/>
      <c r="R23" s="28"/>
      <c r="S23" s="28"/>
      <c r="T23" s="19"/>
    </row>
    <row r="24" spans="2:66" ht="7.5" customHeight="1">
      <c r="B24" s="19"/>
      <c r="C24" s="19"/>
      <c r="D24" s="19"/>
      <c r="E24" s="248" t="s">
        <v>64</v>
      </c>
      <c r="F24" s="248"/>
      <c r="G24" s="248"/>
      <c r="H24" s="248"/>
      <c r="I24" s="249"/>
      <c r="J24" s="30"/>
      <c r="K24" s="31"/>
      <c r="L24" s="31"/>
      <c r="M24" s="31"/>
      <c r="N24" s="31"/>
      <c r="O24" s="31"/>
      <c r="P24" s="31"/>
      <c r="Q24" s="31"/>
      <c r="R24" s="31"/>
      <c r="S24" s="31"/>
      <c r="T24" s="19"/>
    </row>
    <row r="25" spans="2:66" ht="22.5" customHeight="1">
      <c r="B25" s="19"/>
      <c r="C25" s="19"/>
      <c r="D25" s="19"/>
      <c r="E25" s="248"/>
      <c r="F25" s="248"/>
      <c r="G25" s="248"/>
      <c r="H25" s="248"/>
      <c r="I25" s="250"/>
      <c r="J25" s="30"/>
      <c r="K25" s="31"/>
      <c r="L25" s="31"/>
      <c r="M25" s="31"/>
      <c r="N25" s="31"/>
      <c r="O25" s="31"/>
      <c r="P25" s="31"/>
      <c r="Q25" s="31"/>
      <c r="R25" s="31"/>
      <c r="S25" s="31"/>
      <c r="T25" s="19"/>
      <c r="V25" s="291" t="s">
        <v>504</v>
      </c>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3"/>
    </row>
    <row r="26" spans="2:66" ht="30" customHeight="1">
      <c r="B26" s="19"/>
      <c r="C26" s="19"/>
      <c r="D26" s="19"/>
      <c r="E26" s="259">
        <v>1</v>
      </c>
      <c r="F26" s="251" t="s">
        <v>65</v>
      </c>
      <c r="G26" s="251"/>
      <c r="H26" s="251"/>
      <c r="I26" s="252"/>
      <c r="J26" s="251"/>
      <c r="K26" s="251"/>
      <c r="L26" s="251"/>
      <c r="M26" s="251"/>
      <c r="N26" s="251"/>
      <c r="O26" s="251"/>
      <c r="P26" s="251"/>
      <c r="Q26" s="251"/>
      <c r="R26" s="251"/>
      <c r="S26" s="253"/>
      <c r="T26" s="21"/>
      <c r="V26" s="294"/>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6"/>
    </row>
    <row r="27" spans="2:66" ht="67.5" customHeight="1">
      <c r="B27" s="19"/>
      <c r="C27" s="19"/>
      <c r="D27" s="19"/>
      <c r="E27" s="260"/>
      <c r="F27" s="256" t="s">
        <v>589</v>
      </c>
      <c r="G27" s="257"/>
      <c r="H27" s="257"/>
      <c r="I27" s="257"/>
      <c r="J27" s="257"/>
      <c r="K27" s="257"/>
      <c r="L27" s="257"/>
      <c r="M27" s="257"/>
      <c r="N27" s="257"/>
      <c r="O27" s="257"/>
      <c r="P27" s="257"/>
      <c r="Q27" s="257"/>
      <c r="R27" s="257"/>
      <c r="S27" s="258"/>
      <c r="T27" s="21"/>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2:66" ht="30" customHeight="1">
      <c r="B28" s="19"/>
      <c r="C28" s="19"/>
      <c r="D28" s="19"/>
      <c r="E28" s="259">
        <v>2</v>
      </c>
      <c r="F28" s="261" t="s">
        <v>66</v>
      </c>
      <c r="G28" s="262"/>
      <c r="H28" s="262"/>
      <c r="I28" s="262"/>
      <c r="J28" s="262"/>
      <c r="K28" s="262"/>
      <c r="L28" s="262"/>
      <c r="M28" s="262"/>
      <c r="N28" s="262"/>
      <c r="O28" s="262"/>
      <c r="P28" s="262"/>
      <c r="Q28" s="262"/>
      <c r="R28" s="262"/>
      <c r="S28" s="263"/>
      <c r="T28" s="21"/>
      <c r="V28" s="33">
        <f>IF(I24=1,1,0)</f>
        <v>0</v>
      </c>
      <c r="W28" s="33">
        <f>IF(I24=3,1,0)</f>
        <v>0</v>
      </c>
      <c r="X28" s="33">
        <f>V28+W28</f>
        <v>0</v>
      </c>
      <c r="Y28" s="33"/>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2:66" ht="90" customHeight="1">
      <c r="B29" s="19"/>
      <c r="C29" s="19"/>
      <c r="D29" s="19"/>
      <c r="E29" s="260"/>
      <c r="F29" s="256" t="s">
        <v>588</v>
      </c>
      <c r="G29" s="257"/>
      <c r="H29" s="257"/>
      <c r="I29" s="257"/>
      <c r="J29" s="257"/>
      <c r="K29" s="257"/>
      <c r="L29" s="257"/>
      <c r="M29" s="257"/>
      <c r="N29" s="257"/>
      <c r="O29" s="257"/>
      <c r="P29" s="257"/>
      <c r="Q29" s="257"/>
      <c r="R29" s="257"/>
      <c r="S29" s="258"/>
      <c r="T29" s="21"/>
    </row>
    <row r="30" spans="2:66" ht="30" customHeight="1">
      <c r="B30" s="19"/>
      <c r="C30" s="19"/>
      <c r="D30" s="19"/>
      <c r="E30" s="303">
        <v>3</v>
      </c>
      <c r="F30" s="254" t="s">
        <v>67</v>
      </c>
      <c r="G30" s="254"/>
      <c r="H30" s="254"/>
      <c r="I30" s="254"/>
      <c r="J30" s="254"/>
      <c r="K30" s="254"/>
      <c r="L30" s="254"/>
      <c r="M30" s="254"/>
      <c r="N30" s="254"/>
      <c r="O30" s="254"/>
      <c r="P30" s="254"/>
      <c r="Q30" s="254"/>
      <c r="R30" s="254"/>
      <c r="S30" s="255"/>
      <c r="T30" s="21"/>
    </row>
    <row r="31" spans="2:66" ht="67.5" customHeight="1">
      <c r="B31" s="19"/>
      <c r="C31" s="19"/>
      <c r="D31" s="19"/>
      <c r="E31" s="260"/>
      <c r="F31" s="297" t="s">
        <v>68</v>
      </c>
      <c r="G31" s="257"/>
      <c r="H31" s="257"/>
      <c r="I31" s="257"/>
      <c r="J31" s="257"/>
      <c r="K31" s="257"/>
      <c r="L31" s="257"/>
      <c r="M31" s="257"/>
      <c r="N31" s="257"/>
      <c r="O31" s="257"/>
      <c r="P31" s="257"/>
      <c r="Q31" s="257"/>
      <c r="R31" s="257"/>
      <c r="S31" s="258"/>
      <c r="T31" s="21"/>
    </row>
    <row r="32" spans="2:66" ht="150" customHeight="1">
      <c r="B32" s="19"/>
      <c r="C32" s="19"/>
      <c r="D32" s="19"/>
      <c r="E32" s="27"/>
      <c r="F32" s="27"/>
      <c r="G32" s="27"/>
      <c r="H32" s="27"/>
      <c r="I32" s="27"/>
      <c r="J32" s="27"/>
      <c r="K32" s="27"/>
      <c r="L32" s="27"/>
      <c r="M32" s="27"/>
      <c r="N32" s="27"/>
      <c r="O32" s="27"/>
      <c r="P32" s="27"/>
      <c r="Q32" s="27"/>
      <c r="R32" s="27"/>
      <c r="S32" s="233"/>
      <c r="T32" s="234"/>
    </row>
  </sheetData>
  <sheetProtection algorithmName="SHA-512" hashValue="MTVo5eSXq2OS26c5Sq70QkdFhPAq0zqR5vCSfZrkYRN2evXTTNKIFqt6M5zKkKdmQ45y+I74OaguCOh9rzQuDQ==" saltValue="bVQBC1nst7GsDUOXG/8Hzg==" spinCount="100000" sheet="1" formatCells="0"/>
  <mergeCells count="37">
    <mergeCell ref="V5:BN10"/>
    <mergeCell ref="V2:BN4"/>
    <mergeCell ref="V19:BN22"/>
    <mergeCell ref="V25:BN26"/>
    <mergeCell ref="F31:S31"/>
    <mergeCell ref="B2:G2"/>
    <mergeCell ref="B4:G4"/>
    <mergeCell ref="K5:Q5"/>
    <mergeCell ref="R5:S5"/>
    <mergeCell ref="B5:G5"/>
    <mergeCell ref="K2:S2"/>
    <mergeCell ref="K3:Q3"/>
    <mergeCell ref="R3:S3"/>
    <mergeCell ref="K4:Q4"/>
    <mergeCell ref="R4:S4"/>
    <mergeCell ref="E30:E31"/>
    <mergeCell ref="B7:T7"/>
    <mergeCell ref="B9:T10"/>
    <mergeCell ref="B14:T15"/>
    <mergeCell ref="D19:F19"/>
    <mergeCell ref="E20:F20"/>
    <mergeCell ref="S32:T32"/>
    <mergeCell ref="C17:E17"/>
    <mergeCell ref="H21:K21"/>
    <mergeCell ref="L21:R21"/>
    <mergeCell ref="G20:S20"/>
    <mergeCell ref="E21:F21"/>
    <mergeCell ref="D23:G23"/>
    <mergeCell ref="E24:H25"/>
    <mergeCell ref="I24:I25"/>
    <mergeCell ref="F26:S26"/>
    <mergeCell ref="F30:S30"/>
    <mergeCell ref="F27:S27"/>
    <mergeCell ref="E26:E27"/>
    <mergeCell ref="F29:S29"/>
    <mergeCell ref="E28:E29"/>
    <mergeCell ref="F28:S28"/>
  </mergeCells>
  <phoneticPr fontId="2"/>
  <conditionalFormatting sqref="E20:F20">
    <cfRule type="expression" dxfId="322" priority="6">
      <formula>IF($G$20=0,TRUE,FALSE)</formula>
    </cfRule>
  </conditionalFormatting>
  <conditionalFormatting sqref="E21:F21">
    <cfRule type="expression" dxfId="321" priority="5">
      <formula>IF($G$21=0,TRUE,FALSE)</formula>
    </cfRule>
  </conditionalFormatting>
  <conditionalFormatting sqref="H21:K21">
    <cfRule type="expression" dxfId="320" priority="4">
      <formula>IF($L$21=0,TRUE,FALSE)</formula>
    </cfRule>
  </conditionalFormatting>
  <conditionalFormatting sqref="V19:BN22">
    <cfRule type="expression" dxfId="319" priority="3">
      <formula>IF($G$20=0,TRUE,FALSE)</formula>
    </cfRule>
  </conditionalFormatting>
  <conditionalFormatting sqref="V25:BN26">
    <cfRule type="expression" dxfId="318" priority="1">
      <formula>IF($I$24="",TRUE,FALSE)</formula>
    </cfRule>
  </conditionalFormatting>
  <dataValidations count="1">
    <dataValidation type="list" allowBlank="1" showInputMessage="1" showErrorMessage="1" sqref="I24:I25">
      <formula1>"1,2,3"</formula1>
    </dataValidation>
  </dataValidations>
  <printOptions horizontalCentered="1"/>
  <pageMargins left="0.47244094488188981" right="0.47244094488188981" top="0.31496062992125984" bottom="0" header="0" footer="0.31496062992125984"/>
  <pageSetup paperSize="9" scale="95" orientation="portrait" useFirstPageNumber="1"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EF239"/>
  <sheetViews>
    <sheetView showGridLines="0" zoomScaleNormal="100" zoomScaleSheetLayoutView="70" workbookViewId="0">
      <selection activeCell="Q4" sqref="Q4:AS4"/>
    </sheetView>
  </sheetViews>
  <sheetFormatPr defaultColWidth="1.25" defaultRowHeight="7.5" customHeight="1"/>
  <cols>
    <col min="1" max="1" width="2.75" style="112" customWidth="1"/>
    <col min="2" max="70" width="1.25" style="1"/>
    <col min="71" max="71" width="4" style="1" customWidth="1"/>
    <col min="72" max="16384" width="1.25" style="1"/>
  </cols>
  <sheetData>
    <row r="2" spans="1:129" ht="7.5" customHeight="1">
      <c r="B2" s="4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93"/>
      <c r="BU2" s="283" t="s">
        <v>617</v>
      </c>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row>
    <row r="3" spans="1:129" ht="15" customHeight="1">
      <c r="A3" s="112" t="s">
        <v>2</v>
      </c>
      <c r="B3" s="21"/>
      <c r="C3" s="19"/>
      <c r="D3" s="19"/>
      <c r="E3" s="1149" t="s">
        <v>568</v>
      </c>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0"/>
      <c r="AI3" s="1150"/>
      <c r="AJ3" s="1150"/>
      <c r="AK3" s="1150"/>
      <c r="AL3" s="1150"/>
      <c r="AM3" s="1150"/>
      <c r="AN3" s="1150"/>
      <c r="AO3" s="1150"/>
      <c r="AP3" s="1150"/>
      <c r="AQ3" s="1150"/>
      <c r="AR3" s="1150"/>
      <c r="AS3" s="1150"/>
      <c r="AT3" s="1150"/>
      <c r="AU3" s="1150"/>
      <c r="AV3" s="8"/>
      <c r="AW3" s="8"/>
      <c r="AX3" s="8"/>
      <c r="AY3" s="8"/>
      <c r="AZ3" s="8"/>
      <c r="BA3" s="8"/>
      <c r="BB3" s="8"/>
      <c r="BC3" s="8"/>
      <c r="BD3" s="8"/>
      <c r="BE3" s="8"/>
      <c r="BF3" s="8"/>
      <c r="BG3" s="8"/>
      <c r="BH3" s="8"/>
      <c r="BI3" s="8"/>
      <c r="BJ3" s="8"/>
      <c r="BK3" s="114"/>
      <c r="BL3" s="114"/>
      <c r="BM3" s="114"/>
      <c r="BN3" s="114"/>
      <c r="BO3" s="114"/>
      <c r="BP3" s="114"/>
      <c r="BQ3" s="20"/>
      <c r="BU3" s="718"/>
      <c r="BV3" s="718"/>
      <c r="BW3" s="718"/>
      <c r="BX3" s="718"/>
      <c r="BY3" s="718"/>
      <c r="BZ3" s="718"/>
      <c r="CA3" s="718"/>
      <c r="CB3" s="718"/>
      <c r="CC3" s="718"/>
      <c r="CD3" s="718"/>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row>
    <row r="4" spans="1:129" ht="30" customHeight="1">
      <c r="B4" s="21"/>
      <c r="C4" s="19"/>
      <c r="D4" s="19"/>
      <c r="E4" s="19"/>
      <c r="F4" s="19"/>
      <c r="G4" s="19"/>
      <c r="H4" s="20"/>
      <c r="I4" s="828" t="s">
        <v>362</v>
      </c>
      <c r="J4" s="829"/>
      <c r="K4" s="829"/>
      <c r="L4" s="829"/>
      <c r="M4" s="829"/>
      <c r="N4" s="829"/>
      <c r="O4" s="829"/>
      <c r="P4" s="829"/>
      <c r="Q4" s="904"/>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905"/>
      <c r="AT4" s="911" t="s">
        <v>616</v>
      </c>
      <c r="AU4" s="912"/>
      <c r="AV4" s="912"/>
      <c r="AW4" s="912"/>
      <c r="AX4" s="912"/>
      <c r="AY4" s="912"/>
      <c r="AZ4" s="912"/>
      <c r="BA4" s="912"/>
      <c r="BB4" s="912"/>
      <c r="BC4" s="912"/>
      <c r="BD4" s="912"/>
      <c r="BE4" s="912"/>
      <c r="BF4" s="912"/>
      <c r="BG4" s="913"/>
      <c r="BH4" s="914"/>
      <c r="BI4" s="915"/>
      <c r="BJ4" s="915"/>
      <c r="BK4" s="915"/>
      <c r="BL4" s="915"/>
      <c r="BM4" s="915"/>
      <c r="BN4" s="915"/>
      <c r="BO4" s="915"/>
      <c r="BP4" s="916"/>
      <c r="BQ4" s="142"/>
      <c r="BS4" s="34">
        <f>BD6</f>
        <v>0</v>
      </c>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row>
    <row r="5" spans="1:129" ht="45" customHeight="1">
      <c r="B5" s="21"/>
      <c r="C5" s="19"/>
      <c r="D5" s="19"/>
      <c r="E5" s="19"/>
      <c r="F5" s="19"/>
      <c r="G5" s="19"/>
      <c r="H5" s="20"/>
      <c r="I5" s="828" t="s">
        <v>364</v>
      </c>
      <c r="J5" s="829"/>
      <c r="K5" s="829"/>
      <c r="L5" s="829"/>
      <c r="M5" s="829"/>
      <c r="N5" s="829"/>
      <c r="O5" s="829"/>
      <c r="P5" s="829"/>
      <c r="Q5" s="1017"/>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9"/>
      <c r="AU5" s="1019"/>
      <c r="AV5" s="1019"/>
      <c r="AW5" s="1019"/>
      <c r="AX5" s="1019"/>
      <c r="AY5" s="1019"/>
      <c r="AZ5" s="1019"/>
      <c r="BA5" s="1019"/>
      <c r="BB5" s="1019"/>
      <c r="BC5" s="1019"/>
      <c r="BD5" s="1019"/>
      <c r="BE5" s="1019"/>
      <c r="BF5" s="1019"/>
      <c r="BG5" s="1019"/>
      <c r="BH5" s="1018"/>
      <c r="BI5" s="1018"/>
      <c r="BJ5" s="1018"/>
      <c r="BK5" s="1018"/>
      <c r="BL5" s="1018"/>
      <c r="BM5" s="1018"/>
      <c r="BN5" s="1018"/>
      <c r="BO5" s="1018"/>
      <c r="BP5" s="1020"/>
      <c r="BQ5" s="142"/>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c r="DL5" s="718"/>
      <c r="DM5" s="718"/>
      <c r="DN5" s="718"/>
      <c r="DO5" s="718"/>
      <c r="DP5" s="718"/>
      <c r="DQ5" s="718"/>
      <c r="DR5" s="718"/>
      <c r="DS5" s="718"/>
      <c r="DT5" s="718"/>
      <c r="DU5" s="718"/>
      <c r="DV5" s="718"/>
      <c r="DW5" s="718"/>
      <c r="DX5" s="718"/>
      <c r="DY5" s="718"/>
    </row>
    <row r="6" spans="1:129" ht="7.5" customHeight="1">
      <c r="B6" s="21"/>
      <c r="C6" s="19"/>
      <c r="D6" s="19"/>
      <c r="E6" s="19"/>
      <c r="F6" s="19"/>
      <c r="G6" s="19"/>
      <c r="H6" s="19"/>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845" t="s">
        <v>363</v>
      </c>
      <c r="AY6" s="845"/>
      <c r="AZ6" s="845"/>
      <c r="BA6" s="845"/>
      <c r="BB6" s="845"/>
      <c r="BC6" s="846"/>
      <c r="BD6" s="1043">
        <f>LEN(Q4)</f>
        <v>0</v>
      </c>
      <c r="BE6" s="1044"/>
      <c r="BF6" s="1044"/>
      <c r="BG6" s="1045"/>
      <c r="BH6" s="845" t="s">
        <v>363</v>
      </c>
      <c r="BI6" s="845"/>
      <c r="BJ6" s="845"/>
      <c r="BK6" s="845"/>
      <c r="BL6" s="845"/>
      <c r="BM6" s="846"/>
      <c r="BN6" s="841">
        <f>LEN(Q5)</f>
        <v>0</v>
      </c>
      <c r="BO6" s="842"/>
      <c r="BP6" s="842"/>
      <c r="BQ6" s="20"/>
      <c r="BS6" s="375">
        <f>BN6</f>
        <v>0</v>
      </c>
      <c r="BU6" s="718"/>
      <c r="BV6" s="718"/>
      <c r="BW6" s="718"/>
      <c r="BX6" s="718"/>
      <c r="BY6" s="718"/>
      <c r="BZ6" s="718"/>
      <c r="CA6" s="718"/>
      <c r="CB6" s="718"/>
      <c r="CC6" s="718"/>
      <c r="CD6" s="718"/>
      <c r="CE6" s="718"/>
      <c r="CF6" s="718"/>
      <c r="CG6" s="718"/>
      <c r="CH6" s="718"/>
      <c r="CI6" s="718"/>
      <c r="CJ6" s="718"/>
      <c r="CK6" s="718"/>
      <c r="CL6" s="718"/>
      <c r="CM6" s="718"/>
      <c r="CN6" s="718"/>
      <c r="CO6" s="718"/>
      <c r="CP6" s="718"/>
      <c r="CQ6" s="718"/>
      <c r="CR6" s="718"/>
      <c r="CS6" s="718"/>
      <c r="CT6" s="718"/>
      <c r="CU6" s="718"/>
      <c r="CV6" s="718"/>
      <c r="CW6" s="718"/>
      <c r="CX6" s="718"/>
      <c r="CY6" s="718"/>
      <c r="CZ6" s="718"/>
      <c r="DA6" s="718"/>
      <c r="DB6" s="718"/>
      <c r="DC6" s="718"/>
      <c r="DD6" s="718"/>
      <c r="DE6" s="718"/>
      <c r="DF6" s="718"/>
      <c r="DG6" s="718"/>
      <c r="DH6" s="718"/>
      <c r="DI6" s="718"/>
      <c r="DJ6" s="718"/>
      <c r="DK6" s="718"/>
      <c r="DL6" s="718"/>
      <c r="DM6" s="718"/>
      <c r="DN6" s="718"/>
      <c r="DO6" s="718"/>
      <c r="DP6" s="718"/>
      <c r="DQ6" s="718"/>
      <c r="DR6" s="718"/>
      <c r="DS6" s="718"/>
      <c r="DT6" s="718"/>
      <c r="DU6" s="718"/>
      <c r="DV6" s="718"/>
      <c r="DW6" s="718"/>
      <c r="DX6" s="718"/>
      <c r="DY6" s="718"/>
    </row>
    <row r="7" spans="1:129" ht="15" customHeight="1">
      <c r="B7" s="47"/>
      <c r="C7" s="27"/>
      <c r="D7" s="27"/>
      <c r="E7" s="27"/>
      <c r="F7" s="27"/>
      <c r="G7" s="27"/>
      <c r="H7" s="27"/>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0"/>
      <c r="AV7" s="19"/>
      <c r="AW7" s="19"/>
      <c r="AX7" s="845"/>
      <c r="AY7" s="845"/>
      <c r="AZ7" s="845"/>
      <c r="BA7" s="845"/>
      <c r="BB7" s="845"/>
      <c r="BC7" s="846"/>
      <c r="BD7" s="841"/>
      <c r="BE7" s="1046"/>
      <c r="BF7" s="1046"/>
      <c r="BG7" s="1047"/>
      <c r="BH7" s="845"/>
      <c r="BI7" s="845"/>
      <c r="BJ7" s="845"/>
      <c r="BK7" s="845"/>
      <c r="BL7" s="845"/>
      <c r="BM7" s="846"/>
      <c r="BN7" s="841"/>
      <c r="BO7" s="842"/>
      <c r="BP7" s="842"/>
      <c r="BQ7" s="93"/>
      <c r="BS7" s="433"/>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18"/>
      <c r="DW7" s="718"/>
      <c r="DX7" s="718"/>
      <c r="DY7" s="718"/>
    </row>
    <row r="8" spans="1:129" ht="7.5" customHeight="1">
      <c r="B8" s="21"/>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847"/>
      <c r="AY8" s="847"/>
      <c r="AZ8" s="847"/>
      <c r="BA8" s="847"/>
      <c r="BB8" s="847"/>
      <c r="BC8" s="848"/>
      <c r="BD8" s="843"/>
      <c r="BE8" s="844"/>
      <c r="BF8" s="844"/>
      <c r="BG8" s="1048"/>
      <c r="BH8" s="847"/>
      <c r="BI8" s="847"/>
      <c r="BJ8" s="847"/>
      <c r="BK8" s="847"/>
      <c r="BL8" s="847"/>
      <c r="BM8" s="848"/>
      <c r="BN8" s="843"/>
      <c r="BO8" s="844"/>
      <c r="BP8" s="844"/>
      <c r="BQ8" s="20"/>
      <c r="BS8" s="376"/>
    </row>
    <row r="9" spans="1:129" ht="15" customHeight="1">
      <c r="B9" s="21"/>
      <c r="C9" s="19"/>
      <c r="D9" s="19"/>
      <c r="E9" s="270" t="s">
        <v>365</v>
      </c>
      <c r="F9" s="270"/>
      <c r="G9" s="270"/>
      <c r="H9" s="270"/>
      <c r="I9" s="270"/>
      <c r="J9" s="270"/>
      <c r="K9" s="270"/>
      <c r="L9" s="270"/>
      <c r="M9" s="270"/>
      <c r="N9" s="270"/>
      <c r="O9" s="270"/>
      <c r="P9" s="270"/>
      <c r="Q9" s="270"/>
      <c r="R9" s="270"/>
      <c r="S9" s="270"/>
      <c r="T9" s="270"/>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20"/>
      <c r="BU9" s="708" t="s">
        <v>507</v>
      </c>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709"/>
    </row>
    <row r="10" spans="1:129" ht="30" customHeight="1">
      <c r="B10" s="21"/>
      <c r="C10" s="19"/>
      <c r="D10" s="19"/>
      <c r="E10" s="95"/>
      <c r="F10" s="95"/>
      <c r="G10" s="95"/>
      <c r="H10" s="96"/>
      <c r="I10" s="849" t="s">
        <v>366</v>
      </c>
      <c r="J10" s="850"/>
      <c r="K10" s="850"/>
      <c r="L10" s="850"/>
      <c r="M10" s="850"/>
      <c r="N10" s="850"/>
      <c r="O10" s="850"/>
      <c r="P10" s="851"/>
      <c r="Q10" s="852"/>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3"/>
      <c r="BM10" s="853"/>
      <c r="BN10" s="853"/>
      <c r="BO10" s="853"/>
      <c r="BP10" s="854"/>
      <c r="BQ10" s="142"/>
      <c r="BU10" s="710"/>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2"/>
      <c r="DI10" s="272"/>
      <c r="DJ10" s="272"/>
      <c r="DK10" s="272"/>
      <c r="DL10" s="272"/>
      <c r="DM10" s="272"/>
      <c r="DN10" s="272"/>
      <c r="DO10" s="272"/>
      <c r="DP10" s="272"/>
      <c r="DQ10" s="272"/>
      <c r="DR10" s="272"/>
      <c r="DS10" s="272"/>
      <c r="DT10" s="272"/>
      <c r="DU10" s="272"/>
      <c r="DV10" s="272"/>
      <c r="DW10" s="272"/>
      <c r="DX10" s="272"/>
      <c r="DY10" s="711"/>
    </row>
    <row r="11" spans="1:129" ht="30" customHeight="1">
      <c r="B11" s="21"/>
      <c r="C11" s="19"/>
      <c r="D11" s="19"/>
      <c r="E11" s="95"/>
      <c r="F11" s="95"/>
      <c r="G11" s="95"/>
      <c r="H11" s="96"/>
      <c r="I11" s="855" t="s">
        <v>185</v>
      </c>
      <c r="J11" s="856"/>
      <c r="K11" s="856"/>
      <c r="L11" s="856"/>
      <c r="M11" s="856"/>
      <c r="N11" s="856"/>
      <c r="O11" s="856"/>
      <c r="P11" s="857"/>
      <c r="Q11" s="858"/>
      <c r="R11" s="859"/>
      <c r="S11" s="859"/>
      <c r="T11" s="859"/>
      <c r="U11" s="859"/>
      <c r="V11" s="859"/>
      <c r="W11" s="859"/>
      <c r="X11" s="860"/>
      <c r="Y11" s="1021" t="s">
        <v>367</v>
      </c>
      <c r="Z11" s="975"/>
      <c r="AA11" s="975"/>
      <c r="AB11" s="975"/>
      <c r="AC11" s="975"/>
      <c r="AD11" s="1022"/>
      <c r="AE11" s="1022"/>
      <c r="AF11" s="1023"/>
      <c r="AG11" s="974" t="s">
        <v>368</v>
      </c>
      <c r="AH11" s="975"/>
      <c r="AI11" s="975"/>
      <c r="AJ11" s="975"/>
      <c r="AK11" s="975"/>
      <c r="AL11" s="1022"/>
      <c r="AM11" s="1022"/>
      <c r="AN11" s="1022"/>
      <c r="AO11" s="1023"/>
      <c r="AP11" s="732" t="s">
        <v>369</v>
      </c>
      <c r="AQ11" s="890"/>
      <c r="AR11" s="890"/>
      <c r="AS11" s="890"/>
      <c r="AT11" s="890"/>
      <c r="AU11" s="1024"/>
      <c r="AV11" s="1024"/>
      <c r="AW11" s="1024"/>
      <c r="AX11" s="1024"/>
      <c r="AY11" s="1024"/>
      <c r="AZ11" s="1024"/>
      <c r="BA11" s="1024"/>
      <c r="BB11" s="1024"/>
      <c r="BC11" s="1024"/>
      <c r="BD11" s="1024"/>
      <c r="BE11" s="1024"/>
      <c r="BF11" s="1024"/>
      <c r="BG11" s="1024"/>
      <c r="BH11" s="1024"/>
      <c r="BI11" s="1024"/>
      <c r="BJ11" s="1024"/>
      <c r="BK11" s="1024"/>
      <c r="BL11" s="1024"/>
      <c r="BM11" s="1024"/>
      <c r="BN11" s="1024"/>
      <c r="BO11" s="1024"/>
      <c r="BP11" s="1025"/>
      <c r="BQ11" s="142"/>
      <c r="BU11" s="710"/>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711"/>
    </row>
    <row r="12" spans="1:129" ht="30" customHeight="1">
      <c r="B12" s="21"/>
      <c r="C12" s="19"/>
      <c r="D12" s="19"/>
      <c r="E12" s="95"/>
      <c r="F12" s="95"/>
      <c r="G12" s="95"/>
      <c r="H12" s="96"/>
      <c r="I12" s="1030" t="s">
        <v>370</v>
      </c>
      <c r="J12" s="1031"/>
      <c r="K12" s="1034" t="s">
        <v>371</v>
      </c>
      <c r="L12" s="1035"/>
      <c r="M12" s="1035"/>
      <c r="N12" s="1035"/>
      <c r="O12" s="1035"/>
      <c r="P12" s="1036"/>
      <c r="Q12" s="902" t="s">
        <v>372</v>
      </c>
      <c r="R12" s="856"/>
      <c r="S12" s="856"/>
      <c r="T12" s="856"/>
      <c r="U12" s="856"/>
      <c r="V12" s="856"/>
      <c r="W12" s="856"/>
      <c r="X12" s="856"/>
      <c r="Y12" s="856"/>
      <c r="Z12" s="856"/>
      <c r="AA12" s="856"/>
      <c r="AB12" s="856"/>
      <c r="AC12" s="856"/>
      <c r="AD12" s="856"/>
      <c r="AE12" s="903"/>
      <c r="AF12" s="1037" t="s">
        <v>111</v>
      </c>
      <c r="AG12" s="1038"/>
      <c r="AH12" s="1038"/>
      <c r="AI12" s="1038"/>
      <c r="AJ12" s="1038"/>
      <c r="AK12" s="1038"/>
      <c r="AL12" s="1038"/>
      <c r="AM12" s="1038"/>
      <c r="AN12" s="1038"/>
      <c r="AO12" s="1038"/>
      <c r="AP12" s="1038"/>
      <c r="AQ12" s="1038"/>
      <c r="AR12" s="1038"/>
      <c r="AS12" s="1038"/>
      <c r="AT12" s="1038"/>
      <c r="AU12" s="1038"/>
      <c r="AV12" s="1038"/>
      <c r="AW12" s="1038"/>
      <c r="AX12" s="1039"/>
      <c r="AY12" s="652" t="s">
        <v>373</v>
      </c>
      <c r="AZ12" s="653"/>
      <c r="BA12" s="653"/>
      <c r="BB12" s="653"/>
      <c r="BC12" s="653"/>
      <c r="BD12" s="653"/>
      <c r="BE12" s="654"/>
      <c r="BF12" s="899"/>
      <c r="BG12" s="900"/>
      <c r="BH12" s="900"/>
      <c r="BI12" s="900"/>
      <c r="BJ12" s="900"/>
      <c r="BK12" s="900"/>
      <c r="BL12" s="900"/>
      <c r="BM12" s="900"/>
      <c r="BN12" s="900"/>
      <c r="BO12" s="900"/>
      <c r="BP12" s="901"/>
      <c r="BQ12" s="142"/>
      <c r="BU12" s="712"/>
      <c r="BV12" s="713"/>
      <c r="BW12" s="713"/>
      <c r="BX12" s="713"/>
      <c r="BY12" s="713"/>
      <c r="BZ12" s="713"/>
      <c r="CA12" s="713"/>
      <c r="CB12" s="713"/>
      <c r="CC12" s="713"/>
      <c r="CD12" s="713"/>
      <c r="CE12" s="713"/>
      <c r="CF12" s="713"/>
      <c r="CG12" s="713"/>
      <c r="CH12" s="713"/>
      <c r="CI12" s="713"/>
      <c r="CJ12" s="713"/>
      <c r="CK12" s="713"/>
      <c r="CL12" s="713"/>
      <c r="CM12" s="713"/>
      <c r="CN12" s="713"/>
      <c r="CO12" s="713"/>
      <c r="CP12" s="713"/>
      <c r="CQ12" s="713"/>
      <c r="CR12" s="713"/>
      <c r="CS12" s="713"/>
      <c r="CT12" s="713"/>
      <c r="CU12" s="713"/>
      <c r="CV12" s="713"/>
      <c r="CW12" s="713"/>
      <c r="CX12" s="713"/>
      <c r="CY12" s="713"/>
      <c r="CZ12" s="713"/>
      <c r="DA12" s="713"/>
      <c r="DB12" s="713"/>
      <c r="DC12" s="713"/>
      <c r="DD12" s="713"/>
      <c r="DE12" s="713"/>
      <c r="DF12" s="713"/>
      <c r="DG12" s="713"/>
      <c r="DH12" s="713"/>
      <c r="DI12" s="713"/>
      <c r="DJ12" s="713"/>
      <c r="DK12" s="713"/>
      <c r="DL12" s="713"/>
      <c r="DM12" s="713"/>
      <c r="DN12" s="713"/>
      <c r="DO12" s="713"/>
      <c r="DP12" s="713"/>
      <c r="DQ12" s="713"/>
      <c r="DR12" s="713"/>
      <c r="DS12" s="713"/>
      <c r="DT12" s="713"/>
      <c r="DU12" s="713"/>
      <c r="DV12" s="713"/>
      <c r="DW12" s="713"/>
      <c r="DX12" s="713"/>
      <c r="DY12" s="714"/>
    </row>
    <row r="13" spans="1:129" ht="30" customHeight="1">
      <c r="B13" s="21"/>
      <c r="C13" s="19"/>
      <c r="D13" s="19"/>
      <c r="E13" s="95"/>
      <c r="F13" s="95"/>
      <c r="G13" s="95"/>
      <c r="H13" s="96"/>
      <c r="I13" s="1032"/>
      <c r="J13" s="1033"/>
      <c r="K13" s="855" t="s">
        <v>374</v>
      </c>
      <c r="L13" s="856"/>
      <c r="M13" s="856"/>
      <c r="N13" s="856"/>
      <c r="O13" s="856"/>
      <c r="P13" s="857"/>
      <c r="Q13" s="902" t="s">
        <v>372</v>
      </c>
      <c r="R13" s="856"/>
      <c r="S13" s="856"/>
      <c r="T13" s="856"/>
      <c r="U13" s="856"/>
      <c r="V13" s="856"/>
      <c r="W13" s="856"/>
      <c r="X13" s="856"/>
      <c r="Y13" s="856"/>
      <c r="Z13" s="856"/>
      <c r="AA13" s="856"/>
      <c r="AB13" s="856"/>
      <c r="AC13" s="856"/>
      <c r="AD13" s="856"/>
      <c r="AE13" s="903"/>
      <c r="AF13" s="1037" t="s">
        <v>111</v>
      </c>
      <c r="AG13" s="1038"/>
      <c r="AH13" s="1038"/>
      <c r="AI13" s="1038"/>
      <c r="AJ13" s="1038"/>
      <c r="AK13" s="1038"/>
      <c r="AL13" s="1038"/>
      <c r="AM13" s="1038"/>
      <c r="AN13" s="1038"/>
      <c r="AO13" s="1038"/>
      <c r="AP13" s="1038"/>
      <c r="AQ13" s="1038"/>
      <c r="AR13" s="1038"/>
      <c r="AS13" s="1038"/>
      <c r="AT13" s="1038"/>
      <c r="AU13" s="1038"/>
      <c r="AV13" s="1038"/>
      <c r="AW13" s="1038"/>
      <c r="AX13" s="1039"/>
      <c r="AY13" s="1152" t="s">
        <v>375</v>
      </c>
      <c r="AZ13" s="1153"/>
      <c r="BA13" s="1153"/>
      <c r="BB13" s="1153"/>
      <c r="BC13" s="1153"/>
      <c r="BD13" s="1153"/>
      <c r="BE13" s="1154"/>
      <c r="BF13" s="899"/>
      <c r="BG13" s="900"/>
      <c r="BH13" s="900"/>
      <c r="BI13" s="900"/>
      <c r="BJ13" s="900"/>
      <c r="BK13" s="900"/>
      <c r="BL13" s="900"/>
      <c r="BM13" s="900"/>
      <c r="BN13" s="900"/>
      <c r="BO13" s="900"/>
      <c r="BP13" s="901"/>
      <c r="BQ13" s="142"/>
    </row>
    <row r="14" spans="1:129" ht="7.5" customHeight="1">
      <c r="B14" s="21"/>
      <c r="C14" s="19"/>
      <c r="D14" s="19"/>
      <c r="E14" s="19"/>
      <c r="F14" s="19"/>
      <c r="G14" s="19"/>
      <c r="H14" s="19"/>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0"/>
    </row>
    <row r="15" spans="1:129" ht="15" customHeight="1">
      <c r="B15" s="21"/>
      <c r="C15" s="19"/>
      <c r="D15" s="19"/>
      <c r="E15" s="298" t="s">
        <v>376</v>
      </c>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910"/>
      <c r="AX15" s="8"/>
      <c r="AY15" s="8"/>
      <c r="AZ15" s="8"/>
      <c r="BA15" s="8"/>
      <c r="BB15" s="8"/>
      <c r="BC15" s="8"/>
      <c r="BD15" s="8"/>
      <c r="BE15" s="8"/>
      <c r="BF15" s="8"/>
      <c r="BG15" s="8"/>
      <c r="BH15" s="8"/>
      <c r="BI15" s="8"/>
      <c r="BJ15" s="8"/>
      <c r="BK15" s="8"/>
      <c r="BL15" s="8"/>
      <c r="BM15" s="8"/>
      <c r="BN15" s="8"/>
      <c r="BO15" s="8"/>
      <c r="BP15" s="8"/>
      <c r="BQ15" s="20"/>
    </row>
    <row r="16" spans="1:129" ht="135" customHeight="1">
      <c r="B16" s="21"/>
      <c r="C16" s="19"/>
      <c r="D16" s="19"/>
      <c r="E16" s="19"/>
      <c r="F16" s="19"/>
      <c r="G16" s="19"/>
      <c r="H16" s="20"/>
      <c r="I16" s="906" t="s">
        <v>74</v>
      </c>
      <c r="J16" s="907"/>
      <c r="K16" s="907"/>
      <c r="L16" s="907"/>
      <c r="M16" s="907"/>
      <c r="N16" s="907"/>
      <c r="O16" s="907"/>
      <c r="P16" s="907"/>
      <c r="Q16" s="869"/>
      <c r="R16" s="869"/>
      <c r="S16" s="869"/>
      <c r="T16" s="869"/>
      <c r="U16" s="869"/>
      <c r="V16" s="869"/>
      <c r="W16" s="869"/>
      <c r="X16" s="869"/>
      <c r="Y16" s="869"/>
      <c r="Z16" s="869"/>
      <c r="AA16" s="869"/>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70"/>
      <c r="BQ16" s="142"/>
      <c r="BS16" s="34">
        <f>LEN(Q16)</f>
        <v>0</v>
      </c>
      <c r="BU16" s="715" t="s">
        <v>508</v>
      </c>
      <c r="BV16" s="716"/>
      <c r="BW16" s="716"/>
      <c r="BX16" s="716"/>
      <c r="BY16" s="716"/>
      <c r="BZ16" s="716"/>
      <c r="CA16" s="716"/>
      <c r="CB16" s="716"/>
      <c r="CC16" s="716"/>
      <c r="CD16" s="716"/>
      <c r="CE16" s="716"/>
      <c r="CF16" s="716"/>
      <c r="CG16" s="716"/>
      <c r="CH16" s="716"/>
      <c r="CI16" s="716"/>
      <c r="CJ16" s="716"/>
      <c r="CK16" s="716"/>
      <c r="CL16" s="716"/>
      <c r="CM16" s="716"/>
      <c r="CN16" s="716"/>
      <c r="CO16" s="716"/>
      <c r="CP16" s="716"/>
      <c r="CQ16" s="716"/>
      <c r="CR16" s="716"/>
      <c r="CS16" s="716"/>
      <c r="CT16" s="716"/>
      <c r="CU16" s="716"/>
      <c r="CV16" s="716"/>
      <c r="CW16" s="716"/>
      <c r="CX16" s="716"/>
      <c r="CY16" s="716"/>
      <c r="CZ16" s="716"/>
      <c r="DA16" s="716"/>
      <c r="DB16" s="716"/>
      <c r="DC16" s="716"/>
      <c r="DD16" s="716"/>
      <c r="DE16" s="716"/>
      <c r="DF16" s="716"/>
      <c r="DG16" s="716"/>
      <c r="DH16" s="716"/>
      <c r="DI16" s="716"/>
      <c r="DJ16" s="716"/>
      <c r="DK16" s="716"/>
      <c r="DL16" s="716"/>
      <c r="DM16" s="716"/>
      <c r="DN16" s="716"/>
      <c r="DO16" s="716"/>
      <c r="DP16" s="716"/>
      <c r="DQ16" s="716"/>
      <c r="DR16" s="716"/>
      <c r="DS16" s="716"/>
      <c r="DT16" s="716"/>
      <c r="DU16" s="716"/>
      <c r="DV16" s="716"/>
      <c r="DW16" s="716"/>
      <c r="DX16" s="716"/>
      <c r="DY16" s="717"/>
    </row>
    <row r="17" spans="1:129" ht="135" customHeight="1">
      <c r="B17" s="21"/>
      <c r="C17" s="19"/>
      <c r="D17" s="19"/>
      <c r="E17" s="19"/>
      <c r="F17" s="19"/>
      <c r="G17" s="19"/>
      <c r="H17" s="20"/>
      <c r="I17" s="908" t="s">
        <v>75</v>
      </c>
      <c r="J17" s="909"/>
      <c r="K17" s="909"/>
      <c r="L17" s="909"/>
      <c r="M17" s="909"/>
      <c r="N17" s="909"/>
      <c r="O17" s="909"/>
      <c r="P17" s="909"/>
      <c r="Q17" s="892"/>
      <c r="R17" s="892"/>
      <c r="S17" s="892"/>
      <c r="T17" s="892"/>
      <c r="U17" s="892"/>
      <c r="V17" s="892"/>
      <c r="W17" s="892"/>
      <c r="X17" s="892"/>
      <c r="Y17" s="892"/>
      <c r="Z17" s="892"/>
      <c r="AA17" s="892"/>
      <c r="AB17" s="892"/>
      <c r="AC17" s="892"/>
      <c r="AD17" s="892"/>
      <c r="AE17" s="892"/>
      <c r="AF17" s="892"/>
      <c r="AG17" s="892"/>
      <c r="AH17" s="892"/>
      <c r="AI17" s="892"/>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2"/>
      <c r="BK17" s="892"/>
      <c r="BL17" s="892"/>
      <c r="BM17" s="892"/>
      <c r="BN17" s="892"/>
      <c r="BO17" s="892"/>
      <c r="BP17" s="893"/>
      <c r="BQ17" s="142"/>
      <c r="BS17" s="34">
        <f>LEN(Q17)</f>
        <v>0</v>
      </c>
      <c r="BU17" s="414" t="s">
        <v>509</v>
      </c>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5"/>
      <c r="DR17" s="515"/>
      <c r="DS17" s="515"/>
      <c r="DT17" s="515"/>
      <c r="DU17" s="515"/>
      <c r="DV17" s="515"/>
      <c r="DW17" s="515"/>
      <c r="DX17" s="515"/>
      <c r="DY17" s="516"/>
    </row>
    <row r="18" spans="1:129" ht="135" customHeight="1">
      <c r="B18" s="21"/>
      <c r="C18" s="19"/>
      <c r="D18" s="19"/>
      <c r="E18" s="19"/>
      <c r="F18" s="19"/>
      <c r="G18" s="19"/>
      <c r="H18" s="20"/>
      <c r="I18" s="894" t="s">
        <v>595</v>
      </c>
      <c r="J18" s="895"/>
      <c r="K18" s="895"/>
      <c r="L18" s="895"/>
      <c r="M18" s="895"/>
      <c r="N18" s="895"/>
      <c r="O18" s="895"/>
      <c r="P18" s="895"/>
      <c r="Q18" s="896"/>
      <c r="R18" s="897"/>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97"/>
      <c r="AS18" s="897"/>
      <c r="AT18" s="897"/>
      <c r="AU18" s="897"/>
      <c r="AV18" s="897"/>
      <c r="AW18" s="897"/>
      <c r="AX18" s="897"/>
      <c r="AY18" s="897"/>
      <c r="AZ18" s="897"/>
      <c r="BA18" s="897"/>
      <c r="BB18" s="897"/>
      <c r="BC18" s="897"/>
      <c r="BD18" s="897"/>
      <c r="BE18" s="897"/>
      <c r="BF18" s="897"/>
      <c r="BG18" s="897"/>
      <c r="BH18" s="897"/>
      <c r="BI18" s="897"/>
      <c r="BJ18" s="897"/>
      <c r="BK18" s="897"/>
      <c r="BL18" s="897"/>
      <c r="BM18" s="897"/>
      <c r="BN18" s="897"/>
      <c r="BO18" s="897"/>
      <c r="BP18" s="898"/>
      <c r="BQ18" s="142"/>
      <c r="BS18" s="34">
        <f>LEN(Q18)</f>
        <v>0</v>
      </c>
    </row>
    <row r="19" spans="1:129" ht="7.5" customHeight="1">
      <c r="B19" s="21"/>
      <c r="C19" s="19"/>
      <c r="D19" s="19"/>
      <c r="E19" s="19"/>
      <c r="F19" s="19"/>
      <c r="G19" s="19"/>
      <c r="H19" s="19"/>
      <c r="I19" s="27"/>
      <c r="J19" s="27"/>
      <c r="K19" s="27"/>
      <c r="L19" s="27"/>
      <c r="M19" s="27"/>
      <c r="N19" s="27"/>
      <c r="O19" s="27"/>
      <c r="P19" s="27"/>
      <c r="Q19" s="27"/>
      <c r="R19" s="27"/>
      <c r="S19" s="27"/>
      <c r="T19" s="27"/>
      <c r="U19" s="27"/>
      <c r="V19" s="27"/>
      <c r="W19" s="27"/>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93"/>
    </row>
    <row r="20" spans="1:129" ht="15" customHeight="1">
      <c r="B20" s="21"/>
      <c r="C20" s="19"/>
      <c r="D20" s="19"/>
      <c r="E20" s="269" t="s">
        <v>377</v>
      </c>
      <c r="F20" s="270"/>
      <c r="G20" s="270"/>
      <c r="H20" s="270"/>
      <c r="I20" s="270"/>
      <c r="J20" s="270"/>
      <c r="K20" s="270"/>
      <c r="L20" s="270"/>
      <c r="M20" s="270"/>
      <c r="N20" s="270"/>
      <c r="O20" s="270"/>
      <c r="P20" s="270"/>
      <c r="Q20" s="270"/>
      <c r="R20" s="270"/>
      <c r="S20" s="270"/>
      <c r="T20" s="270"/>
      <c r="U20" s="270"/>
      <c r="V20" s="19"/>
      <c r="W20" s="19"/>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20"/>
      <c r="BS20" s="291" t="s">
        <v>361</v>
      </c>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3"/>
    </row>
    <row r="21" spans="1:129" ht="30" customHeight="1">
      <c r="B21" s="21"/>
      <c r="C21" s="19"/>
      <c r="D21" s="19"/>
      <c r="E21" s="19"/>
      <c r="F21" s="19"/>
      <c r="G21" s="19"/>
      <c r="H21" s="20"/>
      <c r="I21" s="888">
        <f>ROUNDDOWN(資金!BB9/1000,0)</f>
        <v>0</v>
      </c>
      <c r="J21" s="889"/>
      <c r="K21" s="889"/>
      <c r="L21" s="889"/>
      <c r="M21" s="889"/>
      <c r="N21" s="889"/>
      <c r="O21" s="889"/>
      <c r="P21" s="889"/>
      <c r="Q21" s="890" t="s">
        <v>179</v>
      </c>
      <c r="R21" s="890"/>
      <c r="S21" s="890"/>
      <c r="T21" s="891"/>
      <c r="U21" s="115"/>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6"/>
      <c r="AZ21" s="116"/>
      <c r="BA21" s="116"/>
      <c r="BB21" s="116"/>
      <c r="BC21" s="116"/>
      <c r="BD21" s="116"/>
      <c r="BE21" s="116"/>
      <c r="BF21" s="116"/>
      <c r="BG21" s="1151"/>
      <c r="BH21" s="1151"/>
      <c r="BI21" s="1151"/>
      <c r="BJ21" s="1151"/>
      <c r="BK21" s="1151"/>
      <c r="BL21" s="1151"/>
      <c r="BM21" s="1151"/>
      <c r="BN21" s="1151"/>
      <c r="BO21" s="1151"/>
      <c r="BP21" s="1151"/>
      <c r="BQ21" s="20"/>
      <c r="BS21" s="304"/>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6"/>
    </row>
    <row r="22" spans="1:129" ht="7.5" customHeight="1">
      <c r="B22" s="7"/>
      <c r="C22" s="19"/>
      <c r="D22" s="19"/>
      <c r="E22" s="19"/>
      <c r="F22" s="19"/>
      <c r="G22" s="19"/>
      <c r="H22" s="19"/>
      <c r="I22" s="27"/>
      <c r="J22" s="27"/>
      <c r="K22" s="27"/>
      <c r="L22" s="27"/>
      <c r="M22" s="27"/>
      <c r="N22" s="27"/>
      <c r="O22" s="27"/>
      <c r="P22" s="27"/>
      <c r="Q22" s="27"/>
      <c r="R22" s="27"/>
      <c r="S22" s="27"/>
      <c r="T22" s="27"/>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20"/>
      <c r="BS22" s="294"/>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5"/>
      <c r="DQ22" s="295"/>
      <c r="DR22" s="295"/>
      <c r="DS22" s="295"/>
      <c r="DT22" s="295"/>
      <c r="DU22" s="295"/>
      <c r="DV22" s="295"/>
      <c r="DW22" s="295"/>
      <c r="DX22" s="295"/>
      <c r="DY22" s="296"/>
    </row>
    <row r="23" spans="1:129" ht="15" customHeight="1">
      <c r="B23" s="21"/>
      <c r="C23" s="19"/>
      <c r="D23" s="19"/>
      <c r="E23" s="269" t="s">
        <v>378</v>
      </c>
      <c r="F23" s="270"/>
      <c r="G23" s="270"/>
      <c r="H23" s="270"/>
      <c r="I23" s="270"/>
      <c r="J23" s="270"/>
      <c r="K23" s="270"/>
      <c r="L23" s="270"/>
      <c r="M23" s="270"/>
      <c r="N23" s="270"/>
      <c r="O23" s="270"/>
      <c r="P23" s="270"/>
      <c r="Q23" s="270"/>
      <c r="R23" s="270"/>
      <c r="S23" s="270"/>
      <c r="T23" s="270"/>
      <c r="U23" s="270"/>
      <c r="V23" s="270"/>
      <c r="W23" s="270"/>
      <c r="X23" s="270"/>
      <c r="Y23" s="270"/>
      <c r="Z23" s="270"/>
      <c r="AA23" s="270"/>
      <c r="AB23" s="8"/>
      <c r="AC23" s="8"/>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97"/>
      <c r="BG23" s="97"/>
      <c r="BH23" s="97"/>
      <c r="BI23" s="97"/>
      <c r="BJ23" s="97"/>
      <c r="BK23" s="97"/>
      <c r="BL23" s="97"/>
      <c r="BM23" s="97"/>
      <c r="BN23" s="97"/>
      <c r="BO23" s="97"/>
      <c r="BP23" s="97"/>
      <c r="BQ23" s="20"/>
      <c r="BS23" s="411" t="s">
        <v>510</v>
      </c>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3"/>
    </row>
    <row r="24" spans="1:129" ht="30" customHeight="1">
      <c r="B24" s="21"/>
      <c r="C24" s="19"/>
      <c r="D24" s="19"/>
      <c r="E24" s="19"/>
      <c r="F24" s="19"/>
      <c r="G24" s="19"/>
      <c r="H24" s="20"/>
      <c r="I24" s="1027" t="s">
        <v>86</v>
      </c>
      <c r="J24" s="1028"/>
      <c r="K24" s="1028"/>
      <c r="L24" s="1028"/>
      <c r="M24" s="1029"/>
      <c r="N24" s="1040" t="s">
        <v>608</v>
      </c>
      <c r="O24" s="1041"/>
      <c r="P24" s="1041"/>
      <c r="Q24" s="1041"/>
      <c r="R24" s="1041"/>
      <c r="S24" s="1041"/>
      <c r="T24" s="1041"/>
      <c r="U24" s="1041"/>
      <c r="V24" s="1041"/>
      <c r="W24" s="1041"/>
      <c r="X24" s="1041"/>
      <c r="Y24" s="1041"/>
      <c r="Z24" s="1041"/>
      <c r="AA24" s="1041"/>
      <c r="AB24" s="1041"/>
      <c r="AC24" s="1042"/>
      <c r="AD24" s="861">
        <f>目標!K5</f>
        <v>0</v>
      </c>
      <c r="AE24" s="862"/>
      <c r="AF24" s="862"/>
      <c r="AG24" s="862"/>
      <c r="AH24" s="862"/>
      <c r="AI24" s="862"/>
      <c r="AJ24" s="862"/>
      <c r="AK24" s="862"/>
      <c r="AL24" s="862"/>
      <c r="AM24" s="862"/>
      <c r="AN24" s="862"/>
      <c r="AO24" s="862"/>
      <c r="AP24" s="862"/>
      <c r="AQ24" s="863"/>
      <c r="AR24" s="876" t="s">
        <v>88</v>
      </c>
      <c r="AS24" s="876"/>
      <c r="AT24" s="876"/>
      <c r="AU24" s="864" t="str">
        <f>目標!T5</f>
        <v/>
      </c>
      <c r="AV24" s="865"/>
      <c r="AW24" s="865"/>
      <c r="AX24" s="865"/>
      <c r="AY24" s="865"/>
      <c r="AZ24" s="865"/>
      <c r="BA24" s="865"/>
      <c r="BB24" s="865"/>
      <c r="BC24" s="865"/>
      <c r="BD24" s="865"/>
      <c r="BE24" s="866"/>
      <c r="BF24" s="115"/>
      <c r="BG24" s="113"/>
      <c r="BH24" s="113"/>
      <c r="BI24" s="113"/>
      <c r="BJ24" s="113"/>
      <c r="BK24" s="113"/>
      <c r="BL24" s="113"/>
      <c r="BM24" s="113"/>
      <c r="BN24" s="113"/>
      <c r="BO24" s="113"/>
      <c r="BP24" s="113"/>
      <c r="BQ24" s="20"/>
      <c r="BS24" s="310"/>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2"/>
    </row>
    <row r="25" spans="1:129" ht="22.5" customHeight="1">
      <c r="B25" s="143"/>
      <c r="C25" s="144"/>
      <c r="D25" s="144"/>
      <c r="E25" s="144"/>
      <c r="F25" s="144"/>
      <c r="G25" s="144"/>
      <c r="H25" s="144"/>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4"/>
      <c r="BG25" s="144"/>
      <c r="BH25" s="144"/>
      <c r="BI25" s="144"/>
      <c r="BJ25" s="144"/>
      <c r="BK25" s="144"/>
      <c r="BL25" s="144"/>
      <c r="BM25" s="144"/>
      <c r="BN25" s="765"/>
      <c r="BO25" s="765"/>
      <c r="BP25" s="765"/>
      <c r="BQ25" s="765"/>
      <c r="BS25" s="313"/>
      <c r="BT25" s="314"/>
      <c r="BU25" s="314"/>
      <c r="BV25" s="314"/>
      <c r="BW25" s="314"/>
      <c r="BX25" s="314"/>
      <c r="BY25" s="314"/>
      <c r="BZ25" s="314"/>
      <c r="CA25" s="314"/>
      <c r="CB25" s="314"/>
      <c r="CC25" s="314"/>
      <c r="CD25" s="314"/>
      <c r="CE25" s="314"/>
      <c r="CF25" s="314"/>
      <c r="CG25" s="314"/>
      <c r="CH25" s="314"/>
      <c r="CI25" s="314"/>
      <c r="CJ25" s="314"/>
      <c r="CK25" s="314"/>
      <c r="CL25" s="314"/>
      <c r="CM25" s="314"/>
      <c r="CN25" s="314"/>
      <c r="CO25" s="314"/>
      <c r="CP25" s="314"/>
      <c r="CQ25" s="314"/>
      <c r="CR25" s="314"/>
      <c r="CS25" s="314"/>
      <c r="CT25" s="314"/>
      <c r="CU25" s="314"/>
      <c r="CV25" s="314"/>
      <c r="CW25" s="314"/>
      <c r="CX25" s="314"/>
      <c r="CY25" s="314"/>
      <c r="CZ25" s="314"/>
      <c r="DA25" s="314"/>
      <c r="DB25" s="314"/>
      <c r="DC25" s="314"/>
      <c r="DD25" s="314"/>
      <c r="DE25" s="314"/>
      <c r="DF25" s="314"/>
      <c r="DG25" s="314"/>
      <c r="DH25" s="314"/>
      <c r="DI25" s="314"/>
      <c r="DJ25" s="314"/>
      <c r="DK25" s="314"/>
      <c r="DL25" s="314"/>
      <c r="DM25" s="314"/>
      <c r="DN25" s="314"/>
      <c r="DO25" s="314"/>
      <c r="DP25" s="314"/>
      <c r="DQ25" s="314"/>
      <c r="DR25" s="314"/>
      <c r="DS25" s="314"/>
      <c r="DT25" s="314"/>
      <c r="DU25" s="314"/>
      <c r="DV25" s="314"/>
      <c r="DW25" s="314"/>
      <c r="DX25" s="314"/>
      <c r="DY25" s="315"/>
    </row>
    <row r="26" spans="1:129" ht="15" customHeight="1">
      <c r="A26" s="112" t="s">
        <v>3</v>
      </c>
      <c r="B26" s="47"/>
      <c r="C26" s="1026" t="s">
        <v>505</v>
      </c>
      <c r="D26" s="1026"/>
      <c r="E26" s="1026"/>
      <c r="F26" s="1026"/>
      <c r="G26" s="1026"/>
      <c r="H26" s="1026"/>
      <c r="I26" s="1026"/>
      <c r="J26" s="1026"/>
      <c r="K26" s="1026"/>
      <c r="L26" s="1026"/>
      <c r="M26" s="1026"/>
      <c r="N26" s="140"/>
      <c r="O26" s="140"/>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93"/>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row>
    <row r="27" spans="1:129" ht="7.5" customHeight="1">
      <c r="B27" s="21"/>
      <c r="C27" s="19"/>
      <c r="D27" s="19"/>
      <c r="E27" s="19"/>
      <c r="F27" s="19"/>
      <c r="G27" s="19"/>
      <c r="H27" s="19"/>
      <c r="I27" s="19"/>
      <c r="J27" s="19"/>
      <c r="K27" s="19"/>
      <c r="L27" s="19"/>
      <c r="M27" s="19"/>
      <c r="N27" s="19"/>
      <c r="O27" s="19"/>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20"/>
      <c r="BS27" s="554" t="s">
        <v>379</v>
      </c>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555"/>
    </row>
    <row r="28" spans="1:129" ht="15" customHeight="1">
      <c r="B28" s="21"/>
      <c r="C28" s="19"/>
      <c r="D28" s="19"/>
      <c r="E28" s="1016" t="s">
        <v>380</v>
      </c>
      <c r="F28" s="1016"/>
      <c r="G28" s="1016"/>
      <c r="H28" s="1016"/>
      <c r="I28" s="1016"/>
      <c r="J28" s="1016"/>
      <c r="K28" s="1016"/>
      <c r="L28" s="1016"/>
      <c r="M28" s="1016"/>
      <c r="N28" s="1016"/>
      <c r="O28" s="1016"/>
      <c r="P28" s="1016"/>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20"/>
      <c r="BS28" s="361"/>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362"/>
    </row>
    <row r="29" spans="1:129" ht="15" customHeight="1">
      <c r="B29" s="21"/>
      <c r="C29" s="19"/>
      <c r="D29" s="19"/>
      <c r="E29" s="19"/>
      <c r="F29" s="19"/>
      <c r="G29" s="19"/>
      <c r="H29" s="20"/>
      <c r="I29" s="981" t="s">
        <v>381</v>
      </c>
      <c r="J29" s="981"/>
      <c r="K29" s="981"/>
      <c r="L29" s="981"/>
      <c r="M29" s="981"/>
      <c r="N29" s="981"/>
      <c r="O29" s="981"/>
      <c r="P29" s="982"/>
      <c r="Q29" s="978"/>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79"/>
      <c r="AQ29" s="980"/>
      <c r="AR29" s="118"/>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20"/>
      <c r="BS29" s="361"/>
      <c r="BT29" s="272"/>
      <c r="BU29" s="272"/>
      <c r="BV29" s="272"/>
      <c r="BW29" s="272"/>
      <c r="BX29" s="272"/>
      <c r="BY29" s="272"/>
      <c r="BZ29" s="272"/>
      <c r="CA29" s="272"/>
      <c r="CB29" s="272"/>
      <c r="CC29" s="272"/>
      <c r="CD29" s="272"/>
      <c r="CE29" s="272"/>
      <c r="CF29" s="272"/>
      <c r="CG29" s="272"/>
      <c r="CH29" s="272"/>
      <c r="CI29" s="272"/>
      <c r="CJ29" s="272"/>
      <c r="CK29" s="272"/>
      <c r="CL29" s="272"/>
      <c r="CM29" s="272"/>
      <c r="CN29" s="272"/>
      <c r="CO29" s="272"/>
      <c r="CP29" s="272"/>
      <c r="CQ29" s="272"/>
      <c r="CR29" s="272"/>
      <c r="CS29" s="272"/>
      <c r="CT29" s="272"/>
      <c r="CU29" s="272"/>
      <c r="CV29" s="272"/>
      <c r="CW29" s="272"/>
      <c r="CX29" s="272"/>
      <c r="CY29" s="272"/>
      <c r="CZ29" s="272"/>
      <c r="DA29" s="272"/>
      <c r="DB29" s="272"/>
      <c r="DC29" s="272"/>
      <c r="DD29" s="272"/>
      <c r="DE29" s="272"/>
      <c r="DF29" s="272"/>
      <c r="DG29" s="272"/>
      <c r="DH29" s="272"/>
      <c r="DI29" s="272"/>
      <c r="DJ29" s="272"/>
      <c r="DK29" s="272"/>
      <c r="DL29" s="272"/>
      <c r="DM29" s="272"/>
      <c r="DN29" s="272"/>
      <c r="DO29" s="272"/>
      <c r="DP29" s="272"/>
      <c r="DQ29" s="272"/>
      <c r="DR29" s="272"/>
      <c r="DS29" s="272"/>
      <c r="DT29" s="272"/>
      <c r="DU29" s="272"/>
      <c r="DV29" s="272"/>
      <c r="DW29" s="272"/>
      <c r="DX29" s="272"/>
      <c r="DY29" s="362"/>
    </row>
    <row r="30" spans="1:129" ht="30" customHeight="1">
      <c r="B30" s="21"/>
      <c r="C30" s="19"/>
      <c r="D30" s="19"/>
      <c r="E30" s="19"/>
      <c r="F30" s="19"/>
      <c r="G30" s="19"/>
      <c r="H30" s="20"/>
      <c r="I30" s="981" t="s">
        <v>60</v>
      </c>
      <c r="J30" s="981"/>
      <c r="K30" s="981"/>
      <c r="L30" s="981"/>
      <c r="M30" s="981"/>
      <c r="N30" s="981"/>
      <c r="O30" s="981"/>
      <c r="P30" s="982"/>
      <c r="Q30" s="983"/>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5" t="s">
        <v>382</v>
      </c>
      <c r="AS30" s="986"/>
      <c r="AT30" s="986"/>
      <c r="AU30" s="986"/>
      <c r="AV30" s="987"/>
      <c r="AW30" s="976" t="s">
        <v>111</v>
      </c>
      <c r="AX30" s="977"/>
      <c r="AY30" s="977"/>
      <c r="AZ30" s="977"/>
      <c r="BA30" s="977"/>
      <c r="BB30" s="977"/>
      <c r="BC30" s="977"/>
      <c r="BD30" s="977"/>
      <c r="BE30" s="977"/>
      <c r="BF30" s="977"/>
      <c r="BG30" s="977"/>
      <c r="BH30" s="977"/>
      <c r="BI30" s="977"/>
      <c r="BJ30" s="977"/>
      <c r="BK30" s="977"/>
      <c r="BL30" s="977"/>
      <c r="BM30" s="977"/>
      <c r="BN30" s="977"/>
      <c r="BO30" s="977"/>
      <c r="BP30" s="977"/>
      <c r="BQ30" s="142"/>
      <c r="BS30" s="363"/>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5"/>
    </row>
    <row r="31" spans="1:129" ht="29.25" customHeight="1">
      <c r="B31" s="21"/>
      <c r="C31" s="19"/>
      <c r="D31" s="19"/>
      <c r="E31" s="19"/>
      <c r="F31" s="19"/>
      <c r="G31" s="19"/>
      <c r="H31" s="20"/>
      <c r="I31" s="981" t="s">
        <v>192</v>
      </c>
      <c r="J31" s="981"/>
      <c r="K31" s="981"/>
      <c r="L31" s="981"/>
      <c r="M31" s="981"/>
      <c r="N31" s="981"/>
      <c r="O31" s="981"/>
      <c r="P31" s="982"/>
      <c r="Q31" s="983"/>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1063" t="s">
        <v>383</v>
      </c>
      <c r="AS31" s="1064"/>
      <c r="AT31" s="1064"/>
      <c r="AU31" s="1064"/>
      <c r="AV31" s="1065"/>
      <c r="AW31" s="1061"/>
      <c r="AX31" s="1062"/>
      <c r="AY31" s="1062"/>
      <c r="AZ31" s="1062"/>
      <c r="BA31" s="1062"/>
      <c r="BB31" s="1062"/>
      <c r="BC31" s="1062"/>
      <c r="BD31" s="1062"/>
      <c r="BE31" s="1062"/>
      <c r="BF31" s="1062"/>
      <c r="BG31" s="1062"/>
      <c r="BH31" s="1062"/>
      <c r="BI31" s="1062"/>
      <c r="BJ31" s="1062"/>
      <c r="BK31" s="1062"/>
      <c r="BL31" s="1062"/>
      <c r="BM31" s="1062"/>
      <c r="BN31" s="1062"/>
      <c r="BO31" s="1062"/>
      <c r="BP31" s="1062"/>
      <c r="BQ31" s="142"/>
    </row>
    <row r="32" spans="1:129" ht="29.25" customHeight="1">
      <c r="B32" s="21"/>
      <c r="C32" s="19"/>
      <c r="D32" s="19"/>
      <c r="E32" s="19"/>
      <c r="F32" s="19"/>
      <c r="G32" s="19"/>
      <c r="H32" s="20"/>
      <c r="I32" s="1066" t="s">
        <v>384</v>
      </c>
      <c r="J32" s="1055"/>
      <c r="K32" s="1055"/>
      <c r="L32" s="1055"/>
      <c r="M32" s="1055"/>
      <c r="N32" s="1055"/>
      <c r="O32" s="1055"/>
      <c r="P32" s="1056"/>
      <c r="Q32" s="1067" t="s">
        <v>195</v>
      </c>
      <c r="R32" s="1068"/>
      <c r="S32" s="1069"/>
      <c r="T32" s="1070"/>
      <c r="U32" s="1071"/>
      <c r="V32" s="119" t="s">
        <v>0</v>
      </c>
      <c r="W32" s="1069"/>
      <c r="X32" s="1070"/>
      <c r="Y32" s="1070"/>
      <c r="Z32" s="1071"/>
      <c r="AA32" s="1072"/>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4"/>
      <c r="BQ32" s="142"/>
      <c r="BS32" s="331" t="s">
        <v>570</v>
      </c>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332"/>
      <c r="CZ32" s="332"/>
      <c r="DA32" s="332"/>
      <c r="DB32" s="332"/>
      <c r="DC32" s="332"/>
      <c r="DD32" s="332"/>
      <c r="DE32" s="332"/>
      <c r="DF32" s="332"/>
      <c r="DG32" s="332"/>
      <c r="DH32" s="332"/>
      <c r="DI32" s="332"/>
      <c r="DJ32" s="332"/>
      <c r="DK32" s="332"/>
      <c r="DL32" s="332"/>
      <c r="DM32" s="332"/>
      <c r="DN32" s="332"/>
      <c r="DO32" s="332"/>
      <c r="DP32" s="332"/>
      <c r="DQ32" s="332"/>
      <c r="DR32" s="332"/>
      <c r="DS32" s="332"/>
      <c r="DT32" s="332"/>
      <c r="DU32" s="332"/>
      <c r="DV32" s="332"/>
      <c r="DW32" s="332"/>
      <c r="DX32" s="332"/>
      <c r="DY32" s="333"/>
    </row>
    <row r="33" spans="2:129" ht="30" customHeight="1">
      <c r="B33" s="21"/>
      <c r="C33" s="19"/>
      <c r="D33" s="19"/>
      <c r="E33" s="19"/>
      <c r="F33" s="19"/>
      <c r="G33" s="19"/>
      <c r="H33" s="20"/>
      <c r="I33" s="1081" t="s">
        <v>385</v>
      </c>
      <c r="J33" s="1082"/>
      <c r="K33" s="1082"/>
      <c r="L33" s="1082"/>
      <c r="M33" s="1082"/>
      <c r="N33" s="1082"/>
      <c r="O33" s="1082"/>
      <c r="P33" s="1083"/>
      <c r="Q33" s="1084" t="s">
        <v>195</v>
      </c>
      <c r="R33" s="1085"/>
      <c r="S33" s="1086"/>
      <c r="T33" s="1087"/>
      <c r="U33" s="1088"/>
      <c r="V33" s="120" t="s">
        <v>0</v>
      </c>
      <c r="W33" s="1086"/>
      <c r="X33" s="1087"/>
      <c r="Y33" s="1087"/>
      <c r="Z33" s="1088"/>
      <c r="AA33" s="1078"/>
      <c r="AB33" s="1079"/>
      <c r="AC33" s="1079"/>
      <c r="AD33" s="1079"/>
      <c r="AE33" s="1079"/>
      <c r="AF33" s="1079"/>
      <c r="AG33" s="1079"/>
      <c r="AH33" s="1079"/>
      <c r="AI33" s="1079"/>
      <c r="AJ33" s="1079"/>
      <c r="AK33" s="1079"/>
      <c r="AL33" s="1079"/>
      <c r="AM33" s="1079"/>
      <c r="AN33" s="1079"/>
      <c r="AO33" s="1079"/>
      <c r="AP33" s="1079"/>
      <c r="AQ33" s="1079"/>
      <c r="AR33" s="1079"/>
      <c r="AS33" s="1079"/>
      <c r="AT33" s="1079"/>
      <c r="AU33" s="1079"/>
      <c r="AV33" s="1079"/>
      <c r="AW33" s="1079"/>
      <c r="AX33" s="1079"/>
      <c r="AY33" s="1079"/>
      <c r="AZ33" s="1079"/>
      <c r="BA33" s="1079"/>
      <c r="BB33" s="1079"/>
      <c r="BC33" s="1079"/>
      <c r="BD33" s="1079"/>
      <c r="BE33" s="1079"/>
      <c r="BF33" s="1079"/>
      <c r="BG33" s="1079"/>
      <c r="BH33" s="1079"/>
      <c r="BI33" s="1079"/>
      <c r="BJ33" s="1079"/>
      <c r="BK33" s="1079"/>
      <c r="BL33" s="1079"/>
      <c r="BM33" s="1079"/>
      <c r="BN33" s="1079"/>
      <c r="BO33" s="1079"/>
      <c r="BP33" s="1080"/>
      <c r="BQ33" s="142"/>
      <c r="BS33" s="334"/>
      <c r="BT33" s="335"/>
      <c r="BU33" s="335"/>
      <c r="BV33" s="335"/>
      <c r="BW33" s="335"/>
      <c r="BX33" s="335"/>
      <c r="BY33" s="335"/>
      <c r="BZ33" s="335"/>
      <c r="CA33" s="335"/>
      <c r="CB33" s="335"/>
      <c r="CC33" s="335"/>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335"/>
      <c r="DI33" s="335"/>
      <c r="DJ33" s="335"/>
      <c r="DK33" s="335"/>
      <c r="DL33" s="335"/>
      <c r="DM33" s="335"/>
      <c r="DN33" s="335"/>
      <c r="DO33" s="335"/>
      <c r="DP33" s="335"/>
      <c r="DQ33" s="335"/>
      <c r="DR33" s="335"/>
      <c r="DS33" s="335"/>
      <c r="DT33" s="335"/>
      <c r="DU33" s="335"/>
      <c r="DV33" s="335"/>
      <c r="DW33" s="335"/>
      <c r="DX33" s="335"/>
      <c r="DY33" s="336"/>
    </row>
    <row r="34" spans="2:129" ht="30" customHeight="1">
      <c r="B34" s="21"/>
      <c r="C34" s="19"/>
      <c r="D34" s="19"/>
      <c r="E34" s="19"/>
      <c r="F34" s="19"/>
      <c r="G34" s="19"/>
      <c r="H34" s="20"/>
      <c r="I34" s="1075" t="s">
        <v>386</v>
      </c>
      <c r="J34" s="640"/>
      <c r="K34" s="640"/>
      <c r="L34" s="640"/>
      <c r="M34" s="640"/>
      <c r="N34" s="640"/>
      <c r="O34" s="640"/>
      <c r="P34" s="641"/>
      <c r="Q34" s="1076" t="s">
        <v>195</v>
      </c>
      <c r="R34" s="1077"/>
      <c r="S34" s="994"/>
      <c r="T34" s="995"/>
      <c r="U34" s="996"/>
      <c r="V34" s="121" t="s">
        <v>0</v>
      </c>
      <c r="W34" s="994"/>
      <c r="X34" s="995"/>
      <c r="Y34" s="995"/>
      <c r="Z34" s="996"/>
      <c r="AA34" s="1013"/>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c r="BH34" s="1014"/>
      <c r="BI34" s="1014"/>
      <c r="BJ34" s="1014"/>
      <c r="BK34" s="1014"/>
      <c r="BL34" s="1014"/>
      <c r="BM34" s="1014"/>
      <c r="BN34" s="1014"/>
      <c r="BO34" s="1014"/>
      <c r="BP34" s="1015"/>
      <c r="BQ34" s="142"/>
      <c r="BS34" s="337"/>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c r="CY34" s="338"/>
      <c r="CZ34" s="338"/>
      <c r="DA34" s="338"/>
      <c r="DB34" s="338"/>
      <c r="DC34" s="338"/>
      <c r="DD34" s="338"/>
      <c r="DE34" s="338"/>
      <c r="DF34" s="338"/>
      <c r="DG34" s="338"/>
      <c r="DH34" s="338"/>
      <c r="DI34" s="338"/>
      <c r="DJ34" s="338"/>
      <c r="DK34" s="338"/>
      <c r="DL34" s="338"/>
      <c r="DM34" s="338"/>
      <c r="DN34" s="338"/>
      <c r="DO34" s="338"/>
      <c r="DP34" s="338"/>
      <c r="DQ34" s="338"/>
      <c r="DR34" s="338"/>
      <c r="DS34" s="338"/>
      <c r="DT34" s="338"/>
      <c r="DU34" s="338"/>
      <c r="DV34" s="338"/>
      <c r="DW34" s="338"/>
      <c r="DX34" s="338"/>
      <c r="DY34" s="339"/>
    </row>
    <row r="35" spans="2:129" ht="30" customHeight="1">
      <c r="B35" s="21"/>
      <c r="C35" s="19"/>
      <c r="D35" s="19"/>
      <c r="E35" s="19"/>
      <c r="F35" s="19"/>
      <c r="G35" s="19"/>
      <c r="H35" s="20"/>
      <c r="I35" s="1049" t="s">
        <v>387</v>
      </c>
      <c r="J35" s="1050"/>
      <c r="K35" s="1050"/>
      <c r="L35" s="1050"/>
      <c r="M35" s="1050"/>
      <c r="N35" s="1007" t="s">
        <v>388</v>
      </c>
      <c r="O35" s="1008"/>
      <c r="P35" s="1008"/>
      <c r="Q35" s="997"/>
      <c r="R35" s="998"/>
      <c r="S35" s="998"/>
      <c r="T35" s="998"/>
      <c r="U35" s="998"/>
      <c r="V35" s="998"/>
      <c r="W35" s="998"/>
      <c r="X35" s="998"/>
      <c r="Y35" s="998"/>
      <c r="Z35" s="998"/>
      <c r="AA35" s="998"/>
      <c r="AB35" s="998"/>
      <c r="AC35" s="998"/>
      <c r="AD35" s="998"/>
      <c r="AE35" s="998"/>
      <c r="AF35" s="999"/>
      <c r="AG35" s="1000" t="s">
        <v>389</v>
      </c>
      <c r="AH35" s="1001"/>
      <c r="AI35" s="1001"/>
      <c r="AJ35" s="1001"/>
      <c r="AK35" s="1001"/>
      <c r="AL35" s="1001"/>
      <c r="AM35" s="1001"/>
      <c r="AN35" s="1002"/>
      <c r="AO35" s="997"/>
      <c r="AP35" s="998"/>
      <c r="AQ35" s="998"/>
      <c r="AR35" s="998"/>
      <c r="AS35" s="998"/>
      <c r="AT35" s="998"/>
      <c r="AU35" s="998"/>
      <c r="AV35" s="998"/>
      <c r="AW35" s="998"/>
      <c r="AX35" s="998"/>
      <c r="AY35" s="998"/>
      <c r="AZ35" s="998"/>
      <c r="BA35" s="998"/>
      <c r="BB35" s="998"/>
      <c r="BC35" s="998"/>
      <c r="BD35" s="998"/>
      <c r="BE35" s="998"/>
      <c r="BF35" s="998"/>
      <c r="BG35" s="998"/>
      <c r="BH35" s="998"/>
      <c r="BI35" s="998"/>
      <c r="BJ35" s="998"/>
      <c r="BK35" s="998"/>
      <c r="BL35" s="998"/>
      <c r="BM35" s="998"/>
      <c r="BN35" s="998"/>
      <c r="BO35" s="998"/>
      <c r="BP35" s="1089"/>
      <c r="BQ35" s="142"/>
      <c r="BS35" s="35">
        <f>IF(AG40="いる",1,0)</f>
        <v>0</v>
      </c>
      <c r="BT35" s="658">
        <f>IF(BK40="いる",1,0)</f>
        <v>0</v>
      </c>
      <c r="BU35" s="658"/>
      <c r="BV35" s="658"/>
      <c r="BW35" s="658">
        <f>BS35+BT35</f>
        <v>0</v>
      </c>
      <c r="BX35" s="658"/>
      <c r="BY35" s="658"/>
      <c r="BZ35" s="36"/>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row>
    <row r="36" spans="2:129" ht="30" customHeight="1">
      <c r="B36" s="21"/>
      <c r="C36" s="19"/>
      <c r="D36" s="19"/>
      <c r="E36" s="19"/>
      <c r="F36" s="19"/>
      <c r="G36" s="19"/>
      <c r="H36" s="20"/>
      <c r="I36" s="1051"/>
      <c r="J36" s="1052"/>
      <c r="K36" s="1052"/>
      <c r="L36" s="1052"/>
      <c r="M36" s="1052"/>
      <c r="N36" s="1090" t="s">
        <v>76</v>
      </c>
      <c r="O36" s="1091"/>
      <c r="P36" s="1091"/>
      <c r="Q36" s="883"/>
      <c r="R36" s="884"/>
      <c r="S36" s="884"/>
      <c r="T36" s="884"/>
      <c r="U36" s="884"/>
      <c r="V36" s="884"/>
      <c r="W36" s="884"/>
      <c r="X36" s="884"/>
      <c r="Y36" s="884"/>
      <c r="Z36" s="884"/>
      <c r="AA36" s="884"/>
      <c r="AB36" s="884"/>
      <c r="AC36" s="884"/>
      <c r="AD36" s="884"/>
      <c r="AE36" s="884"/>
      <c r="AF36" s="1053"/>
      <c r="AG36" s="1054" t="s">
        <v>390</v>
      </c>
      <c r="AH36" s="1055"/>
      <c r="AI36" s="1055"/>
      <c r="AJ36" s="1055"/>
      <c r="AK36" s="1055"/>
      <c r="AL36" s="1055"/>
      <c r="AM36" s="1055"/>
      <c r="AN36" s="1056"/>
      <c r="AO36" s="1057"/>
      <c r="AP36" s="1058"/>
      <c r="AQ36" s="1058"/>
      <c r="AR36" s="1058"/>
      <c r="AS36" s="1058"/>
      <c r="AT36" s="1058"/>
      <c r="AU36" s="1058"/>
      <c r="AV36" s="1058"/>
      <c r="AW36" s="1058"/>
      <c r="AX36" s="1058"/>
      <c r="AY36" s="1059"/>
      <c r="AZ36" s="1059"/>
      <c r="BA36" s="1059"/>
      <c r="BB36" s="1059"/>
      <c r="BC36" s="1059"/>
      <c r="BD36" s="1059"/>
      <c r="BE36" s="1059"/>
      <c r="BF36" s="1059"/>
      <c r="BG36" s="1059"/>
      <c r="BH36" s="1059"/>
      <c r="BI36" s="1059"/>
      <c r="BJ36" s="1059"/>
      <c r="BK36" s="1059"/>
      <c r="BL36" s="1059"/>
      <c r="BM36" s="1059"/>
      <c r="BN36" s="1059"/>
      <c r="BO36" s="1059"/>
      <c r="BP36" s="1060"/>
      <c r="BQ36" s="142"/>
      <c r="BS36" s="665" t="s">
        <v>511</v>
      </c>
      <c r="BT36" s="666"/>
      <c r="BU36" s="666"/>
      <c r="BV36" s="666"/>
      <c r="BW36" s="666"/>
      <c r="BX36" s="666"/>
      <c r="BY36" s="666"/>
      <c r="BZ36" s="666"/>
      <c r="CA36" s="666"/>
      <c r="CB36" s="666"/>
      <c r="CC36" s="666"/>
      <c r="CD36" s="666"/>
      <c r="CE36" s="666"/>
      <c r="CF36" s="666"/>
      <c r="CG36" s="666"/>
      <c r="CH36" s="666"/>
      <c r="CI36" s="666"/>
      <c r="CJ36" s="666"/>
      <c r="CK36" s="666"/>
      <c r="CL36" s="666"/>
      <c r="CM36" s="666"/>
      <c r="CN36" s="666"/>
      <c r="CO36" s="666"/>
      <c r="CP36" s="666"/>
      <c r="CQ36" s="666"/>
      <c r="CR36" s="666"/>
      <c r="CS36" s="666"/>
      <c r="CT36" s="666"/>
      <c r="CU36" s="666"/>
      <c r="CV36" s="666"/>
      <c r="CW36" s="666"/>
      <c r="CX36" s="666"/>
      <c r="CY36" s="666"/>
      <c r="CZ36" s="666"/>
      <c r="DA36" s="666"/>
      <c r="DB36" s="666"/>
      <c r="DC36" s="666"/>
      <c r="DD36" s="666"/>
      <c r="DE36" s="666"/>
      <c r="DF36" s="666"/>
      <c r="DG36" s="666"/>
      <c r="DH36" s="666"/>
      <c r="DI36" s="666"/>
      <c r="DJ36" s="666"/>
      <c r="DK36" s="666"/>
      <c r="DL36" s="666"/>
      <c r="DM36" s="666"/>
      <c r="DN36" s="666"/>
      <c r="DO36" s="666"/>
      <c r="DP36" s="666"/>
      <c r="DQ36" s="666"/>
      <c r="DR36" s="666"/>
      <c r="DS36" s="666"/>
      <c r="DT36" s="666"/>
      <c r="DU36" s="666"/>
      <c r="DV36" s="666"/>
      <c r="DW36" s="666"/>
      <c r="DX36" s="666"/>
      <c r="DY36" s="667"/>
    </row>
    <row r="37" spans="2:129" ht="30" customHeight="1">
      <c r="B37" s="21"/>
      <c r="C37" s="19"/>
      <c r="D37" s="19"/>
      <c r="E37" s="19"/>
      <c r="F37" s="19"/>
      <c r="G37" s="19"/>
      <c r="H37" s="20"/>
      <c r="I37" s="988" t="s">
        <v>391</v>
      </c>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90"/>
      <c r="AL37" s="1003"/>
      <c r="AM37" s="635"/>
      <c r="AN37" s="1004"/>
      <c r="AO37" s="634"/>
      <c r="AP37" s="635"/>
      <c r="AQ37" s="636"/>
      <c r="AR37" s="1005" t="s">
        <v>392</v>
      </c>
      <c r="AS37" s="1006"/>
      <c r="AT37" s="634"/>
      <c r="AU37" s="635"/>
      <c r="AV37" s="636"/>
      <c r="AW37" s="1005" t="s">
        <v>393</v>
      </c>
      <c r="AX37" s="1009"/>
      <c r="AY37" s="991"/>
      <c r="AZ37" s="992"/>
      <c r="BA37" s="992"/>
      <c r="BB37" s="992"/>
      <c r="BC37" s="992"/>
      <c r="BD37" s="992"/>
      <c r="BE37" s="992"/>
      <c r="BF37" s="992"/>
      <c r="BG37" s="992"/>
      <c r="BH37" s="992"/>
      <c r="BI37" s="992"/>
      <c r="BJ37" s="992"/>
      <c r="BK37" s="992"/>
      <c r="BL37" s="992"/>
      <c r="BM37" s="992"/>
      <c r="BN37" s="992"/>
      <c r="BO37" s="992"/>
      <c r="BP37" s="993"/>
      <c r="BQ37" s="142"/>
      <c r="BS37" s="662"/>
      <c r="BT37" s="663"/>
      <c r="BU37" s="663"/>
      <c r="BV37" s="663"/>
      <c r="BW37" s="663"/>
      <c r="BX37" s="663"/>
      <c r="BY37" s="663"/>
      <c r="BZ37" s="663"/>
      <c r="CA37" s="663"/>
      <c r="CB37" s="663"/>
      <c r="CC37" s="663"/>
      <c r="CD37" s="663"/>
      <c r="CE37" s="663"/>
      <c r="CF37" s="663"/>
      <c r="CG37" s="663"/>
      <c r="CH37" s="663"/>
      <c r="CI37" s="663"/>
      <c r="CJ37" s="663"/>
      <c r="CK37" s="663"/>
      <c r="CL37" s="663"/>
      <c r="CM37" s="663"/>
      <c r="CN37" s="663"/>
      <c r="CO37" s="663"/>
      <c r="CP37" s="663"/>
      <c r="CQ37" s="663"/>
      <c r="CR37" s="663"/>
      <c r="CS37" s="663"/>
      <c r="CT37" s="663"/>
      <c r="CU37" s="663"/>
      <c r="CV37" s="663"/>
      <c r="CW37" s="663"/>
      <c r="CX37" s="663"/>
      <c r="CY37" s="663"/>
      <c r="CZ37" s="663"/>
      <c r="DA37" s="663"/>
      <c r="DB37" s="663"/>
      <c r="DC37" s="663"/>
      <c r="DD37" s="663"/>
      <c r="DE37" s="663"/>
      <c r="DF37" s="663"/>
      <c r="DG37" s="663"/>
      <c r="DH37" s="663"/>
      <c r="DI37" s="663"/>
      <c r="DJ37" s="663"/>
      <c r="DK37" s="663"/>
      <c r="DL37" s="663"/>
      <c r="DM37" s="663"/>
      <c r="DN37" s="663"/>
      <c r="DO37" s="663"/>
      <c r="DP37" s="663"/>
      <c r="DQ37" s="663"/>
      <c r="DR37" s="663"/>
      <c r="DS37" s="663"/>
      <c r="DT37" s="663"/>
      <c r="DU37" s="663"/>
      <c r="DV37" s="663"/>
      <c r="DW37" s="663"/>
      <c r="DX37" s="663"/>
      <c r="DY37" s="664"/>
    </row>
    <row r="38" spans="2:129" ht="30" customHeight="1">
      <c r="B38" s="21"/>
      <c r="C38" s="19"/>
      <c r="D38" s="19"/>
      <c r="E38" s="19"/>
      <c r="F38" s="19"/>
      <c r="G38" s="19"/>
      <c r="H38" s="20"/>
      <c r="I38" s="934" t="s">
        <v>394</v>
      </c>
      <c r="J38" s="935"/>
      <c r="K38" s="935"/>
      <c r="L38" s="935"/>
      <c r="M38" s="935"/>
      <c r="N38" s="935"/>
      <c r="O38" s="935"/>
      <c r="P38" s="936"/>
      <c r="Q38" s="952" t="s">
        <v>111</v>
      </c>
      <c r="R38" s="953"/>
      <c r="S38" s="953"/>
      <c r="T38" s="953"/>
      <c r="U38" s="953"/>
      <c r="V38" s="953"/>
      <c r="W38" s="953"/>
      <c r="X38" s="953"/>
      <c r="Y38" s="953"/>
      <c r="Z38" s="953"/>
      <c r="AA38" s="953"/>
      <c r="AB38" s="954"/>
      <c r="AC38" s="934" t="s">
        <v>395</v>
      </c>
      <c r="AD38" s="935"/>
      <c r="AE38" s="935"/>
      <c r="AF38" s="935"/>
      <c r="AG38" s="935"/>
      <c r="AH38" s="935"/>
      <c r="AI38" s="935"/>
      <c r="AJ38" s="936"/>
      <c r="AK38" s="686"/>
      <c r="AL38" s="687"/>
      <c r="AM38" s="687"/>
      <c r="AN38" s="687"/>
      <c r="AO38" s="687"/>
      <c r="AP38" s="687"/>
      <c r="AQ38" s="688"/>
      <c r="AR38" s="937" t="s">
        <v>179</v>
      </c>
      <c r="AS38" s="938"/>
      <c r="AT38" s="938"/>
      <c r="AU38" s="939"/>
      <c r="AV38" s="940" t="s">
        <v>185</v>
      </c>
      <c r="AW38" s="941"/>
      <c r="AX38" s="941"/>
      <c r="AY38" s="942"/>
      <c r="AZ38" s="671" t="s">
        <v>111</v>
      </c>
      <c r="BA38" s="672"/>
      <c r="BB38" s="672"/>
      <c r="BC38" s="672"/>
      <c r="BD38" s="672"/>
      <c r="BE38" s="672"/>
      <c r="BF38" s="672"/>
      <c r="BG38" s="672"/>
      <c r="BH38" s="672"/>
      <c r="BI38" s="672"/>
      <c r="BJ38" s="672"/>
      <c r="BK38" s="672"/>
      <c r="BL38" s="672"/>
      <c r="BM38" s="672"/>
      <c r="BN38" s="672"/>
      <c r="BO38" s="672"/>
      <c r="BP38" s="673"/>
      <c r="BQ38" s="142"/>
      <c r="BS38" s="606"/>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c r="CU38" s="607"/>
      <c r="CV38" s="607"/>
      <c r="CW38" s="607"/>
      <c r="CX38" s="607"/>
      <c r="CY38" s="607"/>
      <c r="CZ38" s="607"/>
      <c r="DA38" s="607"/>
      <c r="DB38" s="607"/>
      <c r="DC38" s="607"/>
      <c r="DD38" s="607"/>
      <c r="DE38" s="607"/>
      <c r="DF38" s="607"/>
      <c r="DG38" s="607"/>
      <c r="DH38" s="607"/>
      <c r="DI38" s="607"/>
      <c r="DJ38" s="607"/>
      <c r="DK38" s="607"/>
      <c r="DL38" s="607"/>
      <c r="DM38" s="607"/>
      <c r="DN38" s="607"/>
      <c r="DO38" s="607"/>
      <c r="DP38" s="607"/>
      <c r="DQ38" s="607"/>
      <c r="DR38" s="607"/>
      <c r="DS38" s="607"/>
      <c r="DT38" s="607"/>
      <c r="DU38" s="607"/>
      <c r="DV38" s="607"/>
      <c r="DW38" s="607"/>
      <c r="DX38" s="607"/>
      <c r="DY38" s="608"/>
    </row>
    <row r="39" spans="2:129" ht="30" customHeight="1">
      <c r="B39" s="21"/>
      <c r="C39" s="19"/>
      <c r="D39" s="19"/>
      <c r="E39" s="19"/>
      <c r="F39" s="19"/>
      <c r="G39" s="19"/>
      <c r="H39" s="20"/>
      <c r="I39" s="926" t="s">
        <v>396</v>
      </c>
      <c r="J39" s="927"/>
      <c r="K39" s="927"/>
      <c r="L39" s="927"/>
      <c r="M39" s="927"/>
      <c r="N39" s="927"/>
      <c r="O39" s="927"/>
      <c r="P39" s="928"/>
      <c r="Q39" s="536"/>
      <c r="R39" s="537"/>
      <c r="S39" s="537"/>
      <c r="T39" s="537"/>
      <c r="U39" s="538"/>
      <c r="V39" s="949" t="s">
        <v>397</v>
      </c>
      <c r="W39" s="950"/>
      <c r="X39" s="950"/>
      <c r="Y39" s="950"/>
      <c r="Z39" s="950"/>
      <c r="AA39" s="950"/>
      <c r="AB39" s="950"/>
      <c r="AC39" s="950"/>
      <c r="AD39" s="950"/>
      <c r="AE39" s="950"/>
      <c r="AF39" s="950"/>
      <c r="AG39" s="950"/>
      <c r="AH39" s="950"/>
      <c r="AI39" s="950"/>
      <c r="AJ39" s="950"/>
      <c r="AK39" s="950"/>
      <c r="AL39" s="951"/>
      <c r="AM39" s="934" t="s">
        <v>398</v>
      </c>
      <c r="AN39" s="935"/>
      <c r="AO39" s="935"/>
      <c r="AP39" s="935"/>
      <c r="AQ39" s="935"/>
      <c r="AR39" s="935"/>
      <c r="AS39" s="935"/>
      <c r="AT39" s="935"/>
      <c r="AU39" s="936"/>
      <c r="AV39" s="686"/>
      <c r="AW39" s="687"/>
      <c r="AX39" s="687"/>
      <c r="AY39" s="687"/>
      <c r="AZ39" s="688"/>
      <c r="BA39" s="937" t="s">
        <v>399</v>
      </c>
      <c r="BB39" s="939"/>
      <c r="BC39" s="674" t="s">
        <v>400</v>
      </c>
      <c r="BD39" s="675"/>
      <c r="BE39" s="675"/>
      <c r="BF39" s="675"/>
      <c r="BG39" s="675"/>
      <c r="BH39" s="675"/>
      <c r="BI39" s="676"/>
      <c r="BJ39" s="677"/>
      <c r="BK39" s="678"/>
      <c r="BL39" s="678"/>
      <c r="BM39" s="678"/>
      <c r="BN39" s="679"/>
      <c r="BO39" s="929" t="s">
        <v>399</v>
      </c>
      <c r="BP39" s="930"/>
      <c r="BQ39" s="142"/>
      <c r="BS39" s="490" t="s">
        <v>569</v>
      </c>
      <c r="BT39" s="491"/>
      <c r="BU39" s="491"/>
      <c r="BV39" s="491"/>
      <c r="BW39" s="491"/>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1"/>
      <c r="CW39" s="491"/>
      <c r="CX39" s="491"/>
      <c r="CY39" s="491"/>
      <c r="CZ39" s="491"/>
      <c r="DA39" s="491"/>
      <c r="DB39" s="491"/>
      <c r="DC39" s="491"/>
      <c r="DD39" s="491"/>
      <c r="DE39" s="491"/>
      <c r="DF39" s="491"/>
      <c r="DG39" s="491"/>
      <c r="DH39" s="491"/>
      <c r="DI39" s="491"/>
      <c r="DJ39" s="491"/>
      <c r="DK39" s="491"/>
      <c r="DL39" s="491"/>
      <c r="DM39" s="491"/>
      <c r="DN39" s="491"/>
      <c r="DO39" s="491"/>
      <c r="DP39" s="491"/>
      <c r="DQ39" s="491"/>
      <c r="DR39" s="491"/>
      <c r="DS39" s="491"/>
      <c r="DT39" s="491"/>
      <c r="DU39" s="491"/>
      <c r="DV39" s="491"/>
      <c r="DW39" s="491"/>
      <c r="DX39" s="491"/>
      <c r="DY39" s="492"/>
    </row>
    <row r="40" spans="2:129" ht="30" customHeight="1">
      <c r="B40" s="21"/>
      <c r="C40" s="19"/>
      <c r="D40" s="19"/>
      <c r="E40" s="19"/>
      <c r="F40" s="19"/>
      <c r="G40" s="19"/>
      <c r="H40" s="20"/>
      <c r="I40" s="931" t="s">
        <v>401</v>
      </c>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3"/>
      <c r="AG40" s="668"/>
      <c r="AH40" s="669"/>
      <c r="AI40" s="669"/>
      <c r="AJ40" s="669"/>
      <c r="AK40" s="669"/>
      <c r="AL40" s="670"/>
      <c r="AM40" s="680" t="s">
        <v>402</v>
      </c>
      <c r="AN40" s="681"/>
      <c r="AO40" s="681"/>
      <c r="AP40" s="681"/>
      <c r="AQ40" s="681"/>
      <c r="AR40" s="681"/>
      <c r="AS40" s="681"/>
      <c r="AT40" s="681"/>
      <c r="AU40" s="681"/>
      <c r="AV40" s="681"/>
      <c r="AW40" s="681"/>
      <c r="AX40" s="681"/>
      <c r="AY40" s="681"/>
      <c r="AZ40" s="681"/>
      <c r="BA40" s="681"/>
      <c r="BB40" s="681"/>
      <c r="BC40" s="681"/>
      <c r="BD40" s="681"/>
      <c r="BE40" s="681"/>
      <c r="BF40" s="681"/>
      <c r="BG40" s="681"/>
      <c r="BH40" s="681"/>
      <c r="BI40" s="681"/>
      <c r="BJ40" s="682"/>
      <c r="BK40" s="683"/>
      <c r="BL40" s="684"/>
      <c r="BM40" s="684"/>
      <c r="BN40" s="684"/>
      <c r="BO40" s="684"/>
      <c r="BP40" s="685"/>
      <c r="BQ40" s="142"/>
      <c r="BS40" s="328"/>
      <c r="BT40" s="329"/>
      <c r="BU40" s="329"/>
      <c r="BV40" s="329"/>
      <c r="BW40" s="329"/>
      <c r="BX40" s="329"/>
      <c r="BY40" s="329"/>
      <c r="BZ40" s="329"/>
      <c r="CA40" s="329"/>
      <c r="CB40" s="329"/>
      <c r="CC40" s="329"/>
      <c r="CD40" s="329"/>
      <c r="CE40" s="329"/>
      <c r="CF40" s="329"/>
      <c r="CG40" s="329"/>
      <c r="CH40" s="329"/>
      <c r="CI40" s="329"/>
      <c r="CJ40" s="329"/>
      <c r="CK40" s="329"/>
      <c r="CL40" s="329"/>
      <c r="CM40" s="329"/>
      <c r="CN40" s="329"/>
      <c r="CO40" s="329"/>
      <c r="CP40" s="329"/>
      <c r="CQ40" s="329"/>
      <c r="CR40" s="329"/>
      <c r="CS40" s="329"/>
      <c r="CT40" s="329"/>
      <c r="CU40" s="329"/>
      <c r="CV40" s="329"/>
      <c r="CW40" s="329"/>
      <c r="CX40" s="329"/>
      <c r="CY40" s="329"/>
      <c r="CZ40" s="329"/>
      <c r="DA40" s="329"/>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30"/>
    </row>
    <row r="41" spans="2:129" ht="7.5" customHeight="1">
      <c r="B41" s="147"/>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142"/>
      <c r="BS41" s="493" t="s">
        <v>512</v>
      </c>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5"/>
    </row>
    <row r="42" spans="2:129" ht="15" customHeight="1">
      <c r="B42" s="21"/>
      <c r="C42" s="19"/>
      <c r="D42" s="19"/>
      <c r="E42" s="943" t="s">
        <v>403</v>
      </c>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4"/>
      <c r="AY42" s="944"/>
      <c r="AZ42" s="945"/>
      <c r="BA42" s="122"/>
      <c r="BB42" s="122"/>
      <c r="BC42" s="122"/>
      <c r="BD42" s="95"/>
      <c r="BE42" s="95"/>
      <c r="BF42" s="95"/>
      <c r="BG42" s="95"/>
      <c r="BH42" s="95"/>
      <c r="BI42" s="95"/>
      <c r="BJ42" s="95"/>
      <c r="BK42" s="95"/>
      <c r="BL42" s="95"/>
      <c r="BM42" s="95"/>
      <c r="BN42" s="95"/>
      <c r="BO42" s="95"/>
      <c r="BP42" s="95"/>
      <c r="BQ42" s="142"/>
      <c r="BS42" s="655"/>
      <c r="BT42" s="656"/>
      <c r="BU42" s="656"/>
      <c r="BV42" s="656"/>
      <c r="BW42" s="656"/>
      <c r="BX42" s="656"/>
      <c r="BY42" s="656"/>
      <c r="BZ42" s="656"/>
      <c r="CA42" s="656"/>
      <c r="CB42" s="656"/>
      <c r="CC42" s="656"/>
      <c r="CD42" s="656"/>
      <c r="CE42" s="656"/>
      <c r="CF42" s="656"/>
      <c r="CG42" s="656"/>
      <c r="CH42" s="656"/>
      <c r="CI42" s="656"/>
      <c r="CJ42" s="656"/>
      <c r="CK42" s="656"/>
      <c r="CL42" s="656"/>
      <c r="CM42" s="656"/>
      <c r="CN42" s="656"/>
      <c r="CO42" s="656"/>
      <c r="CP42" s="656"/>
      <c r="CQ42" s="656"/>
      <c r="CR42" s="656"/>
      <c r="CS42" s="656"/>
      <c r="CT42" s="656"/>
      <c r="CU42" s="656"/>
      <c r="CV42" s="656"/>
      <c r="CW42" s="656"/>
      <c r="CX42" s="656"/>
      <c r="CY42" s="656"/>
      <c r="CZ42" s="656"/>
      <c r="DA42" s="656"/>
      <c r="DB42" s="656"/>
      <c r="DC42" s="656"/>
      <c r="DD42" s="656"/>
      <c r="DE42" s="656"/>
      <c r="DF42" s="656"/>
      <c r="DG42" s="656"/>
      <c r="DH42" s="656"/>
      <c r="DI42" s="656"/>
      <c r="DJ42" s="656"/>
      <c r="DK42" s="656"/>
      <c r="DL42" s="656"/>
      <c r="DM42" s="656"/>
      <c r="DN42" s="656"/>
      <c r="DO42" s="656"/>
      <c r="DP42" s="656"/>
      <c r="DQ42" s="656"/>
      <c r="DR42" s="656"/>
      <c r="DS42" s="656"/>
      <c r="DT42" s="656"/>
      <c r="DU42" s="656"/>
      <c r="DV42" s="656"/>
      <c r="DW42" s="656"/>
      <c r="DX42" s="656"/>
      <c r="DY42" s="657"/>
    </row>
    <row r="43" spans="2:129" ht="30" customHeight="1">
      <c r="B43" s="21"/>
      <c r="C43" s="19"/>
      <c r="D43" s="19"/>
      <c r="E43" s="19"/>
      <c r="F43" s="19"/>
      <c r="G43" s="19"/>
      <c r="H43" s="20"/>
      <c r="I43" s="1094" t="s">
        <v>173</v>
      </c>
      <c r="J43" s="653"/>
      <c r="K43" s="653"/>
      <c r="L43" s="653"/>
      <c r="M43" s="653"/>
      <c r="N43" s="653"/>
      <c r="O43" s="653"/>
      <c r="P43" s="654"/>
      <c r="Q43" s="1095"/>
      <c r="R43" s="1096"/>
      <c r="S43" s="1096"/>
      <c r="T43" s="1096"/>
      <c r="U43" s="1096"/>
      <c r="V43" s="1096"/>
      <c r="W43" s="1096"/>
      <c r="X43" s="1096"/>
      <c r="Y43" s="1096"/>
      <c r="Z43" s="1096"/>
      <c r="AA43" s="1096"/>
      <c r="AB43" s="1096"/>
      <c r="AC43" s="1096"/>
      <c r="AD43" s="1096"/>
      <c r="AE43" s="1096"/>
      <c r="AF43" s="1096"/>
      <c r="AG43" s="1096"/>
      <c r="AH43" s="1096"/>
      <c r="AI43" s="1096"/>
      <c r="AJ43" s="1096"/>
      <c r="AK43" s="1096"/>
      <c r="AL43" s="1096"/>
      <c r="AM43" s="1096"/>
      <c r="AN43" s="1096"/>
      <c r="AO43" s="1096"/>
      <c r="AP43" s="1096"/>
      <c r="AQ43" s="1096"/>
      <c r="AR43" s="1096"/>
      <c r="AS43" s="1096"/>
      <c r="AT43" s="1096"/>
      <c r="AU43" s="1096"/>
      <c r="AV43" s="1096"/>
      <c r="AW43" s="1096"/>
      <c r="AX43" s="1096"/>
      <c r="AY43" s="1096"/>
      <c r="AZ43" s="1096"/>
      <c r="BA43" s="1096"/>
      <c r="BB43" s="1096"/>
      <c r="BC43" s="1097"/>
      <c r="BD43" s="955" t="s">
        <v>404</v>
      </c>
      <c r="BE43" s="850"/>
      <c r="BF43" s="850"/>
      <c r="BG43" s="851"/>
      <c r="BH43" s="956"/>
      <c r="BI43" s="957"/>
      <c r="BJ43" s="957"/>
      <c r="BK43" s="957"/>
      <c r="BL43" s="957"/>
      <c r="BM43" s="957"/>
      <c r="BN43" s="958"/>
      <c r="BO43" s="1092" t="s">
        <v>405</v>
      </c>
      <c r="BP43" s="1093"/>
      <c r="BQ43" s="142"/>
      <c r="BS43" s="496"/>
      <c r="BT43" s="497"/>
      <c r="BU43" s="497"/>
      <c r="BV43" s="497"/>
      <c r="BW43" s="497"/>
      <c r="BX43" s="497"/>
      <c r="BY43" s="497"/>
      <c r="BZ43" s="497"/>
      <c r="CA43" s="497"/>
      <c r="CB43" s="497"/>
      <c r="CC43" s="497"/>
      <c r="CD43" s="497"/>
      <c r="CE43" s="497"/>
      <c r="CF43" s="497"/>
      <c r="CG43" s="497"/>
      <c r="CH43" s="497"/>
      <c r="CI43" s="497"/>
      <c r="CJ43" s="497"/>
      <c r="CK43" s="497"/>
      <c r="CL43" s="497"/>
      <c r="CM43" s="497"/>
      <c r="CN43" s="497"/>
      <c r="CO43" s="497"/>
      <c r="CP43" s="497"/>
      <c r="CQ43" s="497"/>
      <c r="CR43" s="497"/>
      <c r="CS43" s="497"/>
      <c r="CT43" s="497"/>
      <c r="CU43" s="497"/>
      <c r="CV43" s="497"/>
      <c r="CW43" s="497"/>
      <c r="CX43" s="497"/>
      <c r="CY43" s="497"/>
      <c r="CZ43" s="497"/>
      <c r="DA43" s="497"/>
      <c r="DB43" s="497"/>
      <c r="DC43" s="497"/>
      <c r="DD43" s="497"/>
      <c r="DE43" s="497"/>
      <c r="DF43" s="497"/>
      <c r="DG43" s="497"/>
      <c r="DH43" s="497"/>
      <c r="DI43" s="497"/>
      <c r="DJ43" s="497"/>
      <c r="DK43" s="497"/>
      <c r="DL43" s="497"/>
      <c r="DM43" s="497"/>
      <c r="DN43" s="497"/>
      <c r="DO43" s="497"/>
      <c r="DP43" s="497"/>
      <c r="DQ43" s="497"/>
      <c r="DR43" s="497"/>
      <c r="DS43" s="497"/>
      <c r="DT43" s="497"/>
      <c r="DU43" s="497"/>
      <c r="DV43" s="497"/>
      <c r="DW43" s="497"/>
      <c r="DX43" s="497"/>
      <c r="DY43" s="498"/>
    </row>
    <row r="44" spans="2:129" ht="30" customHeight="1">
      <c r="B44" s="21"/>
      <c r="C44" s="19"/>
      <c r="D44" s="19"/>
      <c r="E44" s="19"/>
      <c r="F44" s="19"/>
      <c r="G44" s="19"/>
      <c r="H44" s="20"/>
      <c r="I44" s="652" t="s">
        <v>194</v>
      </c>
      <c r="J44" s="653"/>
      <c r="K44" s="653"/>
      <c r="L44" s="653"/>
      <c r="M44" s="653"/>
      <c r="N44" s="653"/>
      <c r="O44" s="653"/>
      <c r="P44" s="654"/>
      <c r="Q44" s="632" t="s">
        <v>195</v>
      </c>
      <c r="R44" s="633"/>
      <c r="S44" s="634"/>
      <c r="T44" s="635"/>
      <c r="U44" s="636"/>
      <c r="V44" s="123" t="s">
        <v>0</v>
      </c>
      <c r="W44" s="634"/>
      <c r="X44" s="635"/>
      <c r="Y44" s="635"/>
      <c r="Z44" s="636"/>
      <c r="AA44" s="1103"/>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5"/>
      <c r="BQ44" s="142"/>
      <c r="BS44" s="659" t="s">
        <v>513</v>
      </c>
      <c r="BT44" s="660"/>
      <c r="BU44" s="660"/>
      <c r="BV44" s="660"/>
      <c r="BW44" s="660"/>
      <c r="BX44" s="660"/>
      <c r="BY44" s="660"/>
      <c r="BZ44" s="660"/>
      <c r="CA44" s="660"/>
      <c r="CB44" s="660"/>
      <c r="CC44" s="660"/>
      <c r="CD44" s="660"/>
      <c r="CE44" s="660"/>
      <c r="CF44" s="660"/>
      <c r="CG44" s="660"/>
      <c r="CH44" s="660"/>
      <c r="CI44" s="660"/>
      <c r="CJ44" s="660"/>
      <c r="CK44" s="660"/>
      <c r="CL44" s="660"/>
      <c r="CM44" s="660"/>
      <c r="CN44" s="660"/>
      <c r="CO44" s="660"/>
      <c r="CP44" s="660"/>
      <c r="CQ44" s="660"/>
      <c r="CR44" s="660"/>
      <c r="CS44" s="660"/>
      <c r="CT44" s="660"/>
      <c r="CU44" s="660"/>
      <c r="CV44" s="660"/>
      <c r="CW44" s="660"/>
      <c r="CX44" s="660"/>
      <c r="CY44" s="660"/>
      <c r="CZ44" s="660"/>
      <c r="DA44" s="660"/>
      <c r="DB44" s="660"/>
      <c r="DC44" s="660"/>
      <c r="DD44" s="660"/>
      <c r="DE44" s="660"/>
      <c r="DF44" s="660"/>
      <c r="DG44" s="660"/>
      <c r="DH44" s="660"/>
      <c r="DI44" s="660"/>
      <c r="DJ44" s="660"/>
      <c r="DK44" s="660"/>
      <c r="DL44" s="660"/>
      <c r="DM44" s="660"/>
      <c r="DN44" s="660"/>
      <c r="DO44" s="660"/>
      <c r="DP44" s="660"/>
      <c r="DQ44" s="660"/>
      <c r="DR44" s="660"/>
      <c r="DS44" s="660"/>
      <c r="DT44" s="660"/>
      <c r="DU44" s="660"/>
      <c r="DV44" s="660"/>
      <c r="DW44" s="660"/>
      <c r="DX44" s="660"/>
      <c r="DY44" s="661"/>
    </row>
    <row r="45" spans="2:129" ht="30" customHeight="1">
      <c r="B45" s="21"/>
      <c r="C45" s="19"/>
      <c r="D45" s="19"/>
      <c r="E45" s="19"/>
      <c r="F45" s="19"/>
      <c r="G45" s="19"/>
      <c r="H45" s="20"/>
      <c r="I45" s="810" t="s">
        <v>406</v>
      </c>
      <c r="J45" s="811"/>
      <c r="K45" s="811"/>
      <c r="L45" s="811"/>
      <c r="M45" s="811"/>
      <c r="N45" s="811"/>
      <c r="O45" s="811"/>
      <c r="P45" s="811"/>
      <c r="Q45" s="1158"/>
      <c r="R45" s="1158"/>
      <c r="S45" s="1158"/>
      <c r="T45" s="1158"/>
      <c r="U45" s="1158"/>
      <c r="V45" s="1158"/>
      <c r="W45" s="1158"/>
      <c r="X45" s="1158"/>
      <c r="Y45" s="1158"/>
      <c r="Z45" s="1158"/>
      <c r="AA45" s="1158"/>
      <c r="AB45" s="1158"/>
      <c r="AC45" s="1158"/>
      <c r="AD45" s="1158"/>
      <c r="AE45" s="1158"/>
      <c r="AF45" s="1158"/>
      <c r="AG45" s="1158"/>
      <c r="AH45" s="1158"/>
      <c r="AI45" s="1158"/>
      <c r="AJ45" s="1158"/>
      <c r="AK45" s="1158"/>
      <c r="AL45" s="1158"/>
      <c r="AM45" s="1158"/>
      <c r="AN45" s="1158"/>
      <c r="AO45" s="1158"/>
      <c r="AP45" s="1158"/>
      <c r="AQ45" s="1158"/>
      <c r="AR45" s="1158"/>
      <c r="AS45" s="1158"/>
      <c r="AT45" s="1158"/>
      <c r="AU45" s="1158"/>
      <c r="AV45" s="1158"/>
      <c r="AW45" s="1158"/>
      <c r="AX45" s="1158"/>
      <c r="AY45" s="1158"/>
      <c r="AZ45" s="1158"/>
      <c r="BA45" s="1158"/>
      <c r="BB45" s="1158"/>
      <c r="BC45" s="1159"/>
      <c r="BD45" s="1010" t="s">
        <v>407</v>
      </c>
      <c r="BE45" s="1011"/>
      <c r="BF45" s="1011"/>
      <c r="BG45" s="1012"/>
      <c r="BH45" s="946"/>
      <c r="BI45" s="947"/>
      <c r="BJ45" s="947"/>
      <c r="BK45" s="947"/>
      <c r="BL45" s="947"/>
      <c r="BM45" s="947"/>
      <c r="BN45" s="948"/>
      <c r="BO45" s="1101" t="s">
        <v>399</v>
      </c>
      <c r="BP45" s="1102"/>
      <c r="BQ45" s="142"/>
      <c r="BS45" s="662"/>
      <c r="BT45" s="663"/>
      <c r="BU45" s="663"/>
      <c r="BV45" s="663"/>
      <c r="BW45" s="663"/>
      <c r="BX45" s="663"/>
      <c r="BY45" s="663"/>
      <c r="BZ45" s="663"/>
      <c r="CA45" s="663"/>
      <c r="CB45" s="663"/>
      <c r="CC45" s="663"/>
      <c r="CD45" s="663"/>
      <c r="CE45" s="663"/>
      <c r="CF45" s="663"/>
      <c r="CG45" s="663"/>
      <c r="CH45" s="663"/>
      <c r="CI45" s="663"/>
      <c r="CJ45" s="663"/>
      <c r="CK45" s="663"/>
      <c r="CL45" s="663"/>
      <c r="CM45" s="663"/>
      <c r="CN45" s="663"/>
      <c r="CO45" s="663"/>
      <c r="CP45" s="663"/>
      <c r="CQ45" s="663"/>
      <c r="CR45" s="663"/>
      <c r="CS45" s="663"/>
      <c r="CT45" s="663"/>
      <c r="CU45" s="663"/>
      <c r="CV45" s="663"/>
      <c r="CW45" s="663"/>
      <c r="CX45" s="663"/>
      <c r="CY45" s="663"/>
      <c r="CZ45" s="663"/>
      <c r="DA45" s="663"/>
      <c r="DB45" s="663"/>
      <c r="DC45" s="663"/>
      <c r="DD45" s="663"/>
      <c r="DE45" s="663"/>
      <c r="DF45" s="663"/>
      <c r="DG45" s="663"/>
      <c r="DH45" s="663"/>
      <c r="DI45" s="663"/>
      <c r="DJ45" s="663"/>
      <c r="DK45" s="663"/>
      <c r="DL45" s="663"/>
      <c r="DM45" s="663"/>
      <c r="DN45" s="663"/>
      <c r="DO45" s="663"/>
      <c r="DP45" s="663"/>
      <c r="DQ45" s="663"/>
      <c r="DR45" s="663"/>
      <c r="DS45" s="663"/>
      <c r="DT45" s="663"/>
      <c r="DU45" s="663"/>
      <c r="DV45" s="663"/>
      <c r="DW45" s="663"/>
      <c r="DX45" s="663"/>
      <c r="DY45" s="664"/>
    </row>
    <row r="46" spans="2:129" ht="30" customHeight="1">
      <c r="B46" s="21"/>
      <c r="C46" s="19"/>
      <c r="D46" s="19"/>
      <c r="E46" s="19"/>
      <c r="F46" s="19"/>
      <c r="G46" s="19"/>
      <c r="H46" s="20"/>
      <c r="I46" s="959" t="s">
        <v>408</v>
      </c>
      <c r="J46" s="960"/>
      <c r="K46" s="960"/>
      <c r="L46" s="961"/>
      <c r="M46" s="696" t="s">
        <v>173</v>
      </c>
      <c r="N46" s="697"/>
      <c r="O46" s="697"/>
      <c r="P46" s="698"/>
      <c r="Q46" s="699"/>
      <c r="R46" s="700"/>
      <c r="S46" s="700"/>
      <c r="T46" s="700"/>
      <c r="U46" s="700"/>
      <c r="V46" s="700"/>
      <c r="W46" s="700"/>
      <c r="X46" s="700"/>
      <c r="Y46" s="700"/>
      <c r="Z46" s="700"/>
      <c r="AA46" s="700"/>
      <c r="AB46" s="700"/>
      <c r="AC46" s="700"/>
      <c r="AD46" s="700"/>
      <c r="AE46" s="700"/>
      <c r="AF46" s="700"/>
      <c r="AG46" s="700"/>
      <c r="AH46" s="700"/>
      <c r="AI46" s="700"/>
      <c r="AJ46" s="700"/>
      <c r="AK46" s="1098"/>
      <c r="AL46" s="1098"/>
      <c r="AM46" s="1098"/>
      <c r="AN46" s="1099" t="s">
        <v>409</v>
      </c>
      <c r="AO46" s="1099"/>
      <c r="AP46" s="1100"/>
      <c r="AQ46" s="696" t="s">
        <v>124</v>
      </c>
      <c r="AR46" s="697"/>
      <c r="AS46" s="697"/>
      <c r="AT46" s="698"/>
      <c r="AU46" s="699"/>
      <c r="AV46" s="700"/>
      <c r="AW46" s="700"/>
      <c r="AX46" s="700"/>
      <c r="AY46" s="700"/>
      <c r="AZ46" s="700"/>
      <c r="BA46" s="700"/>
      <c r="BB46" s="700"/>
      <c r="BC46" s="700"/>
      <c r="BD46" s="700"/>
      <c r="BE46" s="700"/>
      <c r="BF46" s="700"/>
      <c r="BG46" s="700"/>
      <c r="BH46" s="700"/>
      <c r="BI46" s="700"/>
      <c r="BJ46" s="700"/>
      <c r="BK46" s="700"/>
      <c r="BL46" s="700"/>
      <c r="BM46" s="700"/>
      <c r="BN46" s="700"/>
      <c r="BO46" s="700"/>
      <c r="BP46" s="701"/>
      <c r="BQ46" s="142"/>
      <c r="BS46" s="606"/>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c r="CU46" s="607"/>
      <c r="CV46" s="607"/>
      <c r="CW46" s="607"/>
      <c r="CX46" s="607"/>
      <c r="CY46" s="607"/>
      <c r="CZ46" s="607"/>
      <c r="DA46" s="607"/>
      <c r="DB46" s="607"/>
      <c r="DC46" s="607"/>
      <c r="DD46" s="607"/>
      <c r="DE46" s="607"/>
      <c r="DF46" s="607"/>
      <c r="DG46" s="607"/>
      <c r="DH46" s="607"/>
      <c r="DI46" s="607"/>
      <c r="DJ46" s="607"/>
      <c r="DK46" s="607"/>
      <c r="DL46" s="607"/>
      <c r="DM46" s="607"/>
      <c r="DN46" s="607"/>
      <c r="DO46" s="607"/>
      <c r="DP46" s="607"/>
      <c r="DQ46" s="607"/>
      <c r="DR46" s="607"/>
      <c r="DS46" s="607"/>
      <c r="DT46" s="607"/>
      <c r="DU46" s="607"/>
      <c r="DV46" s="607"/>
      <c r="DW46" s="607"/>
      <c r="DX46" s="607"/>
      <c r="DY46" s="608"/>
    </row>
    <row r="47" spans="2:129" ht="30" customHeight="1">
      <c r="B47" s="21"/>
      <c r="C47" s="19"/>
      <c r="D47" s="19"/>
      <c r="E47" s="19"/>
      <c r="F47" s="19"/>
      <c r="G47" s="19"/>
      <c r="H47" s="20"/>
      <c r="I47" s="962"/>
      <c r="J47" s="963"/>
      <c r="K47" s="963"/>
      <c r="L47" s="964"/>
      <c r="M47" s="702" t="s">
        <v>173</v>
      </c>
      <c r="N47" s="703"/>
      <c r="O47" s="703"/>
      <c r="P47" s="704"/>
      <c r="Q47" s="705"/>
      <c r="R47" s="706"/>
      <c r="S47" s="706"/>
      <c r="T47" s="706"/>
      <c r="U47" s="706"/>
      <c r="V47" s="706"/>
      <c r="W47" s="706"/>
      <c r="X47" s="706"/>
      <c r="Y47" s="706"/>
      <c r="Z47" s="706"/>
      <c r="AA47" s="706"/>
      <c r="AB47" s="706"/>
      <c r="AC47" s="706"/>
      <c r="AD47" s="706"/>
      <c r="AE47" s="706"/>
      <c r="AF47" s="706"/>
      <c r="AG47" s="706"/>
      <c r="AH47" s="706"/>
      <c r="AI47" s="706"/>
      <c r="AJ47" s="706"/>
      <c r="AK47" s="693"/>
      <c r="AL47" s="693"/>
      <c r="AM47" s="693"/>
      <c r="AN47" s="694" t="s">
        <v>409</v>
      </c>
      <c r="AO47" s="694"/>
      <c r="AP47" s="695"/>
      <c r="AQ47" s="702" t="s">
        <v>124</v>
      </c>
      <c r="AR47" s="703"/>
      <c r="AS47" s="703"/>
      <c r="AT47" s="704"/>
      <c r="AU47" s="705"/>
      <c r="AV47" s="706"/>
      <c r="AW47" s="706"/>
      <c r="AX47" s="706"/>
      <c r="AY47" s="706"/>
      <c r="AZ47" s="706"/>
      <c r="BA47" s="706"/>
      <c r="BB47" s="706"/>
      <c r="BC47" s="706"/>
      <c r="BD47" s="706"/>
      <c r="BE47" s="706"/>
      <c r="BF47" s="706"/>
      <c r="BG47" s="706"/>
      <c r="BH47" s="706"/>
      <c r="BI47" s="706"/>
      <c r="BJ47" s="706"/>
      <c r="BK47" s="706"/>
      <c r="BL47" s="706"/>
      <c r="BM47" s="706"/>
      <c r="BN47" s="706"/>
      <c r="BO47" s="706"/>
      <c r="BP47" s="707"/>
      <c r="BQ47" s="142"/>
      <c r="BS47" s="490" t="s">
        <v>514</v>
      </c>
      <c r="BT47" s="491"/>
      <c r="BU47" s="491"/>
      <c r="BV47" s="491"/>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1"/>
      <c r="CW47" s="491"/>
      <c r="CX47" s="491"/>
      <c r="CY47" s="491"/>
      <c r="CZ47" s="491"/>
      <c r="DA47" s="491"/>
      <c r="DB47" s="491"/>
      <c r="DC47" s="491"/>
      <c r="DD47" s="491"/>
      <c r="DE47" s="491"/>
      <c r="DF47" s="491"/>
      <c r="DG47" s="491"/>
      <c r="DH47" s="491"/>
      <c r="DI47" s="491"/>
      <c r="DJ47" s="491"/>
      <c r="DK47" s="491"/>
      <c r="DL47" s="491"/>
      <c r="DM47" s="491"/>
      <c r="DN47" s="491"/>
      <c r="DO47" s="491"/>
      <c r="DP47" s="491"/>
      <c r="DQ47" s="491"/>
      <c r="DR47" s="491"/>
      <c r="DS47" s="491"/>
      <c r="DT47" s="491"/>
      <c r="DU47" s="491"/>
      <c r="DV47" s="491"/>
      <c r="DW47" s="491"/>
      <c r="DX47" s="491"/>
      <c r="DY47" s="492"/>
    </row>
    <row r="48" spans="2:129" ht="30" customHeight="1">
      <c r="B48" s="21"/>
      <c r="C48" s="19"/>
      <c r="D48" s="19"/>
      <c r="E48" s="19"/>
      <c r="F48" s="19"/>
      <c r="G48" s="19"/>
      <c r="H48" s="20"/>
      <c r="I48" s="962"/>
      <c r="J48" s="963"/>
      <c r="K48" s="963"/>
      <c r="L48" s="964"/>
      <c r="M48" s="702" t="s">
        <v>173</v>
      </c>
      <c r="N48" s="703"/>
      <c r="O48" s="703"/>
      <c r="P48" s="704"/>
      <c r="Q48" s="705"/>
      <c r="R48" s="706"/>
      <c r="S48" s="706"/>
      <c r="T48" s="706"/>
      <c r="U48" s="706"/>
      <c r="V48" s="706"/>
      <c r="W48" s="706"/>
      <c r="X48" s="706"/>
      <c r="Y48" s="706"/>
      <c r="Z48" s="706"/>
      <c r="AA48" s="706"/>
      <c r="AB48" s="706"/>
      <c r="AC48" s="706"/>
      <c r="AD48" s="706"/>
      <c r="AE48" s="706"/>
      <c r="AF48" s="706"/>
      <c r="AG48" s="706"/>
      <c r="AH48" s="706"/>
      <c r="AI48" s="706"/>
      <c r="AJ48" s="706"/>
      <c r="AK48" s="693"/>
      <c r="AL48" s="693"/>
      <c r="AM48" s="693"/>
      <c r="AN48" s="694" t="s">
        <v>409</v>
      </c>
      <c r="AO48" s="694"/>
      <c r="AP48" s="695"/>
      <c r="AQ48" s="702" t="s">
        <v>124</v>
      </c>
      <c r="AR48" s="703"/>
      <c r="AS48" s="703"/>
      <c r="AT48" s="704"/>
      <c r="AU48" s="705"/>
      <c r="AV48" s="706"/>
      <c r="AW48" s="706"/>
      <c r="AX48" s="706"/>
      <c r="AY48" s="706"/>
      <c r="AZ48" s="706"/>
      <c r="BA48" s="706"/>
      <c r="BB48" s="706"/>
      <c r="BC48" s="706"/>
      <c r="BD48" s="706"/>
      <c r="BE48" s="706"/>
      <c r="BF48" s="706"/>
      <c r="BG48" s="706"/>
      <c r="BH48" s="706"/>
      <c r="BI48" s="706"/>
      <c r="BJ48" s="706"/>
      <c r="BK48" s="706"/>
      <c r="BL48" s="706"/>
      <c r="BM48" s="706"/>
      <c r="BN48" s="706"/>
      <c r="BO48" s="706"/>
      <c r="BP48" s="707"/>
      <c r="BQ48" s="142"/>
      <c r="BS48" s="325"/>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7"/>
    </row>
    <row r="49" spans="1:136" ht="30" customHeight="1">
      <c r="B49" s="21"/>
      <c r="C49" s="19"/>
      <c r="D49" s="19"/>
      <c r="E49" s="19"/>
      <c r="F49" s="19"/>
      <c r="G49" s="19"/>
      <c r="H49" s="20"/>
      <c r="I49" s="962"/>
      <c r="J49" s="963"/>
      <c r="K49" s="963"/>
      <c r="L49" s="964"/>
      <c r="M49" s="702" t="s">
        <v>173</v>
      </c>
      <c r="N49" s="703"/>
      <c r="O49" s="703"/>
      <c r="P49" s="704"/>
      <c r="Q49" s="705"/>
      <c r="R49" s="706"/>
      <c r="S49" s="706"/>
      <c r="T49" s="706"/>
      <c r="U49" s="706"/>
      <c r="V49" s="706"/>
      <c r="W49" s="706"/>
      <c r="X49" s="706"/>
      <c r="Y49" s="706"/>
      <c r="Z49" s="706"/>
      <c r="AA49" s="706"/>
      <c r="AB49" s="706"/>
      <c r="AC49" s="706"/>
      <c r="AD49" s="706"/>
      <c r="AE49" s="706"/>
      <c r="AF49" s="706"/>
      <c r="AG49" s="706"/>
      <c r="AH49" s="706"/>
      <c r="AI49" s="706"/>
      <c r="AJ49" s="706"/>
      <c r="AK49" s="693"/>
      <c r="AL49" s="693"/>
      <c r="AM49" s="693"/>
      <c r="AN49" s="694" t="s">
        <v>409</v>
      </c>
      <c r="AO49" s="694"/>
      <c r="AP49" s="695"/>
      <c r="AQ49" s="702" t="s">
        <v>124</v>
      </c>
      <c r="AR49" s="703"/>
      <c r="AS49" s="703"/>
      <c r="AT49" s="704"/>
      <c r="AU49" s="705"/>
      <c r="AV49" s="706"/>
      <c r="AW49" s="706"/>
      <c r="AX49" s="706"/>
      <c r="AY49" s="706"/>
      <c r="AZ49" s="706"/>
      <c r="BA49" s="706"/>
      <c r="BB49" s="706"/>
      <c r="BC49" s="706"/>
      <c r="BD49" s="706"/>
      <c r="BE49" s="706"/>
      <c r="BF49" s="706"/>
      <c r="BG49" s="706"/>
      <c r="BH49" s="706"/>
      <c r="BI49" s="706"/>
      <c r="BJ49" s="706"/>
      <c r="BK49" s="706"/>
      <c r="BL49" s="706"/>
      <c r="BM49" s="706"/>
      <c r="BN49" s="706"/>
      <c r="BO49" s="706"/>
      <c r="BP49" s="707"/>
      <c r="BQ49" s="142"/>
      <c r="BS49" s="328"/>
      <c r="BT49" s="329"/>
      <c r="BU49" s="329"/>
      <c r="BV49" s="329"/>
      <c r="BW49" s="329"/>
      <c r="BX49" s="329"/>
      <c r="BY49" s="329"/>
      <c r="BZ49" s="329"/>
      <c r="CA49" s="329"/>
      <c r="CB49" s="329"/>
      <c r="CC49" s="329"/>
      <c r="CD49" s="329"/>
      <c r="CE49" s="329"/>
      <c r="CF49" s="329"/>
      <c r="CG49" s="329"/>
      <c r="CH49" s="329"/>
      <c r="CI49" s="329"/>
      <c r="CJ49" s="329"/>
      <c r="CK49" s="329"/>
      <c r="CL49" s="329"/>
      <c r="CM49" s="329"/>
      <c r="CN49" s="329"/>
      <c r="CO49" s="329"/>
      <c r="CP49" s="329"/>
      <c r="CQ49" s="329"/>
      <c r="CR49" s="329"/>
      <c r="CS49" s="329"/>
      <c r="CT49" s="329"/>
      <c r="CU49" s="329"/>
      <c r="CV49" s="329"/>
      <c r="CW49" s="329"/>
      <c r="CX49" s="329"/>
      <c r="CY49" s="329"/>
      <c r="CZ49" s="329"/>
      <c r="DA49" s="329"/>
      <c r="DB49" s="329"/>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30"/>
    </row>
    <row r="50" spans="1:136" ht="30" customHeight="1">
      <c r="B50" s="21"/>
      <c r="C50" s="19"/>
      <c r="D50" s="19"/>
      <c r="E50" s="19"/>
      <c r="F50" s="19"/>
      <c r="G50" s="19"/>
      <c r="H50" s="20"/>
      <c r="I50" s="965"/>
      <c r="J50" s="966"/>
      <c r="K50" s="966"/>
      <c r="L50" s="967"/>
      <c r="M50" s="968" t="s">
        <v>173</v>
      </c>
      <c r="N50" s="969"/>
      <c r="O50" s="969"/>
      <c r="P50" s="970"/>
      <c r="Q50" s="1104"/>
      <c r="R50" s="1105"/>
      <c r="S50" s="1105"/>
      <c r="T50" s="1105"/>
      <c r="U50" s="1105"/>
      <c r="V50" s="1105"/>
      <c r="W50" s="1105"/>
      <c r="X50" s="1105"/>
      <c r="Y50" s="1105"/>
      <c r="Z50" s="1105"/>
      <c r="AA50" s="1105"/>
      <c r="AB50" s="1105"/>
      <c r="AC50" s="1105"/>
      <c r="AD50" s="1105"/>
      <c r="AE50" s="1105"/>
      <c r="AF50" s="1105"/>
      <c r="AG50" s="1105"/>
      <c r="AH50" s="1105"/>
      <c r="AI50" s="1105"/>
      <c r="AJ50" s="1105"/>
      <c r="AK50" s="1106"/>
      <c r="AL50" s="1106"/>
      <c r="AM50" s="1106"/>
      <c r="AN50" s="691" t="s">
        <v>409</v>
      </c>
      <c r="AO50" s="691"/>
      <c r="AP50" s="692"/>
      <c r="AQ50" s="968" t="s">
        <v>124</v>
      </c>
      <c r="AR50" s="969"/>
      <c r="AS50" s="969"/>
      <c r="AT50" s="970"/>
      <c r="AU50" s="1104"/>
      <c r="AV50" s="1105"/>
      <c r="AW50" s="1105"/>
      <c r="AX50" s="1105"/>
      <c r="AY50" s="1105"/>
      <c r="AZ50" s="1105"/>
      <c r="BA50" s="1105"/>
      <c r="BB50" s="1105"/>
      <c r="BC50" s="1105"/>
      <c r="BD50" s="1105"/>
      <c r="BE50" s="1105"/>
      <c r="BF50" s="1105"/>
      <c r="BG50" s="1105"/>
      <c r="BH50" s="1105"/>
      <c r="BI50" s="1105"/>
      <c r="BJ50" s="1105"/>
      <c r="BK50" s="1105"/>
      <c r="BL50" s="1105"/>
      <c r="BM50" s="1105"/>
      <c r="BN50" s="1105"/>
      <c r="BO50" s="1105"/>
      <c r="BP50" s="1110"/>
      <c r="BQ50" s="142"/>
    </row>
    <row r="51" spans="1:136" ht="30" customHeight="1">
      <c r="B51" s="21"/>
      <c r="C51" s="19"/>
      <c r="D51" s="19"/>
      <c r="E51" s="19"/>
      <c r="F51" s="19"/>
      <c r="G51" s="19"/>
      <c r="H51" s="20"/>
      <c r="I51" s="1129" t="s">
        <v>410</v>
      </c>
      <c r="J51" s="689"/>
      <c r="K51" s="689"/>
      <c r="L51" s="689"/>
      <c r="M51" s="689" t="s">
        <v>411</v>
      </c>
      <c r="N51" s="689"/>
      <c r="O51" s="689"/>
      <c r="P51" s="689"/>
      <c r="Q51" s="700"/>
      <c r="R51" s="700"/>
      <c r="S51" s="700"/>
      <c r="T51" s="700"/>
      <c r="U51" s="700"/>
      <c r="V51" s="700"/>
      <c r="W51" s="700"/>
      <c r="X51" s="700"/>
      <c r="Y51" s="700"/>
      <c r="Z51" s="700"/>
      <c r="AA51" s="700"/>
      <c r="AB51" s="700"/>
      <c r="AC51" s="700"/>
      <c r="AD51" s="700"/>
      <c r="AE51" s="700"/>
      <c r="AF51" s="700"/>
      <c r="AG51" s="700"/>
      <c r="AH51" s="700"/>
      <c r="AI51" s="700"/>
      <c r="AJ51" s="700"/>
      <c r="AK51" s="1107" t="s">
        <v>412</v>
      </c>
      <c r="AL51" s="1107"/>
      <c r="AM51" s="700"/>
      <c r="AN51" s="700"/>
      <c r="AO51" s="700"/>
      <c r="AP51" s="700"/>
      <c r="AQ51" s="700"/>
      <c r="AR51" s="700"/>
      <c r="AS51" s="700"/>
      <c r="AT51" s="700"/>
      <c r="AU51" s="700"/>
      <c r="AV51" s="700"/>
      <c r="AW51" s="700"/>
      <c r="AX51" s="700"/>
      <c r="AY51" s="700"/>
      <c r="AZ51" s="700"/>
      <c r="BA51" s="700"/>
      <c r="BB51" s="700"/>
      <c r="BC51" s="700"/>
      <c r="BD51" s="689" t="s">
        <v>413</v>
      </c>
      <c r="BE51" s="689"/>
      <c r="BF51" s="689"/>
      <c r="BG51" s="689"/>
      <c r="BH51" s="689"/>
      <c r="BI51" s="689" t="s">
        <v>414</v>
      </c>
      <c r="BJ51" s="689"/>
      <c r="BK51" s="689"/>
      <c r="BL51" s="690"/>
      <c r="BM51" s="690"/>
      <c r="BN51" s="690"/>
      <c r="BO51" s="1107" t="s">
        <v>415</v>
      </c>
      <c r="BP51" s="1108"/>
      <c r="BQ51" s="142"/>
    </row>
    <row r="52" spans="1:136" ht="30" customHeight="1">
      <c r="B52" s="21"/>
      <c r="C52" s="19"/>
      <c r="D52" s="19"/>
      <c r="E52" s="19"/>
      <c r="F52" s="19"/>
      <c r="G52" s="19"/>
      <c r="H52" s="20"/>
      <c r="I52" s="1130"/>
      <c r="J52" s="741"/>
      <c r="K52" s="741"/>
      <c r="L52" s="741"/>
      <c r="M52" s="741" t="s">
        <v>416</v>
      </c>
      <c r="N52" s="741"/>
      <c r="O52" s="741"/>
      <c r="P52" s="741"/>
      <c r="Q52" s="742"/>
      <c r="R52" s="742"/>
      <c r="S52" s="742"/>
      <c r="T52" s="742"/>
      <c r="U52" s="742"/>
      <c r="V52" s="742"/>
      <c r="W52" s="742"/>
      <c r="X52" s="742"/>
      <c r="Y52" s="742"/>
      <c r="Z52" s="742"/>
      <c r="AA52" s="742"/>
      <c r="AB52" s="742"/>
      <c r="AC52" s="742"/>
      <c r="AD52" s="742"/>
      <c r="AE52" s="742"/>
      <c r="AF52" s="742"/>
      <c r="AG52" s="742"/>
      <c r="AH52" s="742"/>
      <c r="AI52" s="742"/>
      <c r="AJ52" s="742"/>
      <c r="AK52" s="1109" t="s">
        <v>417</v>
      </c>
      <c r="AL52" s="1109"/>
      <c r="AM52" s="742"/>
      <c r="AN52" s="742"/>
      <c r="AO52" s="742"/>
      <c r="AP52" s="742"/>
      <c r="AQ52" s="742"/>
      <c r="AR52" s="742"/>
      <c r="AS52" s="742"/>
      <c r="AT52" s="742"/>
      <c r="AU52" s="742"/>
      <c r="AV52" s="742"/>
      <c r="AW52" s="742"/>
      <c r="AX52" s="742"/>
      <c r="AY52" s="742"/>
      <c r="AZ52" s="742"/>
      <c r="BA52" s="742"/>
      <c r="BB52" s="742"/>
      <c r="BC52" s="742"/>
      <c r="BD52" s="1109" t="s">
        <v>418</v>
      </c>
      <c r="BE52" s="1109"/>
      <c r="BF52" s="1109"/>
      <c r="BG52" s="1109"/>
      <c r="BH52" s="1109"/>
      <c r="BI52" s="741" t="s">
        <v>414</v>
      </c>
      <c r="BJ52" s="741"/>
      <c r="BK52" s="741"/>
      <c r="BL52" s="1115"/>
      <c r="BM52" s="1115"/>
      <c r="BN52" s="1115"/>
      <c r="BO52" s="1116" t="s">
        <v>415</v>
      </c>
      <c r="BP52" s="1117"/>
      <c r="BQ52" s="142"/>
    </row>
    <row r="53" spans="1:136" ht="7.5" customHeight="1">
      <c r="B53" s="21"/>
      <c r="C53" s="19"/>
      <c r="D53" s="19"/>
      <c r="E53" s="19"/>
      <c r="F53" s="19"/>
      <c r="G53" s="19"/>
      <c r="H53" s="19"/>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142"/>
      <c r="BS53" s="331" t="s">
        <v>69</v>
      </c>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3"/>
    </row>
    <row r="54" spans="1:136" ht="15" customHeight="1">
      <c r="B54" s="21"/>
      <c r="C54" s="19"/>
      <c r="D54" s="19"/>
      <c r="E54" s="1126" t="s">
        <v>419</v>
      </c>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c r="AB54" s="1127"/>
      <c r="AC54" s="1127"/>
      <c r="AD54" s="1127"/>
      <c r="AE54" s="1127"/>
      <c r="AF54" s="1127"/>
      <c r="AG54" s="1127"/>
      <c r="AH54" s="1127"/>
      <c r="AI54" s="1127"/>
      <c r="AJ54" s="1127"/>
      <c r="AK54" s="1127"/>
      <c r="AL54" s="1127"/>
      <c r="AM54" s="1127"/>
      <c r="AN54" s="1127"/>
      <c r="AO54" s="1127"/>
      <c r="AP54" s="1127"/>
      <c r="AQ54" s="1127"/>
      <c r="AR54" s="1128"/>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42"/>
      <c r="BS54" s="334"/>
      <c r="BT54" s="335"/>
      <c r="BU54" s="335"/>
      <c r="BV54" s="335"/>
      <c r="BW54" s="335"/>
      <c r="BX54" s="335"/>
      <c r="BY54" s="335"/>
      <c r="BZ54" s="335"/>
      <c r="CA54" s="335"/>
      <c r="CB54" s="335"/>
      <c r="CC54" s="335"/>
      <c r="CD54" s="335"/>
      <c r="CE54" s="335"/>
      <c r="CF54" s="335"/>
      <c r="CG54" s="335"/>
      <c r="CH54" s="335"/>
      <c r="CI54" s="335"/>
      <c r="CJ54" s="335"/>
      <c r="CK54" s="335"/>
      <c r="CL54" s="335"/>
      <c r="CM54" s="335"/>
      <c r="CN54" s="335"/>
      <c r="CO54" s="335"/>
      <c r="CP54" s="335"/>
      <c r="CQ54" s="335"/>
      <c r="CR54" s="335"/>
      <c r="CS54" s="335"/>
      <c r="CT54" s="335"/>
      <c r="CU54" s="335"/>
      <c r="CV54" s="335"/>
      <c r="CW54" s="335"/>
      <c r="CX54" s="335"/>
      <c r="CY54" s="335"/>
      <c r="CZ54" s="335"/>
      <c r="DA54" s="335"/>
      <c r="DB54" s="335"/>
      <c r="DC54" s="335"/>
      <c r="DD54" s="335"/>
      <c r="DE54" s="335"/>
      <c r="DF54" s="335"/>
      <c r="DG54" s="335"/>
      <c r="DH54" s="335"/>
      <c r="DI54" s="335"/>
      <c r="DJ54" s="335"/>
      <c r="DK54" s="335"/>
      <c r="DL54" s="335"/>
      <c r="DM54" s="335"/>
      <c r="DN54" s="335"/>
      <c r="DO54" s="335"/>
      <c r="DP54" s="335"/>
      <c r="DQ54" s="335"/>
      <c r="DR54" s="335"/>
      <c r="DS54" s="335"/>
      <c r="DT54" s="335"/>
      <c r="DU54" s="335"/>
      <c r="DV54" s="335"/>
      <c r="DW54" s="335"/>
      <c r="DX54" s="335"/>
      <c r="DY54" s="336"/>
    </row>
    <row r="55" spans="1:136" ht="15" customHeight="1">
      <c r="B55" s="21"/>
      <c r="C55" s="19"/>
      <c r="D55" s="19"/>
      <c r="E55" s="19"/>
      <c r="F55" s="19"/>
      <c r="G55" s="19"/>
      <c r="H55" s="19"/>
      <c r="I55" s="1111" t="s">
        <v>609</v>
      </c>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1112"/>
      <c r="BQ55" s="142"/>
      <c r="BS55" s="334"/>
      <c r="BT55" s="335"/>
      <c r="BU55" s="335"/>
      <c r="BV55" s="335"/>
      <c r="BW55" s="335"/>
      <c r="BX55" s="335"/>
      <c r="BY55" s="335"/>
      <c r="BZ55" s="335"/>
      <c r="CA55" s="335"/>
      <c r="CB55" s="335"/>
      <c r="CC55" s="335"/>
      <c r="CD55" s="335"/>
      <c r="CE55" s="335"/>
      <c r="CF55" s="335"/>
      <c r="CG55" s="335"/>
      <c r="CH55" s="335"/>
      <c r="CI55" s="335"/>
      <c r="CJ55" s="335"/>
      <c r="CK55" s="335"/>
      <c r="CL55" s="335"/>
      <c r="CM55" s="335"/>
      <c r="CN55" s="335"/>
      <c r="CO55" s="335"/>
      <c r="CP55" s="335"/>
      <c r="CQ55" s="335"/>
      <c r="CR55" s="335"/>
      <c r="CS55" s="335"/>
      <c r="CT55" s="335"/>
      <c r="CU55" s="335"/>
      <c r="CV55" s="335"/>
      <c r="CW55" s="335"/>
      <c r="CX55" s="335"/>
      <c r="CY55" s="335"/>
      <c r="CZ55" s="335"/>
      <c r="DA55" s="335"/>
      <c r="DB55" s="335"/>
      <c r="DC55" s="335"/>
      <c r="DD55" s="335"/>
      <c r="DE55" s="335"/>
      <c r="DF55" s="335"/>
      <c r="DG55" s="335"/>
      <c r="DH55" s="335"/>
      <c r="DI55" s="335"/>
      <c r="DJ55" s="335"/>
      <c r="DK55" s="335"/>
      <c r="DL55" s="335"/>
      <c r="DM55" s="335"/>
      <c r="DN55" s="335"/>
      <c r="DO55" s="335"/>
      <c r="DP55" s="335"/>
      <c r="DQ55" s="335"/>
      <c r="DR55" s="335"/>
      <c r="DS55" s="335"/>
      <c r="DT55" s="335"/>
      <c r="DU55" s="335"/>
      <c r="DV55" s="335"/>
      <c r="DW55" s="335"/>
      <c r="DX55" s="335"/>
      <c r="DY55" s="336"/>
    </row>
    <row r="56" spans="1:136" ht="15" customHeight="1">
      <c r="B56" s="21"/>
      <c r="C56" s="19"/>
      <c r="D56" s="19"/>
      <c r="E56" s="19"/>
      <c r="F56" s="19"/>
      <c r="G56" s="19"/>
      <c r="H56" s="19"/>
      <c r="I56" s="299" t="s">
        <v>420</v>
      </c>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910"/>
      <c r="BQ56" s="142"/>
      <c r="BS56" s="334"/>
      <c r="BT56" s="335"/>
      <c r="BU56" s="335"/>
      <c r="BV56" s="335"/>
      <c r="BW56" s="335"/>
      <c r="BX56" s="335"/>
      <c r="BY56" s="335"/>
      <c r="BZ56" s="335"/>
      <c r="CA56" s="335"/>
      <c r="CB56" s="335"/>
      <c r="CC56" s="335"/>
      <c r="CD56" s="335"/>
      <c r="CE56" s="335"/>
      <c r="CF56" s="335"/>
      <c r="CG56" s="335"/>
      <c r="CH56" s="335"/>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5"/>
      <c r="DF56" s="335"/>
      <c r="DG56" s="335"/>
      <c r="DH56" s="335"/>
      <c r="DI56" s="335"/>
      <c r="DJ56" s="335"/>
      <c r="DK56" s="335"/>
      <c r="DL56" s="335"/>
      <c r="DM56" s="335"/>
      <c r="DN56" s="335"/>
      <c r="DO56" s="335"/>
      <c r="DP56" s="335"/>
      <c r="DQ56" s="335"/>
      <c r="DR56" s="335"/>
      <c r="DS56" s="335"/>
      <c r="DT56" s="335"/>
      <c r="DU56" s="335"/>
      <c r="DV56" s="335"/>
      <c r="DW56" s="335"/>
      <c r="DX56" s="335"/>
      <c r="DY56" s="336"/>
    </row>
    <row r="57" spans="1:136" ht="29.25" customHeight="1">
      <c r="B57" s="21"/>
      <c r="C57" s="19"/>
      <c r="D57" s="19"/>
      <c r="E57" s="19"/>
      <c r="F57" s="19"/>
      <c r="G57" s="19"/>
      <c r="H57" s="20"/>
      <c r="I57" s="1118" t="s">
        <v>421</v>
      </c>
      <c r="J57" s="1119"/>
      <c r="K57" s="1119"/>
      <c r="L57" s="1119"/>
      <c r="M57" s="1119"/>
      <c r="N57" s="1119"/>
      <c r="O57" s="1119"/>
      <c r="P57" s="1119"/>
      <c r="Q57" s="1113" t="s">
        <v>111</v>
      </c>
      <c r="R57" s="1113"/>
      <c r="S57" s="1113"/>
      <c r="T57" s="1113"/>
      <c r="U57" s="1113"/>
      <c r="V57" s="1113"/>
      <c r="W57" s="1113"/>
      <c r="X57" s="1113"/>
      <c r="Y57" s="1113"/>
      <c r="Z57" s="1113"/>
      <c r="AA57" s="1113"/>
      <c r="AB57" s="1113"/>
      <c r="AC57" s="1113"/>
      <c r="AD57" s="1113"/>
      <c r="AE57" s="1113"/>
      <c r="AF57" s="1113"/>
      <c r="AG57" s="1113"/>
      <c r="AH57" s="1113"/>
      <c r="AI57" s="1113"/>
      <c r="AJ57" s="1113"/>
      <c r="AK57" s="1113"/>
      <c r="AL57" s="1113"/>
      <c r="AM57" s="1113"/>
      <c r="AN57" s="1113"/>
      <c r="AO57" s="1113"/>
      <c r="AP57" s="1113"/>
      <c r="AQ57" s="1113"/>
      <c r="AR57" s="1113"/>
      <c r="AS57" s="1113"/>
      <c r="AT57" s="1113"/>
      <c r="AU57" s="1113"/>
      <c r="AV57" s="1113"/>
      <c r="AW57" s="1113"/>
      <c r="AX57" s="1113"/>
      <c r="AY57" s="1113"/>
      <c r="AZ57" s="1113"/>
      <c r="BA57" s="1113"/>
      <c r="BB57" s="1113"/>
      <c r="BC57" s="1113"/>
      <c r="BD57" s="1113"/>
      <c r="BE57" s="1113"/>
      <c r="BF57" s="1113"/>
      <c r="BG57" s="1113"/>
      <c r="BH57" s="1113"/>
      <c r="BI57" s="1113"/>
      <c r="BJ57" s="1113"/>
      <c r="BK57" s="1113"/>
      <c r="BL57" s="1113"/>
      <c r="BM57" s="1113"/>
      <c r="BN57" s="1113"/>
      <c r="BO57" s="1113"/>
      <c r="BP57" s="1114"/>
      <c r="BQ57" s="142"/>
      <c r="BR57" s="94"/>
      <c r="BS57" s="334"/>
      <c r="BT57" s="335"/>
      <c r="BU57" s="335"/>
      <c r="BV57" s="335"/>
      <c r="BW57" s="335"/>
      <c r="BX57" s="335"/>
      <c r="BY57" s="335"/>
      <c r="BZ57" s="335"/>
      <c r="CA57" s="335"/>
      <c r="CB57" s="335"/>
      <c r="CC57" s="335"/>
      <c r="CD57" s="335"/>
      <c r="CE57" s="335"/>
      <c r="CF57" s="335"/>
      <c r="CG57" s="335"/>
      <c r="CH57" s="335"/>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5"/>
      <c r="DF57" s="335"/>
      <c r="DG57" s="335"/>
      <c r="DH57" s="335"/>
      <c r="DI57" s="335"/>
      <c r="DJ57" s="335"/>
      <c r="DK57" s="335"/>
      <c r="DL57" s="335"/>
      <c r="DM57" s="335"/>
      <c r="DN57" s="335"/>
      <c r="DO57" s="335"/>
      <c r="DP57" s="335"/>
      <c r="DQ57" s="335"/>
      <c r="DR57" s="335"/>
      <c r="DS57" s="335"/>
      <c r="DT57" s="335"/>
      <c r="DU57" s="335"/>
      <c r="DV57" s="335"/>
      <c r="DW57" s="335"/>
      <c r="DX57" s="335"/>
      <c r="DY57" s="336"/>
    </row>
    <row r="58" spans="1:136" ht="25.5" customHeight="1">
      <c r="B58" s="143"/>
      <c r="C58" s="144"/>
      <c r="D58" s="144"/>
      <c r="E58" s="144"/>
      <c r="F58" s="144"/>
      <c r="G58" s="144"/>
      <c r="H58" s="144"/>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124"/>
      <c r="BP58" s="765"/>
      <c r="BQ58" s="765"/>
      <c r="BR58" s="94"/>
      <c r="BS58" s="337"/>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8"/>
      <c r="CT58" s="338"/>
      <c r="CU58" s="338"/>
      <c r="CV58" s="338"/>
      <c r="CW58" s="338"/>
      <c r="CX58" s="338"/>
      <c r="CY58" s="338"/>
      <c r="CZ58" s="338"/>
      <c r="DA58" s="338"/>
      <c r="DB58" s="338"/>
      <c r="DC58" s="338"/>
      <c r="DD58" s="338"/>
      <c r="DE58" s="338"/>
      <c r="DF58" s="338"/>
      <c r="DG58" s="338"/>
      <c r="DH58" s="338"/>
      <c r="DI58" s="338"/>
      <c r="DJ58" s="338"/>
      <c r="DK58" s="338"/>
      <c r="DL58" s="338"/>
      <c r="DM58" s="338"/>
      <c r="DN58" s="338"/>
      <c r="DO58" s="338"/>
      <c r="DP58" s="338"/>
      <c r="DQ58" s="338"/>
      <c r="DR58" s="338"/>
      <c r="DS58" s="338"/>
      <c r="DT58" s="338"/>
      <c r="DU58" s="338"/>
      <c r="DV58" s="338"/>
      <c r="DW58" s="338"/>
      <c r="DX58" s="338"/>
      <c r="DY58" s="339"/>
    </row>
    <row r="59" spans="1:136" ht="15" customHeight="1">
      <c r="A59" s="112" t="s">
        <v>4</v>
      </c>
      <c r="B59" s="47"/>
      <c r="C59" s="146" t="s">
        <v>474</v>
      </c>
      <c r="D59" s="146"/>
      <c r="E59" s="146"/>
      <c r="F59" s="146"/>
      <c r="G59" s="146"/>
      <c r="H59" s="146"/>
      <c r="I59" s="146"/>
      <c r="J59" s="146"/>
      <c r="K59" s="146"/>
      <c r="L59" s="146"/>
      <c r="M59" s="146"/>
      <c r="N59" s="146"/>
      <c r="O59" s="146"/>
      <c r="P59" s="146"/>
      <c r="Q59" s="23"/>
      <c r="R59" s="140"/>
      <c r="S59" s="140"/>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93"/>
      <c r="BS59" s="600" t="s">
        <v>422</v>
      </c>
      <c r="BT59" s="601"/>
      <c r="BU59" s="601"/>
      <c r="BV59" s="601"/>
      <c r="BW59" s="601"/>
      <c r="BX59" s="601"/>
      <c r="BY59" s="601"/>
      <c r="BZ59" s="601"/>
      <c r="CA59" s="601"/>
      <c r="CB59" s="601"/>
      <c r="CC59" s="601"/>
      <c r="CD59" s="601"/>
      <c r="CE59" s="601"/>
      <c r="CF59" s="601"/>
      <c r="CG59" s="601"/>
      <c r="CH59" s="601"/>
      <c r="CI59" s="601"/>
      <c r="CJ59" s="601"/>
      <c r="CK59" s="601"/>
      <c r="CL59" s="601"/>
      <c r="CM59" s="601"/>
      <c r="CN59" s="601"/>
      <c r="CO59" s="601"/>
      <c r="CP59" s="601"/>
      <c r="CQ59" s="601"/>
      <c r="CR59" s="601"/>
      <c r="CS59" s="601"/>
      <c r="CT59" s="601"/>
      <c r="CU59" s="601"/>
      <c r="CV59" s="601"/>
      <c r="CW59" s="601"/>
      <c r="CX59" s="601"/>
      <c r="CY59" s="601"/>
      <c r="CZ59" s="601"/>
      <c r="DA59" s="601"/>
      <c r="DB59" s="601"/>
      <c r="DC59" s="601"/>
      <c r="DD59" s="601"/>
      <c r="DE59" s="601"/>
      <c r="DF59" s="601"/>
      <c r="DG59" s="601"/>
      <c r="DH59" s="601"/>
      <c r="DI59" s="601"/>
      <c r="DJ59" s="601"/>
      <c r="DK59" s="601"/>
      <c r="DL59" s="601"/>
      <c r="DM59" s="601"/>
      <c r="DN59" s="601"/>
      <c r="DO59" s="601"/>
      <c r="DP59" s="601"/>
      <c r="DQ59" s="601"/>
      <c r="DR59" s="601"/>
      <c r="DS59" s="601"/>
      <c r="DT59" s="601"/>
      <c r="DU59" s="601"/>
      <c r="DV59" s="601"/>
      <c r="DW59" s="601"/>
      <c r="DX59" s="601"/>
      <c r="DY59" s="602"/>
    </row>
    <row r="60" spans="1:136" ht="7.5" customHeight="1">
      <c r="B60" s="2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20"/>
      <c r="BS60" s="542"/>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4"/>
      <c r="EF60" s="124"/>
    </row>
    <row r="61" spans="1:136" ht="30" customHeight="1">
      <c r="B61" s="21"/>
      <c r="C61" s="1122" t="str">
        <f>IF(表紙!I24=3,"（１）ものづくり企業と（２）医療機器製販企業 の両方をご記入ください。",IF(表紙!I24=2,"申請者の情報のみご記入ください。連携先の情報は不要です。","申請者と連携予定企業の情報をご記入ください。申請者がものづくり企業の場合は連携予定企業の情報は不要です。"))</f>
        <v>申請者と連携予定企業の情報をご記入ください。申請者がものづくり企業の場合は連携予定企業の情報は不要です。</v>
      </c>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c r="AO61" s="1122"/>
      <c r="AP61" s="1122"/>
      <c r="AQ61" s="1122"/>
      <c r="AR61" s="1122"/>
      <c r="AS61" s="1122"/>
      <c r="AT61" s="1122"/>
      <c r="AU61" s="1122"/>
      <c r="AV61" s="1122"/>
      <c r="AW61" s="1122"/>
      <c r="AX61" s="1122"/>
      <c r="AY61" s="1122"/>
      <c r="AZ61" s="1122"/>
      <c r="BA61" s="1122"/>
      <c r="BB61" s="1122"/>
      <c r="BC61" s="1122"/>
      <c r="BD61" s="1122"/>
      <c r="BE61" s="1122"/>
      <c r="BF61" s="1122"/>
      <c r="BG61" s="1122"/>
      <c r="BH61" s="1122"/>
      <c r="BI61" s="1122"/>
      <c r="BJ61" s="1122"/>
      <c r="BK61" s="1122"/>
      <c r="BL61" s="1122"/>
      <c r="BM61" s="1122"/>
      <c r="BN61" s="1122"/>
      <c r="BO61" s="1122"/>
      <c r="BP61" s="1123"/>
      <c r="BQ61" s="128"/>
      <c r="BS61" s="542"/>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4"/>
    </row>
    <row r="62" spans="1:136" ht="7.5" customHeight="1">
      <c r="B62" s="126"/>
      <c r="C62" s="52"/>
      <c r="D62" s="52"/>
      <c r="E62" s="125"/>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142"/>
      <c r="BS62" s="542"/>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4"/>
    </row>
    <row r="63" spans="1:136" ht="15" customHeight="1">
      <c r="B63" s="21"/>
      <c r="C63" s="52"/>
      <c r="D63" s="52"/>
      <c r="E63" s="270" t="s">
        <v>188</v>
      </c>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42"/>
      <c r="BR63" s="94"/>
      <c r="BS63" s="542"/>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4"/>
    </row>
    <row r="64" spans="1:136" ht="15" customHeight="1">
      <c r="B64" s="21"/>
      <c r="C64" s="52"/>
      <c r="D64" s="52"/>
      <c r="E64" s="95"/>
      <c r="F64" s="95"/>
      <c r="G64" s="95"/>
      <c r="H64" s="96"/>
      <c r="I64" s="923" t="s">
        <v>189</v>
      </c>
      <c r="J64" s="924"/>
      <c r="K64" s="924"/>
      <c r="L64" s="924"/>
      <c r="M64" s="924"/>
      <c r="N64" s="924"/>
      <c r="O64" s="924"/>
      <c r="P64" s="925"/>
      <c r="Q64" s="569"/>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1"/>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42"/>
      <c r="BS64" s="542"/>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4"/>
    </row>
    <row r="65" spans="2:129" ht="30" customHeight="1">
      <c r="B65" s="21"/>
      <c r="C65" s="52"/>
      <c r="D65" s="52"/>
      <c r="E65" s="95"/>
      <c r="F65" s="95"/>
      <c r="G65" s="95"/>
      <c r="H65" s="96"/>
      <c r="I65" s="1125" t="s">
        <v>190</v>
      </c>
      <c r="J65" s="921"/>
      <c r="K65" s="921"/>
      <c r="L65" s="921"/>
      <c r="M65" s="921"/>
      <c r="N65" s="921"/>
      <c r="O65" s="921"/>
      <c r="P65" s="922"/>
      <c r="Q65" s="1120"/>
      <c r="R65" s="1121"/>
      <c r="S65" s="1121"/>
      <c r="T65" s="1121"/>
      <c r="U65" s="1121"/>
      <c r="V65" s="1121"/>
      <c r="W65" s="1121"/>
      <c r="X65" s="1121"/>
      <c r="Y65" s="1121"/>
      <c r="Z65" s="1121"/>
      <c r="AA65" s="1121"/>
      <c r="AB65" s="1121"/>
      <c r="AC65" s="1121"/>
      <c r="AD65" s="1121"/>
      <c r="AE65" s="1121"/>
      <c r="AF65" s="1121"/>
      <c r="AG65" s="1121"/>
      <c r="AH65" s="1121"/>
      <c r="AI65" s="1121"/>
      <c r="AJ65" s="1121"/>
      <c r="AK65" s="1121"/>
      <c r="AL65" s="1121"/>
      <c r="AM65" s="1121"/>
      <c r="AN65" s="1121"/>
      <c r="AO65" s="1121"/>
      <c r="AP65" s="1121"/>
      <c r="AQ65" s="1121"/>
      <c r="AR65" s="1121"/>
      <c r="AS65" s="1121"/>
      <c r="AT65" s="1121"/>
      <c r="AU65" s="642" t="s">
        <v>191</v>
      </c>
      <c r="AV65" s="643"/>
      <c r="AW65" s="643"/>
      <c r="AX65" s="643"/>
      <c r="AY65" s="643"/>
      <c r="AZ65" s="584" t="s">
        <v>111</v>
      </c>
      <c r="BA65" s="584"/>
      <c r="BB65" s="584"/>
      <c r="BC65" s="584"/>
      <c r="BD65" s="584"/>
      <c r="BE65" s="584"/>
      <c r="BF65" s="584"/>
      <c r="BG65" s="584"/>
      <c r="BH65" s="584"/>
      <c r="BI65" s="584"/>
      <c r="BJ65" s="584"/>
      <c r="BK65" s="584"/>
      <c r="BL65" s="584"/>
      <c r="BM65" s="584"/>
      <c r="BN65" s="584"/>
      <c r="BO65" s="584"/>
      <c r="BP65" s="585"/>
      <c r="BQ65" s="142"/>
      <c r="BR65" s="94"/>
      <c r="BS65" s="545"/>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7"/>
    </row>
    <row r="66" spans="2:129" ht="29.25" customHeight="1">
      <c r="B66" s="21"/>
      <c r="C66" s="52"/>
      <c r="D66" s="52"/>
      <c r="E66" s="95"/>
      <c r="F66" s="95"/>
      <c r="G66" s="95"/>
      <c r="H66" s="96"/>
      <c r="I66" s="647" t="s">
        <v>192</v>
      </c>
      <c r="J66" s="648"/>
      <c r="K66" s="648"/>
      <c r="L66" s="648"/>
      <c r="M66" s="648"/>
      <c r="N66" s="648"/>
      <c r="O66" s="648"/>
      <c r="P66" s="649"/>
      <c r="Q66" s="530"/>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2"/>
      <c r="AU66" s="644" t="s">
        <v>193</v>
      </c>
      <c r="AV66" s="645"/>
      <c r="AW66" s="645"/>
      <c r="AX66" s="645"/>
      <c r="AY66" s="646"/>
      <c r="AZ66" s="536"/>
      <c r="BA66" s="537"/>
      <c r="BB66" s="537"/>
      <c r="BC66" s="537"/>
      <c r="BD66" s="537"/>
      <c r="BE66" s="537"/>
      <c r="BF66" s="537"/>
      <c r="BG66" s="537"/>
      <c r="BH66" s="537"/>
      <c r="BI66" s="537"/>
      <c r="BJ66" s="537"/>
      <c r="BK66" s="537"/>
      <c r="BL66" s="538"/>
      <c r="BM66" s="971" t="s">
        <v>179</v>
      </c>
      <c r="BN66" s="972"/>
      <c r="BO66" s="972"/>
      <c r="BP66" s="973"/>
      <c r="BQ66" s="142"/>
      <c r="BR66" s="94"/>
      <c r="BS66" s="539" t="s">
        <v>571</v>
      </c>
      <c r="BT66" s="540"/>
      <c r="BU66" s="540"/>
      <c r="BV66" s="540"/>
      <c r="BW66" s="540"/>
      <c r="BX66" s="540"/>
      <c r="BY66" s="540"/>
      <c r="BZ66" s="540"/>
      <c r="CA66" s="540"/>
      <c r="CB66" s="540"/>
      <c r="CC66" s="540"/>
      <c r="CD66" s="540"/>
      <c r="CE66" s="540"/>
      <c r="CF66" s="540"/>
      <c r="CG66" s="540"/>
      <c r="CH66" s="540"/>
      <c r="CI66" s="540"/>
      <c r="CJ66" s="540"/>
      <c r="CK66" s="540"/>
      <c r="CL66" s="540"/>
      <c r="CM66" s="540"/>
      <c r="CN66" s="540"/>
      <c r="CO66" s="540"/>
      <c r="CP66" s="540"/>
      <c r="CQ66" s="540"/>
      <c r="CR66" s="540"/>
      <c r="CS66" s="540"/>
      <c r="CT66" s="540"/>
      <c r="CU66" s="540"/>
      <c r="CV66" s="540"/>
      <c r="CW66" s="540"/>
      <c r="CX66" s="540"/>
      <c r="CY66" s="540"/>
      <c r="CZ66" s="540"/>
      <c r="DA66" s="540"/>
      <c r="DB66" s="540"/>
      <c r="DC66" s="540"/>
      <c r="DD66" s="540"/>
      <c r="DE66" s="540"/>
      <c r="DF66" s="540"/>
      <c r="DG66" s="540"/>
      <c r="DH66" s="540"/>
      <c r="DI66" s="540"/>
      <c r="DJ66" s="540"/>
      <c r="DK66" s="540"/>
      <c r="DL66" s="540"/>
      <c r="DM66" s="540"/>
      <c r="DN66" s="540"/>
      <c r="DO66" s="540"/>
      <c r="DP66" s="540"/>
      <c r="DQ66" s="540"/>
      <c r="DR66" s="540"/>
      <c r="DS66" s="540"/>
      <c r="DT66" s="540"/>
      <c r="DU66" s="540"/>
      <c r="DV66" s="540"/>
      <c r="DW66" s="540"/>
      <c r="DX66" s="540"/>
      <c r="DY66" s="541"/>
    </row>
    <row r="67" spans="2:129" ht="30" customHeight="1">
      <c r="B67" s="21"/>
      <c r="C67" s="52"/>
      <c r="D67" s="52"/>
      <c r="E67" s="95"/>
      <c r="F67" s="95"/>
      <c r="G67" s="95"/>
      <c r="H67" s="96"/>
      <c r="I67" s="652" t="s">
        <v>194</v>
      </c>
      <c r="J67" s="653"/>
      <c r="K67" s="653"/>
      <c r="L67" s="653"/>
      <c r="M67" s="653"/>
      <c r="N67" s="653"/>
      <c r="O67" s="653"/>
      <c r="P67" s="654"/>
      <c r="Q67" s="632" t="s">
        <v>195</v>
      </c>
      <c r="R67" s="633"/>
      <c r="S67" s="634"/>
      <c r="T67" s="635"/>
      <c r="U67" s="636"/>
      <c r="V67" s="123" t="s">
        <v>0</v>
      </c>
      <c r="W67" s="634"/>
      <c r="X67" s="635"/>
      <c r="Y67" s="635"/>
      <c r="Z67" s="1168"/>
      <c r="AA67" s="533"/>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4"/>
      <c r="BP67" s="535"/>
      <c r="BQ67" s="142"/>
      <c r="BR67" s="94"/>
      <c r="BS67" s="542"/>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4"/>
    </row>
    <row r="68" spans="2:129" ht="50.15" customHeight="1">
      <c r="B68" s="21"/>
      <c r="C68" s="52"/>
      <c r="D68" s="52"/>
      <c r="E68" s="95"/>
      <c r="F68" s="95"/>
      <c r="G68" s="95"/>
      <c r="H68" s="96"/>
      <c r="I68" s="650" t="s">
        <v>196</v>
      </c>
      <c r="J68" s="651"/>
      <c r="K68" s="651"/>
      <c r="L68" s="651"/>
      <c r="M68" s="651"/>
      <c r="N68" s="651"/>
      <c r="O68" s="651"/>
      <c r="P68" s="651"/>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6"/>
      <c r="AL68" s="1166"/>
      <c r="AM68" s="1166"/>
      <c r="AN68" s="1166"/>
      <c r="AO68" s="1166"/>
      <c r="AP68" s="1166"/>
      <c r="AQ68" s="1166"/>
      <c r="AR68" s="1166"/>
      <c r="AS68" s="1166"/>
      <c r="AT68" s="1166"/>
      <c r="AU68" s="1166"/>
      <c r="AV68" s="1166"/>
      <c r="AW68" s="1166"/>
      <c r="AX68" s="1166"/>
      <c r="AY68" s="1166"/>
      <c r="AZ68" s="1166"/>
      <c r="BA68" s="1166"/>
      <c r="BB68" s="1166"/>
      <c r="BC68" s="1166"/>
      <c r="BD68" s="1166"/>
      <c r="BE68" s="1166"/>
      <c r="BF68" s="1166"/>
      <c r="BG68" s="1166"/>
      <c r="BH68" s="1166"/>
      <c r="BI68" s="1166"/>
      <c r="BJ68" s="1166"/>
      <c r="BK68" s="1166"/>
      <c r="BL68" s="1166"/>
      <c r="BM68" s="1166"/>
      <c r="BN68" s="1166"/>
      <c r="BO68" s="1166"/>
      <c r="BP68" s="1167"/>
      <c r="BQ68" s="142"/>
      <c r="BR68" s="94"/>
      <c r="BS68" s="545"/>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7"/>
    </row>
    <row r="69" spans="2:129" ht="30" customHeight="1">
      <c r="B69" s="21"/>
      <c r="C69" s="52"/>
      <c r="D69" s="52"/>
      <c r="E69" s="95"/>
      <c r="F69" s="95"/>
      <c r="G69" s="95"/>
      <c r="H69" s="96"/>
      <c r="I69" s="637" t="s">
        <v>197</v>
      </c>
      <c r="J69" s="638"/>
      <c r="K69" s="638"/>
      <c r="L69" s="638"/>
      <c r="M69" s="638"/>
      <c r="N69" s="638"/>
      <c r="O69" s="638"/>
      <c r="P69" s="638"/>
      <c r="Q69" s="453" t="s">
        <v>111</v>
      </c>
      <c r="R69" s="453"/>
      <c r="S69" s="453"/>
      <c r="T69" s="453"/>
      <c r="U69" s="453"/>
      <c r="V69" s="453"/>
      <c r="W69" s="453"/>
      <c r="X69" s="453"/>
      <c r="Y69" s="453"/>
      <c r="Z69" s="453"/>
      <c r="AA69" s="453"/>
      <c r="AB69" s="453"/>
      <c r="AC69" s="453"/>
      <c r="AD69" s="453"/>
      <c r="AE69" s="453"/>
      <c r="AF69" s="454"/>
      <c r="AG69" s="639" t="s">
        <v>506</v>
      </c>
      <c r="AH69" s="640"/>
      <c r="AI69" s="640"/>
      <c r="AJ69" s="640"/>
      <c r="AK69" s="640"/>
      <c r="AL69" s="640"/>
      <c r="AM69" s="640"/>
      <c r="AN69" s="641"/>
      <c r="AO69" s="527"/>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9"/>
      <c r="BQ69" s="142"/>
      <c r="BS69" s="603" t="s">
        <v>516</v>
      </c>
      <c r="BT69" s="604"/>
      <c r="BU69" s="604"/>
      <c r="BV69" s="604"/>
      <c r="BW69" s="604"/>
      <c r="BX69" s="604"/>
      <c r="BY69" s="604"/>
      <c r="BZ69" s="604"/>
      <c r="CA69" s="604"/>
      <c r="CB69" s="604"/>
      <c r="CC69" s="604"/>
      <c r="CD69" s="604"/>
      <c r="CE69" s="604"/>
      <c r="CF69" s="604"/>
      <c r="CG69" s="604"/>
      <c r="CH69" s="604"/>
      <c r="CI69" s="604"/>
      <c r="CJ69" s="604"/>
      <c r="CK69" s="604"/>
      <c r="CL69" s="604"/>
      <c r="CM69" s="604"/>
      <c r="CN69" s="604"/>
      <c r="CO69" s="604"/>
      <c r="CP69" s="604"/>
      <c r="CQ69" s="604"/>
      <c r="CR69" s="604"/>
      <c r="CS69" s="604"/>
      <c r="CT69" s="604"/>
      <c r="CU69" s="604"/>
      <c r="CV69" s="604"/>
      <c r="CW69" s="604"/>
      <c r="CX69" s="604"/>
      <c r="CY69" s="604"/>
      <c r="CZ69" s="604"/>
      <c r="DA69" s="604"/>
      <c r="DB69" s="604"/>
      <c r="DC69" s="604"/>
      <c r="DD69" s="604"/>
      <c r="DE69" s="604"/>
      <c r="DF69" s="604"/>
      <c r="DG69" s="604"/>
      <c r="DH69" s="604"/>
      <c r="DI69" s="604"/>
      <c r="DJ69" s="604"/>
      <c r="DK69" s="604"/>
      <c r="DL69" s="604"/>
      <c r="DM69" s="604"/>
      <c r="DN69" s="604"/>
      <c r="DO69" s="604"/>
      <c r="DP69" s="604"/>
      <c r="DQ69" s="604"/>
      <c r="DR69" s="604"/>
      <c r="DS69" s="604"/>
      <c r="DT69" s="604"/>
      <c r="DU69" s="604"/>
      <c r="DV69" s="604"/>
      <c r="DW69" s="604"/>
      <c r="DX69" s="604"/>
      <c r="DY69" s="605"/>
    </row>
    <row r="70" spans="2:129" ht="27" customHeight="1">
      <c r="B70" s="21"/>
      <c r="C70" s="52"/>
      <c r="D70" s="52"/>
      <c r="E70" s="95"/>
      <c r="F70" s="95"/>
      <c r="G70" s="95"/>
      <c r="H70" s="96"/>
      <c r="I70" s="609" t="s">
        <v>199</v>
      </c>
      <c r="J70" s="610"/>
      <c r="K70" s="610"/>
      <c r="L70" s="610"/>
      <c r="M70" s="610"/>
      <c r="N70" s="610"/>
      <c r="O70" s="610"/>
      <c r="P70" s="611"/>
      <c r="Q70" s="615"/>
      <c r="R70" s="616"/>
      <c r="S70" s="616"/>
      <c r="T70" s="616"/>
      <c r="U70" s="616"/>
      <c r="V70" s="616"/>
      <c r="W70" s="616"/>
      <c r="X70" s="616"/>
      <c r="Y70" s="616"/>
      <c r="Z70" s="616"/>
      <c r="AA70" s="616"/>
      <c r="AB70" s="616"/>
      <c r="AC70" s="616"/>
      <c r="AD70" s="616"/>
      <c r="AE70" s="616"/>
      <c r="AF70" s="616"/>
      <c r="AG70" s="617"/>
      <c r="AH70" s="617"/>
      <c r="AI70" s="617"/>
      <c r="AJ70" s="617"/>
      <c r="AK70" s="617"/>
      <c r="AL70" s="617"/>
      <c r="AM70" s="617"/>
      <c r="AN70" s="617"/>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8"/>
      <c r="BQ70" s="142"/>
      <c r="BS70" s="606"/>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c r="CU70" s="607"/>
      <c r="CV70" s="607"/>
      <c r="CW70" s="607"/>
      <c r="CX70" s="607"/>
      <c r="CY70" s="607"/>
      <c r="CZ70" s="607"/>
      <c r="DA70" s="607"/>
      <c r="DB70" s="607"/>
      <c r="DC70" s="607"/>
      <c r="DD70" s="607"/>
      <c r="DE70" s="607"/>
      <c r="DF70" s="607"/>
      <c r="DG70" s="607"/>
      <c r="DH70" s="607"/>
      <c r="DI70" s="607"/>
      <c r="DJ70" s="607"/>
      <c r="DK70" s="607"/>
      <c r="DL70" s="607"/>
      <c r="DM70" s="607"/>
      <c r="DN70" s="607"/>
      <c r="DO70" s="607"/>
      <c r="DP70" s="607"/>
      <c r="DQ70" s="607"/>
      <c r="DR70" s="607"/>
      <c r="DS70" s="607"/>
      <c r="DT70" s="607"/>
      <c r="DU70" s="607"/>
      <c r="DV70" s="607"/>
      <c r="DW70" s="607"/>
      <c r="DX70" s="607"/>
      <c r="DY70" s="608"/>
    </row>
    <row r="71" spans="2:129" ht="27" customHeight="1">
      <c r="B71" s="21"/>
      <c r="C71" s="52"/>
      <c r="D71" s="52"/>
      <c r="E71" s="95"/>
      <c r="F71" s="95"/>
      <c r="G71" s="95"/>
      <c r="H71" s="96"/>
      <c r="I71" s="612"/>
      <c r="J71" s="613"/>
      <c r="K71" s="613"/>
      <c r="L71" s="613"/>
      <c r="M71" s="613"/>
      <c r="N71" s="613"/>
      <c r="O71" s="613"/>
      <c r="P71" s="614"/>
      <c r="Q71" s="619"/>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c r="BA71" s="620"/>
      <c r="BB71" s="620"/>
      <c r="BC71" s="620"/>
      <c r="BD71" s="620"/>
      <c r="BE71" s="620"/>
      <c r="BF71" s="620"/>
      <c r="BG71" s="620"/>
      <c r="BH71" s="620"/>
      <c r="BI71" s="620"/>
      <c r="BJ71" s="620"/>
      <c r="BK71" s="620"/>
      <c r="BL71" s="620"/>
      <c r="BM71" s="620"/>
      <c r="BN71" s="620"/>
      <c r="BO71" s="620"/>
      <c r="BP71" s="621"/>
      <c r="BQ71" s="142"/>
      <c r="BS71" s="626" t="s">
        <v>517</v>
      </c>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627"/>
      <c r="CW71" s="627"/>
      <c r="CX71" s="627"/>
      <c r="CY71" s="627"/>
      <c r="CZ71" s="627"/>
      <c r="DA71" s="627"/>
      <c r="DB71" s="627"/>
      <c r="DC71" s="627"/>
      <c r="DD71" s="627"/>
      <c r="DE71" s="627"/>
      <c r="DF71" s="627"/>
      <c r="DG71" s="627"/>
      <c r="DH71" s="627"/>
      <c r="DI71" s="627"/>
      <c r="DJ71" s="627"/>
      <c r="DK71" s="627"/>
      <c r="DL71" s="627"/>
      <c r="DM71" s="627"/>
      <c r="DN71" s="627"/>
      <c r="DO71" s="627"/>
      <c r="DP71" s="627"/>
      <c r="DQ71" s="627"/>
      <c r="DR71" s="627"/>
      <c r="DS71" s="627"/>
      <c r="DT71" s="627"/>
      <c r="DU71" s="627"/>
      <c r="DV71" s="627"/>
      <c r="DW71" s="627"/>
      <c r="DX71" s="627"/>
      <c r="DY71" s="628"/>
    </row>
    <row r="72" spans="2:129" ht="26.5" customHeight="1">
      <c r="B72" s="21"/>
      <c r="C72" s="52"/>
      <c r="D72" s="52"/>
      <c r="E72" s="95"/>
      <c r="F72" s="95"/>
      <c r="G72" s="95"/>
      <c r="H72" s="96"/>
      <c r="I72" s="622" t="s">
        <v>200</v>
      </c>
      <c r="J72" s="623"/>
      <c r="K72" s="623"/>
      <c r="L72" s="623"/>
      <c r="M72" s="623"/>
      <c r="N72" s="623"/>
      <c r="O72" s="623"/>
      <c r="P72" s="624"/>
      <c r="Q72" s="625"/>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8"/>
      <c r="BQ72" s="142"/>
      <c r="BS72" s="629"/>
      <c r="BT72" s="630"/>
      <c r="BU72" s="630"/>
      <c r="BV72" s="630"/>
      <c r="BW72" s="630"/>
      <c r="BX72" s="630"/>
      <c r="BY72" s="630"/>
      <c r="BZ72" s="630"/>
      <c r="CA72" s="630"/>
      <c r="CB72" s="630"/>
      <c r="CC72" s="630"/>
      <c r="CD72" s="630"/>
      <c r="CE72" s="630"/>
      <c r="CF72" s="630"/>
      <c r="CG72" s="630"/>
      <c r="CH72" s="630"/>
      <c r="CI72" s="630"/>
      <c r="CJ72" s="630"/>
      <c r="CK72" s="630"/>
      <c r="CL72" s="630"/>
      <c r="CM72" s="630"/>
      <c r="CN72" s="630"/>
      <c r="CO72" s="630"/>
      <c r="CP72" s="630"/>
      <c r="CQ72" s="630"/>
      <c r="CR72" s="630"/>
      <c r="CS72" s="630"/>
      <c r="CT72" s="630"/>
      <c r="CU72" s="630"/>
      <c r="CV72" s="630"/>
      <c r="CW72" s="630"/>
      <c r="CX72" s="630"/>
      <c r="CY72" s="630"/>
      <c r="CZ72" s="630"/>
      <c r="DA72" s="630"/>
      <c r="DB72" s="630"/>
      <c r="DC72" s="630"/>
      <c r="DD72" s="630"/>
      <c r="DE72" s="630"/>
      <c r="DF72" s="630"/>
      <c r="DG72" s="630"/>
      <c r="DH72" s="630"/>
      <c r="DI72" s="630"/>
      <c r="DJ72" s="630"/>
      <c r="DK72" s="630"/>
      <c r="DL72" s="630"/>
      <c r="DM72" s="630"/>
      <c r="DN72" s="630"/>
      <c r="DO72" s="630"/>
      <c r="DP72" s="630"/>
      <c r="DQ72" s="630"/>
      <c r="DR72" s="630"/>
      <c r="DS72" s="630"/>
      <c r="DT72" s="630"/>
      <c r="DU72" s="630"/>
      <c r="DV72" s="630"/>
      <c r="DW72" s="630"/>
      <c r="DX72" s="630"/>
      <c r="DY72" s="631"/>
    </row>
    <row r="73" spans="2:129" ht="26.5" customHeight="1">
      <c r="B73" s="21"/>
      <c r="C73" s="52"/>
      <c r="D73" s="52"/>
      <c r="E73" s="95"/>
      <c r="F73" s="95"/>
      <c r="G73" s="95"/>
      <c r="H73" s="96"/>
      <c r="I73" s="612"/>
      <c r="J73" s="613"/>
      <c r="K73" s="613"/>
      <c r="L73" s="613"/>
      <c r="M73" s="613"/>
      <c r="N73" s="613"/>
      <c r="O73" s="613"/>
      <c r="P73" s="614"/>
      <c r="Q73" s="619"/>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0"/>
      <c r="AY73" s="620"/>
      <c r="AZ73" s="620"/>
      <c r="BA73" s="620"/>
      <c r="BB73" s="620"/>
      <c r="BC73" s="620"/>
      <c r="BD73" s="620"/>
      <c r="BE73" s="620"/>
      <c r="BF73" s="620"/>
      <c r="BG73" s="620"/>
      <c r="BH73" s="620"/>
      <c r="BI73" s="620"/>
      <c r="BJ73" s="620"/>
      <c r="BK73" s="620"/>
      <c r="BL73" s="620"/>
      <c r="BM73" s="620"/>
      <c r="BN73" s="620"/>
      <c r="BO73" s="620"/>
      <c r="BP73" s="621"/>
      <c r="BQ73" s="142"/>
      <c r="BS73" s="369"/>
      <c r="BT73" s="370"/>
      <c r="BU73" s="370"/>
      <c r="BV73" s="370"/>
      <c r="BW73" s="370"/>
      <c r="BX73" s="370"/>
      <c r="BY73" s="370"/>
      <c r="BZ73" s="370"/>
      <c r="CA73" s="370"/>
      <c r="CB73" s="370"/>
      <c r="CC73" s="370"/>
      <c r="CD73" s="370"/>
      <c r="CE73" s="370"/>
      <c r="CF73" s="370"/>
      <c r="CG73" s="370"/>
      <c r="CH73" s="370"/>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0"/>
      <c r="DJ73" s="370"/>
      <c r="DK73" s="370"/>
      <c r="DL73" s="370"/>
      <c r="DM73" s="370"/>
      <c r="DN73" s="370"/>
      <c r="DO73" s="370"/>
      <c r="DP73" s="370"/>
      <c r="DQ73" s="370"/>
      <c r="DR73" s="370"/>
      <c r="DS73" s="370"/>
      <c r="DT73" s="370"/>
      <c r="DU73" s="370"/>
      <c r="DV73" s="370"/>
      <c r="DW73" s="370"/>
      <c r="DX73" s="370"/>
      <c r="DY73" s="371"/>
    </row>
    <row r="74" spans="2:129" ht="30" customHeight="1">
      <c r="B74" s="21"/>
      <c r="C74" s="52"/>
      <c r="D74" s="52"/>
      <c r="E74" s="95"/>
      <c r="F74" s="95"/>
      <c r="G74" s="95"/>
      <c r="H74" s="96"/>
      <c r="I74" s="647" t="s">
        <v>201</v>
      </c>
      <c r="J74" s="648"/>
      <c r="K74" s="648"/>
      <c r="L74" s="648"/>
      <c r="M74" s="648"/>
      <c r="N74" s="648"/>
      <c r="O74" s="648"/>
      <c r="P74" s="649"/>
      <c r="Q74" s="1174"/>
      <c r="R74" s="1175"/>
      <c r="S74" s="1175"/>
      <c r="T74" s="1175"/>
      <c r="U74" s="1175"/>
      <c r="V74" s="1175"/>
      <c r="W74" s="1175"/>
      <c r="X74" s="1175"/>
      <c r="Y74" s="1175"/>
      <c r="Z74" s="1175"/>
      <c r="AA74" s="1175"/>
      <c r="AB74" s="1175"/>
      <c r="AC74" s="1175"/>
      <c r="AD74" s="1175"/>
      <c r="AE74" s="1175"/>
      <c r="AF74" s="1175"/>
      <c r="AG74" s="1175"/>
      <c r="AH74" s="1175"/>
      <c r="AI74" s="1175"/>
      <c r="AJ74" s="1175"/>
      <c r="AK74" s="1175"/>
      <c r="AL74" s="1175"/>
      <c r="AM74" s="1175"/>
      <c r="AN74" s="1175"/>
      <c r="AO74" s="1175"/>
      <c r="AP74" s="1175"/>
      <c r="AQ74" s="1175"/>
      <c r="AR74" s="1175"/>
      <c r="AS74" s="1175"/>
      <c r="AT74" s="1175"/>
      <c r="AU74" s="1175"/>
      <c r="AV74" s="1175"/>
      <c r="AW74" s="1175"/>
      <c r="AX74" s="1175"/>
      <c r="AY74" s="1175"/>
      <c r="AZ74" s="1175"/>
      <c r="BA74" s="1175"/>
      <c r="BB74" s="1175"/>
      <c r="BC74" s="1175"/>
      <c r="BD74" s="1175"/>
      <c r="BE74" s="1175"/>
      <c r="BF74" s="1175"/>
      <c r="BG74" s="1175"/>
      <c r="BH74" s="1175"/>
      <c r="BI74" s="1175"/>
      <c r="BJ74" s="1175"/>
      <c r="BK74" s="1175"/>
      <c r="BL74" s="1175"/>
      <c r="BM74" s="1175"/>
      <c r="BN74" s="1175"/>
      <c r="BO74" s="1175"/>
      <c r="BP74" s="1176"/>
      <c r="BQ74" s="142"/>
      <c r="BS74" s="478" t="s">
        <v>515</v>
      </c>
      <c r="BT74" s="479"/>
      <c r="BU74" s="479"/>
      <c r="BV74" s="479"/>
      <c r="BW74" s="479"/>
      <c r="BX74" s="479"/>
      <c r="BY74" s="479"/>
      <c r="BZ74" s="479"/>
      <c r="CA74" s="479"/>
      <c r="CB74" s="479"/>
      <c r="CC74" s="479"/>
      <c r="CD74" s="479"/>
      <c r="CE74" s="479"/>
      <c r="CF74" s="479"/>
      <c r="CG74" s="479"/>
      <c r="CH74" s="479"/>
      <c r="CI74" s="479"/>
      <c r="CJ74" s="479"/>
      <c r="CK74" s="479"/>
      <c r="CL74" s="479"/>
      <c r="CM74" s="479"/>
      <c r="CN74" s="479"/>
      <c r="CO74" s="479"/>
      <c r="CP74" s="479"/>
      <c r="CQ74" s="479"/>
      <c r="CR74" s="479"/>
      <c r="CS74" s="479"/>
      <c r="CT74" s="479"/>
      <c r="CU74" s="479"/>
      <c r="CV74" s="479"/>
      <c r="CW74" s="479"/>
      <c r="CX74" s="479"/>
      <c r="CY74" s="479"/>
      <c r="CZ74" s="479"/>
      <c r="DA74" s="479"/>
      <c r="DB74" s="479"/>
      <c r="DC74" s="479"/>
      <c r="DD74" s="479"/>
      <c r="DE74" s="479"/>
      <c r="DF74" s="479"/>
      <c r="DG74" s="479"/>
      <c r="DH74" s="479"/>
      <c r="DI74" s="479"/>
      <c r="DJ74" s="479"/>
      <c r="DK74" s="479"/>
      <c r="DL74" s="479"/>
      <c r="DM74" s="479"/>
      <c r="DN74" s="479"/>
      <c r="DO74" s="479"/>
      <c r="DP74" s="479"/>
      <c r="DQ74" s="479"/>
      <c r="DR74" s="479"/>
      <c r="DS74" s="479"/>
      <c r="DT74" s="479"/>
      <c r="DU74" s="479"/>
      <c r="DV74" s="479"/>
      <c r="DW74" s="479"/>
      <c r="DX74" s="479"/>
      <c r="DY74" s="480"/>
    </row>
    <row r="75" spans="2:129" ht="30" customHeight="1">
      <c r="B75" s="21"/>
      <c r="C75" s="52"/>
      <c r="D75" s="52"/>
      <c r="E75" s="95"/>
      <c r="F75" s="95"/>
      <c r="G75" s="95"/>
      <c r="H75" s="96"/>
      <c r="I75" s="920" t="s">
        <v>202</v>
      </c>
      <c r="J75" s="921"/>
      <c r="K75" s="921"/>
      <c r="L75" s="921"/>
      <c r="M75" s="921"/>
      <c r="N75" s="921"/>
      <c r="O75" s="921"/>
      <c r="P75" s="922"/>
      <c r="Q75" s="917"/>
      <c r="R75" s="918"/>
      <c r="S75" s="918"/>
      <c r="T75" s="918"/>
      <c r="U75" s="918"/>
      <c r="V75" s="918"/>
      <c r="W75" s="918"/>
      <c r="X75" s="918"/>
      <c r="Y75" s="918"/>
      <c r="Z75" s="918"/>
      <c r="AA75" s="918"/>
      <c r="AB75" s="918"/>
      <c r="AC75" s="918"/>
      <c r="AD75" s="918"/>
      <c r="AE75" s="918"/>
      <c r="AF75" s="918"/>
      <c r="AG75" s="918"/>
      <c r="AH75" s="918"/>
      <c r="AI75" s="918"/>
      <c r="AJ75" s="918"/>
      <c r="AK75" s="918"/>
      <c r="AL75" s="918"/>
      <c r="AM75" s="918"/>
      <c r="AN75" s="918"/>
      <c r="AO75" s="918"/>
      <c r="AP75" s="918"/>
      <c r="AQ75" s="918"/>
      <c r="AR75" s="918"/>
      <c r="AS75" s="918"/>
      <c r="AT75" s="918"/>
      <c r="AU75" s="918"/>
      <c r="AV75" s="918"/>
      <c r="AW75" s="918"/>
      <c r="AX75" s="918"/>
      <c r="AY75" s="918"/>
      <c r="AZ75" s="918"/>
      <c r="BA75" s="918"/>
      <c r="BB75" s="918"/>
      <c r="BC75" s="918"/>
      <c r="BD75" s="918"/>
      <c r="BE75" s="918"/>
      <c r="BF75" s="918"/>
      <c r="BG75" s="918"/>
      <c r="BH75" s="918"/>
      <c r="BI75" s="918"/>
      <c r="BJ75" s="918"/>
      <c r="BK75" s="918"/>
      <c r="BL75" s="918"/>
      <c r="BM75" s="918"/>
      <c r="BN75" s="918"/>
      <c r="BO75" s="918"/>
      <c r="BP75" s="919"/>
      <c r="BQ75" s="142"/>
      <c r="BS75" s="337"/>
      <c r="BT75" s="338"/>
      <c r="BU75" s="338"/>
      <c r="BV75" s="338"/>
      <c r="BW75" s="338"/>
      <c r="BX75" s="338"/>
      <c r="BY75" s="338"/>
      <c r="BZ75" s="338"/>
      <c r="CA75" s="338"/>
      <c r="CB75" s="338"/>
      <c r="CC75" s="338"/>
      <c r="CD75" s="338"/>
      <c r="CE75" s="338"/>
      <c r="CF75" s="338"/>
      <c r="CG75" s="338"/>
      <c r="CH75" s="338"/>
      <c r="CI75" s="338"/>
      <c r="CJ75" s="338"/>
      <c r="CK75" s="338"/>
      <c r="CL75" s="338"/>
      <c r="CM75" s="338"/>
      <c r="CN75" s="338"/>
      <c r="CO75" s="338"/>
      <c r="CP75" s="338"/>
      <c r="CQ75" s="338"/>
      <c r="CR75" s="338"/>
      <c r="CS75" s="338"/>
      <c r="CT75" s="338"/>
      <c r="CU75" s="338"/>
      <c r="CV75" s="338"/>
      <c r="CW75" s="338"/>
      <c r="CX75" s="338"/>
      <c r="CY75" s="338"/>
      <c r="CZ75" s="338"/>
      <c r="DA75" s="338"/>
      <c r="DB75" s="338"/>
      <c r="DC75" s="338"/>
      <c r="DD75" s="338"/>
      <c r="DE75" s="338"/>
      <c r="DF75" s="338"/>
      <c r="DG75" s="338"/>
      <c r="DH75" s="338"/>
      <c r="DI75" s="338"/>
      <c r="DJ75" s="338"/>
      <c r="DK75" s="338"/>
      <c r="DL75" s="338"/>
      <c r="DM75" s="338"/>
      <c r="DN75" s="338"/>
      <c r="DO75" s="338"/>
      <c r="DP75" s="338"/>
      <c r="DQ75" s="338"/>
      <c r="DR75" s="338"/>
      <c r="DS75" s="338"/>
      <c r="DT75" s="338"/>
      <c r="DU75" s="338"/>
      <c r="DV75" s="338"/>
      <c r="DW75" s="338"/>
      <c r="DX75" s="338"/>
      <c r="DY75" s="339"/>
    </row>
    <row r="76" spans="2:129" ht="7.5" customHeight="1">
      <c r="B76" s="21"/>
      <c r="C76" s="52"/>
      <c r="D76" s="52"/>
      <c r="E76" s="19"/>
      <c r="F76" s="19"/>
      <c r="G76" s="19"/>
      <c r="H76" s="19"/>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0"/>
    </row>
    <row r="77" spans="2:129" ht="15" customHeight="1">
      <c r="B77" s="21"/>
      <c r="C77" s="52"/>
      <c r="D77" s="52"/>
      <c r="E77" s="247" t="s">
        <v>203</v>
      </c>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19"/>
      <c r="AG77" s="19"/>
      <c r="AH77" s="19"/>
      <c r="AI77" s="19"/>
      <c r="AJ77" s="19"/>
      <c r="AK77" s="1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20"/>
      <c r="BS77" s="481" t="s">
        <v>518</v>
      </c>
      <c r="BT77" s="482"/>
      <c r="BU77" s="482"/>
      <c r="BV77" s="482"/>
      <c r="BW77" s="482"/>
      <c r="BX77" s="482"/>
      <c r="BY77" s="482"/>
      <c r="BZ77" s="482"/>
      <c r="CA77" s="482"/>
      <c r="CB77" s="482"/>
      <c r="CC77" s="482"/>
      <c r="CD77" s="482"/>
      <c r="CE77" s="482"/>
      <c r="CF77" s="482"/>
      <c r="CG77" s="482"/>
      <c r="CH77" s="482"/>
      <c r="CI77" s="482"/>
      <c r="CJ77" s="482"/>
      <c r="CK77" s="482"/>
      <c r="CL77" s="482"/>
      <c r="CM77" s="482"/>
      <c r="CN77" s="482"/>
      <c r="CO77" s="482"/>
      <c r="CP77" s="482"/>
      <c r="CQ77" s="482"/>
      <c r="CR77" s="482"/>
      <c r="CS77" s="482"/>
      <c r="CT77" s="482"/>
      <c r="CU77" s="482"/>
      <c r="CV77" s="482"/>
      <c r="CW77" s="482"/>
      <c r="CX77" s="482"/>
      <c r="CY77" s="482"/>
      <c r="CZ77" s="482"/>
      <c r="DA77" s="482"/>
      <c r="DB77" s="482"/>
      <c r="DC77" s="482"/>
      <c r="DD77" s="482"/>
      <c r="DE77" s="482"/>
      <c r="DF77" s="482"/>
      <c r="DG77" s="482"/>
      <c r="DH77" s="482"/>
      <c r="DI77" s="482"/>
      <c r="DJ77" s="482"/>
      <c r="DK77" s="482"/>
      <c r="DL77" s="482"/>
      <c r="DM77" s="482"/>
      <c r="DN77" s="482"/>
      <c r="DO77" s="482"/>
      <c r="DP77" s="482"/>
      <c r="DQ77" s="482"/>
      <c r="DR77" s="482"/>
      <c r="DS77" s="482"/>
      <c r="DT77" s="482"/>
      <c r="DU77" s="482"/>
      <c r="DV77" s="482"/>
      <c r="DW77" s="482"/>
      <c r="DX77" s="482"/>
      <c r="DY77" s="483"/>
    </row>
    <row r="78" spans="2:129" ht="15" customHeight="1">
      <c r="B78" s="21"/>
      <c r="C78" s="52"/>
      <c r="D78" s="52"/>
      <c r="E78" s="19"/>
      <c r="F78" s="19"/>
      <c r="G78" s="19"/>
      <c r="H78" s="20"/>
      <c r="I78" s="923" t="s">
        <v>189</v>
      </c>
      <c r="J78" s="924"/>
      <c r="K78" s="924"/>
      <c r="L78" s="924"/>
      <c r="M78" s="924"/>
      <c r="N78" s="924"/>
      <c r="O78" s="924"/>
      <c r="P78" s="925"/>
      <c r="Q78" s="569"/>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1"/>
      <c r="AU78" s="126"/>
      <c r="AV78" s="8"/>
      <c r="AW78" s="8"/>
      <c r="AX78" s="8"/>
      <c r="AY78" s="8"/>
      <c r="AZ78" s="8"/>
      <c r="BA78" s="8"/>
      <c r="BB78" s="8"/>
      <c r="BC78" s="8"/>
      <c r="BD78" s="8"/>
      <c r="BE78" s="8"/>
      <c r="BF78" s="8"/>
      <c r="BG78" s="8"/>
      <c r="BH78" s="8"/>
      <c r="BI78" s="8"/>
      <c r="BJ78" s="8"/>
      <c r="BK78" s="8"/>
      <c r="BL78" s="8"/>
      <c r="BM78" s="8"/>
      <c r="BN78" s="8"/>
      <c r="BO78" s="8"/>
      <c r="BP78" s="8"/>
      <c r="BQ78" s="20"/>
      <c r="BS78" s="484"/>
      <c r="BT78" s="485"/>
      <c r="BU78" s="485"/>
      <c r="BV78" s="485"/>
      <c r="BW78" s="485"/>
      <c r="BX78" s="485"/>
      <c r="BY78" s="485"/>
      <c r="BZ78" s="485"/>
      <c r="CA78" s="485"/>
      <c r="CB78" s="485"/>
      <c r="CC78" s="485"/>
      <c r="CD78" s="485"/>
      <c r="CE78" s="485"/>
      <c r="CF78" s="485"/>
      <c r="CG78" s="485"/>
      <c r="CH78" s="485"/>
      <c r="CI78" s="485"/>
      <c r="CJ78" s="485"/>
      <c r="CK78" s="485"/>
      <c r="CL78" s="485"/>
      <c r="CM78" s="485"/>
      <c r="CN78" s="485"/>
      <c r="CO78" s="485"/>
      <c r="CP78" s="485"/>
      <c r="CQ78" s="485"/>
      <c r="CR78" s="485"/>
      <c r="CS78" s="485"/>
      <c r="CT78" s="485"/>
      <c r="CU78" s="485"/>
      <c r="CV78" s="485"/>
      <c r="CW78" s="485"/>
      <c r="CX78" s="485"/>
      <c r="CY78" s="485"/>
      <c r="CZ78" s="485"/>
      <c r="DA78" s="485"/>
      <c r="DB78" s="485"/>
      <c r="DC78" s="485"/>
      <c r="DD78" s="485"/>
      <c r="DE78" s="485"/>
      <c r="DF78" s="485"/>
      <c r="DG78" s="485"/>
      <c r="DH78" s="485"/>
      <c r="DI78" s="485"/>
      <c r="DJ78" s="485"/>
      <c r="DK78" s="485"/>
      <c r="DL78" s="485"/>
      <c r="DM78" s="485"/>
      <c r="DN78" s="485"/>
      <c r="DO78" s="485"/>
      <c r="DP78" s="485"/>
      <c r="DQ78" s="485"/>
      <c r="DR78" s="485"/>
      <c r="DS78" s="485"/>
      <c r="DT78" s="485"/>
      <c r="DU78" s="485"/>
      <c r="DV78" s="485"/>
      <c r="DW78" s="485"/>
      <c r="DX78" s="485"/>
      <c r="DY78" s="486"/>
    </row>
    <row r="79" spans="2:129" ht="30" customHeight="1">
      <c r="B79" s="21"/>
      <c r="C79" s="52"/>
      <c r="D79" s="52"/>
      <c r="E79" s="19"/>
      <c r="F79" s="19"/>
      <c r="G79" s="19"/>
      <c r="H79" s="20"/>
      <c r="I79" s="1125" t="s">
        <v>190</v>
      </c>
      <c r="J79" s="921"/>
      <c r="K79" s="921"/>
      <c r="L79" s="921"/>
      <c r="M79" s="921"/>
      <c r="N79" s="921"/>
      <c r="O79" s="921"/>
      <c r="P79" s="922"/>
      <c r="Q79" s="1120"/>
      <c r="R79" s="1121"/>
      <c r="S79" s="1121"/>
      <c r="T79" s="1121"/>
      <c r="U79" s="1121"/>
      <c r="V79" s="1121"/>
      <c r="W79" s="1121"/>
      <c r="X79" s="1121"/>
      <c r="Y79" s="1121"/>
      <c r="Z79" s="1121"/>
      <c r="AA79" s="1121"/>
      <c r="AB79" s="1121"/>
      <c r="AC79" s="1121"/>
      <c r="AD79" s="1121"/>
      <c r="AE79" s="1121"/>
      <c r="AF79" s="1121"/>
      <c r="AG79" s="1121"/>
      <c r="AH79" s="1121"/>
      <c r="AI79" s="1121"/>
      <c r="AJ79" s="1121"/>
      <c r="AK79" s="1121"/>
      <c r="AL79" s="1121"/>
      <c r="AM79" s="1121"/>
      <c r="AN79" s="1121"/>
      <c r="AO79" s="1121"/>
      <c r="AP79" s="1121"/>
      <c r="AQ79" s="1121"/>
      <c r="AR79" s="1121"/>
      <c r="AS79" s="1121"/>
      <c r="AT79" s="1121"/>
      <c r="AU79" s="642" t="s">
        <v>191</v>
      </c>
      <c r="AV79" s="643"/>
      <c r="AW79" s="643"/>
      <c r="AX79" s="643"/>
      <c r="AY79" s="643"/>
      <c r="AZ79" s="584" t="s">
        <v>111</v>
      </c>
      <c r="BA79" s="584"/>
      <c r="BB79" s="584"/>
      <c r="BC79" s="584"/>
      <c r="BD79" s="584"/>
      <c r="BE79" s="584"/>
      <c r="BF79" s="584"/>
      <c r="BG79" s="584"/>
      <c r="BH79" s="584"/>
      <c r="BI79" s="584"/>
      <c r="BJ79" s="584"/>
      <c r="BK79" s="584"/>
      <c r="BL79" s="584"/>
      <c r="BM79" s="584"/>
      <c r="BN79" s="584"/>
      <c r="BO79" s="584"/>
      <c r="BP79" s="585"/>
      <c r="BQ79" s="142"/>
      <c r="BS79" s="484"/>
      <c r="BT79" s="485"/>
      <c r="BU79" s="485"/>
      <c r="BV79" s="485"/>
      <c r="BW79" s="485"/>
      <c r="BX79" s="485"/>
      <c r="BY79" s="485"/>
      <c r="BZ79" s="485"/>
      <c r="CA79" s="485"/>
      <c r="CB79" s="485"/>
      <c r="CC79" s="485"/>
      <c r="CD79" s="485"/>
      <c r="CE79" s="485"/>
      <c r="CF79" s="485"/>
      <c r="CG79" s="485"/>
      <c r="CH79" s="485"/>
      <c r="CI79" s="485"/>
      <c r="CJ79" s="485"/>
      <c r="CK79" s="485"/>
      <c r="CL79" s="485"/>
      <c r="CM79" s="485"/>
      <c r="CN79" s="485"/>
      <c r="CO79" s="485"/>
      <c r="CP79" s="485"/>
      <c r="CQ79" s="485"/>
      <c r="CR79" s="485"/>
      <c r="CS79" s="485"/>
      <c r="CT79" s="485"/>
      <c r="CU79" s="485"/>
      <c r="CV79" s="485"/>
      <c r="CW79" s="485"/>
      <c r="CX79" s="485"/>
      <c r="CY79" s="485"/>
      <c r="CZ79" s="485"/>
      <c r="DA79" s="485"/>
      <c r="DB79" s="485"/>
      <c r="DC79" s="485"/>
      <c r="DD79" s="485"/>
      <c r="DE79" s="485"/>
      <c r="DF79" s="485"/>
      <c r="DG79" s="485"/>
      <c r="DH79" s="485"/>
      <c r="DI79" s="485"/>
      <c r="DJ79" s="485"/>
      <c r="DK79" s="485"/>
      <c r="DL79" s="485"/>
      <c r="DM79" s="485"/>
      <c r="DN79" s="485"/>
      <c r="DO79" s="485"/>
      <c r="DP79" s="485"/>
      <c r="DQ79" s="485"/>
      <c r="DR79" s="485"/>
      <c r="DS79" s="485"/>
      <c r="DT79" s="485"/>
      <c r="DU79" s="485"/>
      <c r="DV79" s="485"/>
      <c r="DW79" s="485"/>
      <c r="DX79" s="485"/>
      <c r="DY79" s="486"/>
    </row>
    <row r="80" spans="2:129" ht="30" customHeight="1">
      <c r="B80" s="21"/>
      <c r="C80" s="52"/>
      <c r="D80" s="52"/>
      <c r="E80" s="19"/>
      <c r="F80" s="19"/>
      <c r="G80" s="19"/>
      <c r="H80" s="20"/>
      <c r="I80" s="647" t="s">
        <v>192</v>
      </c>
      <c r="J80" s="648"/>
      <c r="K80" s="648"/>
      <c r="L80" s="648"/>
      <c r="M80" s="648"/>
      <c r="N80" s="648"/>
      <c r="O80" s="648"/>
      <c r="P80" s="649"/>
      <c r="Q80" s="530"/>
      <c r="R80" s="531"/>
      <c r="S80" s="531"/>
      <c r="T80" s="531"/>
      <c r="U80" s="531"/>
      <c r="V80" s="531"/>
      <c r="W80" s="531"/>
      <c r="X80" s="531"/>
      <c r="Y80" s="531"/>
      <c r="Z80" s="531"/>
      <c r="AA80" s="531"/>
      <c r="AB80" s="531"/>
      <c r="AC80" s="531"/>
      <c r="AD80" s="531"/>
      <c r="AE80" s="531"/>
      <c r="AF80" s="531"/>
      <c r="AG80" s="531"/>
      <c r="AH80" s="531"/>
      <c r="AI80" s="531"/>
      <c r="AJ80" s="531"/>
      <c r="AK80" s="531"/>
      <c r="AL80" s="531"/>
      <c r="AM80" s="531"/>
      <c r="AN80" s="531"/>
      <c r="AO80" s="531"/>
      <c r="AP80" s="531"/>
      <c r="AQ80" s="531"/>
      <c r="AR80" s="531"/>
      <c r="AS80" s="531"/>
      <c r="AT80" s="532"/>
      <c r="AU80" s="644" t="s">
        <v>193</v>
      </c>
      <c r="AV80" s="645"/>
      <c r="AW80" s="645"/>
      <c r="AX80" s="645"/>
      <c r="AY80" s="646"/>
      <c r="AZ80" s="536"/>
      <c r="BA80" s="537"/>
      <c r="BB80" s="537"/>
      <c r="BC80" s="537"/>
      <c r="BD80" s="537"/>
      <c r="BE80" s="537"/>
      <c r="BF80" s="537"/>
      <c r="BG80" s="537"/>
      <c r="BH80" s="537"/>
      <c r="BI80" s="537"/>
      <c r="BJ80" s="537"/>
      <c r="BK80" s="537"/>
      <c r="BL80" s="538"/>
      <c r="BM80" s="971" t="s">
        <v>179</v>
      </c>
      <c r="BN80" s="972"/>
      <c r="BO80" s="972"/>
      <c r="BP80" s="973"/>
      <c r="BQ80" s="142"/>
      <c r="BS80" s="487"/>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c r="CS80" s="488"/>
      <c r="CT80" s="488"/>
      <c r="CU80" s="488"/>
      <c r="CV80" s="488"/>
      <c r="CW80" s="488"/>
      <c r="CX80" s="488"/>
      <c r="CY80" s="488"/>
      <c r="CZ80" s="488"/>
      <c r="DA80" s="488"/>
      <c r="DB80" s="488"/>
      <c r="DC80" s="488"/>
      <c r="DD80" s="488"/>
      <c r="DE80" s="488"/>
      <c r="DF80" s="488"/>
      <c r="DG80" s="488"/>
      <c r="DH80" s="488"/>
      <c r="DI80" s="488"/>
      <c r="DJ80" s="488"/>
      <c r="DK80" s="488"/>
      <c r="DL80" s="488"/>
      <c r="DM80" s="488"/>
      <c r="DN80" s="488"/>
      <c r="DO80" s="488"/>
      <c r="DP80" s="488"/>
      <c r="DQ80" s="488"/>
      <c r="DR80" s="488"/>
      <c r="DS80" s="488"/>
      <c r="DT80" s="488"/>
      <c r="DU80" s="488"/>
      <c r="DV80" s="488"/>
      <c r="DW80" s="488"/>
      <c r="DX80" s="488"/>
      <c r="DY80" s="489"/>
    </row>
    <row r="81" spans="1:129" ht="30.75" customHeight="1">
      <c r="B81" s="21"/>
      <c r="C81" s="52"/>
      <c r="D81" s="52"/>
      <c r="E81" s="19"/>
      <c r="F81" s="19"/>
      <c r="G81" s="19"/>
      <c r="H81" s="20"/>
      <c r="I81" s="652" t="s">
        <v>194</v>
      </c>
      <c r="J81" s="653"/>
      <c r="K81" s="653"/>
      <c r="L81" s="653"/>
      <c r="M81" s="653"/>
      <c r="N81" s="653"/>
      <c r="O81" s="653"/>
      <c r="P81" s="654"/>
      <c r="Q81" s="632" t="s">
        <v>195</v>
      </c>
      <c r="R81" s="633"/>
      <c r="S81" s="634"/>
      <c r="T81" s="635"/>
      <c r="U81" s="636"/>
      <c r="V81" s="123" t="s">
        <v>0</v>
      </c>
      <c r="W81" s="634"/>
      <c r="X81" s="635"/>
      <c r="Y81" s="635"/>
      <c r="Z81" s="1168"/>
      <c r="AA81" s="533"/>
      <c r="AB81" s="534"/>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34"/>
      <c r="AY81" s="534"/>
      <c r="AZ81" s="534"/>
      <c r="BA81" s="534"/>
      <c r="BB81" s="534"/>
      <c r="BC81" s="534"/>
      <c r="BD81" s="534"/>
      <c r="BE81" s="534"/>
      <c r="BF81" s="534"/>
      <c r="BG81" s="534"/>
      <c r="BH81" s="534"/>
      <c r="BI81" s="534"/>
      <c r="BJ81" s="534"/>
      <c r="BK81" s="534"/>
      <c r="BL81" s="534"/>
      <c r="BM81" s="534"/>
      <c r="BN81" s="534"/>
      <c r="BO81" s="534"/>
      <c r="BP81" s="535"/>
      <c r="BQ81" s="142"/>
      <c r="BS81" s="490" t="s">
        <v>520</v>
      </c>
      <c r="BT81" s="491"/>
      <c r="BU81" s="491"/>
      <c r="BV81" s="491"/>
      <c r="BW81" s="491"/>
      <c r="BX81" s="491"/>
      <c r="BY81" s="491"/>
      <c r="BZ81" s="491"/>
      <c r="CA81" s="491"/>
      <c r="CB81" s="491"/>
      <c r="CC81" s="491"/>
      <c r="CD81" s="491"/>
      <c r="CE81" s="491"/>
      <c r="CF81" s="491"/>
      <c r="CG81" s="491"/>
      <c r="CH81" s="491"/>
      <c r="CI81" s="491"/>
      <c r="CJ81" s="491"/>
      <c r="CK81" s="491"/>
      <c r="CL81" s="491"/>
      <c r="CM81" s="491"/>
      <c r="CN81" s="491"/>
      <c r="CO81" s="491"/>
      <c r="CP81" s="491"/>
      <c r="CQ81" s="491"/>
      <c r="CR81" s="491"/>
      <c r="CS81" s="491"/>
      <c r="CT81" s="491"/>
      <c r="CU81" s="491"/>
      <c r="CV81" s="491"/>
      <c r="CW81" s="491"/>
      <c r="CX81" s="491"/>
      <c r="CY81" s="491"/>
      <c r="CZ81" s="491"/>
      <c r="DA81" s="491"/>
      <c r="DB81" s="491"/>
      <c r="DC81" s="491"/>
      <c r="DD81" s="491"/>
      <c r="DE81" s="491"/>
      <c r="DF81" s="491"/>
      <c r="DG81" s="491"/>
      <c r="DH81" s="491"/>
      <c r="DI81" s="491"/>
      <c r="DJ81" s="491"/>
      <c r="DK81" s="491"/>
      <c r="DL81" s="491"/>
      <c r="DM81" s="491"/>
      <c r="DN81" s="491"/>
      <c r="DO81" s="491"/>
      <c r="DP81" s="491"/>
      <c r="DQ81" s="491"/>
      <c r="DR81" s="491"/>
      <c r="DS81" s="491"/>
      <c r="DT81" s="491"/>
      <c r="DU81" s="491"/>
      <c r="DV81" s="491"/>
      <c r="DW81" s="491"/>
      <c r="DX81" s="491"/>
      <c r="DY81" s="492"/>
    </row>
    <row r="82" spans="1:129" ht="50.15" customHeight="1">
      <c r="B82" s="21"/>
      <c r="C82" s="52"/>
      <c r="D82" s="52"/>
      <c r="E82" s="19"/>
      <c r="F82" s="19"/>
      <c r="G82" s="19"/>
      <c r="H82" s="20"/>
      <c r="I82" s="650" t="s">
        <v>196</v>
      </c>
      <c r="J82" s="651"/>
      <c r="K82" s="651"/>
      <c r="L82" s="651"/>
      <c r="M82" s="651"/>
      <c r="N82" s="651"/>
      <c r="O82" s="651"/>
      <c r="P82" s="651"/>
      <c r="Q82" s="1166"/>
      <c r="R82" s="1166"/>
      <c r="S82" s="1166"/>
      <c r="T82" s="1166"/>
      <c r="U82" s="1166"/>
      <c r="V82" s="1166"/>
      <c r="W82" s="1166"/>
      <c r="X82" s="1166"/>
      <c r="Y82" s="1166"/>
      <c r="Z82" s="1166"/>
      <c r="AA82" s="1166"/>
      <c r="AB82" s="1166"/>
      <c r="AC82" s="1166"/>
      <c r="AD82" s="1166"/>
      <c r="AE82" s="1166"/>
      <c r="AF82" s="1166"/>
      <c r="AG82" s="1166"/>
      <c r="AH82" s="1166"/>
      <c r="AI82" s="1166"/>
      <c r="AJ82" s="1166"/>
      <c r="AK82" s="1166"/>
      <c r="AL82" s="1166"/>
      <c r="AM82" s="1166"/>
      <c r="AN82" s="1166"/>
      <c r="AO82" s="1166"/>
      <c r="AP82" s="1166"/>
      <c r="AQ82" s="1166"/>
      <c r="AR82" s="1166"/>
      <c r="AS82" s="1166"/>
      <c r="AT82" s="1166"/>
      <c r="AU82" s="1166"/>
      <c r="AV82" s="1166"/>
      <c r="AW82" s="1166"/>
      <c r="AX82" s="1166"/>
      <c r="AY82" s="1166"/>
      <c r="AZ82" s="1166"/>
      <c r="BA82" s="1166"/>
      <c r="BB82" s="1166"/>
      <c r="BC82" s="1166"/>
      <c r="BD82" s="1166"/>
      <c r="BE82" s="1166"/>
      <c r="BF82" s="1166"/>
      <c r="BG82" s="1166"/>
      <c r="BH82" s="1166"/>
      <c r="BI82" s="1166"/>
      <c r="BJ82" s="1166"/>
      <c r="BK82" s="1166"/>
      <c r="BL82" s="1166"/>
      <c r="BM82" s="1166"/>
      <c r="BN82" s="1166"/>
      <c r="BO82" s="1166"/>
      <c r="BP82" s="1167"/>
      <c r="BQ82" s="142"/>
      <c r="BS82" s="328"/>
      <c r="BT82" s="329"/>
      <c r="BU82" s="329"/>
      <c r="BV82" s="329"/>
      <c r="BW82" s="329"/>
      <c r="BX82" s="329"/>
      <c r="BY82" s="329"/>
      <c r="BZ82" s="329"/>
      <c r="CA82" s="329"/>
      <c r="CB82" s="329"/>
      <c r="CC82" s="329"/>
      <c r="CD82" s="329"/>
      <c r="CE82" s="329"/>
      <c r="CF82" s="329"/>
      <c r="CG82" s="329"/>
      <c r="CH82" s="329"/>
      <c r="CI82" s="329"/>
      <c r="CJ82" s="329"/>
      <c r="CK82" s="329"/>
      <c r="CL82" s="329"/>
      <c r="CM82" s="329"/>
      <c r="CN82" s="329"/>
      <c r="CO82" s="329"/>
      <c r="CP82" s="329"/>
      <c r="CQ82" s="329"/>
      <c r="CR82" s="329"/>
      <c r="CS82" s="329"/>
      <c r="CT82" s="329"/>
      <c r="CU82" s="329"/>
      <c r="CV82" s="329"/>
      <c r="CW82" s="329"/>
      <c r="CX82" s="329"/>
      <c r="CY82" s="329"/>
      <c r="CZ82" s="329"/>
      <c r="DA82" s="329"/>
      <c r="DB82" s="329"/>
      <c r="DC82" s="329"/>
      <c r="DD82" s="329"/>
      <c r="DE82" s="329"/>
      <c r="DF82" s="329"/>
      <c r="DG82" s="329"/>
      <c r="DH82" s="329"/>
      <c r="DI82" s="329"/>
      <c r="DJ82" s="329"/>
      <c r="DK82" s="329"/>
      <c r="DL82" s="329"/>
      <c r="DM82" s="329"/>
      <c r="DN82" s="329"/>
      <c r="DO82" s="329"/>
      <c r="DP82" s="329"/>
      <c r="DQ82" s="329"/>
      <c r="DR82" s="329"/>
      <c r="DS82" s="329"/>
      <c r="DT82" s="329"/>
      <c r="DU82" s="329"/>
      <c r="DV82" s="329"/>
      <c r="DW82" s="329"/>
      <c r="DX82" s="329"/>
      <c r="DY82" s="330"/>
    </row>
    <row r="83" spans="1:129" ht="30" customHeight="1">
      <c r="B83" s="21"/>
      <c r="C83" s="52"/>
      <c r="D83" s="52"/>
      <c r="E83" s="19"/>
      <c r="F83" s="19"/>
      <c r="G83" s="19"/>
      <c r="H83" s="20"/>
      <c r="I83" s="637" t="s">
        <v>204</v>
      </c>
      <c r="J83" s="638"/>
      <c r="K83" s="638"/>
      <c r="L83" s="638"/>
      <c r="M83" s="638"/>
      <c r="N83" s="638"/>
      <c r="O83" s="638"/>
      <c r="P83" s="638"/>
      <c r="Q83" s="453" t="s">
        <v>111</v>
      </c>
      <c r="R83" s="453"/>
      <c r="S83" s="453"/>
      <c r="T83" s="453"/>
      <c r="U83" s="453"/>
      <c r="V83" s="453"/>
      <c r="W83" s="453"/>
      <c r="X83" s="453"/>
      <c r="Y83" s="453"/>
      <c r="Z83" s="453"/>
      <c r="AA83" s="453"/>
      <c r="AB83" s="453"/>
      <c r="AC83" s="453"/>
      <c r="AD83" s="453"/>
      <c r="AE83" s="453"/>
      <c r="AF83" s="454"/>
      <c r="AG83" s="639" t="s">
        <v>506</v>
      </c>
      <c r="AH83" s="640"/>
      <c r="AI83" s="640"/>
      <c r="AJ83" s="640"/>
      <c r="AK83" s="640"/>
      <c r="AL83" s="640"/>
      <c r="AM83" s="640"/>
      <c r="AN83" s="641"/>
      <c r="AO83" s="527"/>
      <c r="AP83" s="528"/>
      <c r="AQ83" s="528"/>
      <c r="AR83" s="528"/>
      <c r="AS83" s="528"/>
      <c r="AT83" s="528"/>
      <c r="AU83" s="528"/>
      <c r="AV83" s="528"/>
      <c r="AW83" s="528"/>
      <c r="AX83" s="528"/>
      <c r="AY83" s="528"/>
      <c r="AZ83" s="528"/>
      <c r="BA83" s="528"/>
      <c r="BB83" s="528"/>
      <c r="BC83" s="528"/>
      <c r="BD83" s="528"/>
      <c r="BE83" s="528"/>
      <c r="BF83" s="528"/>
      <c r="BG83" s="528"/>
      <c r="BH83" s="528"/>
      <c r="BI83" s="528"/>
      <c r="BJ83" s="528"/>
      <c r="BK83" s="528"/>
      <c r="BL83" s="528"/>
      <c r="BM83" s="528"/>
      <c r="BN83" s="528"/>
      <c r="BO83" s="528"/>
      <c r="BP83" s="529"/>
      <c r="BQ83" s="142"/>
      <c r="BS83" s="493" t="s">
        <v>519</v>
      </c>
      <c r="BT83" s="494"/>
      <c r="BU83" s="494"/>
      <c r="BV83" s="494"/>
      <c r="BW83" s="494"/>
      <c r="BX83" s="494"/>
      <c r="BY83" s="494"/>
      <c r="BZ83" s="494"/>
      <c r="CA83" s="494"/>
      <c r="CB83" s="494"/>
      <c r="CC83" s="494"/>
      <c r="CD83" s="494"/>
      <c r="CE83" s="494"/>
      <c r="CF83" s="494"/>
      <c r="CG83" s="494"/>
      <c r="CH83" s="494"/>
      <c r="CI83" s="494"/>
      <c r="CJ83" s="494"/>
      <c r="CK83" s="494"/>
      <c r="CL83" s="494"/>
      <c r="CM83" s="494"/>
      <c r="CN83" s="494"/>
      <c r="CO83" s="494"/>
      <c r="CP83" s="494"/>
      <c r="CQ83" s="494"/>
      <c r="CR83" s="494"/>
      <c r="CS83" s="494"/>
      <c r="CT83" s="494"/>
      <c r="CU83" s="494"/>
      <c r="CV83" s="494"/>
      <c r="CW83" s="494"/>
      <c r="CX83" s="494"/>
      <c r="CY83" s="494"/>
      <c r="CZ83" s="494"/>
      <c r="DA83" s="494"/>
      <c r="DB83" s="494"/>
      <c r="DC83" s="494"/>
      <c r="DD83" s="494"/>
      <c r="DE83" s="494"/>
      <c r="DF83" s="494"/>
      <c r="DG83" s="494"/>
      <c r="DH83" s="494"/>
      <c r="DI83" s="494"/>
      <c r="DJ83" s="494"/>
      <c r="DK83" s="494"/>
      <c r="DL83" s="494"/>
      <c r="DM83" s="494"/>
      <c r="DN83" s="494"/>
      <c r="DO83" s="494"/>
      <c r="DP83" s="494"/>
      <c r="DQ83" s="494"/>
      <c r="DR83" s="494"/>
      <c r="DS83" s="494"/>
      <c r="DT83" s="494"/>
      <c r="DU83" s="494"/>
      <c r="DV83" s="494"/>
      <c r="DW83" s="494"/>
      <c r="DX83" s="494"/>
      <c r="DY83" s="495"/>
    </row>
    <row r="84" spans="1:129" ht="27.65" customHeight="1">
      <c r="B84" s="21"/>
      <c r="C84" s="52"/>
      <c r="D84" s="52"/>
      <c r="E84" s="19"/>
      <c r="F84" s="19"/>
      <c r="G84" s="19"/>
      <c r="H84" s="20"/>
      <c r="I84" s="609" t="s">
        <v>199</v>
      </c>
      <c r="J84" s="610"/>
      <c r="K84" s="610"/>
      <c r="L84" s="610"/>
      <c r="M84" s="610"/>
      <c r="N84" s="610"/>
      <c r="O84" s="610"/>
      <c r="P84" s="611"/>
      <c r="Q84" s="615"/>
      <c r="R84" s="616"/>
      <c r="S84" s="616"/>
      <c r="T84" s="616"/>
      <c r="U84" s="616"/>
      <c r="V84" s="616"/>
      <c r="W84" s="616"/>
      <c r="X84" s="616"/>
      <c r="Y84" s="616"/>
      <c r="Z84" s="616"/>
      <c r="AA84" s="616"/>
      <c r="AB84" s="616"/>
      <c r="AC84" s="616"/>
      <c r="AD84" s="616"/>
      <c r="AE84" s="616"/>
      <c r="AF84" s="616"/>
      <c r="AG84" s="617"/>
      <c r="AH84" s="617"/>
      <c r="AI84" s="617"/>
      <c r="AJ84" s="617"/>
      <c r="AK84" s="617"/>
      <c r="AL84" s="617"/>
      <c r="AM84" s="617"/>
      <c r="AN84" s="617"/>
      <c r="AO84" s="617"/>
      <c r="AP84" s="617"/>
      <c r="AQ84" s="617"/>
      <c r="AR84" s="617"/>
      <c r="AS84" s="617"/>
      <c r="AT84" s="617"/>
      <c r="AU84" s="617"/>
      <c r="AV84" s="617"/>
      <c r="AW84" s="617"/>
      <c r="AX84" s="617"/>
      <c r="AY84" s="617"/>
      <c r="AZ84" s="617"/>
      <c r="BA84" s="617"/>
      <c r="BB84" s="617"/>
      <c r="BC84" s="617"/>
      <c r="BD84" s="617"/>
      <c r="BE84" s="617"/>
      <c r="BF84" s="617"/>
      <c r="BG84" s="617"/>
      <c r="BH84" s="617"/>
      <c r="BI84" s="617"/>
      <c r="BJ84" s="617"/>
      <c r="BK84" s="617"/>
      <c r="BL84" s="617"/>
      <c r="BM84" s="617"/>
      <c r="BN84" s="617"/>
      <c r="BO84" s="617"/>
      <c r="BP84" s="618"/>
      <c r="BQ84" s="142"/>
      <c r="BS84" s="496"/>
      <c r="BT84" s="497"/>
      <c r="BU84" s="497"/>
      <c r="BV84" s="497"/>
      <c r="BW84" s="497"/>
      <c r="BX84" s="497"/>
      <c r="BY84" s="497"/>
      <c r="BZ84" s="497"/>
      <c r="CA84" s="497"/>
      <c r="CB84" s="497"/>
      <c r="CC84" s="497"/>
      <c r="CD84" s="497"/>
      <c r="CE84" s="497"/>
      <c r="CF84" s="497"/>
      <c r="CG84" s="497"/>
      <c r="CH84" s="497"/>
      <c r="CI84" s="497"/>
      <c r="CJ84" s="497"/>
      <c r="CK84" s="497"/>
      <c r="CL84" s="497"/>
      <c r="CM84" s="497"/>
      <c r="CN84" s="497"/>
      <c r="CO84" s="497"/>
      <c r="CP84" s="497"/>
      <c r="CQ84" s="497"/>
      <c r="CR84" s="497"/>
      <c r="CS84" s="497"/>
      <c r="CT84" s="497"/>
      <c r="CU84" s="497"/>
      <c r="CV84" s="497"/>
      <c r="CW84" s="497"/>
      <c r="CX84" s="497"/>
      <c r="CY84" s="497"/>
      <c r="CZ84" s="497"/>
      <c r="DA84" s="497"/>
      <c r="DB84" s="497"/>
      <c r="DC84" s="497"/>
      <c r="DD84" s="497"/>
      <c r="DE84" s="497"/>
      <c r="DF84" s="497"/>
      <c r="DG84" s="497"/>
      <c r="DH84" s="497"/>
      <c r="DI84" s="497"/>
      <c r="DJ84" s="497"/>
      <c r="DK84" s="497"/>
      <c r="DL84" s="497"/>
      <c r="DM84" s="497"/>
      <c r="DN84" s="497"/>
      <c r="DO84" s="497"/>
      <c r="DP84" s="497"/>
      <c r="DQ84" s="497"/>
      <c r="DR84" s="497"/>
      <c r="DS84" s="497"/>
      <c r="DT84" s="497"/>
      <c r="DU84" s="497"/>
      <c r="DV84" s="497"/>
      <c r="DW84" s="497"/>
      <c r="DX84" s="497"/>
      <c r="DY84" s="498"/>
    </row>
    <row r="85" spans="1:129" ht="27.65" customHeight="1">
      <c r="B85" s="21"/>
      <c r="C85" s="52"/>
      <c r="D85" s="52"/>
      <c r="E85" s="19"/>
      <c r="F85" s="19"/>
      <c r="G85" s="19"/>
      <c r="H85" s="20"/>
      <c r="I85" s="612"/>
      <c r="J85" s="613"/>
      <c r="K85" s="613"/>
      <c r="L85" s="613"/>
      <c r="M85" s="613"/>
      <c r="N85" s="613"/>
      <c r="O85" s="613"/>
      <c r="P85" s="614"/>
      <c r="Q85" s="619"/>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c r="BA85" s="620"/>
      <c r="BB85" s="620"/>
      <c r="BC85" s="620"/>
      <c r="BD85" s="620"/>
      <c r="BE85" s="620"/>
      <c r="BF85" s="620"/>
      <c r="BG85" s="620"/>
      <c r="BH85" s="620"/>
      <c r="BI85" s="620"/>
      <c r="BJ85" s="620"/>
      <c r="BK85" s="620"/>
      <c r="BL85" s="620"/>
      <c r="BM85" s="620"/>
      <c r="BN85" s="620"/>
      <c r="BO85" s="620"/>
      <c r="BP85" s="621"/>
      <c r="BQ85" s="142"/>
    </row>
    <row r="86" spans="1:129" ht="45" customHeight="1">
      <c r="B86" s="21"/>
      <c r="C86" s="52"/>
      <c r="D86" s="52"/>
      <c r="E86" s="19"/>
      <c r="F86" s="19"/>
      <c r="G86" s="19"/>
      <c r="H86" s="20"/>
      <c r="I86" s="1163" t="s">
        <v>205</v>
      </c>
      <c r="J86" s="1164"/>
      <c r="K86" s="1164"/>
      <c r="L86" s="1164"/>
      <c r="M86" s="1164"/>
      <c r="N86" s="1164"/>
      <c r="O86" s="1164"/>
      <c r="P86" s="1165"/>
      <c r="Q86" s="883"/>
      <c r="R86" s="884"/>
      <c r="S86" s="884"/>
      <c r="T86" s="884"/>
      <c r="U86" s="884"/>
      <c r="V86" s="884"/>
      <c r="W86" s="884"/>
      <c r="X86" s="884"/>
      <c r="Y86" s="884"/>
      <c r="Z86" s="884"/>
      <c r="AA86" s="884"/>
      <c r="AB86" s="884"/>
      <c r="AC86" s="884"/>
      <c r="AD86" s="884"/>
      <c r="AE86" s="884"/>
      <c r="AF86" s="884"/>
      <c r="AG86" s="884"/>
      <c r="AH86" s="884"/>
      <c r="AI86" s="884"/>
      <c r="AJ86" s="884"/>
      <c r="AK86" s="884"/>
      <c r="AL86" s="884"/>
      <c r="AM86" s="884"/>
      <c r="AN86" s="884"/>
      <c r="AO86" s="884"/>
      <c r="AP86" s="884"/>
      <c r="AQ86" s="884"/>
      <c r="AR86" s="884"/>
      <c r="AS86" s="884"/>
      <c r="AT86" s="884"/>
      <c r="AU86" s="884"/>
      <c r="AV86" s="884"/>
      <c r="AW86" s="884"/>
      <c r="AX86" s="884"/>
      <c r="AY86" s="884"/>
      <c r="AZ86" s="884"/>
      <c r="BA86" s="884"/>
      <c r="BB86" s="884"/>
      <c r="BC86" s="884"/>
      <c r="BD86" s="884"/>
      <c r="BE86" s="884"/>
      <c r="BF86" s="884"/>
      <c r="BG86" s="884"/>
      <c r="BH86" s="884"/>
      <c r="BI86" s="884"/>
      <c r="BJ86" s="884"/>
      <c r="BK86" s="884"/>
      <c r="BL86" s="884"/>
      <c r="BM86" s="884"/>
      <c r="BN86" s="884"/>
      <c r="BO86" s="884"/>
      <c r="BP86" s="885"/>
      <c r="BQ86" s="142"/>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row>
    <row r="87" spans="1:129" ht="30" customHeight="1">
      <c r="B87" s="21"/>
      <c r="C87" s="52"/>
      <c r="D87" s="52"/>
      <c r="E87" s="19"/>
      <c r="F87" s="19"/>
      <c r="G87" s="19"/>
      <c r="H87" s="20"/>
      <c r="I87" s="1066" t="s">
        <v>206</v>
      </c>
      <c r="J87" s="1055"/>
      <c r="K87" s="1055"/>
      <c r="L87" s="1055"/>
      <c r="M87" s="1055"/>
      <c r="N87" s="1055"/>
      <c r="O87" s="1055"/>
      <c r="P87" s="1056"/>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4"/>
      <c r="BA87" s="884"/>
      <c r="BB87" s="884"/>
      <c r="BC87" s="884"/>
      <c r="BD87" s="884"/>
      <c r="BE87" s="884"/>
      <c r="BF87" s="884"/>
      <c r="BG87" s="884"/>
      <c r="BH87" s="884"/>
      <c r="BI87" s="884"/>
      <c r="BJ87" s="884"/>
      <c r="BK87" s="884"/>
      <c r="BL87" s="884"/>
      <c r="BM87" s="884"/>
      <c r="BN87" s="884"/>
      <c r="BO87" s="884"/>
      <c r="BP87" s="885"/>
      <c r="BQ87" s="142"/>
      <c r="BS87" s="499" t="s">
        <v>521</v>
      </c>
      <c r="BT87" s="500"/>
      <c r="BU87" s="500"/>
      <c r="BV87" s="500"/>
      <c r="BW87" s="500"/>
      <c r="BX87" s="500"/>
      <c r="BY87" s="500"/>
      <c r="BZ87" s="500"/>
      <c r="CA87" s="500"/>
      <c r="CB87" s="500"/>
      <c r="CC87" s="500"/>
      <c r="CD87" s="500"/>
      <c r="CE87" s="500"/>
      <c r="CF87" s="500"/>
      <c r="CG87" s="500"/>
      <c r="CH87" s="500"/>
      <c r="CI87" s="500"/>
      <c r="CJ87" s="500"/>
      <c r="CK87" s="500"/>
      <c r="CL87" s="500"/>
      <c r="CM87" s="500"/>
      <c r="CN87" s="500"/>
      <c r="CO87" s="500"/>
      <c r="CP87" s="500"/>
      <c r="CQ87" s="500"/>
      <c r="CR87" s="500"/>
      <c r="CS87" s="500"/>
      <c r="CT87" s="500"/>
      <c r="CU87" s="500"/>
      <c r="CV87" s="500"/>
      <c r="CW87" s="500"/>
      <c r="CX87" s="500"/>
      <c r="CY87" s="500"/>
      <c r="CZ87" s="500"/>
      <c r="DA87" s="500"/>
      <c r="DB87" s="500"/>
      <c r="DC87" s="500"/>
      <c r="DD87" s="500"/>
      <c r="DE87" s="500"/>
      <c r="DF87" s="500"/>
      <c r="DG87" s="500"/>
      <c r="DH87" s="500"/>
      <c r="DI87" s="500"/>
      <c r="DJ87" s="500"/>
      <c r="DK87" s="500"/>
      <c r="DL87" s="500"/>
      <c r="DM87" s="500"/>
      <c r="DN87" s="500"/>
      <c r="DO87" s="500"/>
      <c r="DP87" s="500"/>
      <c r="DQ87" s="500"/>
      <c r="DR87" s="500"/>
      <c r="DS87" s="500"/>
      <c r="DT87" s="500"/>
      <c r="DU87" s="500"/>
      <c r="DV87" s="500"/>
      <c r="DW87" s="500"/>
      <c r="DX87" s="500"/>
      <c r="DY87" s="501"/>
    </row>
    <row r="88" spans="1:129" ht="30" customHeight="1">
      <c r="B88" s="21"/>
      <c r="C88" s="52"/>
      <c r="D88" s="52"/>
      <c r="E88" s="19"/>
      <c r="F88" s="19"/>
      <c r="G88" s="19"/>
      <c r="H88" s="20"/>
      <c r="I88" s="974" t="s">
        <v>202</v>
      </c>
      <c r="J88" s="975"/>
      <c r="K88" s="975"/>
      <c r="L88" s="975"/>
      <c r="M88" s="975"/>
      <c r="N88" s="975"/>
      <c r="O88" s="975"/>
      <c r="P88" s="975"/>
      <c r="Q88" s="886"/>
      <c r="R88" s="886"/>
      <c r="S88" s="886"/>
      <c r="T88" s="886"/>
      <c r="U88" s="886"/>
      <c r="V88" s="886"/>
      <c r="W88" s="886"/>
      <c r="X88" s="886"/>
      <c r="Y88" s="886"/>
      <c r="Z88" s="886"/>
      <c r="AA88" s="886"/>
      <c r="AB88" s="886"/>
      <c r="AC88" s="886"/>
      <c r="AD88" s="886"/>
      <c r="AE88" s="886"/>
      <c r="AF88" s="886"/>
      <c r="AG88" s="886"/>
      <c r="AH88" s="886"/>
      <c r="AI88" s="886"/>
      <c r="AJ88" s="886"/>
      <c r="AK88" s="886"/>
      <c r="AL88" s="886"/>
      <c r="AM88" s="886"/>
      <c r="AN88" s="886"/>
      <c r="AO88" s="886"/>
      <c r="AP88" s="886"/>
      <c r="AQ88" s="886"/>
      <c r="AR88" s="886"/>
      <c r="AS88" s="886"/>
      <c r="AT88" s="886"/>
      <c r="AU88" s="886"/>
      <c r="AV88" s="886"/>
      <c r="AW88" s="886"/>
      <c r="AX88" s="886"/>
      <c r="AY88" s="886"/>
      <c r="AZ88" s="886"/>
      <c r="BA88" s="886"/>
      <c r="BB88" s="886"/>
      <c r="BC88" s="886"/>
      <c r="BD88" s="886"/>
      <c r="BE88" s="886"/>
      <c r="BF88" s="886"/>
      <c r="BG88" s="886"/>
      <c r="BH88" s="886"/>
      <c r="BI88" s="886"/>
      <c r="BJ88" s="886"/>
      <c r="BK88" s="886"/>
      <c r="BL88" s="886"/>
      <c r="BM88" s="886"/>
      <c r="BN88" s="886"/>
      <c r="BO88" s="886"/>
      <c r="BP88" s="887"/>
      <c r="BQ88" s="142"/>
      <c r="BS88" s="502"/>
      <c r="BT88" s="503"/>
      <c r="BU88" s="503"/>
      <c r="BV88" s="503"/>
      <c r="BW88" s="503"/>
      <c r="BX88" s="503"/>
      <c r="BY88" s="503"/>
      <c r="BZ88" s="503"/>
      <c r="CA88" s="503"/>
      <c r="CB88" s="503"/>
      <c r="CC88" s="503"/>
      <c r="CD88" s="503"/>
      <c r="CE88" s="503"/>
      <c r="CF88" s="503"/>
      <c r="CG88" s="503"/>
      <c r="CH88" s="503"/>
      <c r="CI88" s="503"/>
      <c r="CJ88" s="503"/>
      <c r="CK88" s="503"/>
      <c r="CL88" s="503"/>
      <c r="CM88" s="503"/>
      <c r="CN88" s="503"/>
      <c r="CO88" s="503"/>
      <c r="CP88" s="503"/>
      <c r="CQ88" s="503"/>
      <c r="CR88" s="503"/>
      <c r="CS88" s="503"/>
      <c r="CT88" s="503"/>
      <c r="CU88" s="503"/>
      <c r="CV88" s="503"/>
      <c r="CW88" s="503"/>
      <c r="CX88" s="503"/>
      <c r="CY88" s="503"/>
      <c r="CZ88" s="503"/>
      <c r="DA88" s="503"/>
      <c r="DB88" s="503"/>
      <c r="DC88" s="503"/>
      <c r="DD88" s="503"/>
      <c r="DE88" s="503"/>
      <c r="DF88" s="503"/>
      <c r="DG88" s="503"/>
      <c r="DH88" s="503"/>
      <c r="DI88" s="503"/>
      <c r="DJ88" s="503"/>
      <c r="DK88" s="503"/>
      <c r="DL88" s="503"/>
      <c r="DM88" s="503"/>
      <c r="DN88" s="503"/>
      <c r="DO88" s="503"/>
      <c r="DP88" s="503"/>
      <c r="DQ88" s="503"/>
      <c r="DR88" s="503"/>
      <c r="DS88" s="503"/>
      <c r="DT88" s="503"/>
      <c r="DU88" s="503"/>
      <c r="DV88" s="503"/>
      <c r="DW88" s="503"/>
      <c r="DX88" s="503"/>
      <c r="DY88" s="504"/>
    </row>
    <row r="89" spans="1:129" ht="20.25" customHeight="1">
      <c r="B89" s="143"/>
      <c r="C89" s="144"/>
      <c r="D89" s="144"/>
      <c r="E89" s="144"/>
      <c r="F89" s="144"/>
      <c r="G89" s="144"/>
      <c r="H89" s="144"/>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765"/>
      <c r="BO89" s="765"/>
      <c r="BP89" s="765"/>
      <c r="BQ89" s="765"/>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row>
    <row r="90" spans="1:129" ht="17.25" customHeight="1">
      <c r="A90" s="112" t="s">
        <v>5</v>
      </c>
      <c r="B90" s="23"/>
      <c r="C90" s="146" t="s">
        <v>475</v>
      </c>
      <c r="D90" s="146"/>
      <c r="E90" s="146"/>
      <c r="F90" s="146"/>
      <c r="G90" s="146"/>
      <c r="H90" s="146"/>
      <c r="I90" s="146"/>
      <c r="J90" s="146"/>
      <c r="K90" s="146"/>
      <c r="L90" s="146"/>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row>
    <row r="91" spans="1:129" ht="7.5" customHeight="1">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S91" s="539" t="s">
        <v>423</v>
      </c>
      <c r="BT91" s="556"/>
      <c r="BU91" s="556"/>
      <c r="BV91" s="556"/>
      <c r="BW91" s="556"/>
      <c r="BX91" s="556"/>
      <c r="BY91" s="556"/>
      <c r="BZ91" s="556"/>
      <c r="CA91" s="556"/>
      <c r="CB91" s="556"/>
      <c r="CC91" s="556"/>
      <c r="CD91" s="556"/>
      <c r="CE91" s="556"/>
      <c r="CF91" s="556"/>
      <c r="CG91" s="556"/>
      <c r="CH91" s="556"/>
      <c r="CI91" s="556"/>
      <c r="CJ91" s="556"/>
      <c r="CK91" s="556"/>
      <c r="CL91" s="556"/>
      <c r="CM91" s="556"/>
      <c r="CN91" s="556"/>
      <c r="CO91" s="556"/>
      <c r="CP91" s="556"/>
      <c r="CQ91" s="556"/>
      <c r="CR91" s="556"/>
      <c r="CS91" s="556"/>
      <c r="CT91" s="556"/>
      <c r="CU91" s="556"/>
      <c r="CV91" s="556"/>
      <c r="CW91" s="556"/>
      <c r="CX91" s="556"/>
      <c r="CY91" s="556"/>
      <c r="CZ91" s="556"/>
      <c r="DA91" s="556"/>
      <c r="DB91" s="556"/>
      <c r="DC91" s="556"/>
      <c r="DD91" s="556"/>
      <c r="DE91" s="556"/>
      <c r="DF91" s="556"/>
      <c r="DG91" s="556"/>
      <c r="DH91" s="556"/>
      <c r="DI91" s="556"/>
      <c r="DJ91" s="556"/>
      <c r="DK91" s="556"/>
      <c r="DL91" s="556"/>
      <c r="DM91" s="556"/>
      <c r="DN91" s="556"/>
      <c r="DO91" s="556"/>
      <c r="DP91" s="556"/>
      <c r="DQ91" s="556"/>
      <c r="DR91" s="556"/>
      <c r="DS91" s="556"/>
      <c r="DT91" s="556"/>
      <c r="DU91" s="556"/>
      <c r="DV91" s="556"/>
      <c r="DW91" s="556"/>
      <c r="DX91" s="556"/>
      <c r="DY91" s="557"/>
    </row>
    <row r="92" spans="1:129" ht="15" customHeight="1">
      <c r="B92" s="23"/>
      <c r="C92" s="23"/>
      <c r="D92" s="23"/>
      <c r="E92" s="298" t="s">
        <v>424</v>
      </c>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S92" s="558"/>
      <c r="BT92" s="559"/>
      <c r="BU92" s="559"/>
      <c r="BV92" s="559"/>
      <c r="BW92" s="559"/>
      <c r="BX92" s="559"/>
      <c r="BY92" s="559"/>
      <c r="BZ92" s="559"/>
      <c r="CA92" s="559"/>
      <c r="CB92" s="559"/>
      <c r="CC92" s="559"/>
      <c r="CD92" s="559"/>
      <c r="CE92" s="559"/>
      <c r="CF92" s="559"/>
      <c r="CG92" s="559"/>
      <c r="CH92" s="559"/>
      <c r="CI92" s="559"/>
      <c r="CJ92" s="559"/>
      <c r="CK92" s="559"/>
      <c r="CL92" s="559"/>
      <c r="CM92" s="559"/>
      <c r="CN92" s="559"/>
      <c r="CO92" s="559"/>
      <c r="CP92" s="559"/>
      <c r="CQ92" s="559"/>
      <c r="CR92" s="559"/>
      <c r="CS92" s="559"/>
      <c r="CT92" s="559"/>
      <c r="CU92" s="559"/>
      <c r="CV92" s="559"/>
      <c r="CW92" s="559"/>
      <c r="CX92" s="559"/>
      <c r="CY92" s="559"/>
      <c r="CZ92" s="559"/>
      <c r="DA92" s="559"/>
      <c r="DB92" s="559"/>
      <c r="DC92" s="559"/>
      <c r="DD92" s="559"/>
      <c r="DE92" s="559"/>
      <c r="DF92" s="559"/>
      <c r="DG92" s="559"/>
      <c r="DH92" s="559"/>
      <c r="DI92" s="559"/>
      <c r="DJ92" s="559"/>
      <c r="DK92" s="559"/>
      <c r="DL92" s="559"/>
      <c r="DM92" s="559"/>
      <c r="DN92" s="559"/>
      <c r="DO92" s="559"/>
      <c r="DP92" s="559"/>
      <c r="DQ92" s="559"/>
      <c r="DR92" s="559"/>
      <c r="DS92" s="559"/>
      <c r="DT92" s="559"/>
      <c r="DU92" s="559"/>
      <c r="DV92" s="559"/>
      <c r="DW92" s="559"/>
      <c r="DX92" s="559"/>
      <c r="DY92" s="560"/>
    </row>
    <row r="93" spans="1:129" ht="30" customHeight="1">
      <c r="B93" s="23"/>
      <c r="C93" s="23"/>
      <c r="D93" s="23"/>
      <c r="E93" s="23"/>
      <c r="F93" s="23"/>
      <c r="G93" s="23"/>
      <c r="H93" s="23"/>
      <c r="I93" s="523">
        <v>1</v>
      </c>
      <c r="J93" s="524"/>
      <c r="K93" s="839" t="s">
        <v>388</v>
      </c>
      <c r="L93" s="839"/>
      <c r="M93" s="839"/>
      <c r="N93" s="839"/>
      <c r="O93" s="839"/>
      <c r="P93" s="839"/>
      <c r="Q93" s="1169"/>
      <c r="R93" s="1169"/>
      <c r="S93" s="1169"/>
      <c r="T93" s="1169"/>
      <c r="U93" s="1169"/>
      <c r="V93" s="1169"/>
      <c r="W93" s="1169"/>
      <c r="X93" s="1169"/>
      <c r="Y93" s="1169"/>
      <c r="Z93" s="1169"/>
      <c r="AA93" s="1169"/>
      <c r="AB93" s="1169"/>
      <c r="AC93" s="1169"/>
      <c r="AD93" s="1169"/>
      <c r="AE93" s="1169"/>
      <c r="AF93" s="1169"/>
      <c r="AG93" s="1170" t="s">
        <v>425</v>
      </c>
      <c r="AH93" s="839"/>
      <c r="AI93" s="839"/>
      <c r="AJ93" s="839"/>
      <c r="AK93" s="839"/>
      <c r="AL93" s="1171"/>
      <c r="AM93" s="1172"/>
      <c r="AN93" s="1172"/>
      <c r="AO93" s="1172"/>
      <c r="AP93" s="1172"/>
      <c r="AQ93" s="1172"/>
      <c r="AR93" s="1172"/>
      <c r="AS93" s="1172"/>
      <c r="AT93" s="1172"/>
      <c r="AU93" s="1172"/>
      <c r="AV93" s="1172"/>
      <c r="AW93" s="1172"/>
      <c r="AX93" s="1177"/>
      <c r="AY93" s="1170" t="s">
        <v>426</v>
      </c>
      <c r="AZ93" s="839"/>
      <c r="BA93" s="839"/>
      <c r="BB93" s="839"/>
      <c r="BC93" s="839"/>
      <c r="BD93" s="1171"/>
      <c r="BE93" s="1172"/>
      <c r="BF93" s="1172"/>
      <c r="BG93" s="1172"/>
      <c r="BH93" s="1172"/>
      <c r="BI93" s="1172"/>
      <c r="BJ93" s="1172"/>
      <c r="BK93" s="1172"/>
      <c r="BL93" s="1172"/>
      <c r="BM93" s="1172"/>
      <c r="BN93" s="1172"/>
      <c r="BO93" s="1172"/>
      <c r="BP93" s="1173"/>
      <c r="BQ93" s="23"/>
      <c r="BS93" s="558"/>
      <c r="BT93" s="559"/>
      <c r="BU93" s="559"/>
      <c r="BV93" s="559"/>
      <c r="BW93" s="559"/>
      <c r="BX93" s="559"/>
      <c r="BY93" s="559"/>
      <c r="BZ93" s="559"/>
      <c r="CA93" s="559"/>
      <c r="CB93" s="559"/>
      <c r="CC93" s="559"/>
      <c r="CD93" s="559"/>
      <c r="CE93" s="559"/>
      <c r="CF93" s="559"/>
      <c r="CG93" s="559"/>
      <c r="CH93" s="559"/>
      <c r="CI93" s="559"/>
      <c r="CJ93" s="559"/>
      <c r="CK93" s="559"/>
      <c r="CL93" s="559"/>
      <c r="CM93" s="559"/>
      <c r="CN93" s="559"/>
      <c r="CO93" s="559"/>
      <c r="CP93" s="559"/>
      <c r="CQ93" s="559"/>
      <c r="CR93" s="559"/>
      <c r="CS93" s="559"/>
      <c r="CT93" s="559"/>
      <c r="CU93" s="559"/>
      <c r="CV93" s="559"/>
      <c r="CW93" s="559"/>
      <c r="CX93" s="559"/>
      <c r="CY93" s="559"/>
      <c r="CZ93" s="559"/>
      <c r="DA93" s="559"/>
      <c r="DB93" s="559"/>
      <c r="DC93" s="559"/>
      <c r="DD93" s="559"/>
      <c r="DE93" s="559"/>
      <c r="DF93" s="559"/>
      <c r="DG93" s="559"/>
      <c r="DH93" s="559"/>
      <c r="DI93" s="559"/>
      <c r="DJ93" s="559"/>
      <c r="DK93" s="559"/>
      <c r="DL93" s="559"/>
      <c r="DM93" s="559"/>
      <c r="DN93" s="559"/>
      <c r="DO93" s="559"/>
      <c r="DP93" s="559"/>
      <c r="DQ93" s="559"/>
      <c r="DR93" s="559"/>
      <c r="DS93" s="559"/>
      <c r="DT93" s="559"/>
      <c r="DU93" s="559"/>
      <c r="DV93" s="559"/>
      <c r="DW93" s="559"/>
      <c r="DX93" s="559"/>
      <c r="DY93" s="560"/>
    </row>
    <row r="94" spans="1:129" ht="52.5" customHeight="1">
      <c r="B94" s="23"/>
      <c r="C94" s="23"/>
      <c r="D94" s="23"/>
      <c r="E94" s="23"/>
      <c r="F94" s="23"/>
      <c r="G94" s="23"/>
      <c r="H94" s="23"/>
      <c r="I94" s="525"/>
      <c r="J94" s="526"/>
      <c r="K94" s="579" t="s">
        <v>427</v>
      </c>
      <c r="L94" s="580"/>
      <c r="M94" s="580"/>
      <c r="N94" s="580"/>
      <c r="O94" s="580"/>
      <c r="P94" s="580"/>
      <c r="Q94" s="581"/>
      <c r="R94" s="582"/>
      <c r="S94" s="582"/>
      <c r="T94" s="582"/>
      <c r="U94" s="582"/>
      <c r="V94" s="582"/>
      <c r="W94" s="582"/>
      <c r="X94" s="582"/>
      <c r="Y94" s="582"/>
      <c r="Z94" s="582"/>
      <c r="AA94" s="582"/>
      <c r="AB94" s="582"/>
      <c r="AC94" s="582"/>
      <c r="AD94" s="582"/>
      <c r="AE94" s="582"/>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c r="BE94" s="582"/>
      <c r="BF94" s="582"/>
      <c r="BG94" s="582"/>
      <c r="BH94" s="582"/>
      <c r="BI94" s="582"/>
      <c r="BJ94" s="582"/>
      <c r="BK94" s="582"/>
      <c r="BL94" s="582"/>
      <c r="BM94" s="582"/>
      <c r="BN94" s="582"/>
      <c r="BO94" s="582"/>
      <c r="BP94" s="583"/>
      <c r="BQ94" s="23"/>
      <c r="BS94" s="561"/>
      <c r="BT94" s="562"/>
      <c r="BU94" s="562"/>
      <c r="BV94" s="562"/>
      <c r="BW94" s="562"/>
      <c r="BX94" s="562"/>
      <c r="BY94" s="562"/>
      <c r="BZ94" s="562"/>
      <c r="CA94" s="562"/>
      <c r="CB94" s="562"/>
      <c r="CC94" s="562"/>
      <c r="CD94" s="562"/>
      <c r="CE94" s="562"/>
      <c r="CF94" s="562"/>
      <c r="CG94" s="562"/>
      <c r="CH94" s="562"/>
      <c r="CI94" s="562"/>
      <c r="CJ94" s="562"/>
      <c r="CK94" s="562"/>
      <c r="CL94" s="562"/>
      <c r="CM94" s="562"/>
      <c r="CN94" s="562"/>
      <c r="CO94" s="562"/>
      <c r="CP94" s="562"/>
      <c r="CQ94" s="562"/>
      <c r="CR94" s="562"/>
      <c r="CS94" s="562"/>
      <c r="CT94" s="562"/>
      <c r="CU94" s="562"/>
      <c r="CV94" s="562"/>
      <c r="CW94" s="562"/>
      <c r="CX94" s="562"/>
      <c r="CY94" s="562"/>
      <c r="CZ94" s="562"/>
      <c r="DA94" s="562"/>
      <c r="DB94" s="562"/>
      <c r="DC94" s="562"/>
      <c r="DD94" s="562"/>
      <c r="DE94" s="562"/>
      <c r="DF94" s="562"/>
      <c r="DG94" s="562"/>
      <c r="DH94" s="562"/>
      <c r="DI94" s="562"/>
      <c r="DJ94" s="562"/>
      <c r="DK94" s="562"/>
      <c r="DL94" s="562"/>
      <c r="DM94" s="562"/>
      <c r="DN94" s="562"/>
      <c r="DO94" s="562"/>
      <c r="DP94" s="562"/>
      <c r="DQ94" s="562"/>
      <c r="DR94" s="562"/>
      <c r="DS94" s="562"/>
      <c r="DT94" s="562"/>
      <c r="DU94" s="562"/>
      <c r="DV94" s="562"/>
      <c r="DW94" s="562"/>
      <c r="DX94" s="562"/>
      <c r="DY94" s="563"/>
    </row>
    <row r="95" spans="1:129" ht="45" customHeight="1">
      <c r="B95" s="23"/>
      <c r="C95" s="23"/>
      <c r="D95" s="23"/>
      <c r="E95" s="23"/>
      <c r="F95" s="23"/>
      <c r="G95" s="23"/>
      <c r="H95" s="23"/>
      <c r="I95" s="525"/>
      <c r="J95" s="526"/>
      <c r="K95" s="834" t="s">
        <v>428</v>
      </c>
      <c r="L95" s="835"/>
      <c r="M95" s="835"/>
      <c r="N95" s="835"/>
      <c r="O95" s="835"/>
      <c r="P95" s="835"/>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6"/>
      <c r="BM95" s="836"/>
      <c r="BN95" s="836"/>
      <c r="BO95" s="836"/>
      <c r="BP95" s="837"/>
      <c r="BQ95" s="23"/>
      <c r="BS95" s="548" t="s">
        <v>522</v>
      </c>
      <c r="BT95" s="564"/>
      <c r="BU95" s="564"/>
      <c r="BV95" s="564"/>
      <c r="BW95" s="564"/>
      <c r="BX95" s="564"/>
      <c r="BY95" s="564"/>
      <c r="BZ95" s="564"/>
      <c r="CA95" s="564"/>
      <c r="CB95" s="564"/>
      <c r="CC95" s="564"/>
      <c r="CD95" s="564"/>
      <c r="CE95" s="564"/>
      <c r="CF95" s="564"/>
      <c r="CG95" s="564"/>
      <c r="CH95" s="564"/>
      <c r="CI95" s="564"/>
      <c r="CJ95" s="564"/>
      <c r="CK95" s="564"/>
      <c r="CL95" s="564"/>
      <c r="CM95" s="564"/>
      <c r="CN95" s="564"/>
      <c r="CO95" s="564"/>
      <c r="CP95" s="564"/>
      <c r="CQ95" s="564"/>
      <c r="CR95" s="564"/>
      <c r="CS95" s="564"/>
      <c r="CT95" s="564"/>
      <c r="CU95" s="564"/>
      <c r="CV95" s="564"/>
      <c r="CW95" s="564"/>
      <c r="CX95" s="564"/>
      <c r="CY95" s="564"/>
      <c r="CZ95" s="564"/>
      <c r="DA95" s="564"/>
      <c r="DB95" s="564"/>
      <c r="DC95" s="564"/>
      <c r="DD95" s="564"/>
      <c r="DE95" s="564"/>
      <c r="DF95" s="564"/>
      <c r="DG95" s="564"/>
      <c r="DH95" s="564"/>
      <c r="DI95" s="564"/>
      <c r="DJ95" s="564"/>
      <c r="DK95" s="564"/>
      <c r="DL95" s="564"/>
      <c r="DM95" s="564"/>
      <c r="DN95" s="564"/>
      <c r="DO95" s="564"/>
      <c r="DP95" s="564"/>
      <c r="DQ95" s="564"/>
      <c r="DR95" s="564"/>
      <c r="DS95" s="564"/>
      <c r="DT95" s="564"/>
      <c r="DU95" s="564"/>
      <c r="DV95" s="564"/>
      <c r="DW95" s="564"/>
      <c r="DX95" s="564"/>
      <c r="DY95" s="565"/>
    </row>
    <row r="96" spans="1:129" ht="30" customHeight="1">
      <c r="B96" s="23"/>
      <c r="C96" s="23"/>
      <c r="D96" s="23"/>
      <c r="E96" s="23"/>
      <c r="F96" s="23"/>
      <c r="G96" s="23"/>
      <c r="H96" s="23"/>
      <c r="I96" s="523">
        <v>2</v>
      </c>
      <c r="J96" s="524"/>
      <c r="K96" s="572" t="s">
        <v>388</v>
      </c>
      <c r="L96" s="572"/>
      <c r="M96" s="572"/>
      <c r="N96" s="572"/>
      <c r="O96" s="572"/>
      <c r="P96" s="572"/>
      <c r="Q96" s="573"/>
      <c r="R96" s="573"/>
      <c r="S96" s="573"/>
      <c r="T96" s="573"/>
      <c r="U96" s="573"/>
      <c r="V96" s="573"/>
      <c r="W96" s="573"/>
      <c r="X96" s="573"/>
      <c r="Y96" s="573"/>
      <c r="Z96" s="573"/>
      <c r="AA96" s="573"/>
      <c r="AB96" s="573"/>
      <c r="AC96" s="573"/>
      <c r="AD96" s="573"/>
      <c r="AE96" s="573"/>
      <c r="AF96" s="573"/>
      <c r="AG96" s="574" t="s">
        <v>425</v>
      </c>
      <c r="AH96" s="572"/>
      <c r="AI96" s="572"/>
      <c r="AJ96" s="572"/>
      <c r="AK96" s="572"/>
      <c r="AL96" s="575"/>
      <c r="AM96" s="576"/>
      <c r="AN96" s="576"/>
      <c r="AO96" s="576"/>
      <c r="AP96" s="576"/>
      <c r="AQ96" s="576"/>
      <c r="AR96" s="576"/>
      <c r="AS96" s="576"/>
      <c r="AT96" s="576"/>
      <c r="AU96" s="576"/>
      <c r="AV96" s="576"/>
      <c r="AW96" s="576"/>
      <c r="AX96" s="577"/>
      <c r="AY96" s="574" t="s">
        <v>426</v>
      </c>
      <c r="AZ96" s="572"/>
      <c r="BA96" s="572"/>
      <c r="BB96" s="572"/>
      <c r="BC96" s="572"/>
      <c r="BD96" s="575"/>
      <c r="BE96" s="576"/>
      <c r="BF96" s="576"/>
      <c r="BG96" s="576"/>
      <c r="BH96" s="576"/>
      <c r="BI96" s="576"/>
      <c r="BJ96" s="576"/>
      <c r="BK96" s="576"/>
      <c r="BL96" s="576"/>
      <c r="BM96" s="576"/>
      <c r="BN96" s="576"/>
      <c r="BO96" s="576"/>
      <c r="BP96" s="578"/>
      <c r="BQ96" s="23"/>
      <c r="BS96" s="566"/>
      <c r="BT96" s="567"/>
      <c r="BU96" s="567"/>
      <c r="BV96" s="567"/>
      <c r="BW96" s="567"/>
      <c r="BX96" s="567"/>
      <c r="BY96" s="567"/>
      <c r="BZ96" s="567"/>
      <c r="CA96" s="567"/>
      <c r="CB96" s="567"/>
      <c r="CC96" s="567"/>
      <c r="CD96" s="567"/>
      <c r="CE96" s="567"/>
      <c r="CF96" s="567"/>
      <c r="CG96" s="567"/>
      <c r="CH96" s="567"/>
      <c r="CI96" s="567"/>
      <c r="CJ96" s="567"/>
      <c r="CK96" s="567"/>
      <c r="CL96" s="567"/>
      <c r="CM96" s="567"/>
      <c r="CN96" s="567"/>
      <c r="CO96" s="567"/>
      <c r="CP96" s="567"/>
      <c r="CQ96" s="567"/>
      <c r="CR96" s="567"/>
      <c r="CS96" s="567"/>
      <c r="CT96" s="567"/>
      <c r="CU96" s="567"/>
      <c r="CV96" s="567"/>
      <c r="CW96" s="567"/>
      <c r="CX96" s="567"/>
      <c r="CY96" s="567"/>
      <c r="CZ96" s="567"/>
      <c r="DA96" s="567"/>
      <c r="DB96" s="567"/>
      <c r="DC96" s="567"/>
      <c r="DD96" s="567"/>
      <c r="DE96" s="567"/>
      <c r="DF96" s="567"/>
      <c r="DG96" s="567"/>
      <c r="DH96" s="567"/>
      <c r="DI96" s="567"/>
      <c r="DJ96" s="567"/>
      <c r="DK96" s="567"/>
      <c r="DL96" s="567"/>
      <c r="DM96" s="567"/>
      <c r="DN96" s="567"/>
      <c r="DO96" s="567"/>
      <c r="DP96" s="567"/>
      <c r="DQ96" s="567"/>
      <c r="DR96" s="567"/>
      <c r="DS96" s="567"/>
      <c r="DT96" s="567"/>
      <c r="DU96" s="567"/>
      <c r="DV96" s="567"/>
      <c r="DW96" s="567"/>
      <c r="DX96" s="567"/>
      <c r="DY96" s="568"/>
    </row>
    <row r="97" spans="2:129" ht="52.5" customHeight="1">
      <c r="B97" s="23"/>
      <c r="C97" s="23"/>
      <c r="D97" s="23"/>
      <c r="E97" s="23"/>
      <c r="F97" s="23"/>
      <c r="G97" s="23"/>
      <c r="H97" s="23"/>
      <c r="I97" s="525"/>
      <c r="J97" s="526"/>
      <c r="K97" s="579" t="s">
        <v>427</v>
      </c>
      <c r="L97" s="580"/>
      <c r="M97" s="580"/>
      <c r="N97" s="580"/>
      <c r="O97" s="580"/>
      <c r="P97" s="580"/>
      <c r="Q97" s="581"/>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c r="BI97" s="582"/>
      <c r="BJ97" s="582"/>
      <c r="BK97" s="582"/>
      <c r="BL97" s="582"/>
      <c r="BM97" s="582"/>
      <c r="BN97" s="582"/>
      <c r="BO97" s="582"/>
      <c r="BP97" s="583"/>
      <c r="BQ97" s="23"/>
      <c r="BS97" s="551" t="s">
        <v>523</v>
      </c>
      <c r="BT97" s="552"/>
      <c r="BU97" s="552"/>
      <c r="BV97" s="552"/>
      <c r="BW97" s="552"/>
      <c r="BX97" s="552"/>
      <c r="BY97" s="552"/>
      <c r="BZ97" s="552"/>
      <c r="CA97" s="552"/>
      <c r="CB97" s="552"/>
      <c r="CC97" s="552"/>
      <c r="CD97" s="552"/>
      <c r="CE97" s="552"/>
      <c r="CF97" s="552"/>
      <c r="CG97" s="552"/>
      <c r="CH97" s="552"/>
      <c r="CI97" s="552"/>
      <c r="CJ97" s="552"/>
      <c r="CK97" s="552"/>
      <c r="CL97" s="552"/>
      <c r="CM97" s="552"/>
      <c r="CN97" s="552"/>
      <c r="CO97" s="552"/>
      <c r="CP97" s="552"/>
      <c r="CQ97" s="552"/>
      <c r="CR97" s="552"/>
      <c r="CS97" s="552"/>
      <c r="CT97" s="552"/>
      <c r="CU97" s="552"/>
      <c r="CV97" s="552"/>
      <c r="CW97" s="552"/>
      <c r="CX97" s="552"/>
      <c r="CY97" s="552"/>
      <c r="CZ97" s="552"/>
      <c r="DA97" s="552"/>
      <c r="DB97" s="552"/>
      <c r="DC97" s="552"/>
      <c r="DD97" s="552"/>
      <c r="DE97" s="552"/>
      <c r="DF97" s="552"/>
      <c r="DG97" s="552"/>
      <c r="DH97" s="552"/>
      <c r="DI97" s="552"/>
      <c r="DJ97" s="552"/>
      <c r="DK97" s="552"/>
      <c r="DL97" s="552"/>
      <c r="DM97" s="552"/>
      <c r="DN97" s="552"/>
      <c r="DO97" s="552"/>
      <c r="DP97" s="552"/>
      <c r="DQ97" s="552"/>
      <c r="DR97" s="552"/>
      <c r="DS97" s="552"/>
      <c r="DT97" s="552"/>
      <c r="DU97" s="552"/>
      <c r="DV97" s="552"/>
      <c r="DW97" s="552"/>
      <c r="DX97" s="552"/>
      <c r="DY97" s="553"/>
    </row>
    <row r="98" spans="2:129" ht="45" customHeight="1">
      <c r="B98" s="23"/>
      <c r="C98" s="23"/>
      <c r="D98" s="23"/>
      <c r="E98" s="23"/>
      <c r="F98" s="23"/>
      <c r="G98" s="23"/>
      <c r="H98" s="23"/>
      <c r="I98" s="525"/>
      <c r="J98" s="526"/>
      <c r="K98" s="834" t="s">
        <v>428</v>
      </c>
      <c r="L98" s="835"/>
      <c r="M98" s="835"/>
      <c r="N98" s="835"/>
      <c r="O98" s="835"/>
      <c r="P98" s="835"/>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836"/>
      <c r="AP98" s="836"/>
      <c r="AQ98" s="836"/>
      <c r="AR98" s="836"/>
      <c r="AS98" s="836"/>
      <c r="AT98" s="836"/>
      <c r="AU98" s="836"/>
      <c r="AV98" s="836"/>
      <c r="AW98" s="836"/>
      <c r="AX98" s="836"/>
      <c r="AY98" s="836"/>
      <c r="AZ98" s="836"/>
      <c r="BA98" s="836"/>
      <c r="BB98" s="836"/>
      <c r="BC98" s="836"/>
      <c r="BD98" s="836"/>
      <c r="BE98" s="836"/>
      <c r="BF98" s="836"/>
      <c r="BG98" s="836"/>
      <c r="BH98" s="836"/>
      <c r="BI98" s="836"/>
      <c r="BJ98" s="836"/>
      <c r="BK98" s="836"/>
      <c r="BL98" s="836"/>
      <c r="BM98" s="836"/>
      <c r="BN98" s="836"/>
      <c r="BO98" s="836"/>
      <c r="BP98" s="837"/>
      <c r="BQ98" s="23"/>
    </row>
    <row r="99" spans="2:129" ht="30" customHeight="1">
      <c r="B99" s="23"/>
      <c r="C99" s="23"/>
      <c r="D99" s="23"/>
      <c r="E99" s="23"/>
      <c r="F99" s="23"/>
      <c r="G99" s="23"/>
      <c r="H99" s="23"/>
      <c r="I99" s="523">
        <v>3</v>
      </c>
      <c r="J99" s="524"/>
      <c r="K99" s="572" t="s">
        <v>388</v>
      </c>
      <c r="L99" s="572"/>
      <c r="M99" s="572"/>
      <c r="N99" s="572"/>
      <c r="O99" s="572"/>
      <c r="P99" s="572"/>
      <c r="Q99" s="573"/>
      <c r="R99" s="573"/>
      <c r="S99" s="573"/>
      <c r="T99" s="573"/>
      <c r="U99" s="573"/>
      <c r="V99" s="573"/>
      <c r="W99" s="573"/>
      <c r="X99" s="573"/>
      <c r="Y99" s="573"/>
      <c r="Z99" s="573"/>
      <c r="AA99" s="573"/>
      <c r="AB99" s="573"/>
      <c r="AC99" s="573"/>
      <c r="AD99" s="573"/>
      <c r="AE99" s="573"/>
      <c r="AF99" s="573"/>
      <c r="AG99" s="574" t="s">
        <v>425</v>
      </c>
      <c r="AH99" s="572"/>
      <c r="AI99" s="572"/>
      <c r="AJ99" s="572"/>
      <c r="AK99" s="572"/>
      <c r="AL99" s="575"/>
      <c r="AM99" s="576"/>
      <c r="AN99" s="576"/>
      <c r="AO99" s="576"/>
      <c r="AP99" s="576"/>
      <c r="AQ99" s="576"/>
      <c r="AR99" s="576"/>
      <c r="AS99" s="576"/>
      <c r="AT99" s="576"/>
      <c r="AU99" s="576"/>
      <c r="AV99" s="576"/>
      <c r="AW99" s="576"/>
      <c r="AX99" s="577"/>
      <c r="AY99" s="574" t="s">
        <v>426</v>
      </c>
      <c r="AZ99" s="572"/>
      <c r="BA99" s="572"/>
      <c r="BB99" s="572"/>
      <c r="BC99" s="572"/>
      <c r="BD99" s="575"/>
      <c r="BE99" s="576"/>
      <c r="BF99" s="576"/>
      <c r="BG99" s="576"/>
      <c r="BH99" s="576"/>
      <c r="BI99" s="576"/>
      <c r="BJ99" s="576"/>
      <c r="BK99" s="576"/>
      <c r="BL99" s="576"/>
      <c r="BM99" s="576"/>
      <c r="BN99" s="576"/>
      <c r="BO99" s="576"/>
      <c r="BP99" s="578"/>
      <c r="BQ99" s="23"/>
    </row>
    <row r="100" spans="2:129" ht="52.5" customHeight="1">
      <c r="B100" s="23"/>
      <c r="C100" s="23"/>
      <c r="D100" s="23"/>
      <c r="E100" s="23"/>
      <c r="F100" s="23"/>
      <c r="G100" s="23"/>
      <c r="H100" s="23"/>
      <c r="I100" s="525"/>
      <c r="J100" s="526"/>
      <c r="K100" s="579" t="s">
        <v>427</v>
      </c>
      <c r="L100" s="580"/>
      <c r="M100" s="580"/>
      <c r="N100" s="580"/>
      <c r="O100" s="580"/>
      <c r="P100" s="580"/>
      <c r="Q100" s="581"/>
      <c r="R100" s="582"/>
      <c r="S100" s="582"/>
      <c r="T100" s="582"/>
      <c r="U100" s="582"/>
      <c r="V100" s="582"/>
      <c r="W100" s="582"/>
      <c r="X100" s="582"/>
      <c r="Y100" s="582"/>
      <c r="Z100" s="582"/>
      <c r="AA100" s="582"/>
      <c r="AB100" s="582"/>
      <c r="AC100" s="582"/>
      <c r="AD100" s="582"/>
      <c r="AE100" s="582"/>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c r="BI100" s="582"/>
      <c r="BJ100" s="582"/>
      <c r="BK100" s="582"/>
      <c r="BL100" s="582"/>
      <c r="BM100" s="582"/>
      <c r="BN100" s="582"/>
      <c r="BO100" s="582"/>
      <c r="BP100" s="583"/>
      <c r="BQ100" s="23"/>
    </row>
    <row r="101" spans="2:129" ht="45" customHeight="1">
      <c r="B101" s="23"/>
      <c r="C101" s="23"/>
      <c r="D101" s="23"/>
      <c r="E101" s="23"/>
      <c r="F101" s="23"/>
      <c r="G101" s="23"/>
      <c r="H101" s="23"/>
      <c r="I101" s="525"/>
      <c r="J101" s="526"/>
      <c r="K101" s="834" t="s">
        <v>428</v>
      </c>
      <c r="L101" s="835"/>
      <c r="M101" s="835"/>
      <c r="N101" s="835"/>
      <c r="O101" s="835"/>
      <c r="P101" s="835"/>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6"/>
      <c r="BM101" s="836"/>
      <c r="BN101" s="836"/>
      <c r="BO101" s="836"/>
      <c r="BP101" s="837"/>
      <c r="BQ101" s="23"/>
    </row>
    <row r="102" spans="2:129" ht="30" customHeight="1">
      <c r="B102" s="23"/>
      <c r="C102" s="23"/>
      <c r="D102" s="23"/>
      <c r="E102" s="23"/>
      <c r="F102" s="23"/>
      <c r="G102" s="23"/>
      <c r="H102" s="23"/>
      <c r="I102" s="523">
        <v>4</v>
      </c>
      <c r="J102" s="524"/>
      <c r="K102" s="572" t="s">
        <v>388</v>
      </c>
      <c r="L102" s="572"/>
      <c r="M102" s="572"/>
      <c r="N102" s="572"/>
      <c r="O102" s="572"/>
      <c r="P102" s="572"/>
      <c r="Q102" s="573"/>
      <c r="R102" s="573"/>
      <c r="S102" s="573"/>
      <c r="T102" s="573"/>
      <c r="U102" s="573"/>
      <c r="V102" s="573"/>
      <c r="W102" s="573"/>
      <c r="X102" s="573"/>
      <c r="Y102" s="573"/>
      <c r="Z102" s="573"/>
      <c r="AA102" s="573"/>
      <c r="AB102" s="573"/>
      <c r="AC102" s="573"/>
      <c r="AD102" s="573"/>
      <c r="AE102" s="573"/>
      <c r="AF102" s="573"/>
      <c r="AG102" s="574" t="s">
        <v>425</v>
      </c>
      <c r="AH102" s="572"/>
      <c r="AI102" s="572"/>
      <c r="AJ102" s="572"/>
      <c r="AK102" s="572"/>
      <c r="AL102" s="575"/>
      <c r="AM102" s="576"/>
      <c r="AN102" s="576"/>
      <c r="AO102" s="576"/>
      <c r="AP102" s="576"/>
      <c r="AQ102" s="576"/>
      <c r="AR102" s="576"/>
      <c r="AS102" s="576"/>
      <c r="AT102" s="576"/>
      <c r="AU102" s="576"/>
      <c r="AV102" s="576"/>
      <c r="AW102" s="576"/>
      <c r="AX102" s="577"/>
      <c r="AY102" s="574" t="s">
        <v>426</v>
      </c>
      <c r="AZ102" s="572"/>
      <c r="BA102" s="572"/>
      <c r="BB102" s="572"/>
      <c r="BC102" s="572"/>
      <c r="BD102" s="575"/>
      <c r="BE102" s="576"/>
      <c r="BF102" s="576"/>
      <c r="BG102" s="576"/>
      <c r="BH102" s="576"/>
      <c r="BI102" s="576"/>
      <c r="BJ102" s="576"/>
      <c r="BK102" s="576"/>
      <c r="BL102" s="576"/>
      <c r="BM102" s="576"/>
      <c r="BN102" s="576"/>
      <c r="BO102" s="576"/>
      <c r="BP102" s="578"/>
      <c r="BQ102" s="23"/>
    </row>
    <row r="103" spans="2:129" ht="52.5" customHeight="1">
      <c r="B103" s="23"/>
      <c r="C103" s="23"/>
      <c r="D103" s="23"/>
      <c r="E103" s="23"/>
      <c r="F103" s="23"/>
      <c r="G103" s="23"/>
      <c r="H103" s="23"/>
      <c r="I103" s="525"/>
      <c r="J103" s="526"/>
      <c r="K103" s="579" t="s">
        <v>427</v>
      </c>
      <c r="L103" s="580"/>
      <c r="M103" s="580"/>
      <c r="N103" s="580"/>
      <c r="O103" s="580"/>
      <c r="P103" s="580"/>
      <c r="Q103" s="581"/>
      <c r="R103" s="582"/>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c r="BI103" s="582"/>
      <c r="BJ103" s="582"/>
      <c r="BK103" s="582"/>
      <c r="BL103" s="582"/>
      <c r="BM103" s="582"/>
      <c r="BN103" s="582"/>
      <c r="BO103" s="582"/>
      <c r="BP103" s="583"/>
      <c r="BQ103" s="23"/>
    </row>
    <row r="104" spans="2:129" ht="45" customHeight="1">
      <c r="B104" s="23"/>
      <c r="C104" s="23"/>
      <c r="D104" s="23"/>
      <c r="E104" s="23"/>
      <c r="F104" s="23"/>
      <c r="G104" s="23"/>
      <c r="H104" s="23"/>
      <c r="I104" s="525"/>
      <c r="J104" s="526"/>
      <c r="K104" s="834" t="s">
        <v>428</v>
      </c>
      <c r="L104" s="835"/>
      <c r="M104" s="835"/>
      <c r="N104" s="835"/>
      <c r="O104" s="835"/>
      <c r="P104" s="835"/>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6"/>
      <c r="AY104" s="836"/>
      <c r="AZ104" s="836"/>
      <c r="BA104" s="836"/>
      <c r="BB104" s="836"/>
      <c r="BC104" s="836"/>
      <c r="BD104" s="836"/>
      <c r="BE104" s="836"/>
      <c r="BF104" s="836"/>
      <c r="BG104" s="836"/>
      <c r="BH104" s="836"/>
      <c r="BI104" s="836"/>
      <c r="BJ104" s="836"/>
      <c r="BK104" s="836"/>
      <c r="BL104" s="836"/>
      <c r="BM104" s="836"/>
      <c r="BN104" s="836"/>
      <c r="BO104" s="836"/>
      <c r="BP104" s="837"/>
      <c r="BQ104" s="23"/>
    </row>
    <row r="105" spans="2:129" ht="30" customHeight="1">
      <c r="B105" s="23"/>
      <c r="C105" s="23"/>
      <c r="D105" s="23"/>
      <c r="E105" s="23"/>
      <c r="F105" s="23"/>
      <c r="G105" s="23"/>
      <c r="H105" s="23"/>
      <c r="I105" s="523">
        <v>5</v>
      </c>
      <c r="J105" s="524"/>
      <c r="K105" s="572" t="s">
        <v>388</v>
      </c>
      <c r="L105" s="572"/>
      <c r="M105" s="572"/>
      <c r="N105" s="572"/>
      <c r="O105" s="572"/>
      <c r="P105" s="572"/>
      <c r="Q105" s="573"/>
      <c r="R105" s="573"/>
      <c r="S105" s="573"/>
      <c r="T105" s="573"/>
      <c r="U105" s="573"/>
      <c r="V105" s="573"/>
      <c r="W105" s="573"/>
      <c r="X105" s="573"/>
      <c r="Y105" s="573"/>
      <c r="Z105" s="573"/>
      <c r="AA105" s="573"/>
      <c r="AB105" s="573"/>
      <c r="AC105" s="573"/>
      <c r="AD105" s="573"/>
      <c r="AE105" s="573"/>
      <c r="AF105" s="573"/>
      <c r="AG105" s="574" t="s">
        <v>425</v>
      </c>
      <c r="AH105" s="572"/>
      <c r="AI105" s="572"/>
      <c r="AJ105" s="572"/>
      <c r="AK105" s="572"/>
      <c r="AL105" s="575"/>
      <c r="AM105" s="576"/>
      <c r="AN105" s="576"/>
      <c r="AO105" s="576"/>
      <c r="AP105" s="576"/>
      <c r="AQ105" s="576"/>
      <c r="AR105" s="576"/>
      <c r="AS105" s="576"/>
      <c r="AT105" s="576"/>
      <c r="AU105" s="576"/>
      <c r="AV105" s="576"/>
      <c r="AW105" s="576"/>
      <c r="AX105" s="577"/>
      <c r="AY105" s="574" t="s">
        <v>426</v>
      </c>
      <c r="AZ105" s="572"/>
      <c r="BA105" s="572"/>
      <c r="BB105" s="572"/>
      <c r="BC105" s="572"/>
      <c r="BD105" s="575"/>
      <c r="BE105" s="576"/>
      <c r="BF105" s="576"/>
      <c r="BG105" s="576"/>
      <c r="BH105" s="576"/>
      <c r="BI105" s="576"/>
      <c r="BJ105" s="576"/>
      <c r="BK105" s="576"/>
      <c r="BL105" s="576"/>
      <c r="BM105" s="576"/>
      <c r="BN105" s="576"/>
      <c r="BO105" s="576"/>
      <c r="BP105" s="578"/>
      <c r="BQ105" s="23"/>
    </row>
    <row r="106" spans="2:129" ht="52.5" customHeight="1">
      <c r="B106" s="23"/>
      <c r="C106" s="23"/>
      <c r="D106" s="23"/>
      <c r="E106" s="23"/>
      <c r="F106" s="23"/>
      <c r="G106" s="23"/>
      <c r="H106" s="23"/>
      <c r="I106" s="525"/>
      <c r="J106" s="526"/>
      <c r="K106" s="579" t="s">
        <v>427</v>
      </c>
      <c r="L106" s="580"/>
      <c r="M106" s="580"/>
      <c r="N106" s="580"/>
      <c r="O106" s="580"/>
      <c r="P106" s="580"/>
      <c r="Q106" s="581"/>
      <c r="R106" s="582"/>
      <c r="S106" s="582"/>
      <c r="T106" s="582"/>
      <c r="U106" s="582"/>
      <c r="V106" s="582"/>
      <c r="W106" s="582"/>
      <c r="X106" s="582"/>
      <c r="Y106" s="582"/>
      <c r="Z106" s="582"/>
      <c r="AA106" s="582"/>
      <c r="AB106" s="582"/>
      <c r="AC106" s="582"/>
      <c r="AD106" s="582"/>
      <c r="AE106" s="582"/>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c r="BC106" s="582"/>
      <c r="BD106" s="582"/>
      <c r="BE106" s="582"/>
      <c r="BF106" s="582"/>
      <c r="BG106" s="582"/>
      <c r="BH106" s="582"/>
      <c r="BI106" s="582"/>
      <c r="BJ106" s="582"/>
      <c r="BK106" s="582"/>
      <c r="BL106" s="582"/>
      <c r="BM106" s="582"/>
      <c r="BN106" s="582"/>
      <c r="BO106" s="582"/>
      <c r="BP106" s="583"/>
      <c r="BQ106" s="23"/>
    </row>
    <row r="107" spans="2:129" ht="45.75" customHeight="1">
      <c r="B107" s="23"/>
      <c r="C107" s="23"/>
      <c r="D107" s="23"/>
      <c r="E107" s="23"/>
      <c r="F107" s="23"/>
      <c r="G107" s="23"/>
      <c r="H107" s="23"/>
      <c r="I107" s="525"/>
      <c r="J107" s="526"/>
      <c r="K107" s="834" t="s">
        <v>428</v>
      </c>
      <c r="L107" s="835"/>
      <c r="M107" s="835"/>
      <c r="N107" s="835"/>
      <c r="O107" s="835"/>
      <c r="P107" s="835"/>
      <c r="Q107" s="836"/>
      <c r="R107" s="836"/>
      <c r="S107" s="836"/>
      <c r="T107" s="836"/>
      <c r="U107" s="836"/>
      <c r="V107" s="836"/>
      <c r="W107" s="836"/>
      <c r="X107" s="836"/>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6"/>
      <c r="AY107" s="836"/>
      <c r="AZ107" s="836"/>
      <c r="BA107" s="836"/>
      <c r="BB107" s="836"/>
      <c r="BC107" s="836"/>
      <c r="BD107" s="836"/>
      <c r="BE107" s="836"/>
      <c r="BF107" s="836"/>
      <c r="BG107" s="836"/>
      <c r="BH107" s="836"/>
      <c r="BI107" s="836"/>
      <c r="BJ107" s="836"/>
      <c r="BK107" s="836"/>
      <c r="BL107" s="836"/>
      <c r="BM107" s="836"/>
      <c r="BN107" s="836"/>
      <c r="BO107" s="836"/>
      <c r="BP107" s="837"/>
      <c r="BQ107" s="23"/>
    </row>
    <row r="108" spans="2:129" ht="30" customHeight="1">
      <c r="B108" s="23"/>
      <c r="C108" s="23"/>
      <c r="D108" s="23"/>
      <c r="E108" s="23"/>
      <c r="F108" s="23"/>
      <c r="G108" s="23"/>
      <c r="H108" s="23"/>
      <c r="I108" s="523">
        <v>6</v>
      </c>
      <c r="J108" s="524"/>
      <c r="K108" s="572" t="s">
        <v>388</v>
      </c>
      <c r="L108" s="572"/>
      <c r="M108" s="572"/>
      <c r="N108" s="572"/>
      <c r="O108" s="572"/>
      <c r="P108" s="572"/>
      <c r="Q108" s="573"/>
      <c r="R108" s="573"/>
      <c r="S108" s="573"/>
      <c r="T108" s="573"/>
      <c r="U108" s="573"/>
      <c r="V108" s="573"/>
      <c r="W108" s="573"/>
      <c r="X108" s="573"/>
      <c r="Y108" s="573"/>
      <c r="Z108" s="573"/>
      <c r="AA108" s="573"/>
      <c r="AB108" s="573"/>
      <c r="AC108" s="573"/>
      <c r="AD108" s="573"/>
      <c r="AE108" s="573"/>
      <c r="AF108" s="573"/>
      <c r="AG108" s="574" t="s">
        <v>425</v>
      </c>
      <c r="AH108" s="572"/>
      <c r="AI108" s="572"/>
      <c r="AJ108" s="572"/>
      <c r="AK108" s="572"/>
      <c r="AL108" s="575"/>
      <c r="AM108" s="576"/>
      <c r="AN108" s="576"/>
      <c r="AO108" s="576"/>
      <c r="AP108" s="576"/>
      <c r="AQ108" s="576"/>
      <c r="AR108" s="576"/>
      <c r="AS108" s="576"/>
      <c r="AT108" s="576"/>
      <c r="AU108" s="576"/>
      <c r="AV108" s="576"/>
      <c r="AW108" s="576"/>
      <c r="AX108" s="577"/>
      <c r="AY108" s="574" t="s">
        <v>426</v>
      </c>
      <c r="AZ108" s="572"/>
      <c r="BA108" s="572"/>
      <c r="BB108" s="572"/>
      <c r="BC108" s="572"/>
      <c r="BD108" s="575"/>
      <c r="BE108" s="576"/>
      <c r="BF108" s="576"/>
      <c r="BG108" s="576"/>
      <c r="BH108" s="576"/>
      <c r="BI108" s="576"/>
      <c r="BJ108" s="576"/>
      <c r="BK108" s="576"/>
      <c r="BL108" s="576"/>
      <c r="BM108" s="576"/>
      <c r="BN108" s="576"/>
      <c r="BO108" s="576"/>
      <c r="BP108" s="578"/>
      <c r="BQ108" s="23"/>
    </row>
    <row r="109" spans="2:129" ht="52.5" customHeight="1">
      <c r="B109" s="23"/>
      <c r="C109" s="23"/>
      <c r="D109" s="23"/>
      <c r="E109" s="23"/>
      <c r="F109" s="23"/>
      <c r="G109" s="23"/>
      <c r="H109" s="23"/>
      <c r="I109" s="525"/>
      <c r="J109" s="526"/>
      <c r="K109" s="579" t="s">
        <v>427</v>
      </c>
      <c r="L109" s="580"/>
      <c r="M109" s="580"/>
      <c r="N109" s="580"/>
      <c r="O109" s="580"/>
      <c r="P109" s="580"/>
      <c r="Q109" s="581"/>
      <c r="R109" s="582"/>
      <c r="S109" s="582"/>
      <c r="T109" s="582"/>
      <c r="U109" s="582"/>
      <c r="V109" s="582"/>
      <c r="W109" s="582"/>
      <c r="X109" s="582"/>
      <c r="Y109" s="582"/>
      <c r="Z109" s="582"/>
      <c r="AA109" s="582"/>
      <c r="AB109" s="582"/>
      <c r="AC109" s="582"/>
      <c r="AD109" s="582"/>
      <c r="AE109" s="582"/>
      <c r="AF109" s="582"/>
      <c r="AG109" s="582"/>
      <c r="AH109" s="582"/>
      <c r="AI109" s="582"/>
      <c r="AJ109" s="582"/>
      <c r="AK109" s="582"/>
      <c r="AL109" s="582"/>
      <c r="AM109" s="582"/>
      <c r="AN109" s="582"/>
      <c r="AO109" s="582"/>
      <c r="AP109" s="582"/>
      <c r="AQ109" s="582"/>
      <c r="AR109" s="582"/>
      <c r="AS109" s="582"/>
      <c r="AT109" s="582"/>
      <c r="AU109" s="582"/>
      <c r="AV109" s="582"/>
      <c r="AW109" s="582"/>
      <c r="AX109" s="582"/>
      <c r="AY109" s="582"/>
      <c r="AZ109" s="582"/>
      <c r="BA109" s="582"/>
      <c r="BB109" s="582"/>
      <c r="BC109" s="582"/>
      <c r="BD109" s="582"/>
      <c r="BE109" s="582"/>
      <c r="BF109" s="582"/>
      <c r="BG109" s="582"/>
      <c r="BH109" s="582"/>
      <c r="BI109" s="582"/>
      <c r="BJ109" s="582"/>
      <c r="BK109" s="582"/>
      <c r="BL109" s="582"/>
      <c r="BM109" s="582"/>
      <c r="BN109" s="582"/>
      <c r="BO109" s="582"/>
      <c r="BP109" s="583"/>
      <c r="BQ109" s="23"/>
    </row>
    <row r="110" spans="2:129" ht="45" customHeight="1">
      <c r="B110" s="23"/>
      <c r="C110" s="23"/>
      <c r="D110" s="23"/>
      <c r="E110" s="23"/>
      <c r="F110" s="23"/>
      <c r="G110" s="23"/>
      <c r="H110" s="23"/>
      <c r="I110" s="832"/>
      <c r="J110" s="833"/>
      <c r="K110" s="834" t="s">
        <v>428</v>
      </c>
      <c r="L110" s="835"/>
      <c r="M110" s="835"/>
      <c r="N110" s="835"/>
      <c r="O110" s="835"/>
      <c r="P110" s="835"/>
      <c r="Q110" s="836"/>
      <c r="R110" s="836"/>
      <c r="S110" s="836"/>
      <c r="T110" s="836"/>
      <c r="U110" s="836"/>
      <c r="V110" s="836"/>
      <c r="W110" s="836"/>
      <c r="X110" s="836"/>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6"/>
      <c r="AW110" s="836"/>
      <c r="AX110" s="836"/>
      <c r="AY110" s="836"/>
      <c r="AZ110" s="836"/>
      <c r="BA110" s="836"/>
      <c r="BB110" s="836"/>
      <c r="BC110" s="836"/>
      <c r="BD110" s="836"/>
      <c r="BE110" s="836"/>
      <c r="BF110" s="836"/>
      <c r="BG110" s="836"/>
      <c r="BH110" s="836"/>
      <c r="BI110" s="836"/>
      <c r="BJ110" s="836"/>
      <c r="BK110" s="836"/>
      <c r="BL110" s="836"/>
      <c r="BM110" s="836"/>
      <c r="BN110" s="836"/>
      <c r="BO110" s="836"/>
      <c r="BP110" s="837"/>
      <c r="BQ110" s="23"/>
    </row>
    <row r="111" spans="2:129" ht="12.75" customHeight="1">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765"/>
      <c r="BO111" s="765"/>
      <c r="BP111" s="765"/>
      <c r="BQ111" s="765"/>
    </row>
    <row r="112" spans="2:129" ht="7.5" customHeight="1">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row>
    <row r="113" spans="1:129" ht="15" customHeight="1">
      <c r="A113" s="112" t="s">
        <v>6</v>
      </c>
      <c r="B113" s="23"/>
      <c r="C113" s="23"/>
      <c r="D113" s="23"/>
      <c r="E113" s="269" t="s">
        <v>429</v>
      </c>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3"/>
      <c r="BM113" s="23"/>
      <c r="BN113" s="23"/>
      <c r="BO113" s="23"/>
      <c r="BP113" s="23"/>
      <c r="BQ113" s="23"/>
      <c r="BS113" s="539" t="s">
        <v>526</v>
      </c>
      <c r="BT113" s="540"/>
      <c r="BU113" s="540"/>
      <c r="BV113" s="540"/>
      <c r="BW113" s="540"/>
      <c r="BX113" s="540"/>
      <c r="BY113" s="540"/>
      <c r="BZ113" s="540"/>
      <c r="CA113" s="540"/>
      <c r="CB113" s="540"/>
      <c r="CC113" s="540"/>
      <c r="CD113" s="540"/>
      <c r="CE113" s="540"/>
      <c r="CF113" s="540"/>
      <c r="CG113" s="540"/>
      <c r="CH113" s="540"/>
      <c r="CI113" s="540"/>
      <c r="CJ113" s="540"/>
      <c r="CK113" s="540"/>
      <c r="CL113" s="540"/>
      <c r="CM113" s="540"/>
      <c r="CN113" s="540"/>
      <c r="CO113" s="540"/>
      <c r="CP113" s="540"/>
      <c r="CQ113" s="540"/>
      <c r="CR113" s="540"/>
      <c r="CS113" s="540"/>
      <c r="CT113" s="540"/>
      <c r="CU113" s="540"/>
      <c r="CV113" s="540"/>
      <c r="CW113" s="540"/>
      <c r="CX113" s="540"/>
      <c r="CY113" s="540"/>
      <c r="CZ113" s="540"/>
      <c r="DA113" s="540"/>
      <c r="DB113" s="540"/>
      <c r="DC113" s="540"/>
      <c r="DD113" s="540"/>
      <c r="DE113" s="540"/>
      <c r="DF113" s="540"/>
      <c r="DG113" s="540"/>
      <c r="DH113" s="540"/>
      <c r="DI113" s="540"/>
      <c r="DJ113" s="540"/>
      <c r="DK113" s="540"/>
      <c r="DL113" s="540"/>
      <c r="DM113" s="540"/>
      <c r="DN113" s="540"/>
      <c r="DO113" s="540"/>
      <c r="DP113" s="540"/>
      <c r="DQ113" s="540"/>
      <c r="DR113" s="540"/>
      <c r="DS113" s="540"/>
      <c r="DT113" s="540"/>
      <c r="DU113" s="540"/>
      <c r="DV113" s="540"/>
      <c r="DW113" s="540"/>
      <c r="DX113" s="540"/>
      <c r="DY113" s="541"/>
    </row>
    <row r="114" spans="1:129" ht="30" customHeight="1">
      <c r="B114" s="23"/>
      <c r="C114" s="23"/>
      <c r="D114" s="23"/>
      <c r="E114" s="23"/>
      <c r="F114" s="23"/>
      <c r="G114" s="23"/>
      <c r="H114" s="23"/>
      <c r="I114" s="593">
        <v>1</v>
      </c>
      <c r="J114" s="594"/>
      <c r="K114" s="825" t="s">
        <v>173</v>
      </c>
      <c r="L114" s="825"/>
      <c r="M114" s="825"/>
      <c r="N114" s="825"/>
      <c r="O114" s="825"/>
      <c r="P114" s="825"/>
      <c r="Q114" s="826"/>
      <c r="R114" s="826"/>
      <c r="S114" s="826"/>
      <c r="T114" s="826"/>
      <c r="U114" s="826"/>
      <c r="V114" s="826"/>
      <c r="W114" s="826"/>
      <c r="X114" s="826"/>
      <c r="Y114" s="826"/>
      <c r="Z114" s="826"/>
      <c r="AA114" s="826"/>
      <c r="AB114" s="826"/>
      <c r="AC114" s="826"/>
      <c r="AD114" s="826"/>
      <c r="AE114" s="826"/>
      <c r="AF114" s="826"/>
      <c r="AG114" s="826"/>
      <c r="AH114" s="826"/>
      <c r="AI114" s="826"/>
      <c r="AJ114" s="826"/>
      <c r="AK114" s="826"/>
      <c r="AL114" s="826"/>
      <c r="AM114" s="826"/>
      <c r="AN114" s="826"/>
      <c r="AO114" s="826"/>
      <c r="AP114" s="826"/>
      <c r="AQ114" s="826"/>
      <c r="AR114" s="826"/>
      <c r="AS114" s="826"/>
      <c r="AT114" s="826"/>
      <c r="AU114" s="826"/>
      <c r="AV114" s="826"/>
      <c r="AW114" s="826"/>
      <c r="AX114" s="826"/>
      <c r="AY114" s="826"/>
      <c r="AZ114" s="827"/>
      <c r="BA114" s="828" t="s">
        <v>185</v>
      </c>
      <c r="BB114" s="829"/>
      <c r="BC114" s="829"/>
      <c r="BD114" s="829"/>
      <c r="BE114" s="830" t="s">
        <v>111</v>
      </c>
      <c r="BF114" s="830"/>
      <c r="BG114" s="830"/>
      <c r="BH114" s="830"/>
      <c r="BI114" s="830"/>
      <c r="BJ114" s="830"/>
      <c r="BK114" s="830"/>
      <c r="BL114" s="830"/>
      <c r="BM114" s="830"/>
      <c r="BN114" s="830"/>
      <c r="BO114" s="830"/>
      <c r="BP114" s="831"/>
      <c r="BQ114" s="23"/>
      <c r="BS114" s="542"/>
      <c r="BT114" s="543"/>
      <c r="BU114" s="543"/>
      <c r="BV114" s="543"/>
      <c r="BW114" s="543"/>
      <c r="BX114" s="543"/>
      <c r="BY114" s="543"/>
      <c r="BZ114" s="543"/>
      <c r="CA114" s="543"/>
      <c r="CB114" s="543"/>
      <c r="CC114" s="543"/>
      <c r="CD114" s="543"/>
      <c r="CE114" s="543"/>
      <c r="CF114" s="543"/>
      <c r="CG114" s="543"/>
      <c r="CH114" s="543"/>
      <c r="CI114" s="543"/>
      <c r="CJ114" s="543"/>
      <c r="CK114" s="543"/>
      <c r="CL114" s="543"/>
      <c r="CM114" s="543"/>
      <c r="CN114" s="543"/>
      <c r="CO114" s="543"/>
      <c r="CP114" s="543"/>
      <c r="CQ114" s="543"/>
      <c r="CR114" s="543"/>
      <c r="CS114" s="543"/>
      <c r="CT114" s="543"/>
      <c r="CU114" s="543"/>
      <c r="CV114" s="543"/>
      <c r="CW114" s="543"/>
      <c r="CX114" s="543"/>
      <c r="CY114" s="543"/>
      <c r="CZ114" s="543"/>
      <c r="DA114" s="543"/>
      <c r="DB114" s="543"/>
      <c r="DC114" s="543"/>
      <c r="DD114" s="543"/>
      <c r="DE114" s="543"/>
      <c r="DF114" s="543"/>
      <c r="DG114" s="543"/>
      <c r="DH114" s="543"/>
      <c r="DI114" s="543"/>
      <c r="DJ114" s="543"/>
      <c r="DK114" s="543"/>
      <c r="DL114" s="543"/>
      <c r="DM114" s="543"/>
      <c r="DN114" s="543"/>
      <c r="DO114" s="543"/>
      <c r="DP114" s="543"/>
      <c r="DQ114" s="543"/>
      <c r="DR114" s="543"/>
      <c r="DS114" s="543"/>
      <c r="DT114" s="543"/>
      <c r="DU114" s="543"/>
      <c r="DV114" s="543"/>
      <c r="DW114" s="543"/>
      <c r="DX114" s="543"/>
      <c r="DY114" s="544"/>
    </row>
    <row r="115" spans="1:129" ht="52.5" customHeight="1">
      <c r="B115" s="23"/>
      <c r="C115" s="23"/>
      <c r="D115" s="23"/>
      <c r="E115" s="23"/>
      <c r="F115" s="23"/>
      <c r="G115" s="23"/>
      <c r="H115" s="23"/>
      <c r="I115" s="595"/>
      <c r="J115" s="596"/>
      <c r="K115" s="818" t="s">
        <v>428</v>
      </c>
      <c r="L115" s="819"/>
      <c r="M115" s="819"/>
      <c r="N115" s="819"/>
      <c r="O115" s="819"/>
      <c r="P115" s="820"/>
      <c r="Q115" s="821"/>
      <c r="R115" s="598"/>
      <c r="S115" s="598"/>
      <c r="T115" s="598"/>
      <c r="U115" s="598"/>
      <c r="V115" s="598"/>
      <c r="W115" s="598"/>
      <c r="X115" s="598"/>
      <c r="Y115" s="598"/>
      <c r="Z115" s="598"/>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598"/>
      <c r="AY115" s="598"/>
      <c r="AZ115" s="598"/>
      <c r="BA115" s="598"/>
      <c r="BB115" s="598"/>
      <c r="BC115" s="598"/>
      <c r="BD115" s="598"/>
      <c r="BE115" s="598"/>
      <c r="BF115" s="598"/>
      <c r="BG115" s="598"/>
      <c r="BH115" s="598"/>
      <c r="BI115" s="598"/>
      <c r="BJ115" s="598"/>
      <c r="BK115" s="598"/>
      <c r="BL115" s="598"/>
      <c r="BM115" s="598"/>
      <c r="BN115" s="598"/>
      <c r="BO115" s="598"/>
      <c r="BP115" s="822"/>
      <c r="BQ115" s="23"/>
      <c r="BS115" s="542"/>
      <c r="BT115" s="543"/>
      <c r="BU115" s="543"/>
      <c r="BV115" s="543"/>
      <c r="BW115" s="543"/>
      <c r="BX115" s="543"/>
      <c r="BY115" s="543"/>
      <c r="BZ115" s="543"/>
      <c r="CA115" s="543"/>
      <c r="CB115" s="543"/>
      <c r="CC115" s="543"/>
      <c r="CD115" s="543"/>
      <c r="CE115" s="543"/>
      <c r="CF115" s="543"/>
      <c r="CG115" s="543"/>
      <c r="CH115" s="543"/>
      <c r="CI115" s="543"/>
      <c r="CJ115" s="543"/>
      <c r="CK115" s="543"/>
      <c r="CL115" s="543"/>
      <c r="CM115" s="543"/>
      <c r="CN115" s="543"/>
      <c r="CO115" s="543"/>
      <c r="CP115" s="543"/>
      <c r="CQ115" s="543"/>
      <c r="CR115" s="543"/>
      <c r="CS115" s="543"/>
      <c r="CT115" s="543"/>
      <c r="CU115" s="543"/>
      <c r="CV115" s="543"/>
      <c r="CW115" s="543"/>
      <c r="CX115" s="543"/>
      <c r="CY115" s="543"/>
      <c r="CZ115" s="543"/>
      <c r="DA115" s="543"/>
      <c r="DB115" s="543"/>
      <c r="DC115" s="543"/>
      <c r="DD115" s="543"/>
      <c r="DE115" s="543"/>
      <c r="DF115" s="543"/>
      <c r="DG115" s="543"/>
      <c r="DH115" s="543"/>
      <c r="DI115" s="543"/>
      <c r="DJ115" s="543"/>
      <c r="DK115" s="543"/>
      <c r="DL115" s="543"/>
      <c r="DM115" s="543"/>
      <c r="DN115" s="543"/>
      <c r="DO115" s="543"/>
      <c r="DP115" s="543"/>
      <c r="DQ115" s="543"/>
      <c r="DR115" s="543"/>
      <c r="DS115" s="543"/>
      <c r="DT115" s="543"/>
      <c r="DU115" s="543"/>
      <c r="DV115" s="543"/>
      <c r="DW115" s="543"/>
      <c r="DX115" s="543"/>
      <c r="DY115" s="544"/>
    </row>
    <row r="116" spans="1:129" ht="30" customHeight="1">
      <c r="B116" s="23"/>
      <c r="C116" s="23"/>
      <c r="D116" s="23"/>
      <c r="E116" s="23"/>
      <c r="F116" s="23"/>
      <c r="G116" s="23"/>
      <c r="H116" s="23"/>
      <c r="I116" s="593">
        <v>2</v>
      </c>
      <c r="J116" s="594"/>
      <c r="K116" s="597" t="s">
        <v>173</v>
      </c>
      <c r="L116" s="597"/>
      <c r="M116" s="597"/>
      <c r="N116" s="597"/>
      <c r="O116" s="597"/>
      <c r="P116" s="597"/>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598"/>
      <c r="AY116" s="598"/>
      <c r="AZ116" s="599"/>
      <c r="BA116" s="814" t="s">
        <v>185</v>
      </c>
      <c r="BB116" s="815"/>
      <c r="BC116" s="815"/>
      <c r="BD116" s="815"/>
      <c r="BE116" s="816" t="s">
        <v>111</v>
      </c>
      <c r="BF116" s="816"/>
      <c r="BG116" s="816"/>
      <c r="BH116" s="816"/>
      <c r="BI116" s="816"/>
      <c r="BJ116" s="816"/>
      <c r="BK116" s="816"/>
      <c r="BL116" s="816"/>
      <c r="BM116" s="816"/>
      <c r="BN116" s="816"/>
      <c r="BO116" s="816"/>
      <c r="BP116" s="817"/>
      <c r="BQ116" s="23"/>
      <c r="BS116" s="545"/>
      <c r="BT116" s="546"/>
      <c r="BU116" s="546"/>
      <c r="BV116" s="546"/>
      <c r="BW116" s="546"/>
      <c r="BX116" s="546"/>
      <c r="BY116" s="546"/>
      <c r="BZ116" s="546"/>
      <c r="CA116" s="546"/>
      <c r="CB116" s="546"/>
      <c r="CC116" s="546"/>
      <c r="CD116" s="546"/>
      <c r="CE116" s="546"/>
      <c r="CF116" s="546"/>
      <c r="CG116" s="546"/>
      <c r="CH116" s="546"/>
      <c r="CI116" s="546"/>
      <c r="CJ116" s="546"/>
      <c r="CK116" s="546"/>
      <c r="CL116" s="546"/>
      <c r="CM116" s="546"/>
      <c r="CN116" s="546"/>
      <c r="CO116" s="546"/>
      <c r="CP116" s="546"/>
      <c r="CQ116" s="546"/>
      <c r="CR116" s="546"/>
      <c r="CS116" s="546"/>
      <c r="CT116" s="546"/>
      <c r="CU116" s="546"/>
      <c r="CV116" s="546"/>
      <c r="CW116" s="546"/>
      <c r="CX116" s="546"/>
      <c r="CY116" s="546"/>
      <c r="CZ116" s="546"/>
      <c r="DA116" s="546"/>
      <c r="DB116" s="546"/>
      <c r="DC116" s="546"/>
      <c r="DD116" s="546"/>
      <c r="DE116" s="546"/>
      <c r="DF116" s="546"/>
      <c r="DG116" s="546"/>
      <c r="DH116" s="546"/>
      <c r="DI116" s="546"/>
      <c r="DJ116" s="546"/>
      <c r="DK116" s="546"/>
      <c r="DL116" s="546"/>
      <c r="DM116" s="546"/>
      <c r="DN116" s="546"/>
      <c r="DO116" s="546"/>
      <c r="DP116" s="546"/>
      <c r="DQ116" s="546"/>
      <c r="DR116" s="546"/>
      <c r="DS116" s="546"/>
      <c r="DT116" s="546"/>
      <c r="DU116" s="546"/>
      <c r="DV116" s="546"/>
      <c r="DW116" s="546"/>
      <c r="DX116" s="546"/>
      <c r="DY116" s="547"/>
    </row>
    <row r="117" spans="1:129" ht="52.5" customHeight="1">
      <c r="B117" s="23"/>
      <c r="C117" s="23"/>
      <c r="D117" s="23"/>
      <c r="E117" s="23"/>
      <c r="F117" s="23"/>
      <c r="G117" s="23"/>
      <c r="H117" s="23"/>
      <c r="I117" s="595"/>
      <c r="J117" s="596"/>
      <c r="K117" s="818" t="s">
        <v>428</v>
      </c>
      <c r="L117" s="819"/>
      <c r="M117" s="819"/>
      <c r="N117" s="819"/>
      <c r="O117" s="819"/>
      <c r="P117" s="820"/>
      <c r="Q117" s="821"/>
      <c r="R117" s="598"/>
      <c r="S117" s="598"/>
      <c r="T117" s="598"/>
      <c r="U117" s="598"/>
      <c r="V117" s="598"/>
      <c r="W117" s="598"/>
      <c r="X117" s="598"/>
      <c r="Y117" s="598"/>
      <c r="Z117" s="598"/>
      <c r="AA117" s="598"/>
      <c r="AB117" s="598"/>
      <c r="AC117" s="598"/>
      <c r="AD117" s="598"/>
      <c r="AE117" s="598"/>
      <c r="AF117" s="598"/>
      <c r="AG117" s="598"/>
      <c r="AH117" s="598"/>
      <c r="AI117" s="598"/>
      <c r="AJ117" s="598"/>
      <c r="AK117" s="598"/>
      <c r="AL117" s="598"/>
      <c r="AM117" s="598"/>
      <c r="AN117" s="598"/>
      <c r="AO117" s="598"/>
      <c r="AP117" s="598"/>
      <c r="AQ117" s="598"/>
      <c r="AR117" s="598"/>
      <c r="AS117" s="598"/>
      <c r="AT117" s="598"/>
      <c r="AU117" s="598"/>
      <c r="AV117" s="598"/>
      <c r="AW117" s="598"/>
      <c r="AX117" s="598"/>
      <c r="AY117" s="598"/>
      <c r="AZ117" s="598"/>
      <c r="BA117" s="598"/>
      <c r="BB117" s="598"/>
      <c r="BC117" s="598"/>
      <c r="BD117" s="598"/>
      <c r="BE117" s="598"/>
      <c r="BF117" s="598"/>
      <c r="BG117" s="598"/>
      <c r="BH117" s="598"/>
      <c r="BI117" s="598"/>
      <c r="BJ117" s="598"/>
      <c r="BK117" s="598"/>
      <c r="BL117" s="598"/>
      <c r="BM117" s="598"/>
      <c r="BN117" s="598"/>
      <c r="BO117" s="598"/>
      <c r="BP117" s="822"/>
      <c r="BQ117" s="23"/>
      <c r="BS117" s="548" t="s">
        <v>524</v>
      </c>
      <c r="BT117" s="549"/>
      <c r="BU117" s="549"/>
      <c r="BV117" s="549"/>
      <c r="BW117" s="549"/>
      <c r="BX117" s="549"/>
      <c r="BY117" s="549"/>
      <c r="BZ117" s="549"/>
      <c r="CA117" s="549"/>
      <c r="CB117" s="549"/>
      <c r="CC117" s="549"/>
      <c r="CD117" s="549"/>
      <c r="CE117" s="549"/>
      <c r="CF117" s="549"/>
      <c r="CG117" s="549"/>
      <c r="CH117" s="549"/>
      <c r="CI117" s="549"/>
      <c r="CJ117" s="549"/>
      <c r="CK117" s="549"/>
      <c r="CL117" s="549"/>
      <c r="CM117" s="549"/>
      <c r="CN117" s="549"/>
      <c r="CO117" s="549"/>
      <c r="CP117" s="549"/>
      <c r="CQ117" s="549"/>
      <c r="CR117" s="549"/>
      <c r="CS117" s="549"/>
      <c r="CT117" s="549"/>
      <c r="CU117" s="549"/>
      <c r="CV117" s="549"/>
      <c r="CW117" s="549"/>
      <c r="CX117" s="549"/>
      <c r="CY117" s="549"/>
      <c r="CZ117" s="549"/>
      <c r="DA117" s="549"/>
      <c r="DB117" s="549"/>
      <c r="DC117" s="549"/>
      <c r="DD117" s="549"/>
      <c r="DE117" s="549"/>
      <c r="DF117" s="549"/>
      <c r="DG117" s="549"/>
      <c r="DH117" s="549"/>
      <c r="DI117" s="549"/>
      <c r="DJ117" s="549"/>
      <c r="DK117" s="549"/>
      <c r="DL117" s="549"/>
      <c r="DM117" s="549"/>
      <c r="DN117" s="549"/>
      <c r="DO117" s="549"/>
      <c r="DP117" s="549"/>
      <c r="DQ117" s="549"/>
      <c r="DR117" s="549"/>
      <c r="DS117" s="549"/>
      <c r="DT117" s="549"/>
      <c r="DU117" s="549"/>
      <c r="DV117" s="549"/>
      <c r="DW117" s="549"/>
      <c r="DX117" s="549"/>
      <c r="DY117" s="550"/>
    </row>
    <row r="118" spans="1:129" ht="30" customHeight="1">
      <c r="B118" s="23"/>
      <c r="C118" s="23"/>
      <c r="D118" s="23"/>
      <c r="E118" s="23"/>
      <c r="F118" s="23"/>
      <c r="G118" s="23"/>
      <c r="H118" s="23"/>
      <c r="I118" s="593">
        <v>3</v>
      </c>
      <c r="J118" s="594"/>
      <c r="K118" s="597" t="s">
        <v>173</v>
      </c>
      <c r="L118" s="597"/>
      <c r="M118" s="597"/>
      <c r="N118" s="597"/>
      <c r="O118" s="597"/>
      <c r="P118" s="597"/>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8"/>
      <c r="AZ118" s="599"/>
      <c r="BA118" s="814" t="s">
        <v>185</v>
      </c>
      <c r="BB118" s="815"/>
      <c r="BC118" s="815"/>
      <c r="BD118" s="815"/>
      <c r="BE118" s="816" t="s">
        <v>111</v>
      </c>
      <c r="BF118" s="816"/>
      <c r="BG118" s="816"/>
      <c r="BH118" s="816"/>
      <c r="BI118" s="816"/>
      <c r="BJ118" s="816"/>
      <c r="BK118" s="816"/>
      <c r="BL118" s="816"/>
      <c r="BM118" s="816"/>
      <c r="BN118" s="816"/>
      <c r="BO118" s="816"/>
      <c r="BP118" s="817"/>
      <c r="BQ118" s="23"/>
      <c r="BS118" s="337"/>
      <c r="BT118" s="338"/>
      <c r="BU118" s="338"/>
      <c r="BV118" s="338"/>
      <c r="BW118" s="338"/>
      <c r="BX118" s="338"/>
      <c r="BY118" s="338"/>
      <c r="BZ118" s="338"/>
      <c r="CA118" s="338"/>
      <c r="CB118" s="338"/>
      <c r="CC118" s="338"/>
      <c r="CD118" s="338"/>
      <c r="CE118" s="338"/>
      <c r="CF118" s="338"/>
      <c r="CG118" s="338"/>
      <c r="CH118" s="338"/>
      <c r="CI118" s="338"/>
      <c r="CJ118" s="338"/>
      <c r="CK118" s="338"/>
      <c r="CL118" s="338"/>
      <c r="CM118" s="338"/>
      <c r="CN118" s="338"/>
      <c r="CO118" s="338"/>
      <c r="CP118" s="338"/>
      <c r="CQ118" s="338"/>
      <c r="CR118" s="338"/>
      <c r="CS118" s="338"/>
      <c r="CT118" s="338"/>
      <c r="CU118" s="338"/>
      <c r="CV118" s="338"/>
      <c r="CW118" s="338"/>
      <c r="CX118" s="338"/>
      <c r="CY118" s="338"/>
      <c r="CZ118" s="338"/>
      <c r="DA118" s="338"/>
      <c r="DB118" s="338"/>
      <c r="DC118" s="338"/>
      <c r="DD118" s="338"/>
      <c r="DE118" s="338"/>
      <c r="DF118" s="338"/>
      <c r="DG118" s="338"/>
      <c r="DH118" s="338"/>
      <c r="DI118" s="338"/>
      <c r="DJ118" s="338"/>
      <c r="DK118" s="338"/>
      <c r="DL118" s="338"/>
      <c r="DM118" s="338"/>
      <c r="DN118" s="338"/>
      <c r="DO118" s="338"/>
      <c r="DP118" s="338"/>
      <c r="DQ118" s="338"/>
      <c r="DR118" s="338"/>
      <c r="DS118" s="338"/>
      <c r="DT118" s="338"/>
      <c r="DU118" s="338"/>
      <c r="DV118" s="338"/>
      <c r="DW118" s="338"/>
      <c r="DX118" s="338"/>
      <c r="DY118" s="339"/>
    </row>
    <row r="119" spans="1:129" ht="52.5" customHeight="1">
      <c r="B119" s="23"/>
      <c r="C119" s="23"/>
      <c r="D119" s="23"/>
      <c r="E119" s="23"/>
      <c r="F119" s="23"/>
      <c r="G119" s="23"/>
      <c r="H119" s="23"/>
      <c r="I119" s="595"/>
      <c r="J119" s="596"/>
      <c r="K119" s="818" t="s">
        <v>428</v>
      </c>
      <c r="L119" s="819"/>
      <c r="M119" s="819"/>
      <c r="N119" s="819"/>
      <c r="O119" s="819"/>
      <c r="P119" s="820"/>
      <c r="Q119" s="821"/>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8"/>
      <c r="AY119" s="598"/>
      <c r="AZ119" s="598"/>
      <c r="BA119" s="598"/>
      <c r="BB119" s="598"/>
      <c r="BC119" s="598"/>
      <c r="BD119" s="598"/>
      <c r="BE119" s="598"/>
      <c r="BF119" s="598"/>
      <c r="BG119" s="598"/>
      <c r="BH119" s="598"/>
      <c r="BI119" s="598"/>
      <c r="BJ119" s="598"/>
      <c r="BK119" s="598"/>
      <c r="BL119" s="598"/>
      <c r="BM119" s="598"/>
      <c r="BN119" s="598"/>
      <c r="BO119" s="598"/>
      <c r="BP119" s="822"/>
      <c r="BQ119" s="23"/>
      <c r="BS119" s="551" t="s">
        <v>525</v>
      </c>
      <c r="BT119" s="552"/>
      <c r="BU119" s="552"/>
      <c r="BV119" s="552"/>
      <c r="BW119" s="552"/>
      <c r="BX119" s="552"/>
      <c r="BY119" s="552"/>
      <c r="BZ119" s="552"/>
      <c r="CA119" s="552"/>
      <c r="CB119" s="552"/>
      <c r="CC119" s="552"/>
      <c r="CD119" s="552"/>
      <c r="CE119" s="552"/>
      <c r="CF119" s="552"/>
      <c r="CG119" s="552"/>
      <c r="CH119" s="552"/>
      <c r="CI119" s="552"/>
      <c r="CJ119" s="552"/>
      <c r="CK119" s="552"/>
      <c r="CL119" s="552"/>
      <c r="CM119" s="552"/>
      <c r="CN119" s="552"/>
      <c r="CO119" s="552"/>
      <c r="CP119" s="552"/>
      <c r="CQ119" s="552"/>
      <c r="CR119" s="552"/>
      <c r="CS119" s="552"/>
      <c r="CT119" s="552"/>
      <c r="CU119" s="552"/>
      <c r="CV119" s="552"/>
      <c r="CW119" s="552"/>
      <c r="CX119" s="552"/>
      <c r="CY119" s="552"/>
      <c r="CZ119" s="552"/>
      <c r="DA119" s="552"/>
      <c r="DB119" s="552"/>
      <c r="DC119" s="552"/>
      <c r="DD119" s="552"/>
      <c r="DE119" s="552"/>
      <c r="DF119" s="552"/>
      <c r="DG119" s="552"/>
      <c r="DH119" s="552"/>
      <c r="DI119" s="552"/>
      <c r="DJ119" s="552"/>
      <c r="DK119" s="552"/>
      <c r="DL119" s="552"/>
      <c r="DM119" s="552"/>
      <c r="DN119" s="552"/>
      <c r="DO119" s="552"/>
      <c r="DP119" s="552"/>
      <c r="DQ119" s="552"/>
      <c r="DR119" s="552"/>
      <c r="DS119" s="552"/>
      <c r="DT119" s="552"/>
      <c r="DU119" s="552"/>
      <c r="DV119" s="552"/>
      <c r="DW119" s="552"/>
      <c r="DX119" s="552"/>
      <c r="DY119" s="553"/>
    </row>
    <row r="120" spans="1:129" ht="30" customHeight="1">
      <c r="B120" s="23"/>
      <c r="C120" s="23"/>
      <c r="D120" s="23"/>
      <c r="E120" s="23"/>
      <c r="F120" s="23"/>
      <c r="G120" s="23"/>
      <c r="H120" s="23"/>
      <c r="I120" s="593">
        <v>4</v>
      </c>
      <c r="J120" s="594"/>
      <c r="K120" s="597" t="s">
        <v>173</v>
      </c>
      <c r="L120" s="597"/>
      <c r="M120" s="597"/>
      <c r="N120" s="597"/>
      <c r="O120" s="597"/>
      <c r="P120" s="597"/>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8"/>
      <c r="AZ120" s="599"/>
      <c r="BA120" s="814" t="s">
        <v>185</v>
      </c>
      <c r="BB120" s="815"/>
      <c r="BC120" s="815"/>
      <c r="BD120" s="815"/>
      <c r="BE120" s="816" t="s">
        <v>111</v>
      </c>
      <c r="BF120" s="816"/>
      <c r="BG120" s="816"/>
      <c r="BH120" s="816"/>
      <c r="BI120" s="816"/>
      <c r="BJ120" s="816"/>
      <c r="BK120" s="816"/>
      <c r="BL120" s="816"/>
      <c r="BM120" s="816"/>
      <c r="BN120" s="816"/>
      <c r="BO120" s="816"/>
      <c r="BP120" s="817"/>
      <c r="BQ120" s="23"/>
    </row>
    <row r="121" spans="1:129" ht="52.5" customHeight="1">
      <c r="B121" s="23"/>
      <c r="C121" s="23"/>
      <c r="D121" s="23"/>
      <c r="E121" s="23"/>
      <c r="F121" s="23"/>
      <c r="G121" s="23"/>
      <c r="H121" s="23"/>
      <c r="I121" s="595"/>
      <c r="J121" s="596"/>
      <c r="K121" s="818" t="s">
        <v>428</v>
      </c>
      <c r="L121" s="819"/>
      <c r="M121" s="819"/>
      <c r="N121" s="819"/>
      <c r="O121" s="819"/>
      <c r="P121" s="820"/>
      <c r="Q121" s="821"/>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8"/>
      <c r="AZ121" s="598"/>
      <c r="BA121" s="598"/>
      <c r="BB121" s="598"/>
      <c r="BC121" s="598"/>
      <c r="BD121" s="598"/>
      <c r="BE121" s="598"/>
      <c r="BF121" s="598"/>
      <c r="BG121" s="598"/>
      <c r="BH121" s="598"/>
      <c r="BI121" s="598"/>
      <c r="BJ121" s="598"/>
      <c r="BK121" s="598"/>
      <c r="BL121" s="598"/>
      <c r="BM121" s="598"/>
      <c r="BN121" s="598"/>
      <c r="BO121" s="598"/>
      <c r="BP121" s="822"/>
      <c r="BQ121" s="23"/>
    </row>
    <row r="122" spans="1:129" ht="30" customHeight="1">
      <c r="B122" s="23"/>
      <c r="C122" s="23"/>
      <c r="D122" s="23"/>
      <c r="E122" s="23"/>
      <c r="F122" s="23"/>
      <c r="G122" s="23"/>
      <c r="H122" s="23"/>
      <c r="I122" s="593">
        <v>5</v>
      </c>
      <c r="J122" s="594"/>
      <c r="K122" s="597" t="s">
        <v>173</v>
      </c>
      <c r="L122" s="597"/>
      <c r="M122" s="597"/>
      <c r="N122" s="597"/>
      <c r="O122" s="597"/>
      <c r="P122" s="597"/>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598"/>
      <c r="AY122" s="598"/>
      <c r="AZ122" s="599"/>
      <c r="BA122" s="814" t="s">
        <v>185</v>
      </c>
      <c r="BB122" s="815"/>
      <c r="BC122" s="815"/>
      <c r="BD122" s="815"/>
      <c r="BE122" s="816" t="s">
        <v>111</v>
      </c>
      <c r="BF122" s="816"/>
      <c r="BG122" s="816"/>
      <c r="BH122" s="816"/>
      <c r="BI122" s="816"/>
      <c r="BJ122" s="816"/>
      <c r="BK122" s="816"/>
      <c r="BL122" s="816"/>
      <c r="BM122" s="816"/>
      <c r="BN122" s="816"/>
      <c r="BO122" s="816"/>
      <c r="BP122" s="817"/>
      <c r="BQ122" s="23"/>
    </row>
    <row r="123" spans="1:129" ht="52.5" customHeight="1">
      <c r="B123" s="23"/>
      <c r="C123" s="23"/>
      <c r="D123" s="23"/>
      <c r="E123" s="23"/>
      <c r="F123" s="23"/>
      <c r="G123" s="23"/>
      <c r="H123" s="23"/>
      <c r="I123" s="595"/>
      <c r="J123" s="596"/>
      <c r="K123" s="818" t="s">
        <v>428</v>
      </c>
      <c r="L123" s="819"/>
      <c r="M123" s="819"/>
      <c r="N123" s="819"/>
      <c r="O123" s="819"/>
      <c r="P123" s="820"/>
      <c r="Q123" s="821"/>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8"/>
      <c r="AY123" s="598"/>
      <c r="AZ123" s="598"/>
      <c r="BA123" s="598"/>
      <c r="BB123" s="598"/>
      <c r="BC123" s="598"/>
      <c r="BD123" s="598"/>
      <c r="BE123" s="598"/>
      <c r="BF123" s="598"/>
      <c r="BG123" s="598"/>
      <c r="BH123" s="598"/>
      <c r="BI123" s="598"/>
      <c r="BJ123" s="598"/>
      <c r="BK123" s="598"/>
      <c r="BL123" s="598"/>
      <c r="BM123" s="598"/>
      <c r="BN123" s="598"/>
      <c r="BO123" s="598"/>
      <c r="BP123" s="822"/>
      <c r="BQ123" s="23"/>
    </row>
    <row r="124" spans="1:129" ht="30" customHeight="1">
      <c r="B124" s="23"/>
      <c r="C124" s="23"/>
      <c r="D124" s="23"/>
      <c r="E124" s="23"/>
      <c r="F124" s="23"/>
      <c r="G124" s="23"/>
      <c r="H124" s="23"/>
      <c r="I124" s="593">
        <v>6</v>
      </c>
      <c r="J124" s="594"/>
      <c r="K124" s="597" t="s">
        <v>173</v>
      </c>
      <c r="L124" s="597"/>
      <c r="M124" s="597"/>
      <c r="N124" s="597"/>
      <c r="O124" s="597"/>
      <c r="P124" s="597"/>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8"/>
      <c r="AL124" s="598"/>
      <c r="AM124" s="598"/>
      <c r="AN124" s="598"/>
      <c r="AO124" s="598"/>
      <c r="AP124" s="598"/>
      <c r="AQ124" s="598"/>
      <c r="AR124" s="598"/>
      <c r="AS124" s="598"/>
      <c r="AT124" s="598"/>
      <c r="AU124" s="598"/>
      <c r="AV124" s="598"/>
      <c r="AW124" s="598"/>
      <c r="AX124" s="598"/>
      <c r="AY124" s="598"/>
      <c r="AZ124" s="599"/>
      <c r="BA124" s="814" t="s">
        <v>185</v>
      </c>
      <c r="BB124" s="815"/>
      <c r="BC124" s="815"/>
      <c r="BD124" s="815"/>
      <c r="BE124" s="816" t="s">
        <v>111</v>
      </c>
      <c r="BF124" s="816"/>
      <c r="BG124" s="816"/>
      <c r="BH124" s="816"/>
      <c r="BI124" s="816"/>
      <c r="BJ124" s="816"/>
      <c r="BK124" s="816"/>
      <c r="BL124" s="816"/>
      <c r="BM124" s="816"/>
      <c r="BN124" s="816"/>
      <c r="BO124" s="816"/>
      <c r="BP124" s="817"/>
      <c r="BQ124" s="23"/>
    </row>
    <row r="125" spans="1:129" ht="52.5" customHeight="1">
      <c r="B125" s="23"/>
      <c r="C125" s="23"/>
      <c r="D125" s="23"/>
      <c r="E125" s="23"/>
      <c r="F125" s="23"/>
      <c r="G125" s="23"/>
      <c r="H125" s="23"/>
      <c r="I125" s="595"/>
      <c r="J125" s="596"/>
      <c r="K125" s="818" t="s">
        <v>428</v>
      </c>
      <c r="L125" s="819"/>
      <c r="M125" s="819"/>
      <c r="N125" s="819"/>
      <c r="O125" s="819"/>
      <c r="P125" s="820"/>
      <c r="Q125" s="821"/>
      <c r="R125" s="598"/>
      <c r="S125" s="598"/>
      <c r="T125" s="598"/>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c r="AP125" s="598"/>
      <c r="AQ125" s="598"/>
      <c r="AR125" s="598"/>
      <c r="AS125" s="598"/>
      <c r="AT125" s="598"/>
      <c r="AU125" s="598"/>
      <c r="AV125" s="598"/>
      <c r="AW125" s="598"/>
      <c r="AX125" s="598"/>
      <c r="AY125" s="598"/>
      <c r="AZ125" s="598"/>
      <c r="BA125" s="598"/>
      <c r="BB125" s="598"/>
      <c r="BC125" s="598"/>
      <c r="BD125" s="598"/>
      <c r="BE125" s="598"/>
      <c r="BF125" s="598"/>
      <c r="BG125" s="598"/>
      <c r="BH125" s="598"/>
      <c r="BI125" s="598"/>
      <c r="BJ125" s="598"/>
      <c r="BK125" s="598"/>
      <c r="BL125" s="598"/>
      <c r="BM125" s="598"/>
      <c r="BN125" s="598"/>
      <c r="BO125" s="598"/>
      <c r="BP125" s="822"/>
      <c r="BQ125" s="23"/>
    </row>
    <row r="126" spans="1:129" ht="30" customHeight="1">
      <c r="B126" s="23"/>
      <c r="C126" s="23"/>
      <c r="D126" s="23"/>
      <c r="E126" s="23"/>
      <c r="F126" s="23"/>
      <c r="G126" s="23"/>
      <c r="H126" s="23"/>
      <c r="I126" s="593">
        <v>7</v>
      </c>
      <c r="J126" s="594"/>
      <c r="K126" s="597" t="s">
        <v>173</v>
      </c>
      <c r="L126" s="597"/>
      <c r="M126" s="597"/>
      <c r="N126" s="597"/>
      <c r="O126" s="597"/>
      <c r="P126" s="597"/>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c r="AN126" s="598"/>
      <c r="AO126" s="598"/>
      <c r="AP126" s="598"/>
      <c r="AQ126" s="598"/>
      <c r="AR126" s="598"/>
      <c r="AS126" s="598"/>
      <c r="AT126" s="598"/>
      <c r="AU126" s="598"/>
      <c r="AV126" s="598"/>
      <c r="AW126" s="598"/>
      <c r="AX126" s="598"/>
      <c r="AY126" s="598"/>
      <c r="AZ126" s="599"/>
      <c r="BA126" s="814" t="s">
        <v>185</v>
      </c>
      <c r="BB126" s="815"/>
      <c r="BC126" s="815"/>
      <c r="BD126" s="815"/>
      <c r="BE126" s="816" t="s">
        <v>111</v>
      </c>
      <c r="BF126" s="816"/>
      <c r="BG126" s="816"/>
      <c r="BH126" s="816"/>
      <c r="BI126" s="816"/>
      <c r="BJ126" s="816"/>
      <c r="BK126" s="816"/>
      <c r="BL126" s="816"/>
      <c r="BM126" s="816"/>
      <c r="BN126" s="816"/>
      <c r="BO126" s="816"/>
      <c r="BP126" s="817"/>
      <c r="BQ126" s="23"/>
    </row>
    <row r="127" spans="1:129" ht="52.5" customHeight="1">
      <c r="B127" s="23"/>
      <c r="C127" s="23"/>
      <c r="D127" s="23"/>
      <c r="E127" s="23"/>
      <c r="F127" s="23"/>
      <c r="G127" s="23"/>
      <c r="H127" s="23"/>
      <c r="I127" s="595"/>
      <c r="J127" s="596"/>
      <c r="K127" s="818" t="s">
        <v>428</v>
      </c>
      <c r="L127" s="819"/>
      <c r="M127" s="819"/>
      <c r="N127" s="819"/>
      <c r="O127" s="819"/>
      <c r="P127" s="820"/>
      <c r="Q127" s="821"/>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8"/>
      <c r="AY127" s="598"/>
      <c r="AZ127" s="598"/>
      <c r="BA127" s="598"/>
      <c r="BB127" s="598"/>
      <c r="BC127" s="598"/>
      <c r="BD127" s="598"/>
      <c r="BE127" s="598"/>
      <c r="BF127" s="598"/>
      <c r="BG127" s="598"/>
      <c r="BH127" s="598"/>
      <c r="BI127" s="598"/>
      <c r="BJ127" s="598"/>
      <c r="BK127" s="598"/>
      <c r="BL127" s="598"/>
      <c r="BM127" s="598"/>
      <c r="BN127" s="598"/>
      <c r="BO127" s="598"/>
      <c r="BP127" s="822"/>
      <c r="BQ127" s="23"/>
    </row>
    <row r="128" spans="1:129" ht="30" customHeight="1">
      <c r="B128" s="23"/>
      <c r="C128" s="23"/>
      <c r="D128" s="23"/>
      <c r="E128" s="23"/>
      <c r="F128" s="23"/>
      <c r="G128" s="23"/>
      <c r="H128" s="23"/>
      <c r="I128" s="593">
        <v>8</v>
      </c>
      <c r="J128" s="594"/>
      <c r="K128" s="597" t="s">
        <v>173</v>
      </c>
      <c r="L128" s="597"/>
      <c r="M128" s="597"/>
      <c r="N128" s="597"/>
      <c r="O128" s="597"/>
      <c r="P128" s="597"/>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8"/>
      <c r="AY128" s="598"/>
      <c r="AZ128" s="599"/>
      <c r="BA128" s="814" t="s">
        <v>185</v>
      </c>
      <c r="BB128" s="815"/>
      <c r="BC128" s="815"/>
      <c r="BD128" s="815"/>
      <c r="BE128" s="816" t="s">
        <v>111</v>
      </c>
      <c r="BF128" s="816"/>
      <c r="BG128" s="816"/>
      <c r="BH128" s="816"/>
      <c r="BI128" s="816"/>
      <c r="BJ128" s="816"/>
      <c r="BK128" s="816"/>
      <c r="BL128" s="816"/>
      <c r="BM128" s="816"/>
      <c r="BN128" s="816"/>
      <c r="BO128" s="816"/>
      <c r="BP128" s="817"/>
      <c r="BQ128" s="23"/>
    </row>
    <row r="129" spans="1:129" ht="52.5" customHeight="1">
      <c r="B129" s="23"/>
      <c r="C129" s="23"/>
      <c r="D129" s="23"/>
      <c r="E129" s="23"/>
      <c r="F129" s="23"/>
      <c r="G129" s="23"/>
      <c r="H129" s="23"/>
      <c r="I129" s="595"/>
      <c r="J129" s="596"/>
      <c r="K129" s="818" t="s">
        <v>428</v>
      </c>
      <c r="L129" s="819"/>
      <c r="M129" s="819"/>
      <c r="N129" s="819"/>
      <c r="O129" s="819"/>
      <c r="P129" s="820"/>
      <c r="Q129" s="821"/>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8"/>
      <c r="AY129" s="598"/>
      <c r="AZ129" s="598"/>
      <c r="BA129" s="598"/>
      <c r="BB129" s="598"/>
      <c r="BC129" s="598"/>
      <c r="BD129" s="598"/>
      <c r="BE129" s="598"/>
      <c r="BF129" s="598"/>
      <c r="BG129" s="598"/>
      <c r="BH129" s="598"/>
      <c r="BI129" s="598"/>
      <c r="BJ129" s="598"/>
      <c r="BK129" s="598"/>
      <c r="BL129" s="598"/>
      <c r="BM129" s="598"/>
      <c r="BN129" s="598"/>
      <c r="BO129" s="598"/>
      <c r="BP129" s="822"/>
      <c r="BQ129" s="23"/>
    </row>
    <row r="130" spans="1:129" ht="30" customHeight="1">
      <c r="B130" s="23"/>
      <c r="C130" s="23"/>
      <c r="D130" s="23"/>
      <c r="E130" s="23"/>
      <c r="F130" s="23"/>
      <c r="G130" s="23"/>
      <c r="H130" s="23"/>
      <c r="I130" s="593">
        <v>9</v>
      </c>
      <c r="J130" s="594"/>
      <c r="K130" s="597" t="s">
        <v>173</v>
      </c>
      <c r="L130" s="597"/>
      <c r="M130" s="597"/>
      <c r="N130" s="597"/>
      <c r="O130" s="597"/>
      <c r="P130" s="597"/>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8"/>
      <c r="AY130" s="598"/>
      <c r="AZ130" s="599"/>
      <c r="BA130" s="814" t="s">
        <v>185</v>
      </c>
      <c r="BB130" s="815"/>
      <c r="BC130" s="815"/>
      <c r="BD130" s="815"/>
      <c r="BE130" s="816" t="s">
        <v>111</v>
      </c>
      <c r="BF130" s="816"/>
      <c r="BG130" s="816"/>
      <c r="BH130" s="816"/>
      <c r="BI130" s="816"/>
      <c r="BJ130" s="816"/>
      <c r="BK130" s="816"/>
      <c r="BL130" s="816"/>
      <c r="BM130" s="816"/>
      <c r="BN130" s="816"/>
      <c r="BO130" s="816"/>
      <c r="BP130" s="817"/>
      <c r="BQ130" s="23"/>
    </row>
    <row r="131" spans="1:129" ht="52.5" customHeight="1">
      <c r="B131" s="23"/>
      <c r="C131" s="23"/>
      <c r="D131" s="23"/>
      <c r="E131" s="23"/>
      <c r="F131" s="23"/>
      <c r="G131" s="23"/>
      <c r="H131" s="23"/>
      <c r="I131" s="823"/>
      <c r="J131" s="824"/>
      <c r="K131" s="818" t="s">
        <v>428</v>
      </c>
      <c r="L131" s="819"/>
      <c r="M131" s="819"/>
      <c r="N131" s="819"/>
      <c r="O131" s="819"/>
      <c r="P131" s="820"/>
      <c r="Q131" s="821"/>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8"/>
      <c r="AY131" s="598"/>
      <c r="AZ131" s="598"/>
      <c r="BA131" s="598"/>
      <c r="BB131" s="598"/>
      <c r="BC131" s="598"/>
      <c r="BD131" s="598"/>
      <c r="BE131" s="598"/>
      <c r="BF131" s="598"/>
      <c r="BG131" s="598"/>
      <c r="BH131" s="598"/>
      <c r="BI131" s="598"/>
      <c r="BJ131" s="598"/>
      <c r="BK131" s="598"/>
      <c r="BL131" s="598"/>
      <c r="BM131" s="598"/>
      <c r="BN131" s="598"/>
      <c r="BO131" s="598"/>
      <c r="BP131" s="822"/>
      <c r="BQ131" s="23"/>
    </row>
    <row r="132" spans="1:129" ht="22.5" customHeight="1">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719"/>
      <c r="BP132" s="719"/>
      <c r="BQ132" s="719"/>
    </row>
    <row r="133" spans="1:129" ht="15" customHeight="1">
      <c r="A133" s="112" t="s">
        <v>7</v>
      </c>
      <c r="B133" s="23"/>
      <c r="C133" s="146" t="s">
        <v>476</v>
      </c>
      <c r="D133" s="146"/>
      <c r="E133" s="146"/>
      <c r="F133" s="146"/>
      <c r="G133" s="146"/>
      <c r="H133" s="146"/>
      <c r="I133" s="146"/>
      <c r="J133" s="146"/>
      <c r="K133" s="146"/>
      <c r="L133" s="146"/>
      <c r="M133" s="146"/>
      <c r="N133" s="146"/>
      <c r="O133" s="146"/>
      <c r="P133" s="146"/>
      <c r="Q133" s="146"/>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row>
    <row r="134" spans="1:129" ht="7.5" customHeight="1">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U134" s="554" t="s">
        <v>430</v>
      </c>
      <c r="BV134" s="271"/>
      <c r="BW134" s="271"/>
      <c r="BX134" s="271"/>
      <c r="BY134" s="271"/>
      <c r="BZ134" s="271"/>
      <c r="CA134" s="271"/>
      <c r="CB134" s="271"/>
      <c r="CC134" s="271"/>
      <c r="CD134" s="271"/>
      <c r="CE134" s="271"/>
      <c r="CF134" s="271"/>
      <c r="CG134" s="271"/>
      <c r="CH134" s="271"/>
      <c r="CI134" s="271"/>
      <c r="CJ134" s="271"/>
      <c r="CK134" s="271"/>
      <c r="CL134" s="271"/>
      <c r="CM134" s="271"/>
      <c r="CN134" s="271"/>
      <c r="CO134" s="271"/>
      <c r="CP134" s="271"/>
      <c r="CQ134" s="271"/>
      <c r="CR134" s="271"/>
      <c r="CS134" s="271"/>
      <c r="CT134" s="271"/>
      <c r="CU134" s="271"/>
      <c r="CV134" s="271"/>
      <c r="CW134" s="271"/>
      <c r="CX134" s="271"/>
      <c r="CY134" s="271"/>
      <c r="CZ134" s="271"/>
      <c r="DA134" s="271"/>
      <c r="DB134" s="271"/>
      <c r="DC134" s="271"/>
      <c r="DD134" s="271"/>
      <c r="DE134" s="271"/>
      <c r="DF134" s="271"/>
      <c r="DG134" s="271"/>
      <c r="DH134" s="271"/>
      <c r="DI134" s="271"/>
      <c r="DJ134" s="271"/>
      <c r="DK134" s="271"/>
      <c r="DL134" s="271"/>
      <c r="DM134" s="271"/>
      <c r="DN134" s="271"/>
      <c r="DO134" s="271"/>
      <c r="DP134" s="271"/>
      <c r="DQ134" s="271"/>
      <c r="DR134" s="271"/>
      <c r="DS134" s="271"/>
      <c r="DT134" s="271"/>
      <c r="DU134" s="271"/>
      <c r="DV134" s="271"/>
      <c r="DW134" s="271"/>
      <c r="DX134" s="271"/>
      <c r="DY134" s="555"/>
    </row>
    <row r="135" spans="1:129" ht="15" customHeight="1">
      <c r="B135" s="23"/>
      <c r="C135" s="23"/>
      <c r="D135" s="23"/>
      <c r="E135" s="298" t="s">
        <v>431</v>
      </c>
      <c r="F135" s="299"/>
      <c r="G135" s="299"/>
      <c r="H135" s="299"/>
      <c r="I135" s="299"/>
      <c r="J135" s="299"/>
      <c r="K135" s="299"/>
      <c r="L135" s="299"/>
      <c r="M135" s="299"/>
      <c r="N135" s="299"/>
      <c r="O135" s="299"/>
      <c r="P135" s="299"/>
      <c r="Q135" s="299"/>
      <c r="R135" s="299"/>
      <c r="S135" s="299"/>
      <c r="T135" s="299"/>
      <c r="U135" s="299"/>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U135" s="361"/>
      <c r="BV135" s="272"/>
      <c r="BW135" s="272"/>
      <c r="BX135" s="272"/>
      <c r="BY135" s="272"/>
      <c r="BZ135" s="272"/>
      <c r="CA135" s="272"/>
      <c r="CB135" s="272"/>
      <c r="CC135" s="272"/>
      <c r="CD135" s="272"/>
      <c r="CE135" s="272"/>
      <c r="CF135" s="272"/>
      <c r="CG135" s="272"/>
      <c r="CH135" s="272"/>
      <c r="CI135" s="272"/>
      <c r="CJ135" s="272"/>
      <c r="CK135" s="272"/>
      <c r="CL135" s="272"/>
      <c r="CM135" s="272"/>
      <c r="CN135" s="272"/>
      <c r="CO135" s="272"/>
      <c r="CP135" s="272"/>
      <c r="CQ135" s="272"/>
      <c r="CR135" s="272"/>
      <c r="CS135" s="272"/>
      <c r="CT135" s="272"/>
      <c r="CU135" s="272"/>
      <c r="CV135" s="272"/>
      <c r="CW135" s="272"/>
      <c r="CX135" s="272"/>
      <c r="CY135" s="272"/>
      <c r="CZ135" s="272"/>
      <c r="DA135" s="272"/>
      <c r="DB135" s="272"/>
      <c r="DC135" s="272"/>
      <c r="DD135" s="272"/>
      <c r="DE135" s="272"/>
      <c r="DF135" s="272"/>
      <c r="DG135" s="272"/>
      <c r="DH135" s="272"/>
      <c r="DI135" s="272"/>
      <c r="DJ135" s="272"/>
      <c r="DK135" s="272"/>
      <c r="DL135" s="272"/>
      <c r="DM135" s="272"/>
      <c r="DN135" s="272"/>
      <c r="DO135" s="272"/>
      <c r="DP135" s="272"/>
      <c r="DQ135" s="272"/>
      <c r="DR135" s="272"/>
      <c r="DS135" s="272"/>
      <c r="DT135" s="272"/>
      <c r="DU135" s="272"/>
      <c r="DV135" s="272"/>
      <c r="DW135" s="272"/>
      <c r="DX135" s="272"/>
      <c r="DY135" s="362"/>
    </row>
    <row r="136" spans="1:129" ht="30" customHeight="1">
      <c r="B136" s="23"/>
      <c r="C136" s="23"/>
      <c r="D136" s="23"/>
      <c r="E136" s="23"/>
      <c r="F136" s="23"/>
      <c r="G136" s="23"/>
      <c r="H136" s="23"/>
      <c r="I136" s="457" t="s">
        <v>432</v>
      </c>
      <c r="J136" s="458"/>
      <c r="K136" s="458"/>
      <c r="L136" s="458"/>
      <c r="M136" s="458"/>
      <c r="N136" s="458"/>
      <c r="O136" s="458"/>
      <c r="P136" s="586"/>
      <c r="Q136" s="587"/>
      <c r="R136" s="588"/>
      <c r="S136" s="588"/>
      <c r="T136" s="588"/>
      <c r="U136" s="588"/>
      <c r="V136" s="588"/>
      <c r="W136" s="588"/>
      <c r="X136" s="588"/>
      <c r="Y136" s="588"/>
      <c r="Z136" s="588"/>
      <c r="AA136" s="588"/>
      <c r="AB136" s="588"/>
      <c r="AC136" s="588"/>
      <c r="AD136" s="588"/>
      <c r="AE136" s="588"/>
      <c r="AF136" s="588"/>
      <c r="AG136" s="588"/>
      <c r="AH136" s="588"/>
      <c r="AI136" s="588"/>
      <c r="AJ136" s="588"/>
      <c r="AK136" s="588"/>
      <c r="AL136" s="588"/>
      <c r="AM136" s="588"/>
      <c r="AN136" s="589"/>
      <c r="AO136" s="590" t="s">
        <v>433</v>
      </c>
      <c r="AP136" s="591"/>
      <c r="AQ136" s="591"/>
      <c r="AR136" s="591"/>
      <c r="AS136" s="591"/>
      <c r="AT136" s="591"/>
      <c r="AU136" s="591"/>
      <c r="AV136" s="592"/>
      <c r="AW136" s="587"/>
      <c r="AX136" s="588"/>
      <c r="AY136" s="588"/>
      <c r="AZ136" s="588"/>
      <c r="BA136" s="588"/>
      <c r="BB136" s="588"/>
      <c r="BC136" s="588"/>
      <c r="BD136" s="588"/>
      <c r="BE136" s="588"/>
      <c r="BF136" s="588"/>
      <c r="BG136" s="588"/>
      <c r="BH136" s="588"/>
      <c r="BI136" s="588"/>
      <c r="BJ136" s="588"/>
      <c r="BK136" s="588"/>
      <c r="BL136" s="588"/>
      <c r="BM136" s="588"/>
      <c r="BN136" s="588"/>
      <c r="BO136" s="588"/>
      <c r="BP136" s="589"/>
      <c r="BQ136" s="23"/>
      <c r="BU136" s="363"/>
      <c r="BV136" s="364"/>
      <c r="BW136" s="364"/>
      <c r="BX136" s="364"/>
      <c r="BY136" s="364"/>
      <c r="BZ136" s="364"/>
      <c r="CA136" s="364"/>
      <c r="CB136" s="364"/>
      <c r="CC136" s="364"/>
      <c r="CD136" s="364"/>
      <c r="CE136" s="364"/>
      <c r="CF136" s="364"/>
      <c r="CG136" s="364"/>
      <c r="CH136" s="364"/>
      <c r="CI136" s="364"/>
      <c r="CJ136" s="364"/>
      <c r="CK136" s="364"/>
      <c r="CL136" s="364"/>
      <c r="CM136" s="364"/>
      <c r="CN136" s="364"/>
      <c r="CO136" s="364"/>
      <c r="CP136" s="364"/>
      <c r="CQ136" s="364"/>
      <c r="CR136" s="364"/>
      <c r="CS136" s="364"/>
      <c r="CT136" s="364"/>
      <c r="CU136" s="364"/>
      <c r="CV136" s="364"/>
      <c r="CW136" s="364"/>
      <c r="CX136" s="364"/>
      <c r="CY136" s="364"/>
      <c r="CZ136" s="364"/>
      <c r="DA136" s="364"/>
      <c r="DB136" s="364"/>
      <c r="DC136" s="364"/>
      <c r="DD136" s="364"/>
      <c r="DE136" s="364"/>
      <c r="DF136" s="364"/>
      <c r="DG136" s="364"/>
      <c r="DH136" s="364"/>
      <c r="DI136" s="364"/>
      <c r="DJ136" s="364"/>
      <c r="DK136" s="364"/>
      <c r="DL136" s="364"/>
      <c r="DM136" s="364"/>
      <c r="DN136" s="364"/>
      <c r="DO136" s="364"/>
      <c r="DP136" s="364"/>
      <c r="DQ136" s="364"/>
      <c r="DR136" s="364"/>
      <c r="DS136" s="364"/>
      <c r="DT136" s="364"/>
      <c r="DU136" s="364"/>
      <c r="DV136" s="364"/>
      <c r="DW136" s="364"/>
      <c r="DX136" s="364"/>
      <c r="DY136" s="365"/>
    </row>
    <row r="137" spans="1:129" ht="30" customHeight="1">
      <c r="B137" s="23"/>
      <c r="C137" s="23"/>
      <c r="D137" s="23"/>
      <c r="E137" s="23"/>
      <c r="F137" s="23"/>
      <c r="G137" s="23"/>
      <c r="H137" s="23"/>
      <c r="I137" s="806" t="s">
        <v>434</v>
      </c>
      <c r="J137" s="807"/>
      <c r="K137" s="807"/>
      <c r="L137" s="807"/>
      <c r="M137" s="807"/>
      <c r="N137" s="807"/>
      <c r="O137" s="807"/>
      <c r="P137" s="807"/>
      <c r="Q137" s="808"/>
      <c r="R137" s="808"/>
      <c r="S137" s="808"/>
      <c r="T137" s="808"/>
      <c r="U137" s="808"/>
      <c r="V137" s="808"/>
      <c r="W137" s="808"/>
      <c r="X137" s="808"/>
      <c r="Y137" s="808"/>
      <c r="Z137" s="808"/>
      <c r="AA137" s="808"/>
      <c r="AB137" s="808"/>
      <c r="AC137" s="808"/>
      <c r="AD137" s="808"/>
      <c r="AE137" s="808"/>
      <c r="AF137" s="808"/>
      <c r="AG137" s="808"/>
      <c r="AH137" s="808"/>
      <c r="AI137" s="808"/>
      <c r="AJ137" s="808"/>
      <c r="AK137" s="808"/>
      <c r="AL137" s="808"/>
      <c r="AM137" s="808"/>
      <c r="AN137" s="809"/>
      <c r="AO137" s="810" t="s">
        <v>435</v>
      </c>
      <c r="AP137" s="811"/>
      <c r="AQ137" s="811"/>
      <c r="AR137" s="811"/>
      <c r="AS137" s="811"/>
      <c r="AT137" s="811"/>
      <c r="AU137" s="811"/>
      <c r="AV137" s="811"/>
      <c r="AW137" s="812" t="s">
        <v>111</v>
      </c>
      <c r="AX137" s="812"/>
      <c r="AY137" s="812"/>
      <c r="AZ137" s="812"/>
      <c r="BA137" s="812"/>
      <c r="BB137" s="812"/>
      <c r="BC137" s="812"/>
      <c r="BD137" s="812"/>
      <c r="BE137" s="812"/>
      <c r="BF137" s="812"/>
      <c r="BG137" s="812"/>
      <c r="BH137" s="812"/>
      <c r="BI137" s="812"/>
      <c r="BJ137" s="812"/>
      <c r="BK137" s="812"/>
      <c r="BL137" s="812"/>
      <c r="BM137" s="812"/>
      <c r="BN137" s="812"/>
      <c r="BO137" s="812"/>
      <c r="BP137" s="813"/>
      <c r="BQ137" s="23"/>
      <c r="BU137" s="469" t="s">
        <v>528</v>
      </c>
      <c r="BV137" s="470"/>
      <c r="BW137" s="470"/>
      <c r="BX137" s="470"/>
      <c r="BY137" s="470"/>
      <c r="BZ137" s="470"/>
      <c r="CA137" s="470"/>
      <c r="CB137" s="470"/>
      <c r="CC137" s="470"/>
      <c r="CD137" s="470"/>
      <c r="CE137" s="470"/>
      <c r="CF137" s="470"/>
      <c r="CG137" s="470"/>
      <c r="CH137" s="470"/>
      <c r="CI137" s="470"/>
      <c r="CJ137" s="470"/>
      <c r="CK137" s="470"/>
      <c r="CL137" s="470"/>
      <c r="CM137" s="470"/>
      <c r="CN137" s="470"/>
      <c r="CO137" s="470"/>
      <c r="CP137" s="470"/>
      <c r="CQ137" s="470"/>
      <c r="CR137" s="470"/>
      <c r="CS137" s="470"/>
      <c r="CT137" s="470"/>
      <c r="CU137" s="470"/>
      <c r="CV137" s="470"/>
      <c r="CW137" s="470"/>
      <c r="CX137" s="470"/>
      <c r="CY137" s="470"/>
      <c r="CZ137" s="470"/>
      <c r="DA137" s="470"/>
      <c r="DB137" s="470"/>
      <c r="DC137" s="470"/>
      <c r="DD137" s="470"/>
      <c r="DE137" s="470"/>
      <c r="DF137" s="470"/>
      <c r="DG137" s="470"/>
      <c r="DH137" s="470"/>
      <c r="DI137" s="470"/>
      <c r="DJ137" s="470"/>
      <c r="DK137" s="470"/>
      <c r="DL137" s="470"/>
      <c r="DM137" s="470"/>
      <c r="DN137" s="470"/>
      <c r="DO137" s="470"/>
      <c r="DP137" s="470"/>
      <c r="DQ137" s="470"/>
      <c r="DR137" s="470"/>
      <c r="DS137" s="470"/>
      <c r="DT137" s="470"/>
      <c r="DU137" s="470"/>
      <c r="DV137" s="470"/>
      <c r="DW137" s="470"/>
      <c r="DX137" s="470"/>
      <c r="DY137" s="471"/>
    </row>
    <row r="138" spans="1:129" ht="30" customHeight="1">
      <c r="B138" s="23"/>
      <c r="C138" s="23"/>
      <c r="D138" s="23"/>
      <c r="E138" s="23"/>
      <c r="F138" s="23"/>
      <c r="G138" s="23"/>
      <c r="H138" s="23"/>
      <c r="I138" s="1155" t="s">
        <v>436</v>
      </c>
      <c r="J138" s="1156"/>
      <c r="K138" s="1156"/>
      <c r="L138" s="1156"/>
      <c r="M138" s="1156"/>
      <c r="N138" s="1156"/>
      <c r="O138" s="1156"/>
      <c r="P138" s="1157"/>
      <c r="Q138" s="1160"/>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1"/>
      <c r="BF138" s="1161"/>
      <c r="BG138" s="1161"/>
      <c r="BH138" s="1161"/>
      <c r="BI138" s="1161"/>
      <c r="BJ138" s="1161"/>
      <c r="BK138" s="1161"/>
      <c r="BL138" s="1161"/>
      <c r="BM138" s="1161"/>
      <c r="BN138" s="1161"/>
      <c r="BO138" s="1161"/>
      <c r="BP138" s="1162"/>
      <c r="BQ138" s="23"/>
      <c r="BU138" s="472"/>
      <c r="BV138" s="473"/>
      <c r="BW138" s="473"/>
      <c r="BX138" s="473"/>
      <c r="BY138" s="473"/>
      <c r="BZ138" s="473"/>
      <c r="CA138" s="473"/>
      <c r="CB138" s="473"/>
      <c r="CC138" s="473"/>
      <c r="CD138" s="473"/>
      <c r="CE138" s="473"/>
      <c r="CF138" s="473"/>
      <c r="CG138" s="473"/>
      <c r="CH138" s="473"/>
      <c r="CI138" s="473"/>
      <c r="CJ138" s="473"/>
      <c r="CK138" s="473"/>
      <c r="CL138" s="473"/>
      <c r="CM138" s="473"/>
      <c r="CN138" s="473"/>
      <c r="CO138" s="473"/>
      <c r="CP138" s="473"/>
      <c r="CQ138" s="473"/>
      <c r="CR138" s="473"/>
      <c r="CS138" s="473"/>
      <c r="CT138" s="473"/>
      <c r="CU138" s="473"/>
      <c r="CV138" s="473"/>
      <c r="CW138" s="473"/>
      <c r="CX138" s="473"/>
      <c r="CY138" s="473"/>
      <c r="CZ138" s="473"/>
      <c r="DA138" s="473"/>
      <c r="DB138" s="473"/>
      <c r="DC138" s="473"/>
      <c r="DD138" s="473"/>
      <c r="DE138" s="473"/>
      <c r="DF138" s="473"/>
      <c r="DG138" s="473"/>
      <c r="DH138" s="473"/>
      <c r="DI138" s="473"/>
      <c r="DJ138" s="473"/>
      <c r="DK138" s="473"/>
      <c r="DL138" s="473"/>
      <c r="DM138" s="473"/>
      <c r="DN138" s="473"/>
      <c r="DO138" s="473"/>
      <c r="DP138" s="473"/>
      <c r="DQ138" s="473"/>
      <c r="DR138" s="473"/>
      <c r="DS138" s="473"/>
      <c r="DT138" s="473"/>
      <c r="DU138" s="473"/>
      <c r="DV138" s="473"/>
      <c r="DW138" s="473"/>
      <c r="DX138" s="473"/>
      <c r="DY138" s="474"/>
    </row>
    <row r="139" spans="1:129" ht="7.5" customHeight="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U139" s="475"/>
      <c r="BV139" s="476"/>
      <c r="BW139" s="476"/>
      <c r="BX139" s="476"/>
      <c r="BY139" s="476"/>
      <c r="BZ139" s="476"/>
      <c r="CA139" s="476"/>
      <c r="CB139" s="476"/>
      <c r="CC139" s="476"/>
      <c r="CD139" s="476"/>
      <c r="CE139" s="476"/>
      <c r="CF139" s="476"/>
      <c r="CG139" s="476"/>
      <c r="CH139" s="476"/>
      <c r="CI139" s="476"/>
      <c r="CJ139" s="476"/>
      <c r="CK139" s="476"/>
      <c r="CL139" s="476"/>
      <c r="CM139" s="476"/>
      <c r="CN139" s="476"/>
      <c r="CO139" s="476"/>
      <c r="CP139" s="476"/>
      <c r="CQ139" s="476"/>
      <c r="CR139" s="476"/>
      <c r="CS139" s="476"/>
      <c r="CT139" s="476"/>
      <c r="CU139" s="476"/>
      <c r="CV139" s="476"/>
      <c r="CW139" s="476"/>
      <c r="CX139" s="476"/>
      <c r="CY139" s="476"/>
      <c r="CZ139" s="476"/>
      <c r="DA139" s="476"/>
      <c r="DB139" s="476"/>
      <c r="DC139" s="476"/>
      <c r="DD139" s="476"/>
      <c r="DE139" s="476"/>
      <c r="DF139" s="476"/>
      <c r="DG139" s="476"/>
      <c r="DH139" s="476"/>
      <c r="DI139" s="476"/>
      <c r="DJ139" s="476"/>
      <c r="DK139" s="476"/>
      <c r="DL139" s="476"/>
      <c r="DM139" s="476"/>
      <c r="DN139" s="476"/>
      <c r="DO139" s="476"/>
      <c r="DP139" s="476"/>
      <c r="DQ139" s="476"/>
      <c r="DR139" s="476"/>
      <c r="DS139" s="476"/>
      <c r="DT139" s="476"/>
      <c r="DU139" s="476"/>
      <c r="DV139" s="476"/>
      <c r="DW139" s="476"/>
      <c r="DX139" s="476"/>
      <c r="DY139" s="477"/>
    </row>
    <row r="140" spans="1:129" ht="15" customHeight="1">
      <c r="B140" s="23"/>
      <c r="C140" s="23"/>
      <c r="D140" s="23"/>
      <c r="E140" s="269" t="s">
        <v>437</v>
      </c>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U140" s="509" t="s">
        <v>527</v>
      </c>
      <c r="BV140" s="510"/>
      <c r="BW140" s="510"/>
      <c r="BX140" s="510"/>
      <c r="BY140" s="510"/>
      <c r="BZ140" s="510"/>
      <c r="CA140" s="510"/>
      <c r="CB140" s="510"/>
      <c r="CC140" s="510"/>
      <c r="CD140" s="510"/>
      <c r="CE140" s="510"/>
      <c r="CF140" s="510"/>
      <c r="CG140" s="510"/>
      <c r="CH140" s="510"/>
      <c r="CI140" s="510"/>
      <c r="CJ140" s="510"/>
      <c r="CK140" s="510"/>
      <c r="CL140" s="510"/>
      <c r="CM140" s="510"/>
      <c r="CN140" s="510"/>
      <c r="CO140" s="510"/>
      <c r="CP140" s="510"/>
      <c r="CQ140" s="510"/>
      <c r="CR140" s="510"/>
      <c r="CS140" s="510"/>
      <c r="CT140" s="510"/>
      <c r="CU140" s="510"/>
      <c r="CV140" s="510"/>
      <c r="CW140" s="510"/>
      <c r="CX140" s="510"/>
      <c r="CY140" s="510"/>
      <c r="CZ140" s="510"/>
      <c r="DA140" s="510"/>
      <c r="DB140" s="510"/>
      <c r="DC140" s="510"/>
      <c r="DD140" s="510"/>
      <c r="DE140" s="510"/>
      <c r="DF140" s="510"/>
      <c r="DG140" s="510"/>
      <c r="DH140" s="510"/>
      <c r="DI140" s="510"/>
      <c r="DJ140" s="510"/>
      <c r="DK140" s="510"/>
      <c r="DL140" s="510"/>
      <c r="DM140" s="510"/>
      <c r="DN140" s="510"/>
      <c r="DO140" s="510"/>
      <c r="DP140" s="510"/>
      <c r="DQ140" s="510"/>
      <c r="DR140" s="510"/>
      <c r="DS140" s="510"/>
      <c r="DT140" s="510"/>
      <c r="DU140" s="510"/>
      <c r="DV140" s="510"/>
      <c r="DW140" s="510"/>
      <c r="DX140" s="510"/>
      <c r="DY140" s="511"/>
    </row>
    <row r="141" spans="1:129" ht="57.25" customHeight="1">
      <c r="B141" s="23"/>
      <c r="C141" s="23"/>
      <c r="D141" s="23"/>
      <c r="E141" s="23"/>
      <c r="F141" s="23"/>
      <c r="G141" s="23"/>
      <c r="H141" s="23"/>
      <c r="I141" s="505" t="s">
        <v>70</v>
      </c>
      <c r="J141" s="506"/>
      <c r="K141" s="506"/>
      <c r="L141" s="506"/>
      <c r="M141" s="506"/>
      <c r="N141" s="506"/>
      <c r="O141" s="506"/>
      <c r="P141" s="506"/>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7"/>
      <c r="AL141" s="507"/>
      <c r="AM141" s="507"/>
      <c r="AN141" s="507"/>
      <c r="AO141" s="507"/>
      <c r="AP141" s="507"/>
      <c r="AQ141" s="507"/>
      <c r="AR141" s="507"/>
      <c r="AS141" s="507"/>
      <c r="AT141" s="507"/>
      <c r="AU141" s="507"/>
      <c r="AV141" s="507"/>
      <c r="AW141" s="507"/>
      <c r="AX141" s="507"/>
      <c r="AY141" s="507"/>
      <c r="AZ141" s="507"/>
      <c r="BA141" s="507"/>
      <c r="BB141" s="507"/>
      <c r="BC141" s="507"/>
      <c r="BD141" s="507"/>
      <c r="BE141" s="507"/>
      <c r="BF141" s="507"/>
      <c r="BG141" s="507"/>
      <c r="BH141" s="507"/>
      <c r="BI141" s="507"/>
      <c r="BJ141" s="507"/>
      <c r="BK141" s="507"/>
      <c r="BL141" s="507"/>
      <c r="BM141" s="507"/>
      <c r="BN141" s="507"/>
      <c r="BO141" s="507"/>
      <c r="BP141" s="508"/>
      <c r="BQ141" s="23"/>
      <c r="BS141" s="375">
        <f>LEN(Q141)</f>
        <v>0</v>
      </c>
      <c r="BU141" s="512"/>
      <c r="BV141" s="513"/>
      <c r="BW141" s="513"/>
      <c r="BX141" s="513"/>
      <c r="BY141" s="513"/>
      <c r="BZ141" s="513"/>
      <c r="CA141" s="513"/>
      <c r="CB141" s="513"/>
      <c r="CC141" s="513"/>
      <c r="CD141" s="513"/>
      <c r="CE141" s="513"/>
      <c r="CF141" s="513"/>
      <c r="CG141" s="513"/>
      <c r="CH141" s="513"/>
      <c r="CI141" s="513"/>
      <c r="CJ141" s="513"/>
      <c r="CK141" s="513"/>
      <c r="CL141" s="513"/>
      <c r="CM141" s="513"/>
      <c r="CN141" s="513"/>
      <c r="CO141" s="513"/>
      <c r="CP141" s="513"/>
      <c r="CQ141" s="513"/>
      <c r="CR141" s="513"/>
      <c r="CS141" s="513"/>
      <c r="CT141" s="513"/>
      <c r="CU141" s="513"/>
      <c r="CV141" s="513"/>
      <c r="CW141" s="513"/>
      <c r="CX141" s="513"/>
      <c r="CY141" s="513"/>
      <c r="CZ141" s="513"/>
      <c r="DA141" s="513"/>
      <c r="DB141" s="513"/>
      <c r="DC141" s="513"/>
      <c r="DD141" s="513"/>
      <c r="DE141" s="513"/>
      <c r="DF141" s="513"/>
      <c r="DG141" s="513"/>
      <c r="DH141" s="513"/>
      <c r="DI141" s="513"/>
      <c r="DJ141" s="513"/>
      <c r="DK141" s="513"/>
      <c r="DL141" s="513"/>
      <c r="DM141" s="513"/>
      <c r="DN141" s="513"/>
      <c r="DO141" s="513"/>
      <c r="DP141" s="513"/>
      <c r="DQ141" s="513"/>
      <c r="DR141" s="513"/>
      <c r="DS141" s="513"/>
      <c r="DT141" s="513"/>
      <c r="DU141" s="513"/>
      <c r="DV141" s="513"/>
      <c r="DW141" s="513"/>
      <c r="DX141" s="513"/>
      <c r="DY141" s="514"/>
    </row>
    <row r="142" spans="1:129" ht="57.25" customHeight="1">
      <c r="B142" s="23"/>
      <c r="C142" s="23"/>
      <c r="D142" s="23"/>
      <c r="E142" s="23"/>
      <c r="F142" s="23"/>
      <c r="G142" s="23"/>
      <c r="H142" s="23"/>
      <c r="I142" s="446"/>
      <c r="J142" s="447"/>
      <c r="K142" s="447"/>
      <c r="L142" s="447"/>
      <c r="M142" s="447"/>
      <c r="N142" s="447"/>
      <c r="O142" s="447"/>
      <c r="P142" s="447"/>
      <c r="Q142" s="448"/>
      <c r="R142" s="448"/>
      <c r="S142" s="448"/>
      <c r="T142" s="448"/>
      <c r="U142" s="448"/>
      <c r="V142" s="448"/>
      <c r="W142" s="448"/>
      <c r="X142" s="448"/>
      <c r="Y142" s="448"/>
      <c r="Z142" s="448"/>
      <c r="AA142" s="448"/>
      <c r="AB142" s="448"/>
      <c r="AC142" s="448"/>
      <c r="AD142" s="448"/>
      <c r="AE142" s="448"/>
      <c r="AF142" s="448"/>
      <c r="AG142" s="448"/>
      <c r="AH142" s="448"/>
      <c r="AI142" s="448"/>
      <c r="AJ142" s="448"/>
      <c r="AK142" s="448"/>
      <c r="AL142" s="448"/>
      <c r="AM142" s="448"/>
      <c r="AN142" s="448"/>
      <c r="AO142" s="448"/>
      <c r="AP142" s="448"/>
      <c r="AQ142" s="448"/>
      <c r="AR142" s="448"/>
      <c r="AS142" s="448"/>
      <c r="AT142" s="448"/>
      <c r="AU142" s="448"/>
      <c r="AV142" s="448"/>
      <c r="AW142" s="448"/>
      <c r="AX142" s="448"/>
      <c r="AY142" s="448"/>
      <c r="AZ142" s="448"/>
      <c r="BA142" s="448"/>
      <c r="BB142" s="448"/>
      <c r="BC142" s="448"/>
      <c r="BD142" s="448"/>
      <c r="BE142" s="448"/>
      <c r="BF142" s="448"/>
      <c r="BG142" s="448"/>
      <c r="BH142" s="448"/>
      <c r="BI142" s="448"/>
      <c r="BJ142" s="448"/>
      <c r="BK142" s="448"/>
      <c r="BL142" s="448"/>
      <c r="BM142" s="448"/>
      <c r="BN142" s="448"/>
      <c r="BO142" s="448"/>
      <c r="BP142" s="449"/>
      <c r="BQ142" s="23"/>
      <c r="BS142" s="433"/>
      <c r="BU142" s="414" t="s">
        <v>529</v>
      </c>
      <c r="BV142" s="515"/>
      <c r="BW142" s="515"/>
      <c r="BX142" s="515"/>
      <c r="BY142" s="515"/>
      <c r="BZ142" s="515"/>
      <c r="CA142" s="515"/>
      <c r="CB142" s="515"/>
      <c r="CC142" s="515"/>
      <c r="CD142" s="515"/>
      <c r="CE142" s="515"/>
      <c r="CF142" s="515"/>
      <c r="CG142" s="515"/>
      <c r="CH142" s="515"/>
      <c r="CI142" s="515"/>
      <c r="CJ142" s="515"/>
      <c r="CK142" s="515"/>
      <c r="CL142" s="515"/>
      <c r="CM142" s="515"/>
      <c r="CN142" s="515"/>
      <c r="CO142" s="515"/>
      <c r="CP142" s="515"/>
      <c r="CQ142" s="515"/>
      <c r="CR142" s="515"/>
      <c r="CS142" s="515"/>
      <c r="CT142" s="515"/>
      <c r="CU142" s="515"/>
      <c r="CV142" s="515"/>
      <c r="CW142" s="515"/>
      <c r="CX142" s="515"/>
      <c r="CY142" s="515"/>
      <c r="CZ142" s="515"/>
      <c r="DA142" s="515"/>
      <c r="DB142" s="515"/>
      <c r="DC142" s="515"/>
      <c r="DD142" s="515"/>
      <c r="DE142" s="515"/>
      <c r="DF142" s="515"/>
      <c r="DG142" s="515"/>
      <c r="DH142" s="515"/>
      <c r="DI142" s="515"/>
      <c r="DJ142" s="515"/>
      <c r="DK142" s="515"/>
      <c r="DL142" s="515"/>
      <c r="DM142" s="515"/>
      <c r="DN142" s="515"/>
      <c r="DO142" s="515"/>
      <c r="DP142" s="515"/>
      <c r="DQ142" s="515"/>
      <c r="DR142" s="515"/>
      <c r="DS142" s="515"/>
      <c r="DT142" s="515"/>
      <c r="DU142" s="515"/>
      <c r="DV142" s="515"/>
      <c r="DW142" s="515"/>
      <c r="DX142" s="515"/>
      <c r="DY142" s="516"/>
    </row>
    <row r="143" spans="1:129" ht="57.25" customHeight="1">
      <c r="B143" s="23"/>
      <c r="C143" s="23"/>
      <c r="D143" s="23"/>
      <c r="E143" s="23"/>
      <c r="F143" s="23"/>
      <c r="G143" s="23"/>
      <c r="H143" s="23"/>
      <c r="I143" s="387"/>
      <c r="J143" s="388"/>
      <c r="K143" s="388"/>
      <c r="L143" s="388"/>
      <c r="M143" s="388"/>
      <c r="N143" s="388"/>
      <c r="O143" s="388"/>
      <c r="P143" s="388"/>
      <c r="Q143" s="391"/>
      <c r="R143" s="391"/>
      <c r="S143" s="391"/>
      <c r="T143" s="391"/>
      <c r="U143" s="391"/>
      <c r="V143" s="391"/>
      <c r="W143" s="391"/>
      <c r="X143" s="391"/>
      <c r="Y143" s="391"/>
      <c r="Z143" s="391"/>
      <c r="AA143" s="391"/>
      <c r="AB143" s="391"/>
      <c r="AC143" s="391"/>
      <c r="AD143" s="391"/>
      <c r="AE143" s="391"/>
      <c r="AF143" s="391"/>
      <c r="AG143" s="391"/>
      <c r="AH143" s="391"/>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c r="BN143" s="391"/>
      <c r="BO143" s="391"/>
      <c r="BP143" s="392"/>
      <c r="BQ143" s="23"/>
      <c r="BS143" s="376"/>
      <c r="BU143" s="517" t="s">
        <v>530</v>
      </c>
      <c r="BV143" s="518"/>
      <c r="BW143" s="518"/>
      <c r="BX143" s="518"/>
      <c r="BY143" s="518"/>
      <c r="BZ143" s="518"/>
      <c r="CA143" s="518"/>
      <c r="CB143" s="518"/>
      <c r="CC143" s="518"/>
      <c r="CD143" s="518"/>
      <c r="CE143" s="518"/>
      <c r="CF143" s="518"/>
      <c r="CG143" s="518"/>
      <c r="CH143" s="518"/>
      <c r="CI143" s="518"/>
      <c r="CJ143" s="518"/>
      <c r="CK143" s="518"/>
      <c r="CL143" s="518"/>
      <c r="CM143" s="518"/>
      <c r="CN143" s="518"/>
      <c r="CO143" s="518"/>
      <c r="CP143" s="518"/>
      <c r="CQ143" s="518"/>
      <c r="CR143" s="518"/>
      <c r="CS143" s="518"/>
      <c r="CT143" s="518"/>
      <c r="CU143" s="518"/>
      <c r="CV143" s="518"/>
      <c r="CW143" s="518"/>
      <c r="CX143" s="518"/>
      <c r="CY143" s="518"/>
      <c r="CZ143" s="518"/>
      <c r="DA143" s="518"/>
      <c r="DB143" s="518"/>
      <c r="DC143" s="518"/>
      <c r="DD143" s="518"/>
      <c r="DE143" s="518"/>
      <c r="DF143" s="518"/>
      <c r="DG143" s="518"/>
      <c r="DH143" s="518"/>
      <c r="DI143" s="518"/>
      <c r="DJ143" s="518"/>
      <c r="DK143" s="518"/>
      <c r="DL143" s="518"/>
      <c r="DM143" s="518"/>
      <c r="DN143" s="518"/>
      <c r="DO143" s="518"/>
      <c r="DP143" s="518"/>
      <c r="DQ143" s="518"/>
      <c r="DR143" s="518"/>
      <c r="DS143" s="518"/>
      <c r="DT143" s="518"/>
      <c r="DU143" s="518"/>
      <c r="DV143" s="518"/>
      <c r="DW143" s="518"/>
      <c r="DX143" s="518"/>
      <c r="DY143" s="519"/>
    </row>
    <row r="144" spans="1:129" ht="56.15" customHeight="1">
      <c r="B144" s="23"/>
      <c r="C144" s="23"/>
      <c r="D144" s="23"/>
      <c r="E144" s="23"/>
      <c r="F144" s="23"/>
      <c r="G144" s="23"/>
      <c r="H144" s="23"/>
      <c r="I144" s="425" t="s">
        <v>71</v>
      </c>
      <c r="J144" s="426"/>
      <c r="K144" s="426"/>
      <c r="L144" s="426"/>
      <c r="M144" s="426"/>
      <c r="N144" s="426"/>
      <c r="O144" s="426"/>
      <c r="P144" s="426"/>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29"/>
      <c r="AY144" s="429"/>
      <c r="AZ144" s="429"/>
      <c r="BA144" s="429"/>
      <c r="BB144" s="429"/>
      <c r="BC144" s="429"/>
      <c r="BD144" s="429"/>
      <c r="BE144" s="429"/>
      <c r="BF144" s="429"/>
      <c r="BG144" s="429"/>
      <c r="BH144" s="429"/>
      <c r="BI144" s="429"/>
      <c r="BJ144" s="429"/>
      <c r="BK144" s="429"/>
      <c r="BL144" s="429"/>
      <c r="BM144" s="429"/>
      <c r="BN144" s="429"/>
      <c r="BO144" s="429"/>
      <c r="BP144" s="430"/>
      <c r="BQ144" s="23"/>
      <c r="BS144" s="375">
        <f>LEN(Q144)</f>
        <v>0</v>
      </c>
      <c r="BU144" s="475"/>
      <c r="BV144" s="476"/>
      <c r="BW144" s="476"/>
      <c r="BX144" s="476"/>
      <c r="BY144" s="476"/>
      <c r="BZ144" s="476"/>
      <c r="CA144" s="476"/>
      <c r="CB144" s="476"/>
      <c r="CC144" s="476"/>
      <c r="CD144" s="476"/>
      <c r="CE144" s="476"/>
      <c r="CF144" s="476"/>
      <c r="CG144" s="476"/>
      <c r="CH144" s="476"/>
      <c r="CI144" s="476"/>
      <c r="CJ144" s="476"/>
      <c r="CK144" s="476"/>
      <c r="CL144" s="476"/>
      <c r="CM144" s="476"/>
      <c r="CN144" s="476"/>
      <c r="CO144" s="476"/>
      <c r="CP144" s="476"/>
      <c r="CQ144" s="476"/>
      <c r="CR144" s="476"/>
      <c r="CS144" s="476"/>
      <c r="CT144" s="476"/>
      <c r="CU144" s="476"/>
      <c r="CV144" s="476"/>
      <c r="CW144" s="476"/>
      <c r="CX144" s="476"/>
      <c r="CY144" s="476"/>
      <c r="CZ144" s="476"/>
      <c r="DA144" s="476"/>
      <c r="DB144" s="476"/>
      <c r="DC144" s="476"/>
      <c r="DD144" s="476"/>
      <c r="DE144" s="476"/>
      <c r="DF144" s="476"/>
      <c r="DG144" s="476"/>
      <c r="DH144" s="476"/>
      <c r="DI144" s="476"/>
      <c r="DJ144" s="476"/>
      <c r="DK144" s="476"/>
      <c r="DL144" s="476"/>
      <c r="DM144" s="476"/>
      <c r="DN144" s="476"/>
      <c r="DO144" s="476"/>
      <c r="DP144" s="476"/>
      <c r="DQ144" s="476"/>
      <c r="DR144" s="476"/>
      <c r="DS144" s="476"/>
      <c r="DT144" s="476"/>
      <c r="DU144" s="476"/>
      <c r="DV144" s="476"/>
      <c r="DW144" s="476"/>
      <c r="DX144" s="476"/>
      <c r="DY144" s="477"/>
    </row>
    <row r="145" spans="1:129" ht="56.15" customHeight="1">
      <c r="B145" s="23"/>
      <c r="C145" s="23"/>
      <c r="D145" s="23"/>
      <c r="E145" s="23"/>
      <c r="F145" s="23"/>
      <c r="G145" s="23"/>
      <c r="H145" s="23"/>
      <c r="I145" s="427"/>
      <c r="J145" s="428"/>
      <c r="K145" s="428"/>
      <c r="L145" s="428"/>
      <c r="M145" s="428"/>
      <c r="N145" s="428"/>
      <c r="O145" s="428"/>
      <c r="P145" s="428"/>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1"/>
      <c r="AY145" s="431"/>
      <c r="AZ145" s="431"/>
      <c r="BA145" s="431"/>
      <c r="BB145" s="431"/>
      <c r="BC145" s="431"/>
      <c r="BD145" s="431"/>
      <c r="BE145" s="431"/>
      <c r="BF145" s="431"/>
      <c r="BG145" s="431"/>
      <c r="BH145" s="431"/>
      <c r="BI145" s="431"/>
      <c r="BJ145" s="431"/>
      <c r="BK145" s="431"/>
      <c r="BL145" s="431"/>
      <c r="BM145" s="431"/>
      <c r="BN145" s="431"/>
      <c r="BO145" s="431"/>
      <c r="BP145" s="432"/>
      <c r="BQ145" s="23"/>
      <c r="BS145" s="376"/>
      <c r="BU145" s="509" t="s">
        <v>531</v>
      </c>
      <c r="BV145" s="510"/>
      <c r="BW145" s="510"/>
      <c r="BX145" s="510"/>
      <c r="BY145" s="510"/>
      <c r="BZ145" s="510"/>
      <c r="CA145" s="510"/>
      <c r="CB145" s="510"/>
      <c r="CC145" s="510"/>
      <c r="CD145" s="510"/>
      <c r="CE145" s="510"/>
      <c r="CF145" s="510"/>
      <c r="CG145" s="510"/>
      <c r="CH145" s="510"/>
      <c r="CI145" s="510"/>
      <c r="CJ145" s="510"/>
      <c r="CK145" s="510"/>
      <c r="CL145" s="510"/>
      <c r="CM145" s="510"/>
      <c r="CN145" s="510"/>
      <c r="CO145" s="510"/>
      <c r="CP145" s="510"/>
      <c r="CQ145" s="510"/>
      <c r="CR145" s="510"/>
      <c r="CS145" s="510"/>
      <c r="CT145" s="510"/>
      <c r="CU145" s="510"/>
      <c r="CV145" s="510"/>
      <c r="CW145" s="510"/>
      <c r="CX145" s="510"/>
      <c r="CY145" s="510"/>
      <c r="CZ145" s="510"/>
      <c r="DA145" s="510"/>
      <c r="DB145" s="510"/>
      <c r="DC145" s="510"/>
      <c r="DD145" s="510"/>
      <c r="DE145" s="510"/>
      <c r="DF145" s="510"/>
      <c r="DG145" s="510"/>
      <c r="DH145" s="510"/>
      <c r="DI145" s="510"/>
      <c r="DJ145" s="510"/>
      <c r="DK145" s="510"/>
      <c r="DL145" s="510"/>
      <c r="DM145" s="510"/>
      <c r="DN145" s="510"/>
      <c r="DO145" s="510"/>
      <c r="DP145" s="510"/>
      <c r="DQ145" s="510"/>
      <c r="DR145" s="510"/>
      <c r="DS145" s="510"/>
      <c r="DT145" s="510"/>
      <c r="DU145" s="510"/>
      <c r="DV145" s="510"/>
      <c r="DW145" s="510"/>
      <c r="DX145" s="510"/>
      <c r="DY145" s="511"/>
    </row>
    <row r="146" spans="1:129" ht="7.5" customHeight="1">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U146" s="520"/>
      <c r="BV146" s="521"/>
      <c r="BW146" s="521"/>
      <c r="BX146" s="521"/>
      <c r="BY146" s="521"/>
      <c r="BZ146" s="521"/>
      <c r="CA146" s="521"/>
      <c r="CB146" s="521"/>
      <c r="CC146" s="521"/>
      <c r="CD146" s="521"/>
      <c r="CE146" s="521"/>
      <c r="CF146" s="521"/>
      <c r="CG146" s="521"/>
      <c r="CH146" s="521"/>
      <c r="CI146" s="521"/>
      <c r="CJ146" s="521"/>
      <c r="CK146" s="521"/>
      <c r="CL146" s="521"/>
      <c r="CM146" s="521"/>
      <c r="CN146" s="521"/>
      <c r="CO146" s="521"/>
      <c r="CP146" s="521"/>
      <c r="CQ146" s="521"/>
      <c r="CR146" s="521"/>
      <c r="CS146" s="521"/>
      <c r="CT146" s="521"/>
      <c r="CU146" s="521"/>
      <c r="CV146" s="521"/>
      <c r="CW146" s="521"/>
      <c r="CX146" s="521"/>
      <c r="CY146" s="521"/>
      <c r="CZ146" s="521"/>
      <c r="DA146" s="521"/>
      <c r="DB146" s="521"/>
      <c r="DC146" s="521"/>
      <c r="DD146" s="521"/>
      <c r="DE146" s="521"/>
      <c r="DF146" s="521"/>
      <c r="DG146" s="521"/>
      <c r="DH146" s="521"/>
      <c r="DI146" s="521"/>
      <c r="DJ146" s="521"/>
      <c r="DK146" s="521"/>
      <c r="DL146" s="521"/>
      <c r="DM146" s="521"/>
      <c r="DN146" s="521"/>
      <c r="DO146" s="521"/>
      <c r="DP146" s="521"/>
      <c r="DQ146" s="521"/>
      <c r="DR146" s="521"/>
      <c r="DS146" s="521"/>
      <c r="DT146" s="521"/>
      <c r="DU146" s="521"/>
      <c r="DV146" s="521"/>
      <c r="DW146" s="521"/>
      <c r="DX146" s="521"/>
      <c r="DY146" s="522"/>
    </row>
    <row r="147" spans="1:129" ht="15" customHeight="1">
      <c r="B147" s="23"/>
      <c r="C147" s="23"/>
      <c r="D147" s="23"/>
      <c r="E147" s="298" t="s">
        <v>438</v>
      </c>
      <c r="F147" s="299"/>
      <c r="G147" s="299"/>
      <c r="H147" s="299"/>
      <c r="I147" s="299"/>
      <c r="J147" s="299"/>
      <c r="K147" s="299"/>
      <c r="L147" s="299"/>
      <c r="M147" s="299"/>
      <c r="N147" s="299"/>
      <c r="O147" s="299"/>
      <c r="P147" s="299"/>
      <c r="Q147" s="299"/>
      <c r="R147" s="299"/>
      <c r="S147" s="299"/>
      <c r="T147" s="299"/>
      <c r="U147" s="299"/>
      <c r="V147" s="299"/>
      <c r="W147" s="299"/>
      <c r="X147" s="299"/>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U147" s="512"/>
      <c r="BV147" s="513"/>
      <c r="BW147" s="513"/>
      <c r="BX147" s="513"/>
      <c r="BY147" s="513"/>
      <c r="BZ147" s="513"/>
      <c r="CA147" s="513"/>
      <c r="CB147" s="513"/>
      <c r="CC147" s="513"/>
      <c r="CD147" s="513"/>
      <c r="CE147" s="513"/>
      <c r="CF147" s="513"/>
      <c r="CG147" s="513"/>
      <c r="CH147" s="513"/>
      <c r="CI147" s="513"/>
      <c r="CJ147" s="513"/>
      <c r="CK147" s="513"/>
      <c r="CL147" s="513"/>
      <c r="CM147" s="513"/>
      <c r="CN147" s="513"/>
      <c r="CO147" s="513"/>
      <c r="CP147" s="513"/>
      <c r="CQ147" s="513"/>
      <c r="CR147" s="513"/>
      <c r="CS147" s="513"/>
      <c r="CT147" s="513"/>
      <c r="CU147" s="513"/>
      <c r="CV147" s="513"/>
      <c r="CW147" s="513"/>
      <c r="CX147" s="513"/>
      <c r="CY147" s="513"/>
      <c r="CZ147" s="513"/>
      <c r="DA147" s="513"/>
      <c r="DB147" s="513"/>
      <c r="DC147" s="513"/>
      <c r="DD147" s="513"/>
      <c r="DE147" s="513"/>
      <c r="DF147" s="513"/>
      <c r="DG147" s="513"/>
      <c r="DH147" s="513"/>
      <c r="DI147" s="513"/>
      <c r="DJ147" s="513"/>
      <c r="DK147" s="513"/>
      <c r="DL147" s="513"/>
      <c r="DM147" s="513"/>
      <c r="DN147" s="513"/>
      <c r="DO147" s="513"/>
      <c r="DP147" s="513"/>
      <c r="DQ147" s="513"/>
      <c r="DR147" s="513"/>
      <c r="DS147" s="513"/>
      <c r="DT147" s="513"/>
      <c r="DU147" s="513"/>
      <c r="DV147" s="513"/>
      <c r="DW147" s="513"/>
      <c r="DX147" s="513"/>
      <c r="DY147" s="514"/>
    </row>
    <row r="148" spans="1:129" ht="57.25" customHeight="1">
      <c r="B148" s="23"/>
      <c r="C148" s="23"/>
      <c r="D148" s="23"/>
      <c r="E148" s="23"/>
      <c r="F148" s="23"/>
      <c r="G148" s="23"/>
      <c r="H148" s="23"/>
      <c r="I148" s="799" t="s">
        <v>72</v>
      </c>
      <c r="J148" s="800"/>
      <c r="K148" s="800"/>
      <c r="L148" s="800"/>
      <c r="M148" s="800"/>
      <c r="N148" s="800"/>
      <c r="O148" s="800"/>
      <c r="P148" s="800"/>
      <c r="Q148" s="801"/>
      <c r="R148" s="801"/>
      <c r="S148" s="801"/>
      <c r="T148" s="801"/>
      <c r="U148" s="801"/>
      <c r="V148" s="801"/>
      <c r="W148" s="801"/>
      <c r="X148" s="801"/>
      <c r="Y148" s="801"/>
      <c r="Z148" s="801"/>
      <c r="AA148" s="801"/>
      <c r="AB148" s="801"/>
      <c r="AC148" s="801"/>
      <c r="AD148" s="801"/>
      <c r="AE148" s="801"/>
      <c r="AF148" s="801"/>
      <c r="AG148" s="801"/>
      <c r="AH148" s="801"/>
      <c r="AI148" s="801"/>
      <c r="AJ148" s="801"/>
      <c r="AK148" s="801"/>
      <c r="AL148" s="801"/>
      <c r="AM148" s="801"/>
      <c r="AN148" s="801"/>
      <c r="AO148" s="801"/>
      <c r="AP148" s="801"/>
      <c r="AQ148" s="801"/>
      <c r="AR148" s="801"/>
      <c r="AS148" s="801"/>
      <c r="AT148" s="801"/>
      <c r="AU148" s="801"/>
      <c r="AV148" s="801"/>
      <c r="AW148" s="801"/>
      <c r="AX148" s="801"/>
      <c r="AY148" s="801"/>
      <c r="AZ148" s="801"/>
      <c r="BA148" s="801"/>
      <c r="BB148" s="801"/>
      <c r="BC148" s="801"/>
      <c r="BD148" s="801"/>
      <c r="BE148" s="801"/>
      <c r="BF148" s="801"/>
      <c r="BG148" s="801"/>
      <c r="BH148" s="801"/>
      <c r="BI148" s="801"/>
      <c r="BJ148" s="801"/>
      <c r="BK148" s="801"/>
      <c r="BL148" s="801"/>
      <c r="BM148" s="801"/>
      <c r="BN148" s="801"/>
      <c r="BO148" s="801"/>
      <c r="BP148" s="802"/>
      <c r="BQ148" s="23"/>
      <c r="BS148" s="375">
        <f>LEN(Q148)</f>
        <v>0</v>
      </c>
      <c r="BU148" s="316" t="s">
        <v>572</v>
      </c>
      <c r="BV148" s="317"/>
      <c r="BW148" s="317"/>
      <c r="BX148" s="317"/>
      <c r="BY148" s="317"/>
      <c r="BZ148" s="317"/>
      <c r="CA148" s="317"/>
      <c r="CB148" s="317"/>
      <c r="CC148" s="317"/>
      <c r="CD148" s="317"/>
      <c r="CE148" s="317"/>
      <c r="CF148" s="317"/>
      <c r="CG148" s="317"/>
      <c r="CH148" s="317"/>
      <c r="CI148" s="317"/>
      <c r="CJ148" s="317"/>
      <c r="CK148" s="317"/>
      <c r="CL148" s="317"/>
      <c r="CM148" s="317"/>
      <c r="CN148" s="317"/>
      <c r="CO148" s="317"/>
      <c r="CP148" s="317"/>
      <c r="CQ148" s="317"/>
      <c r="CR148" s="317"/>
      <c r="CS148" s="317"/>
      <c r="CT148" s="317"/>
      <c r="CU148" s="317"/>
      <c r="CV148" s="317"/>
      <c r="CW148" s="317"/>
      <c r="CX148" s="317"/>
      <c r="CY148" s="317"/>
      <c r="CZ148" s="317"/>
      <c r="DA148" s="317"/>
      <c r="DB148" s="317"/>
      <c r="DC148" s="317"/>
      <c r="DD148" s="317"/>
      <c r="DE148" s="317"/>
      <c r="DF148" s="317"/>
      <c r="DG148" s="317"/>
      <c r="DH148" s="317"/>
      <c r="DI148" s="317"/>
      <c r="DJ148" s="317"/>
      <c r="DK148" s="317"/>
      <c r="DL148" s="317"/>
      <c r="DM148" s="317"/>
      <c r="DN148" s="317"/>
      <c r="DO148" s="317"/>
      <c r="DP148" s="317"/>
      <c r="DQ148" s="317"/>
      <c r="DR148" s="317"/>
      <c r="DS148" s="317"/>
      <c r="DT148" s="317"/>
      <c r="DU148" s="317"/>
      <c r="DV148" s="317"/>
      <c r="DW148" s="317"/>
      <c r="DX148" s="317"/>
      <c r="DY148" s="318"/>
    </row>
    <row r="149" spans="1:129" ht="57.25" customHeight="1">
      <c r="B149" s="23"/>
      <c r="C149" s="23"/>
      <c r="D149" s="23"/>
      <c r="E149" s="23"/>
      <c r="F149" s="23"/>
      <c r="G149" s="23"/>
      <c r="H149" s="23"/>
      <c r="I149" s="442"/>
      <c r="J149" s="443"/>
      <c r="K149" s="443"/>
      <c r="L149" s="443"/>
      <c r="M149" s="443"/>
      <c r="N149" s="443"/>
      <c r="O149" s="443"/>
      <c r="P149" s="443"/>
      <c r="Q149" s="444"/>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c r="AW149" s="444"/>
      <c r="AX149" s="444"/>
      <c r="AY149" s="444"/>
      <c r="AZ149" s="444"/>
      <c r="BA149" s="444"/>
      <c r="BB149" s="444"/>
      <c r="BC149" s="444"/>
      <c r="BD149" s="444"/>
      <c r="BE149" s="444"/>
      <c r="BF149" s="444"/>
      <c r="BG149" s="444"/>
      <c r="BH149" s="444"/>
      <c r="BI149" s="444"/>
      <c r="BJ149" s="444"/>
      <c r="BK149" s="444"/>
      <c r="BL149" s="444"/>
      <c r="BM149" s="444"/>
      <c r="BN149" s="444"/>
      <c r="BO149" s="444"/>
      <c r="BP149" s="445"/>
      <c r="BQ149" s="23"/>
      <c r="BS149" s="433"/>
      <c r="BU149" s="285"/>
      <c r="BV149" s="286"/>
      <c r="BW149" s="286"/>
      <c r="BX149" s="286"/>
      <c r="BY149" s="286"/>
      <c r="BZ149" s="286"/>
      <c r="CA149" s="286"/>
      <c r="CB149" s="286"/>
      <c r="CC149" s="286"/>
      <c r="CD149" s="286"/>
      <c r="CE149" s="286"/>
      <c r="CF149" s="286"/>
      <c r="CG149" s="286"/>
      <c r="CH149" s="286"/>
      <c r="CI149" s="286"/>
      <c r="CJ149" s="286"/>
      <c r="CK149" s="286"/>
      <c r="CL149" s="286"/>
      <c r="CM149" s="286"/>
      <c r="CN149" s="286"/>
      <c r="CO149" s="286"/>
      <c r="CP149" s="286"/>
      <c r="CQ149" s="286"/>
      <c r="CR149" s="286"/>
      <c r="CS149" s="286"/>
      <c r="CT149" s="286"/>
      <c r="CU149" s="286"/>
      <c r="CV149" s="286"/>
      <c r="CW149" s="286"/>
      <c r="CX149" s="286"/>
      <c r="CY149" s="286"/>
      <c r="CZ149" s="286"/>
      <c r="DA149" s="286"/>
      <c r="DB149" s="286"/>
      <c r="DC149" s="286"/>
      <c r="DD149" s="286"/>
      <c r="DE149" s="286"/>
      <c r="DF149" s="286"/>
      <c r="DG149" s="286"/>
      <c r="DH149" s="286"/>
      <c r="DI149" s="286"/>
      <c r="DJ149" s="286"/>
      <c r="DK149" s="286"/>
      <c r="DL149" s="286"/>
      <c r="DM149" s="286"/>
      <c r="DN149" s="286"/>
      <c r="DO149" s="286"/>
      <c r="DP149" s="286"/>
      <c r="DQ149" s="286"/>
      <c r="DR149" s="286"/>
      <c r="DS149" s="286"/>
      <c r="DT149" s="286"/>
      <c r="DU149" s="286"/>
      <c r="DV149" s="286"/>
      <c r="DW149" s="286"/>
      <c r="DX149" s="286"/>
      <c r="DY149" s="287"/>
    </row>
    <row r="150" spans="1:129" ht="57.25" customHeight="1">
      <c r="B150" s="23"/>
      <c r="C150" s="23"/>
      <c r="D150" s="23"/>
      <c r="E150" s="23"/>
      <c r="F150" s="23"/>
      <c r="G150" s="23"/>
      <c r="H150" s="23"/>
      <c r="I150" s="379"/>
      <c r="J150" s="380"/>
      <c r="K150" s="380"/>
      <c r="L150" s="380"/>
      <c r="M150" s="380"/>
      <c r="N150" s="380"/>
      <c r="O150" s="380"/>
      <c r="P150" s="380"/>
      <c r="Q150" s="383"/>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3"/>
      <c r="AQ150" s="383"/>
      <c r="AR150" s="383"/>
      <c r="AS150" s="383"/>
      <c r="AT150" s="383"/>
      <c r="AU150" s="383"/>
      <c r="AV150" s="383"/>
      <c r="AW150" s="383"/>
      <c r="AX150" s="383"/>
      <c r="AY150" s="383"/>
      <c r="AZ150" s="383"/>
      <c r="BA150" s="383"/>
      <c r="BB150" s="383"/>
      <c r="BC150" s="383"/>
      <c r="BD150" s="383"/>
      <c r="BE150" s="383"/>
      <c r="BF150" s="383"/>
      <c r="BG150" s="383"/>
      <c r="BH150" s="383"/>
      <c r="BI150" s="383"/>
      <c r="BJ150" s="383"/>
      <c r="BK150" s="383"/>
      <c r="BL150" s="383"/>
      <c r="BM150" s="383"/>
      <c r="BN150" s="383"/>
      <c r="BO150" s="383"/>
      <c r="BP150" s="384"/>
      <c r="BQ150" s="23"/>
      <c r="BS150" s="376"/>
      <c r="BU150" s="285"/>
      <c r="BV150" s="286"/>
      <c r="BW150" s="286"/>
      <c r="BX150" s="286"/>
      <c r="BY150" s="286"/>
      <c r="BZ150" s="286"/>
      <c r="CA150" s="286"/>
      <c r="CB150" s="286"/>
      <c r="CC150" s="286"/>
      <c r="CD150" s="286"/>
      <c r="CE150" s="286"/>
      <c r="CF150" s="286"/>
      <c r="CG150" s="286"/>
      <c r="CH150" s="286"/>
      <c r="CI150" s="286"/>
      <c r="CJ150" s="286"/>
      <c r="CK150" s="286"/>
      <c r="CL150" s="286"/>
      <c r="CM150" s="286"/>
      <c r="CN150" s="286"/>
      <c r="CO150" s="286"/>
      <c r="CP150" s="286"/>
      <c r="CQ150" s="286"/>
      <c r="CR150" s="286"/>
      <c r="CS150" s="286"/>
      <c r="CT150" s="286"/>
      <c r="CU150" s="286"/>
      <c r="CV150" s="286"/>
      <c r="CW150" s="286"/>
      <c r="CX150" s="286"/>
      <c r="CY150" s="286"/>
      <c r="CZ150" s="286"/>
      <c r="DA150" s="286"/>
      <c r="DB150" s="286"/>
      <c r="DC150" s="286"/>
      <c r="DD150" s="286"/>
      <c r="DE150" s="286"/>
      <c r="DF150" s="286"/>
      <c r="DG150" s="286"/>
      <c r="DH150" s="286"/>
      <c r="DI150" s="286"/>
      <c r="DJ150" s="286"/>
      <c r="DK150" s="286"/>
      <c r="DL150" s="286"/>
      <c r="DM150" s="286"/>
      <c r="DN150" s="286"/>
      <c r="DO150" s="286"/>
      <c r="DP150" s="286"/>
      <c r="DQ150" s="286"/>
      <c r="DR150" s="286"/>
      <c r="DS150" s="286"/>
      <c r="DT150" s="286"/>
      <c r="DU150" s="286"/>
      <c r="DV150" s="286"/>
      <c r="DW150" s="286"/>
      <c r="DX150" s="286"/>
      <c r="DY150" s="287"/>
    </row>
    <row r="151" spans="1:129" ht="57.25" customHeight="1">
      <c r="B151" s="23"/>
      <c r="C151" s="23"/>
      <c r="D151" s="23"/>
      <c r="E151" s="23"/>
      <c r="F151" s="23"/>
      <c r="G151" s="23"/>
      <c r="H151" s="23"/>
      <c r="I151" s="385" t="s">
        <v>73</v>
      </c>
      <c r="J151" s="386"/>
      <c r="K151" s="386"/>
      <c r="L151" s="386"/>
      <c r="M151" s="386"/>
      <c r="N151" s="386"/>
      <c r="O151" s="386"/>
      <c r="P151" s="386"/>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89"/>
      <c r="AN151" s="389"/>
      <c r="AO151" s="389"/>
      <c r="AP151" s="389"/>
      <c r="AQ151" s="389"/>
      <c r="AR151" s="389"/>
      <c r="AS151" s="389"/>
      <c r="AT151" s="389"/>
      <c r="AU151" s="389"/>
      <c r="AV151" s="389"/>
      <c r="AW151" s="389"/>
      <c r="AX151" s="389"/>
      <c r="AY151" s="389"/>
      <c r="AZ151" s="389"/>
      <c r="BA151" s="389"/>
      <c r="BB151" s="389"/>
      <c r="BC151" s="389"/>
      <c r="BD151" s="389"/>
      <c r="BE151" s="389"/>
      <c r="BF151" s="389"/>
      <c r="BG151" s="389"/>
      <c r="BH151" s="389"/>
      <c r="BI151" s="389"/>
      <c r="BJ151" s="389"/>
      <c r="BK151" s="389"/>
      <c r="BL151" s="389"/>
      <c r="BM151" s="389"/>
      <c r="BN151" s="389"/>
      <c r="BO151" s="389"/>
      <c r="BP151" s="390"/>
      <c r="BQ151" s="23"/>
      <c r="BS151" s="375">
        <f>LEN(Q151)</f>
        <v>0</v>
      </c>
      <c r="BU151" s="288"/>
      <c r="BV151" s="289"/>
      <c r="BW151" s="289"/>
      <c r="BX151" s="289"/>
      <c r="BY151" s="289"/>
      <c r="BZ151" s="289"/>
      <c r="CA151" s="289"/>
      <c r="CB151" s="289"/>
      <c r="CC151" s="289"/>
      <c r="CD151" s="289"/>
      <c r="CE151" s="289"/>
      <c r="CF151" s="289"/>
      <c r="CG151" s="289"/>
      <c r="CH151" s="289"/>
      <c r="CI151" s="289"/>
      <c r="CJ151" s="289"/>
      <c r="CK151" s="289"/>
      <c r="CL151" s="289"/>
      <c r="CM151" s="289"/>
      <c r="CN151" s="289"/>
      <c r="CO151" s="289"/>
      <c r="CP151" s="289"/>
      <c r="CQ151" s="289"/>
      <c r="CR151" s="289"/>
      <c r="CS151" s="289"/>
      <c r="CT151" s="289"/>
      <c r="CU151" s="289"/>
      <c r="CV151" s="289"/>
      <c r="CW151" s="289"/>
      <c r="CX151" s="289"/>
      <c r="CY151" s="289"/>
      <c r="CZ151" s="289"/>
      <c r="DA151" s="289"/>
      <c r="DB151" s="289"/>
      <c r="DC151" s="289"/>
      <c r="DD151" s="289"/>
      <c r="DE151" s="289"/>
      <c r="DF151" s="289"/>
      <c r="DG151" s="289"/>
      <c r="DH151" s="289"/>
      <c r="DI151" s="289"/>
      <c r="DJ151" s="289"/>
      <c r="DK151" s="289"/>
      <c r="DL151" s="289"/>
      <c r="DM151" s="289"/>
      <c r="DN151" s="289"/>
      <c r="DO151" s="289"/>
      <c r="DP151" s="289"/>
      <c r="DQ151" s="289"/>
      <c r="DR151" s="289"/>
      <c r="DS151" s="289"/>
      <c r="DT151" s="289"/>
      <c r="DU151" s="289"/>
      <c r="DV151" s="289"/>
      <c r="DW151" s="289"/>
      <c r="DX151" s="289"/>
      <c r="DY151" s="290"/>
    </row>
    <row r="152" spans="1:129" ht="57.25" customHeight="1">
      <c r="B152" s="23"/>
      <c r="C152" s="23"/>
      <c r="D152" s="23"/>
      <c r="E152" s="23"/>
      <c r="F152" s="23"/>
      <c r="G152" s="23"/>
      <c r="H152" s="23"/>
      <c r="I152" s="446"/>
      <c r="J152" s="447"/>
      <c r="K152" s="447"/>
      <c r="L152" s="447"/>
      <c r="M152" s="447"/>
      <c r="N152" s="447"/>
      <c r="O152" s="447"/>
      <c r="P152" s="447"/>
      <c r="Q152" s="448"/>
      <c r="R152" s="448"/>
      <c r="S152" s="448"/>
      <c r="T152" s="448"/>
      <c r="U152" s="448"/>
      <c r="V152" s="448"/>
      <c r="W152" s="448"/>
      <c r="X152" s="448"/>
      <c r="Y152" s="448"/>
      <c r="Z152" s="448"/>
      <c r="AA152" s="448"/>
      <c r="AB152" s="448"/>
      <c r="AC152" s="448"/>
      <c r="AD152" s="448"/>
      <c r="AE152" s="448"/>
      <c r="AF152" s="448"/>
      <c r="AG152" s="448"/>
      <c r="AH152" s="448"/>
      <c r="AI152" s="448"/>
      <c r="AJ152" s="448"/>
      <c r="AK152" s="448"/>
      <c r="AL152" s="448"/>
      <c r="AM152" s="448"/>
      <c r="AN152" s="448"/>
      <c r="AO152" s="448"/>
      <c r="AP152" s="448"/>
      <c r="AQ152" s="448"/>
      <c r="AR152" s="448"/>
      <c r="AS152" s="448"/>
      <c r="AT152" s="448"/>
      <c r="AU152" s="448"/>
      <c r="AV152" s="448"/>
      <c r="AW152" s="448"/>
      <c r="AX152" s="448"/>
      <c r="AY152" s="448"/>
      <c r="AZ152" s="448"/>
      <c r="BA152" s="448"/>
      <c r="BB152" s="448"/>
      <c r="BC152" s="448"/>
      <c r="BD152" s="448"/>
      <c r="BE152" s="448"/>
      <c r="BF152" s="448"/>
      <c r="BG152" s="448"/>
      <c r="BH152" s="448"/>
      <c r="BI152" s="448"/>
      <c r="BJ152" s="448"/>
      <c r="BK152" s="448"/>
      <c r="BL152" s="448"/>
      <c r="BM152" s="448"/>
      <c r="BN152" s="448"/>
      <c r="BO152" s="448"/>
      <c r="BP152" s="449"/>
      <c r="BQ152" s="23"/>
      <c r="BS152" s="433"/>
      <c r="BU152" s="319" t="s">
        <v>573</v>
      </c>
      <c r="BV152" s="320"/>
      <c r="BW152" s="320"/>
      <c r="BX152" s="320"/>
      <c r="BY152" s="320"/>
      <c r="BZ152" s="320"/>
      <c r="CA152" s="320"/>
      <c r="CB152" s="320"/>
      <c r="CC152" s="320"/>
      <c r="CD152" s="320"/>
      <c r="CE152" s="320"/>
      <c r="CF152" s="320"/>
      <c r="CG152" s="320"/>
      <c r="CH152" s="320"/>
      <c r="CI152" s="320"/>
      <c r="CJ152" s="320"/>
      <c r="CK152" s="320"/>
      <c r="CL152" s="320"/>
      <c r="CM152" s="320"/>
      <c r="CN152" s="320"/>
      <c r="CO152" s="320"/>
      <c r="CP152" s="320"/>
      <c r="CQ152" s="320"/>
      <c r="CR152" s="320"/>
      <c r="CS152" s="320"/>
      <c r="CT152" s="320"/>
      <c r="CU152" s="320"/>
      <c r="CV152" s="320"/>
      <c r="CW152" s="320"/>
      <c r="CX152" s="320"/>
      <c r="CY152" s="320"/>
      <c r="CZ152" s="320"/>
      <c r="DA152" s="320"/>
      <c r="DB152" s="320"/>
      <c r="DC152" s="320"/>
      <c r="DD152" s="320"/>
      <c r="DE152" s="320"/>
      <c r="DF152" s="320"/>
      <c r="DG152" s="320"/>
      <c r="DH152" s="320"/>
      <c r="DI152" s="320"/>
      <c r="DJ152" s="320"/>
      <c r="DK152" s="320"/>
      <c r="DL152" s="320"/>
      <c r="DM152" s="320"/>
      <c r="DN152" s="320"/>
      <c r="DO152" s="320"/>
      <c r="DP152" s="320"/>
      <c r="DQ152" s="320"/>
      <c r="DR152" s="320"/>
      <c r="DS152" s="320"/>
      <c r="DT152" s="320"/>
      <c r="DU152" s="320"/>
      <c r="DV152" s="320"/>
      <c r="DW152" s="320"/>
      <c r="DX152" s="320"/>
      <c r="DY152" s="321"/>
    </row>
    <row r="153" spans="1:129" ht="57.25" customHeight="1">
      <c r="B153" s="23"/>
      <c r="C153" s="23"/>
      <c r="D153" s="23"/>
      <c r="E153" s="23"/>
      <c r="F153" s="23"/>
      <c r="G153" s="23"/>
      <c r="H153" s="23"/>
      <c r="I153" s="387"/>
      <c r="J153" s="388"/>
      <c r="K153" s="388"/>
      <c r="L153" s="388"/>
      <c r="M153" s="388"/>
      <c r="N153" s="388"/>
      <c r="O153" s="388"/>
      <c r="P153" s="388"/>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c r="BC153" s="391"/>
      <c r="BD153" s="391"/>
      <c r="BE153" s="391"/>
      <c r="BF153" s="391"/>
      <c r="BG153" s="391"/>
      <c r="BH153" s="391"/>
      <c r="BI153" s="391"/>
      <c r="BJ153" s="391"/>
      <c r="BK153" s="391"/>
      <c r="BL153" s="391"/>
      <c r="BM153" s="391"/>
      <c r="BN153" s="391"/>
      <c r="BO153" s="391"/>
      <c r="BP153" s="392"/>
      <c r="BQ153" s="23"/>
      <c r="BS153" s="376"/>
      <c r="BU153" s="294"/>
      <c r="BV153" s="295"/>
      <c r="BW153" s="295"/>
      <c r="BX153" s="295"/>
      <c r="BY153" s="295"/>
      <c r="BZ153" s="295"/>
      <c r="CA153" s="295"/>
      <c r="CB153" s="295"/>
      <c r="CC153" s="295"/>
      <c r="CD153" s="295"/>
      <c r="CE153" s="295"/>
      <c r="CF153" s="295"/>
      <c r="CG153" s="295"/>
      <c r="CH153" s="295"/>
      <c r="CI153" s="295"/>
      <c r="CJ153" s="295"/>
      <c r="CK153" s="295"/>
      <c r="CL153" s="295"/>
      <c r="CM153" s="295"/>
      <c r="CN153" s="295"/>
      <c r="CO153" s="295"/>
      <c r="CP153" s="295"/>
      <c r="CQ153" s="295"/>
      <c r="CR153" s="295"/>
      <c r="CS153" s="295"/>
      <c r="CT153" s="295"/>
      <c r="CU153" s="295"/>
      <c r="CV153" s="295"/>
      <c r="CW153" s="295"/>
      <c r="CX153" s="295"/>
      <c r="CY153" s="295"/>
      <c r="CZ153" s="295"/>
      <c r="DA153" s="295"/>
      <c r="DB153" s="295"/>
      <c r="DC153" s="295"/>
      <c r="DD153" s="295"/>
      <c r="DE153" s="295"/>
      <c r="DF153" s="295"/>
      <c r="DG153" s="295"/>
      <c r="DH153" s="295"/>
      <c r="DI153" s="295"/>
      <c r="DJ153" s="295"/>
      <c r="DK153" s="295"/>
      <c r="DL153" s="295"/>
      <c r="DM153" s="295"/>
      <c r="DN153" s="295"/>
      <c r="DO153" s="295"/>
      <c r="DP153" s="295"/>
      <c r="DQ153" s="295"/>
      <c r="DR153" s="295"/>
      <c r="DS153" s="295"/>
      <c r="DT153" s="295"/>
      <c r="DU153" s="295"/>
      <c r="DV153" s="295"/>
      <c r="DW153" s="295"/>
      <c r="DX153" s="295"/>
      <c r="DY153" s="296"/>
    </row>
    <row r="154" spans="1:129" ht="15" customHeight="1">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719"/>
      <c r="BN154" s="719"/>
      <c r="BO154" s="719"/>
      <c r="BP154" s="719"/>
      <c r="BQ154" s="719"/>
      <c r="BS154" s="39"/>
    </row>
    <row r="155" spans="1:129" ht="15" customHeight="1">
      <c r="A155" s="112" t="s">
        <v>8</v>
      </c>
      <c r="B155" s="23"/>
      <c r="C155" s="146" t="s">
        <v>477</v>
      </c>
      <c r="D155" s="146"/>
      <c r="E155" s="146"/>
      <c r="F155" s="146"/>
      <c r="G155" s="146"/>
      <c r="H155" s="146"/>
      <c r="I155" s="146"/>
      <c r="J155" s="146"/>
      <c r="K155" s="146"/>
      <c r="L155" s="146"/>
      <c r="M155" s="146"/>
      <c r="N155" s="146"/>
      <c r="O155" s="146"/>
      <c r="P155" s="146"/>
      <c r="Q155" s="146"/>
      <c r="R155" s="146"/>
      <c r="S155" s="146"/>
      <c r="T155" s="146"/>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S155" s="39"/>
      <c r="BU155" s="1131" t="s">
        <v>582</v>
      </c>
      <c r="BV155" s="1132"/>
      <c r="BW155" s="1132"/>
      <c r="BX155" s="1132"/>
      <c r="BY155" s="1132"/>
      <c r="BZ155" s="1132"/>
      <c r="CA155" s="1132"/>
      <c r="CB155" s="1132"/>
      <c r="CC155" s="1132"/>
      <c r="CD155" s="1132"/>
      <c r="CE155" s="1132"/>
      <c r="CF155" s="1132"/>
      <c r="CG155" s="1132"/>
      <c r="CH155" s="1132"/>
      <c r="CI155" s="1132"/>
      <c r="CJ155" s="1132"/>
      <c r="CK155" s="1132"/>
      <c r="CL155" s="1132"/>
      <c r="CM155" s="1132"/>
      <c r="CN155" s="1132"/>
      <c r="CO155" s="1132"/>
      <c r="CP155" s="1132"/>
      <c r="CQ155" s="1132"/>
      <c r="CR155" s="1132"/>
      <c r="CS155" s="1132"/>
      <c r="CT155" s="1132"/>
      <c r="CU155" s="1132"/>
      <c r="CV155" s="1132"/>
      <c r="CW155" s="1132"/>
      <c r="CX155" s="1132"/>
      <c r="CY155" s="1132"/>
      <c r="CZ155" s="1132"/>
      <c r="DA155" s="1132"/>
      <c r="DB155" s="1132"/>
      <c r="DC155" s="1132"/>
      <c r="DD155" s="1132"/>
      <c r="DE155" s="1132"/>
      <c r="DF155" s="1132"/>
      <c r="DG155" s="1132"/>
      <c r="DH155" s="1132"/>
      <c r="DI155" s="1132"/>
      <c r="DJ155" s="1132"/>
      <c r="DK155" s="1132"/>
      <c r="DL155" s="1132"/>
      <c r="DM155" s="1132"/>
      <c r="DN155" s="1132"/>
      <c r="DO155" s="1132"/>
      <c r="DP155" s="1132"/>
      <c r="DQ155" s="1132"/>
      <c r="DR155" s="1132"/>
      <c r="DS155" s="1132"/>
      <c r="DT155" s="1132"/>
      <c r="DU155" s="1132"/>
      <c r="DV155" s="1132"/>
      <c r="DW155" s="1132"/>
      <c r="DX155" s="1132"/>
      <c r="DY155" s="1133"/>
    </row>
    <row r="156" spans="1:129" ht="7.5" customHeight="1">
      <c r="B156" s="23"/>
      <c r="C156" s="127"/>
      <c r="D156" s="127"/>
      <c r="E156" s="127"/>
      <c r="F156" s="127"/>
      <c r="G156" s="127"/>
      <c r="H156" s="127"/>
      <c r="I156" s="127"/>
      <c r="J156" s="127"/>
      <c r="K156" s="127"/>
      <c r="L156" s="127"/>
      <c r="M156" s="127"/>
      <c r="N156" s="127"/>
      <c r="O156" s="127"/>
      <c r="P156" s="127"/>
      <c r="Q156" s="127"/>
      <c r="R156" s="128"/>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S156" s="39"/>
      <c r="BU156" s="1134"/>
      <c r="BV156" s="1135"/>
      <c r="BW156" s="1135"/>
      <c r="BX156" s="1135"/>
      <c r="BY156" s="1135"/>
      <c r="BZ156" s="1135"/>
      <c r="CA156" s="1135"/>
      <c r="CB156" s="1135"/>
      <c r="CC156" s="1135"/>
      <c r="CD156" s="1135"/>
      <c r="CE156" s="1135"/>
      <c r="CF156" s="1135"/>
      <c r="CG156" s="1135"/>
      <c r="CH156" s="1135"/>
      <c r="CI156" s="1135"/>
      <c r="CJ156" s="1135"/>
      <c r="CK156" s="1135"/>
      <c r="CL156" s="1135"/>
      <c r="CM156" s="1135"/>
      <c r="CN156" s="1135"/>
      <c r="CO156" s="1135"/>
      <c r="CP156" s="1135"/>
      <c r="CQ156" s="1135"/>
      <c r="CR156" s="1135"/>
      <c r="CS156" s="1135"/>
      <c r="CT156" s="1135"/>
      <c r="CU156" s="1135"/>
      <c r="CV156" s="1135"/>
      <c r="CW156" s="1135"/>
      <c r="CX156" s="1135"/>
      <c r="CY156" s="1135"/>
      <c r="CZ156" s="1135"/>
      <c r="DA156" s="1135"/>
      <c r="DB156" s="1135"/>
      <c r="DC156" s="1135"/>
      <c r="DD156" s="1135"/>
      <c r="DE156" s="1135"/>
      <c r="DF156" s="1135"/>
      <c r="DG156" s="1135"/>
      <c r="DH156" s="1135"/>
      <c r="DI156" s="1135"/>
      <c r="DJ156" s="1135"/>
      <c r="DK156" s="1135"/>
      <c r="DL156" s="1135"/>
      <c r="DM156" s="1135"/>
      <c r="DN156" s="1135"/>
      <c r="DO156" s="1135"/>
      <c r="DP156" s="1135"/>
      <c r="DQ156" s="1135"/>
      <c r="DR156" s="1135"/>
      <c r="DS156" s="1135"/>
      <c r="DT156" s="1135"/>
      <c r="DU156" s="1135"/>
      <c r="DV156" s="1135"/>
      <c r="DW156" s="1135"/>
      <c r="DX156" s="1135"/>
      <c r="DY156" s="1136"/>
    </row>
    <row r="157" spans="1:129" ht="15" customHeight="1">
      <c r="B157" s="23"/>
      <c r="C157" s="23"/>
      <c r="D157" s="23"/>
      <c r="E157" s="269" t="s">
        <v>439</v>
      </c>
      <c r="F157" s="270"/>
      <c r="G157" s="270"/>
      <c r="H157" s="270"/>
      <c r="I157" s="270"/>
      <c r="J157" s="270"/>
      <c r="K157" s="270"/>
      <c r="L157" s="270"/>
      <c r="M157" s="270"/>
      <c r="N157" s="270"/>
      <c r="O157" s="270"/>
      <c r="P157" s="270"/>
      <c r="Q157" s="270"/>
      <c r="R157" s="270"/>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S157" s="39"/>
      <c r="BU157" s="1134"/>
      <c r="BV157" s="1135"/>
      <c r="BW157" s="1135"/>
      <c r="BX157" s="1135"/>
      <c r="BY157" s="1135"/>
      <c r="BZ157" s="1135"/>
      <c r="CA157" s="1135"/>
      <c r="CB157" s="1135"/>
      <c r="CC157" s="1135"/>
      <c r="CD157" s="1135"/>
      <c r="CE157" s="1135"/>
      <c r="CF157" s="1135"/>
      <c r="CG157" s="1135"/>
      <c r="CH157" s="1135"/>
      <c r="CI157" s="1135"/>
      <c r="CJ157" s="1135"/>
      <c r="CK157" s="1135"/>
      <c r="CL157" s="1135"/>
      <c r="CM157" s="1135"/>
      <c r="CN157" s="1135"/>
      <c r="CO157" s="1135"/>
      <c r="CP157" s="1135"/>
      <c r="CQ157" s="1135"/>
      <c r="CR157" s="1135"/>
      <c r="CS157" s="1135"/>
      <c r="CT157" s="1135"/>
      <c r="CU157" s="1135"/>
      <c r="CV157" s="1135"/>
      <c r="CW157" s="1135"/>
      <c r="CX157" s="1135"/>
      <c r="CY157" s="1135"/>
      <c r="CZ157" s="1135"/>
      <c r="DA157" s="1135"/>
      <c r="DB157" s="1135"/>
      <c r="DC157" s="1135"/>
      <c r="DD157" s="1135"/>
      <c r="DE157" s="1135"/>
      <c r="DF157" s="1135"/>
      <c r="DG157" s="1135"/>
      <c r="DH157" s="1135"/>
      <c r="DI157" s="1135"/>
      <c r="DJ157" s="1135"/>
      <c r="DK157" s="1135"/>
      <c r="DL157" s="1135"/>
      <c r="DM157" s="1135"/>
      <c r="DN157" s="1135"/>
      <c r="DO157" s="1135"/>
      <c r="DP157" s="1135"/>
      <c r="DQ157" s="1135"/>
      <c r="DR157" s="1135"/>
      <c r="DS157" s="1135"/>
      <c r="DT157" s="1135"/>
      <c r="DU157" s="1135"/>
      <c r="DV157" s="1135"/>
      <c r="DW157" s="1135"/>
      <c r="DX157" s="1135"/>
      <c r="DY157" s="1136"/>
    </row>
    <row r="158" spans="1:129" ht="15" customHeight="1">
      <c r="B158" s="23"/>
      <c r="C158" s="23"/>
      <c r="D158" s="23"/>
      <c r="E158" s="23"/>
      <c r="F158" s="23"/>
      <c r="G158" s="23"/>
      <c r="H158" s="23"/>
      <c r="I158" s="269" t="s">
        <v>440</v>
      </c>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3"/>
      <c r="BH158" s="23"/>
      <c r="BI158" s="23"/>
      <c r="BJ158" s="23"/>
      <c r="BK158" s="23"/>
      <c r="BL158" s="23"/>
      <c r="BM158" s="23"/>
      <c r="BN158" s="23"/>
      <c r="BO158" s="23"/>
      <c r="BP158" s="23"/>
      <c r="BQ158" s="23"/>
      <c r="BS158" s="39"/>
      <c r="BU158" s="1134"/>
      <c r="BV158" s="1135"/>
      <c r="BW158" s="1135"/>
      <c r="BX158" s="1135"/>
      <c r="BY158" s="1135"/>
      <c r="BZ158" s="1135"/>
      <c r="CA158" s="1135"/>
      <c r="CB158" s="1135"/>
      <c r="CC158" s="1135"/>
      <c r="CD158" s="1135"/>
      <c r="CE158" s="1135"/>
      <c r="CF158" s="1135"/>
      <c r="CG158" s="1135"/>
      <c r="CH158" s="1135"/>
      <c r="CI158" s="1135"/>
      <c r="CJ158" s="1135"/>
      <c r="CK158" s="1135"/>
      <c r="CL158" s="1135"/>
      <c r="CM158" s="1135"/>
      <c r="CN158" s="1135"/>
      <c r="CO158" s="1135"/>
      <c r="CP158" s="1135"/>
      <c r="CQ158" s="1135"/>
      <c r="CR158" s="1135"/>
      <c r="CS158" s="1135"/>
      <c r="CT158" s="1135"/>
      <c r="CU158" s="1135"/>
      <c r="CV158" s="1135"/>
      <c r="CW158" s="1135"/>
      <c r="CX158" s="1135"/>
      <c r="CY158" s="1135"/>
      <c r="CZ158" s="1135"/>
      <c r="DA158" s="1135"/>
      <c r="DB158" s="1135"/>
      <c r="DC158" s="1135"/>
      <c r="DD158" s="1135"/>
      <c r="DE158" s="1135"/>
      <c r="DF158" s="1135"/>
      <c r="DG158" s="1135"/>
      <c r="DH158" s="1135"/>
      <c r="DI158" s="1135"/>
      <c r="DJ158" s="1135"/>
      <c r="DK158" s="1135"/>
      <c r="DL158" s="1135"/>
      <c r="DM158" s="1135"/>
      <c r="DN158" s="1135"/>
      <c r="DO158" s="1135"/>
      <c r="DP158" s="1135"/>
      <c r="DQ158" s="1135"/>
      <c r="DR158" s="1135"/>
      <c r="DS158" s="1135"/>
      <c r="DT158" s="1135"/>
      <c r="DU158" s="1135"/>
      <c r="DV158" s="1135"/>
      <c r="DW158" s="1135"/>
      <c r="DX158" s="1135"/>
      <c r="DY158" s="1136"/>
    </row>
    <row r="159" spans="1:129" ht="30" customHeight="1">
      <c r="B159" s="23"/>
      <c r="C159" s="23"/>
      <c r="D159" s="23"/>
      <c r="E159" s="23"/>
      <c r="F159" s="23"/>
      <c r="G159" s="23"/>
      <c r="H159" s="23"/>
      <c r="I159" s="867" t="s">
        <v>441</v>
      </c>
      <c r="J159" s="868"/>
      <c r="K159" s="868"/>
      <c r="L159" s="868"/>
      <c r="M159" s="868"/>
      <c r="N159" s="868"/>
      <c r="O159" s="868"/>
      <c r="P159" s="868"/>
      <c r="Q159" s="869"/>
      <c r="R159" s="869"/>
      <c r="S159" s="869"/>
      <c r="T159" s="869"/>
      <c r="U159" s="869"/>
      <c r="V159" s="869"/>
      <c r="W159" s="869"/>
      <c r="X159" s="869"/>
      <c r="Y159" s="869"/>
      <c r="Z159" s="869"/>
      <c r="AA159" s="869"/>
      <c r="AB159" s="869"/>
      <c r="AC159" s="869"/>
      <c r="AD159" s="869"/>
      <c r="AE159" s="869"/>
      <c r="AF159" s="869"/>
      <c r="AG159" s="869"/>
      <c r="AH159" s="869"/>
      <c r="AI159" s="869"/>
      <c r="AJ159" s="869"/>
      <c r="AK159" s="869"/>
      <c r="AL159" s="869"/>
      <c r="AM159" s="869"/>
      <c r="AN159" s="869"/>
      <c r="AO159" s="869"/>
      <c r="AP159" s="869"/>
      <c r="AQ159" s="869"/>
      <c r="AR159" s="869"/>
      <c r="AS159" s="869"/>
      <c r="AT159" s="869"/>
      <c r="AU159" s="869"/>
      <c r="AV159" s="869"/>
      <c r="AW159" s="869"/>
      <c r="AX159" s="869"/>
      <c r="AY159" s="869"/>
      <c r="AZ159" s="869"/>
      <c r="BA159" s="869"/>
      <c r="BB159" s="869"/>
      <c r="BC159" s="869"/>
      <c r="BD159" s="869"/>
      <c r="BE159" s="869"/>
      <c r="BF159" s="869"/>
      <c r="BG159" s="869"/>
      <c r="BH159" s="869"/>
      <c r="BI159" s="869"/>
      <c r="BJ159" s="869"/>
      <c r="BK159" s="869"/>
      <c r="BL159" s="869"/>
      <c r="BM159" s="869"/>
      <c r="BN159" s="869"/>
      <c r="BO159" s="869"/>
      <c r="BP159" s="870"/>
      <c r="BQ159" s="23"/>
      <c r="BS159" s="39"/>
      <c r="BU159" s="1134"/>
      <c r="BV159" s="1135"/>
      <c r="BW159" s="1135"/>
      <c r="BX159" s="1135"/>
      <c r="BY159" s="1135"/>
      <c r="BZ159" s="1135"/>
      <c r="CA159" s="1135"/>
      <c r="CB159" s="1135"/>
      <c r="CC159" s="1135"/>
      <c r="CD159" s="1135"/>
      <c r="CE159" s="1135"/>
      <c r="CF159" s="1135"/>
      <c r="CG159" s="1135"/>
      <c r="CH159" s="1135"/>
      <c r="CI159" s="1135"/>
      <c r="CJ159" s="1135"/>
      <c r="CK159" s="1135"/>
      <c r="CL159" s="1135"/>
      <c r="CM159" s="1135"/>
      <c r="CN159" s="1135"/>
      <c r="CO159" s="1135"/>
      <c r="CP159" s="1135"/>
      <c r="CQ159" s="1135"/>
      <c r="CR159" s="1135"/>
      <c r="CS159" s="1135"/>
      <c r="CT159" s="1135"/>
      <c r="CU159" s="1135"/>
      <c r="CV159" s="1135"/>
      <c r="CW159" s="1135"/>
      <c r="CX159" s="1135"/>
      <c r="CY159" s="1135"/>
      <c r="CZ159" s="1135"/>
      <c r="DA159" s="1135"/>
      <c r="DB159" s="1135"/>
      <c r="DC159" s="1135"/>
      <c r="DD159" s="1135"/>
      <c r="DE159" s="1135"/>
      <c r="DF159" s="1135"/>
      <c r="DG159" s="1135"/>
      <c r="DH159" s="1135"/>
      <c r="DI159" s="1135"/>
      <c r="DJ159" s="1135"/>
      <c r="DK159" s="1135"/>
      <c r="DL159" s="1135"/>
      <c r="DM159" s="1135"/>
      <c r="DN159" s="1135"/>
      <c r="DO159" s="1135"/>
      <c r="DP159" s="1135"/>
      <c r="DQ159" s="1135"/>
      <c r="DR159" s="1135"/>
      <c r="DS159" s="1135"/>
      <c r="DT159" s="1135"/>
      <c r="DU159" s="1135"/>
      <c r="DV159" s="1135"/>
      <c r="DW159" s="1135"/>
      <c r="DX159" s="1135"/>
      <c r="DY159" s="1136"/>
    </row>
    <row r="160" spans="1:129" ht="30" customHeight="1">
      <c r="B160" s="23"/>
      <c r="C160" s="23"/>
      <c r="D160" s="23"/>
      <c r="E160" s="23"/>
      <c r="F160" s="23"/>
      <c r="G160" s="23"/>
      <c r="H160" s="23"/>
      <c r="I160" s="871" t="s">
        <v>442</v>
      </c>
      <c r="J160" s="872"/>
      <c r="K160" s="872"/>
      <c r="L160" s="872"/>
      <c r="M160" s="872"/>
      <c r="N160" s="872"/>
      <c r="O160" s="872"/>
      <c r="P160" s="873"/>
      <c r="Q160" s="874"/>
      <c r="R160" s="875"/>
      <c r="S160" s="875"/>
      <c r="T160" s="875"/>
      <c r="U160" s="875"/>
      <c r="V160" s="875"/>
      <c r="W160" s="875"/>
      <c r="X160" s="876" t="s">
        <v>443</v>
      </c>
      <c r="Y160" s="877"/>
      <c r="Z160" s="871" t="s">
        <v>444</v>
      </c>
      <c r="AA160" s="872"/>
      <c r="AB160" s="872"/>
      <c r="AC160" s="872"/>
      <c r="AD160" s="872"/>
      <c r="AE160" s="872"/>
      <c r="AF160" s="872"/>
      <c r="AG160" s="872"/>
      <c r="AH160" s="872"/>
      <c r="AI160" s="872"/>
      <c r="AJ160" s="873"/>
      <c r="AK160" s="878"/>
      <c r="AL160" s="879"/>
      <c r="AM160" s="879"/>
      <c r="AN160" s="880"/>
      <c r="AO160" s="881" t="s">
        <v>445</v>
      </c>
      <c r="AP160" s="882"/>
      <c r="AQ160" s="882"/>
      <c r="AR160" s="882"/>
      <c r="AS160" s="882"/>
      <c r="AT160" s="882"/>
      <c r="AU160" s="882"/>
      <c r="AV160" s="882"/>
      <c r="AW160" s="882"/>
      <c r="AX160" s="882"/>
      <c r="AY160" s="882"/>
      <c r="AZ160" s="453"/>
      <c r="BA160" s="453"/>
      <c r="BB160" s="453"/>
      <c r="BC160" s="453"/>
      <c r="BD160" s="453"/>
      <c r="BE160" s="453"/>
      <c r="BF160" s="453"/>
      <c r="BG160" s="453"/>
      <c r="BH160" s="453"/>
      <c r="BI160" s="453"/>
      <c r="BJ160" s="453"/>
      <c r="BK160" s="453"/>
      <c r="BL160" s="453"/>
      <c r="BM160" s="453"/>
      <c r="BN160" s="453"/>
      <c r="BO160" s="453"/>
      <c r="BP160" s="454"/>
      <c r="BQ160" s="23"/>
      <c r="BS160" s="39"/>
      <c r="BU160" s="1137"/>
      <c r="BV160" s="1138"/>
      <c r="BW160" s="1138"/>
      <c r="BX160" s="1138"/>
      <c r="BY160" s="1138"/>
      <c r="BZ160" s="1138"/>
      <c r="CA160" s="1138"/>
      <c r="CB160" s="1138"/>
      <c r="CC160" s="1138"/>
      <c r="CD160" s="1138"/>
      <c r="CE160" s="1138"/>
      <c r="CF160" s="1138"/>
      <c r="CG160" s="1138"/>
      <c r="CH160" s="1138"/>
      <c r="CI160" s="1138"/>
      <c r="CJ160" s="1138"/>
      <c r="CK160" s="1138"/>
      <c r="CL160" s="1138"/>
      <c r="CM160" s="1138"/>
      <c r="CN160" s="1138"/>
      <c r="CO160" s="1138"/>
      <c r="CP160" s="1138"/>
      <c r="CQ160" s="1138"/>
      <c r="CR160" s="1138"/>
      <c r="CS160" s="1138"/>
      <c r="CT160" s="1138"/>
      <c r="CU160" s="1138"/>
      <c r="CV160" s="1138"/>
      <c r="CW160" s="1138"/>
      <c r="CX160" s="1138"/>
      <c r="CY160" s="1138"/>
      <c r="CZ160" s="1138"/>
      <c r="DA160" s="1138"/>
      <c r="DB160" s="1138"/>
      <c r="DC160" s="1138"/>
      <c r="DD160" s="1138"/>
      <c r="DE160" s="1138"/>
      <c r="DF160" s="1138"/>
      <c r="DG160" s="1138"/>
      <c r="DH160" s="1138"/>
      <c r="DI160" s="1138"/>
      <c r="DJ160" s="1138"/>
      <c r="DK160" s="1138"/>
      <c r="DL160" s="1138"/>
      <c r="DM160" s="1138"/>
      <c r="DN160" s="1138"/>
      <c r="DO160" s="1138"/>
      <c r="DP160" s="1138"/>
      <c r="DQ160" s="1138"/>
      <c r="DR160" s="1138"/>
      <c r="DS160" s="1138"/>
      <c r="DT160" s="1138"/>
      <c r="DU160" s="1138"/>
      <c r="DV160" s="1138"/>
      <c r="DW160" s="1138"/>
      <c r="DX160" s="1138"/>
      <c r="DY160" s="1139"/>
    </row>
    <row r="161" spans="2:129" ht="30" customHeight="1">
      <c r="B161" s="23"/>
      <c r="C161" s="23"/>
      <c r="D161" s="23"/>
      <c r="E161" s="23"/>
      <c r="F161" s="23"/>
      <c r="G161" s="23"/>
      <c r="H161" s="23"/>
      <c r="I161" s="455" t="s">
        <v>446</v>
      </c>
      <c r="J161" s="456"/>
      <c r="K161" s="456"/>
      <c r="L161" s="456"/>
      <c r="M161" s="456"/>
      <c r="N161" s="456"/>
      <c r="O161" s="456"/>
      <c r="P161" s="456"/>
      <c r="Q161" s="383"/>
      <c r="R161" s="383"/>
      <c r="S161" s="383"/>
      <c r="T161" s="383"/>
      <c r="U161" s="383"/>
      <c r="V161" s="383"/>
      <c r="W161" s="383"/>
      <c r="X161" s="383"/>
      <c r="Y161" s="383"/>
      <c r="Z161" s="383"/>
      <c r="AA161" s="383"/>
      <c r="AB161" s="383"/>
      <c r="AC161" s="383"/>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3"/>
      <c r="AY161" s="383"/>
      <c r="AZ161" s="383"/>
      <c r="BA161" s="383"/>
      <c r="BB161" s="383"/>
      <c r="BC161" s="383"/>
      <c r="BD161" s="383"/>
      <c r="BE161" s="383"/>
      <c r="BF161" s="383"/>
      <c r="BG161" s="383"/>
      <c r="BH161" s="383"/>
      <c r="BI161" s="383"/>
      <c r="BJ161" s="383"/>
      <c r="BK161" s="383"/>
      <c r="BL161" s="383"/>
      <c r="BM161" s="383"/>
      <c r="BN161" s="383"/>
      <c r="BO161" s="383"/>
      <c r="BP161" s="384"/>
      <c r="BQ161" s="23"/>
      <c r="BS161" s="39"/>
      <c r="BU161" s="1140" t="s">
        <v>532</v>
      </c>
      <c r="BV161" s="1141"/>
      <c r="BW161" s="1141"/>
      <c r="BX161" s="1141"/>
      <c r="BY161" s="1141"/>
      <c r="BZ161" s="1141"/>
      <c r="CA161" s="1141"/>
      <c r="CB161" s="1141"/>
      <c r="CC161" s="1141"/>
      <c r="CD161" s="1141"/>
      <c r="CE161" s="1141"/>
      <c r="CF161" s="1141"/>
      <c r="CG161" s="1141"/>
      <c r="CH161" s="1141"/>
      <c r="CI161" s="1141"/>
      <c r="CJ161" s="1141"/>
      <c r="CK161" s="1141"/>
      <c r="CL161" s="1141"/>
      <c r="CM161" s="1141"/>
      <c r="CN161" s="1141"/>
      <c r="CO161" s="1141"/>
      <c r="CP161" s="1141"/>
      <c r="CQ161" s="1141"/>
      <c r="CR161" s="1141"/>
      <c r="CS161" s="1141"/>
      <c r="CT161" s="1141"/>
      <c r="CU161" s="1141"/>
      <c r="CV161" s="1141"/>
      <c r="CW161" s="1141"/>
      <c r="CX161" s="1141"/>
      <c r="CY161" s="1141"/>
      <c r="CZ161" s="1141"/>
      <c r="DA161" s="1141"/>
      <c r="DB161" s="1141"/>
      <c r="DC161" s="1141"/>
      <c r="DD161" s="1141"/>
      <c r="DE161" s="1141"/>
      <c r="DF161" s="1141"/>
      <c r="DG161" s="1141"/>
      <c r="DH161" s="1141"/>
      <c r="DI161" s="1141"/>
      <c r="DJ161" s="1141"/>
      <c r="DK161" s="1141"/>
      <c r="DL161" s="1141"/>
      <c r="DM161" s="1141"/>
      <c r="DN161" s="1141"/>
      <c r="DO161" s="1141"/>
      <c r="DP161" s="1141"/>
      <c r="DQ161" s="1141"/>
      <c r="DR161" s="1141"/>
      <c r="DS161" s="1141"/>
      <c r="DT161" s="1141"/>
      <c r="DU161" s="1141"/>
      <c r="DV161" s="1141"/>
      <c r="DW161" s="1141"/>
      <c r="DX161" s="1141"/>
      <c r="DY161" s="1142"/>
    </row>
    <row r="162" spans="2:129" ht="7.5" customHeight="1">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S162" s="39"/>
      <c r="BU162" s="1143"/>
      <c r="BV162" s="1144"/>
      <c r="BW162" s="1144"/>
      <c r="BX162" s="1144"/>
      <c r="BY162" s="1144"/>
      <c r="BZ162" s="1144"/>
      <c r="CA162" s="1144"/>
      <c r="CB162" s="1144"/>
      <c r="CC162" s="1144"/>
      <c r="CD162" s="1144"/>
      <c r="CE162" s="1144"/>
      <c r="CF162" s="1144"/>
      <c r="CG162" s="1144"/>
      <c r="CH162" s="1144"/>
      <c r="CI162" s="1144"/>
      <c r="CJ162" s="1144"/>
      <c r="CK162" s="1144"/>
      <c r="CL162" s="1144"/>
      <c r="CM162" s="1144"/>
      <c r="CN162" s="1144"/>
      <c r="CO162" s="1144"/>
      <c r="CP162" s="1144"/>
      <c r="CQ162" s="1144"/>
      <c r="CR162" s="1144"/>
      <c r="CS162" s="1144"/>
      <c r="CT162" s="1144"/>
      <c r="CU162" s="1144"/>
      <c r="CV162" s="1144"/>
      <c r="CW162" s="1144"/>
      <c r="CX162" s="1144"/>
      <c r="CY162" s="1144"/>
      <c r="CZ162" s="1144"/>
      <c r="DA162" s="1144"/>
      <c r="DB162" s="1144"/>
      <c r="DC162" s="1144"/>
      <c r="DD162" s="1144"/>
      <c r="DE162" s="1144"/>
      <c r="DF162" s="1144"/>
      <c r="DG162" s="1144"/>
      <c r="DH162" s="1144"/>
      <c r="DI162" s="1144"/>
      <c r="DJ162" s="1144"/>
      <c r="DK162" s="1144"/>
      <c r="DL162" s="1144"/>
      <c r="DM162" s="1144"/>
      <c r="DN162" s="1144"/>
      <c r="DO162" s="1144"/>
      <c r="DP162" s="1144"/>
      <c r="DQ162" s="1144"/>
      <c r="DR162" s="1144"/>
      <c r="DS162" s="1144"/>
      <c r="DT162" s="1144"/>
      <c r="DU162" s="1144"/>
      <c r="DV162" s="1144"/>
      <c r="DW162" s="1144"/>
      <c r="DX162" s="1144"/>
      <c r="DY162" s="1145"/>
    </row>
    <row r="163" spans="2:129" ht="15.75" customHeight="1">
      <c r="B163" s="23"/>
      <c r="C163" s="23"/>
      <c r="D163" s="23"/>
      <c r="E163" s="298" t="s">
        <v>447</v>
      </c>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S163" s="39"/>
      <c r="BU163" s="1143"/>
      <c r="BV163" s="1144"/>
      <c r="BW163" s="1144"/>
      <c r="BX163" s="1144"/>
      <c r="BY163" s="1144"/>
      <c r="BZ163" s="1144"/>
      <c r="CA163" s="1144"/>
      <c r="CB163" s="1144"/>
      <c r="CC163" s="1144"/>
      <c r="CD163" s="1144"/>
      <c r="CE163" s="1144"/>
      <c r="CF163" s="1144"/>
      <c r="CG163" s="1144"/>
      <c r="CH163" s="1144"/>
      <c r="CI163" s="1144"/>
      <c r="CJ163" s="1144"/>
      <c r="CK163" s="1144"/>
      <c r="CL163" s="1144"/>
      <c r="CM163" s="1144"/>
      <c r="CN163" s="1144"/>
      <c r="CO163" s="1144"/>
      <c r="CP163" s="1144"/>
      <c r="CQ163" s="1144"/>
      <c r="CR163" s="1144"/>
      <c r="CS163" s="1144"/>
      <c r="CT163" s="1144"/>
      <c r="CU163" s="1144"/>
      <c r="CV163" s="1144"/>
      <c r="CW163" s="1144"/>
      <c r="CX163" s="1144"/>
      <c r="CY163" s="1144"/>
      <c r="CZ163" s="1144"/>
      <c r="DA163" s="1144"/>
      <c r="DB163" s="1144"/>
      <c r="DC163" s="1144"/>
      <c r="DD163" s="1144"/>
      <c r="DE163" s="1144"/>
      <c r="DF163" s="1144"/>
      <c r="DG163" s="1144"/>
      <c r="DH163" s="1144"/>
      <c r="DI163" s="1144"/>
      <c r="DJ163" s="1144"/>
      <c r="DK163" s="1144"/>
      <c r="DL163" s="1144"/>
      <c r="DM163" s="1144"/>
      <c r="DN163" s="1144"/>
      <c r="DO163" s="1144"/>
      <c r="DP163" s="1144"/>
      <c r="DQ163" s="1144"/>
      <c r="DR163" s="1144"/>
      <c r="DS163" s="1144"/>
      <c r="DT163" s="1144"/>
      <c r="DU163" s="1144"/>
      <c r="DV163" s="1144"/>
      <c r="DW163" s="1144"/>
      <c r="DX163" s="1144"/>
      <c r="DY163" s="1145"/>
    </row>
    <row r="164" spans="2:129" ht="30" customHeight="1">
      <c r="B164" s="23"/>
      <c r="C164" s="23"/>
      <c r="D164" s="23"/>
      <c r="E164" s="23"/>
      <c r="F164" s="23"/>
      <c r="G164" s="23"/>
      <c r="H164" s="23"/>
      <c r="I164" s="457" t="s">
        <v>173</v>
      </c>
      <c r="J164" s="458"/>
      <c r="K164" s="458"/>
      <c r="L164" s="458"/>
      <c r="M164" s="458"/>
      <c r="N164" s="458"/>
      <c r="O164" s="458"/>
      <c r="P164" s="459"/>
      <c r="Q164" s="460"/>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2"/>
      <c r="AW164" s="457" t="s">
        <v>231</v>
      </c>
      <c r="AX164" s="458"/>
      <c r="AY164" s="458"/>
      <c r="AZ164" s="458"/>
      <c r="BA164" s="458"/>
      <c r="BB164" s="459"/>
      <c r="BC164" s="463" t="s">
        <v>111</v>
      </c>
      <c r="BD164" s="464"/>
      <c r="BE164" s="464"/>
      <c r="BF164" s="464"/>
      <c r="BG164" s="464"/>
      <c r="BH164" s="464"/>
      <c r="BI164" s="464"/>
      <c r="BJ164" s="464"/>
      <c r="BK164" s="464"/>
      <c r="BL164" s="464"/>
      <c r="BM164" s="464"/>
      <c r="BN164" s="464"/>
      <c r="BO164" s="464"/>
      <c r="BP164" s="465"/>
      <c r="BQ164" s="23"/>
      <c r="BS164" s="39"/>
      <c r="BU164" s="1143"/>
      <c r="BV164" s="1144"/>
      <c r="BW164" s="1144"/>
      <c r="BX164" s="1144"/>
      <c r="BY164" s="1144"/>
      <c r="BZ164" s="1144"/>
      <c r="CA164" s="1144"/>
      <c r="CB164" s="1144"/>
      <c r="CC164" s="1144"/>
      <c r="CD164" s="1144"/>
      <c r="CE164" s="1144"/>
      <c r="CF164" s="1144"/>
      <c r="CG164" s="1144"/>
      <c r="CH164" s="1144"/>
      <c r="CI164" s="1144"/>
      <c r="CJ164" s="1144"/>
      <c r="CK164" s="1144"/>
      <c r="CL164" s="1144"/>
      <c r="CM164" s="1144"/>
      <c r="CN164" s="1144"/>
      <c r="CO164" s="1144"/>
      <c r="CP164" s="1144"/>
      <c r="CQ164" s="1144"/>
      <c r="CR164" s="1144"/>
      <c r="CS164" s="1144"/>
      <c r="CT164" s="1144"/>
      <c r="CU164" s="1144"/>
      <c r="CV164" s="1144"/>
      <c r="CW164" s="1144"/>
      <c r="CX164" s="1144"/>
      <c r="CY164" s="1144"/>
      <c r="CZ164" s="1144"/>
      <c r="DA164" s="1144"/>
      <c r="DB164" s="1144"/>
      <c r="DC164" s="1144"/>
      <c r="DD164" s="1144"/>
      <c r="DE164" s="1144"/>
      <c r="DF164" s="1144"/>
      <c r="DG164" s="1144"/>
      <c r="DH164" s="1144"/>
      <c r="DI164" s="1144"/>
      <c r="DJ164" s="1144"/>
      <c r="DK164" s="1144"/>
      <c r="DL164" s="1144"/>
      <c r="DM164" s="1144"/>
      <c r="DN164" s="1144"/>
      <c r="DO164" s="1144"/>
      <c r="DP164" s="1144"/>
      <c r="DQ164" s="1144"/>
      <c r="DR164" s="1144"/>
      <c r="DS164" s="1144"/>
      <c r="DT164" s="1144"/>
      <c r="DU164" s="1144"/>
      <c r="DV164" s="1144"/>
      <c r="DW164" s="1144"/>
      <c r="DX164" s="1144"/>
      <c r="DY164" s="1145"/>
    </row>
    <row r="165" spans="2:129" ht="30" customHeight="1">
      <c r="B165" s="23"/>
      <c r="C165" s="23"/>
      <c r="D165" s="23"/>
      <c r="E165" s="23"/>
      <c r="F165" s="23"/>
      <c r="G165" s="23"/>
      <c r="H165" s="23"/>
      <c r="I165" s="457" t="s">
        <v>232</v>
      </c>
      <c r="J165" s="458"/>
      <c r="K165" s="458"/>
      <c r="L165" s="458"/>
      <c r="M165" s="458"/>
      <c r="N165" s="458"/>
      <c r="O165" s="458"/>
      <c r="P165" s="459"/>
      <c r="Q165" s="460"/>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461"/>
      <c r="AN165" s="461"/>
      <c r="AO165" s="461"/>
      <c r="AP165" s="461"/>
      <c r="AQ165" s="461"/>
      <c r="AR165" s="461"/>
      <c r="AS165" s="461"/>
      <c r="AT165" s="461"/>
      <c r="AU165" s="461"/>
      <c r="AV165" s="461"/>
      <c r="AW165" s="461"/>
      <c r="AX165" s="461"/>
      <c r="AY165" s="461"/>
      <c r="AZ165" s="461"/>
      <c r="BA165" s="461"/>
      <c r="BB165" s="461"/>
      <c r="BC165" s="461"/>
      <c r="BD165" s="461"/>
      <c r="BE165" s="461"/>
      <c r="BF165" s="461"/>
      <c r="BG165" s="461"/>
      <c r="BH165" s="461"/>
      <c r="BI165" s="461"/>
      <c r="BJ165" s="461"/>
      <c r="BK165" s="461"/>
      <c r="BL165" s="461"/>
      <c r="BM165" s="461"/>
      <c r="BN165" s="461"/>
      <c r="BO165" s="461"/>
      <c r="BP165" s="462"/>
      <c r="BQ165" s="23"/>
      <c r="BS165" s="39"/>
      <c r="BU165" s="1146"/>
      <c r="BV165" s="1147"/>
      <c r="BW165" s="1147"/>
      <c r="BX165" s="1147"/>
      <c r="BY165" s="1147"/>
      <c r="BZ165" s="1147"/>
      <c r="CA165" s="1147"/>
      <c r="CB165" s="1147"/>
      <c r="CC165" s="1147"/>
      <c r="CD165" s="1147"/>
      <c r="CE165" s="1147"/>
      <c r="CF165" s="1147"/>
      <c r="CG165" s="1147"/>
      <c r="CH165" s="1147"/>
      <c r="CI165" s="1147"/>
      <c r="CJ165" s="1147"/>
      <c r="CK165" s="1147"/>
      <c r="CL165" s="1147"/>
      <c r="CM165" s="1147"/>
      <c r="CN165" s="1147"/>
      <c r="CO165" s="1147"/>
      <c r="CP165" s="1147"/>
      <c r="CQ165" s="1147"/>
      <c r="CR165" s="1147"/>
      <c r="CS165" s="1147"/>
      <c r="CT165" s="1147"/>
      <c r="CU165" s="1147"/>
      <c r="CV165" s="1147"/>
      <c r="CW165" s="1147"/>
      <c r="CX165" s="1147"/>
      <c r="CY165" s="1147"/>
      <c r="CZ165" s="1147"/>
      <c r="DA165" s="1147"/>
      <c r="DB165" s="1147"/>
      <c r="DC165" s="1147"/>
      <c r="DD165" s="1147"/>
      <c r="DE165" s="1147"/>
      <c r="DF165" s="1147"/>
      <c r="DG165" s="1147"/>
      <c r="DH165" s="1147"/>
      <c r="DI165" s="1147"/>
      <c r="DJ165" s="1147"/>
      <c r="DK165" s="1147"/>
      <c r="DL165" s="1147"/>
      <c r="DM165" s="1147"/>
      <c r="DN165" s="1147"/>
      <c r="DO165" s="1147"/>
      <c r="DP165" s="1147"/>
      <c r="DQ165" s="1147"/>
      <c r="DR165" s="1147"/>
      <c r="DS165" s="1147"/>
      <c r="DT165" s="1147"/>
      <c r="DU165" s="1147"/>
      <c r="DV165" s="1147"/>
      <c r="DW165" s="1147"/>
      <c r="DX165" s="1147"/>
      <c r="DY165" s="1148"/>
    </row>
    <row r="166" spans="2:129" ht="30" customHeight="1">
      <c r="B166" s="23"/>
      <c r="C166" s="23"/>
      <c r="D166" s="23"/>
      <c r="E166" s="23"/>
      <c r="F166" s="23"/>
      <c r="G166" s="23"/>
      <c r="H166" s="23"/>
      <c r="I166" s="466" t="s">
        <v>233</v>
      </c>
      <c r="J166" s="467"/>
      <c r="K166" s="467"/>
      <c r="L166" s="467"/>
      <c r="M166" s="467"/>
      <c r="N166" s="467"/>
      <c r="O166" s="467"/>
      <c r="P166" s="468"/>
      <c r="Q166" s="796"/>
      <c r="R166" s="797"/>
      <c r="S166" s="797"/>
      <c r="T166" s="797"/>
      <c r="U166" s="797"/>
      <c r="V166" s="797"/>
      <c r="W166" s="797"/>
      <c r="X166" s="797"/>
      <c r="Y166" s="798"/>
      <c r="Z166" s="457" t="s">
        <v>234</v>
      </c>
      <c r="AA166" s="458"/>
      <c r="AB166" s="458"/>
      <c r="AC166" s="458"/>
      <c r="AD166" s="458"/>
      <c r="AE166" s="459"/>
      <c r="AF166" s="460"/>
      <c r="AG166" s="461"/>
      <c r="AH166" s="461"/>
      <c r="AI166" s="461"/>
      <c r="AJ166" s="461"/>
      <c r="AK166" s="461"/>
      <c r="AL166" s="461"/>
      <c r="AM166" s="461"/>
      <c r="AN166" s="461"/>
      <c r="AO166" s="461"/>
      <c r="AP166" s="461"/>
      <c r="AQ166" s="461"/>
      <c r="AR166" s="461"/>
      <c r="AS166" s="461"/>
      <c r="AT166" s="461"/>
      <c r="AU166" s="461"/>
      <c r="AV166" s="462"/>
      <c r="AW166" s="457" t="s">
        <v>235</v>
      </c>
      <c r="AX166" s="458"/>
      <c r="AY166" s="458"/>
      <c r="AZ166" s="458"/>
      <c r="BA166" s="458"/>
      <c r="BB166" s="459"/>
      <c r="BC166" s="803" t="s">
        <v>111</v>
      </c>
      <c r="BD166" s="804"/>
      <c r="BE166" s="804"/>
      <c r="BF166" s="804"/>
      <c r="BG166" s="804"/>
      <c r="BH166" s="804"/>
      <c r="BI166" s="804"/>
      <c r="BJ166" s="804"/>
      <c r="BK166" s="804"/>
      <c r="BL166" s="804"/>
      <c r="BM166" s="804"/>
      <c r="BN166" s="804"/>
      <c r="BO166" s="804"/>
      <c r="BP166" s="805"/>
      <c r="BQ166" s="23"/>
      <c r="BS166" s="39"/>
      <c r="BU166" s="402" t="s">
        <v>610</v>
      </c>
      <c r="BV166" s="403"/>
      <c r="BW166" s="403"/>
      <c r="BX166" s="403"/>
      <c r="BY166" s="403"/>
      <c r="BZ166" s="403"/>
      <c r="CA166" s="403"/>
      <c r="CB166" s="403"/>
      <c r="CC166" s="403"/>
      <c r="CD166" s="403"/>
      <c r="CE166" s="403"/>
      <c r="CF166" s="403"/>
      <c r="CG166" s="403"/>
      <c r="CH166" s="403"/>
      <c r="CI166" s="403"/>
      <c r="CJ166" s="403"/>
      <c r="CK166" s="403"/>
      <c r="CL166" s="403"/>
      <c r="CM166" s="403"/>
      <c r="CN166" s="403"/>
      <c r="CO166" s="403"/>
      <c r="CP166" s="403"/>
      <c r="CQ166" s="403"/>
      <c r="CR166" s="403"/>
      <c r="CS166" s="403"/>
      <c r="CT166" s="403"/>
      <c r="CU166" s="403"/>
      <c r="CV166" s="403"/>
      <c r="CW166" s="403"/>
      <c r="CX166" s="403"/>
      <c r="CY166" s="403"/>
      <c r="CZ166" s="403"/>
      <c r="DA166" s="403"/>
      <c r="DB166" s="403"/>
      <c r="DC166" s="403"/>
      <c r="DD166" s="403"/>
      <c r="DE166" s="403"/>
      <c r="DF166" s="403"/>
      <c r="DG166" s="403"/>
      <c r="DH166" s="403"/>
      <c r="DI166" s="403"/>
      <c r="DJ166" s="403"/>
      <c r="DK166" s="403"/>
      <c r="DL166" s="403"/>
      <c r="DM166" s="403"/>
      <c r="DN166" s="403"/>
      <c r="DO166" s="403"/>
      <c r="DP166" s="403"/>
      <c r="DQ166" s="403"/>
      <c r="DR166" s="403"/>
      <c r="DS166" s="403"/>
      <c r="DT166" s="403"/>
      <c r="DU166" s="403"/>
      <c r="DV166" s="403"/>
      <c r="DW166" s="403"/>
      <c r="DX166" s="403"/>
      <c r="DY166" s="404"/>
    </row>
    <row r="167" spans="2:129" ht="7.5" customHeight="1">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S167" s="39"/>
      <c r="BU167" s="405"/>
      <c r="BV167" s="406"/>
      <c r="BW167" s="406"/>
      <c r="BX167" s="406"/>
      <c r="BY167" s="406"/>
      <c r="BZ167" s="406"/>
      <c r="CA167" s="406"/>
      <c r="CB167" s="406"/>
      <c r="CC167" s="406"/>
      <c r="CD167" s="406"/>
      <c r="CE167" s="406"/>
      <c r="CF167" s="406"/>
      <c r="CG167" s="406"/>
      <c r="CH167" s="406"/>
      <c r="CI167" s="406"/>
      <c r="CJ167" s="406"/>
      <c r="CK167" s="406"/>
      <c r="CL167" s="406"/>
      <c r="CM167" s="406"/>
      <c r="CN167" s="406"/>
      <c r="CO167" s="406"/>
      <c r="CP167" s="406"/>
      <c r="CQ167" s="406"/>
      <c r="CR167" s="406"/>
      <c r="CS167" s="406"/>
      <c r="CT167" s="406"/>
      <c r="CU167" s="406"/>
      <c r="CV167" s="406"/>
      <c r="CW167" s="406"/>
      <c r="CX167" s="406"/>
      <c r="CY167" s="406"/>
      <c r="CZ167" s="406"/>
      <c r="DA167" s="406"/>
      <c r="DB167" s="406"/>
      <c r="DC167" s="406"/>
      <c r="DD167" s="406"/>
      <c r="DE167" s="406"/>
      <c r="DF167" s="406"/>
      <c r="DG167" s="406"/>
      <c r="DH167" s="406"/>
      <c r="DI167" s="406"/>
      <c r="DJ167" s="406"/>
      <c r="DK167" s="406"/>
      <c r="DL167" s="406"/>
      <c r="DM167" s="406"/>
      <c r="DN167" s="406"/>
      <c r="DO167" s="406"/>
      <c r="DP167" s="406"/>
      <c r="DQ167" s="406"/>
      <c r="DR167" s="406"/>
      <c r="DS167" s="406"/>
      <c r="DT167" s="406"/>
      <c r="DU167" s="406"/>
      <c r="DV167" s="406"/>
      <c r="DW167" s="406"/>
      <c r="DX167" s="406"/>
      <c r="DY167" s="407"/>
    </row>
    <row r="168" spans="2:129" ht="7.5" customHeight="1">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S168" s="39"/>
      <c r="BU168" s="405"/>
      <c r="BV168" s="406"/>
      <c r="BW168" s="406"/>
      <c r="BX168" s="406"/>
      <c r="BY168" s="406"/>
      <c r="BZ168" s="406"/>
      <c r="CA168" s="406"/>
      <c r="CB168" s="406"/>
      <c r="CC168" s="406"/>
      <c r="CD168" s="406"/>
      <c r="CE168" s="406"/>
      <c r="CF168" s="406"/>
      <c r="CG168" s="406"/>
      <c r="CH168" s="406"/>
      <c r="CI168" s="406"/>
      <c r="CJ168" s="406"/>
      <c r="CK168" s="406"/>
      <c r="CL168" s="406"/>
      <c r="CM168" s="406"/>
      <c r="CN168" s="406"/>
      <c r="CO168" s="406"/>
      <c r="CP168" s="406"/>
      <c r="CQ168" s="406"/>
      <c r="CR168" s="406"/>
      <c r="CS168" s="406"/>
      <c r="CT168" s="406"/>
      <c r="CU168" s="406"/>
      <c r="CV168" s="406"/>
      <c r="CW168" s="406"/>
      <c r="CX168" s="406"/>
      <c r="CY168" s="406"/>
      <c r="CZ168" s="406"/>
      <c r="DA168" s="406"/>
      <c r="DB168" s="406"/>
      <c r="DC168" s="406"/>
      <c r="DD168" s="406"/>
      <c r="DE168" s="406"/>
      <c r="DF168" s="406"/>
      <c r="DG168" s="406"/>
      <c r="DH168" s="406"/>
      <c r="DI168" s="406"/>
      <c r="DJ168" s="406"/>
      <c r="DK168" s="406"/>
      <c r="DL168" s="406"/>
      <c r="DM168" s="406"/>
      <c r="DN168" s="406"/>
      <c r="DO168" s="406"/>
      <c r="DP168" s="406"/>
      <c r="DQ168" s="406"/>
      <c r="DR168" s="406"/>
      <c r="DS168" s="406"/>
      <c r="DT168" s="406"/>
      <c r="DU168" s="406"/>
      <c r="DV168" s="406"/>
      <c r="DW168" s="406"/>
      <c r="DX168" s="406"/>
      <c r="DY168" s="407"/>
    </row>
    <row r="169" spans="2:129" ht="15" customHeight="1">
      <c r="B169" s="23"/>
      <c r="C169" s="52" t="s">
        <v>478</v>
      </c>
      <c r="D169" s="52"/>
      <c r="E169" s="52"/>
      <c r="F169" s="52"/>
      <c r="G169" s="52"/>
      <c r="H169" s="52"/>
      <c r="I169" s="52"/>
      <c r="J169" s="52"/>
      <c r="K169" s="52"/>
      <c r="L169" s="52"/>
      <c r="M169" s="52"/>
      <c r="N169" s="50"/>
      <c r="O169" s="50"/>
      <c r="P169" s="50"/>
      <c r="Q169" s="50"/>
      <c r="R169" s="50"/>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S169" s="39"/>
      <c r="BU169" s="408"/>
      <c r="BV169" s="409"/>
      <c r="BW169" s="409"/>
      <c r="BX169" s="409"/>
      <c r="BY169" s="409"/>
      <c r="BZ169" s="409"/>
      <c r="CA169" s="409"/>
      <c r="CB169" s="409"/>
      <c r="CC169" s="409"/>
      <c r="CD169" s="409"/>
      <c r="CE169" s="409"/>
      <c r="CF169" s="409"/>
      <c r="CG169" s="409"/>
      <c r="CH169" s="409"/>
      <c r="CI169" s="409"/>
      <c r="CJ169" s="409"/>
      <c r="CK169" s="409"/>
      <c r="CL169" s="409"/>
      <c r="CM169" s="409"/>
      <c r="CN169" s="409"/>
      <c r="CO169" s="409"/>
      <c r="CP169" s="409"/>
      <c r="CQ169" s="409"/>
      <c r="CR169" s="409"/>
      <c r="CS169" s="409"/>
      <c r="CT169" s="409"/>
      <c r="CU169" s="409"/>
      <c r="CV169" s="409"/>
      <c r="CW169" s="409"/>
      <c r="CX169" s="409"/>
      <c r="CY169" s="409"/>
      <c r="CZ169" s="409"/>
      <c r="DA169" s="409"/>
      <c r="DB169" s="409"/>
      <c r="DC169" s="409"/>
      <c r="DD169" s="409"/>
      <c r="DE169" s="409"/>
      <c r="DF169" s="409"/>
      <c r="DG169" s="409"/>
      <c r="DH169" s="409"/>
      <c r="DI169" s="409"/>
      <c r="DJ169" s="409"/>
      <c r="DK169" s="409"/>
      <c r="DL169" s="409"/>
      <c r="DM169" s="409"/>
      <c r="DN169" s="409"/>
      <c r="DO169" s="409"/>
      <c r="DP169" s="409"/>
      <c r="DQ169" s="409"/>
      <c r="DR169" s="409"/>
      <c r="DS169" s="409"/>
      <c r="DT169" s="409"/>
      <c r="DU169" s="409"/>
      <c r="DV169" s="409"/>
      <c r="DW169" s="409"/>
      <c r="DX169" s="409"/>
      <c r="DY169" s="410"/>
    </row>
    <row r="170" spans="2:129" ht="7.5" customHeight="1">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S170" s="39"/>
      <c r="BU170" s="319" t="s">
        <v>472</v>
      </c>
      <c r="BV170" s="320"/>
      <c r="BW170" s="320"/>
      <c r="BX170" s="320"/>
      <c r="BY170" s="320"/>
      <c r="BZ170" s="320"/>
      <c r="CA170" s="320"/>
      <c r="CB170" s="320"/>
      <c r="CC170" s="320"/>
      <c r="CD170" s="320"/>
      <c r="CE170" s="320"/>
      <c r="CF170" s="320"/>
      <c r="CG170" s="320"/>
      <c r="CH170" s="320"/>
      <c r="CI170" s="320"/>
      <c r="CJ170" s="320"/>
      <c r="CK170" s="320"/>
      <c r="CL170" s="320"/>
      <c r="CM170" s="320"/>
      <c r="CN170" s="320"/>
      <c r="CO170" s="320"/>
      <c r="CP170" s="320"/>
      <c r="CQ170" s="320"/>
      <c r="CR170" s="320"/>
      <c r="CS170" s="320"/>
      <c r="CT170" s="320"/>
      <c r="CU170" s="320"/>
      <c r="CV170" s="320"/>
      <c r="CW170" s="320"/>
      <c r="CX170" s="320"/>
      <c r="CY170" s="320"/>
      <c r="CZ170" s="320"/>
      <c r="DA170" s="320"/>
      <c r="DB170" s="320"/>
      <c r="DC170" s="320"/>
      <c r="DD170" s="320"/>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1"/>
    </row>
    <row r="171" spans="2:129" ht="15" customHeight="1">
      <c r="B171" s="23"/>
      <c r="C171" s="23"/>
      <c r="D171" s="23"/>
      <c r="E171" s="298" t="s">
        <v>448</v>
      </c>
      <c r="F171" s="299"/>
      <c r="G171" s="299"/>
      <c r="H171" s="299"/>
      <c r="I171" s="299"/>
      <c r="J171" s="299"/>
      <c r="K171" s="299"/>
      <c r="L171" s="299"/>
      <c r="M171" s="299"/>
      <c r="N171" s="299"/>
      <c r="O171" s="299"/>
      <c r="P171" s="299"/>
      <c r="Q171" s="299"/>
      <c r="R171" s="299"/>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S171" s="39"/>
      <c r="BU171" s="304"/>
      <c r="BV171" s="305"/>
      <c r="BW171" s="305"/>
      <c r="BX171" s="305"/>
      <c r="BY171" s="305"/>
      <c r="BZ171" s="305"/>
      <c r="CA171" s="305"/>
      <c r="CB171" s="305"/>
      <c r="CC171" s="305"/>
      <c r="CD171" s="305"/>
      <c r="CE171" s="305"/>
      <c r="CF171" s="305"/>
      <c r="CG171" s="305"/>
      <c r="CH171" s="305"/>
      <c r="CI171" s="305"/>
      <c r="CJ171" s="305"/>
      <c r="CK171" s="305"/>
      <c r="CL171" s="305"/>
      <c r="CM171" s="305"/>
      <c r="CN171" s="305"/>
      <c r="CO171" s="305"/>
      <c r="CP171" s="305"/>
      <c r="CQ171" s="305"/>
      <c r="CR171" s="305"/>
      <c r="CS171" s="305"/>
      <c r="CT171" s="305"/>
      <c r="CU171" s="305"/>
      <c r="CV171" s="305"/>
      <c r="CW171" s="305"/>
      <c r="CX171" s="305"/>
      <c r="CY171" s="305"/>
      <c r="CZ171" s="305"/>
      <c r="DA171" s="305"/>
      <c r="DB171" s="305"/>
      <c r="DC171" s="305"/>
      <c r="DD171" s="305"/>
      <c r="DE171" s="305"/>
      <c r="DF171" s="305"/>
      <c r="DG171" s="305"/>
      <c r="DH171" s="305"/>
      <c r="DI171" s="305"/>
      <c r="DJ171" s="305"/>
      <c r="DK171" s="305"/>
      <c r="DL171" s="305"/>
      <c r="DM171" s="305"/>
      <c r="DN171" s="305"/>
      <c r="DO171" s="305"/>
      <c r="DP171" s="305"/>
      <c r="DQ171" s="305"/>
      <c r="DR171" s="305"/>
      <c r="DS171" s="305"/>
      <c r="DT171" s="305"/>
      <c r="DU171" s="305"/>
      <c r="DV171" s="305"/>
      <c r="DW171" s="305"/>
      <c r="DX171" s="305"/>
      <c r="DY171" s="306"/>
    </row>
    <row r="172" spans="2:129" ht="15" customHeight="1">
      <c r="B172" s="23"/>
      <c r="C172" s="23"/>
      <c r="D172" s="23"/>
      <c r="E172" s="23"/>
      <c r="F172" s="23"/>
      <c r="G172" s="23"/>
      <c r="H172" s="23"/>
      <c r="I172" s="838" t="s">
        <v>449</v>
      </c>
      <c r="J172" s="839"/>
      <c r="K172" s="839"/>
      <c r="L172" s="839"/>
      <c r="M172" s="839"/>
      <c r="N172" s="839"/>
      <c r="O172" s="839"/>
      <c r="P172" s="839"/>
      <c r="Q172" s="839" t="s">
        <v>450</v>
      </c>
      <c r="R172" s="839"/>
      <c r="S172" s="839"/>
      <c r="T172" s="839"/>
      <c r="U172" s="839"/>
      <c r="V172" s="839"/>
      <c r="W172" s="839"/>
      <c r="X172" s="839"/>
      <c r="Y172" s="839"/>
      <c r="Z172" s="839"/>
      <c r="AA172" s="839"/>
      <c r="AB172" s="839"/>
      <c r="AC172" s="839"/>
      <c r="AD172" s="839"/>
      <c r="AE172" s="839"/>
      <c r="AF172" s="839"/>
      <c r="AG172" s="839"/>
      <c r="AH172" s="839"/>
      <c r="AI172" s="839"/>
      <c r="AJ172" s="839"/>
      <c r="AK172" s="839"/>
      <c r="AL172" s="839"/>
      <c r="AM172" s="839"/>
      <c r="AN172" s="839"/>
      <c r="AO172" s="839"/>
      <c r="AP172" s="839"/>
      <c r="AQ172" s="839"/>
      <c r="AR172" s="839"/>
      <c r="AS172" s="839"/>
      <c r="AT172" s="839"/>
      <c r="AU172" s="839"/>
      <c r="AV172" s="839"/>
      <c r="AW172" s="839"/>
      <c r="AX172" s="839"/>
      <c r="AY172" s="839"/>
      <c r="AZ172" s="839"/>
      <c r="BA172" s="839"/>
      <c r="BB172" s="839"/>
      <c r="BC172" s="839"/>
      <c r="BD172" s="839"/>
      <c r="BE172" s="839"/>
      <c r="BF172" s="839"/>
      <c r="BG172" s="839"/>
      <c r="BH172" s="839"/>
      <c r="BI172" s="839"/>
      <c r="BJ172" s="839"/>
      <c r="BK172" s="839"/>
      <c r="BL172" s="839"/>
      <c r="BM172" s="839"/>
      <c r="BN172" s="839"/>
      <c r="BO172" s="839"/>
      <c r="BP172" s="840"/>
      <c r="BQ172" s="23"/>
      <c r="BS172" s="39"/>
      <c r="BU172" s="304"/>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5"/>
      <c r="CY172" s="305"/>
      <c r="CZ172" s="305"/>
      <c r="DA172" s="305"/>
      <c r="DB172" s="305"/>
      <c r="DC172" s="305"/>
      <c r="DD172" s="305"/>
      <c r="DE172" s="305"/>
      <c r="DF172" s="305"/>
      <c r="DG172" s="305"/>
      <c r="DH172" s="305"/>
      <c r="DI172" s="305"/>
      <c r="DJ172" s="305"/>
      <c r="DK172" s="305"/>
      <c r="DL172" s="305"/>
      <c r="DM172" s="305"/>
      <c r="DN172" s="305"/>
      <c r="DO172" s="305"/>
      <c r="DP172" s="305"/>
      <c r="DQ172" s="305"/>
      <c r="DR172" s="305"/>
      <c r="DS172" s="305"/>
      <c r="DT172" s="305"/>
      <c r="DU172" s="305"/>
      <c r="DV172" s="305"/>
      <c r="DW172" s="305"/>
      <c r="DX172" s="305"/>
      <c r="DY172" s="306"/>
    </row>
    <row r="173" spans="2:129" ht="55" customHeight="1">
      <c r="B173" s="23"/>
      <c r="C173" s="23"/>
      <c r="D173" s="23"/>
      <c r="E173" s="23"/>
      <c r="F173" s="23"/>
      <c r="G173" s="23"/>
      <c r="H173" s="23"/>
      <c r="I173" s="434" t="s">
        <v>619</v>
      </c>
      <c r="J173" s="435"/>
      <c r="K173" s="435"/>
      <c r="L173" s="435"/>
      <c r="M173" s="435"/>
      <c r="N173" s="435"/>
      <c r="O173" s="435"/>
      <c r="P173" s="435"/>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438"/>
      <c r="BG173" s="438"/>
      <c r="BH173" s="438"/>
      <c r="BI173" s="438"/>
      <c r="BJ173" s="438"/>
      <c r="BK173" s="438"/>
      <c r="BL173" s="438"/>
      <c r="BM173" s="438"/>
      <c r="BN173" s="438"/>
      <c r="BO173" s="438"/>
      <c r="BP173" s="439"/>
      <c r="BQ173" s="23"/>
      <c r="BS173" s="450">
        <f>LEN(Q173)</f>
        <v>0</v>
      </c>
      <c r="BU173" s="294"/>
      <c r="BV173" s="295"/>
      <c r="BW173" s="295"/>
      <c r="BX173" s="295"/>
      <c r="BY173" s="295"/>
      <c r="BZ173" s="295"/>
      <c r="CA173" s="295"/>
      <c r="CB173" s="295"/>
      <c r="CC173" s="295"/>
      <c r="CD173" s="295"/>
      <c r="CE173" s="295"/>
      <c r="CF173" s="295"/>
      <c r="CG173" s="295"/>
      <c r="CH173" s="295"/>
      <c r="CI173" s="295"/>
      <c r="CJ173" s="295"/>
      <c r="CK173" s="295"/>
      <c r="CL173" s="295"/>
      <c r="CM173" s="295"/>
      <c r="CN173" s="295"/>
      <c r="CO173" s="295"/>
      <c r="CP173" s="295"/>
      <c r="CQ173" s="295"/>
      <c r="CR173" s="295"/>
      <c r="CS173" s="295"/>
      <c r="CT173" s="295"/>
      <c r="CU173" s="295"/>
      <c r="CV173" s="295"/>
      <c r="CW173" s="295"/>
      <c r="CX173" s="295"/>
      <c r="CY173" s="295"/>
      <c r="CZ173" s="295"/>
      <c r="DA173" s="295"/>
      <c r="DB173" s="295"/>
      <c r="DC173" s="295"/>
      <c r="DD173" s="295"/>
      <c r="DE173" s="295"/>
      <c r="DF173" s="295"/>
      <c r="DG173" s="295"/>
      <c r="DH173" s="295"/>
      <c r="DI173" s="295"/>
      <c r="DJ173" s="295"/>
      <c r="DK173" s="295"/>
      <c r="DL173" s="295"/>
      <c r="DM173" s="295"/>
      <c r="DN173" s="295"/>
      <c r="DO173" s="295"/>
      <c r="DP173" s="295"/>
      <c r="DQ173" s="295"/>
      <c r="DR173" s="295"/>
      <c r="DS173" s="295"/>
      <c r="DT173" s="295"/>
      <c r="DU173" s="295"/>
      <c r="DV173" s="295"/>
      <c r="DW173" s="295"/>
      <c r="DX173" s="295"/>
      <c r="DY173" s="296"/>
    </row>
    <row r="174" spans="2:129" ht="55" customHeight="1">
      <c r="B174" s="23"/>
      <c r="C174" s="23"/>
      <c r="D174" s="23"/>
      <c r="E174" s="23"/>
      <c r="F174" s="23"/>
      <c r="G174" s="23"/>
      <c r="H174" s="23"/>
      <c r="I174" s="436"/>
      <c r="J174" s="437"/>
      <c r="K174" s="437"/>
      <c r="L174" s="437"/>
      <c r="M174" s="437"/>
      <c r="N174" s="437"/>
      <c r="O174" s="437"/>
      <c r="P174" s="437"/>
      <c r="Q174" s="440"/>
      <c r="R174" s="440"/>
      <c r="S174" s="440"/>
      <c r="T174" s="440"/>
      <c r="U174" s="440"/>
      <c r="V174" s="440"/>
      <c r="W174" s="440"/>
      <c r="X174" s="440"/>
      <c r="Y174" s="440"/>
      <c r="Z174" s="440"/>
      <c r="AA174" s="440"/>
      <c r="AB174" s="440"/>
      <c r="AC174" s="440"/>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0"/>
      <c r="AY174" s="440"/>
      <c r="AZ174" s="440"/>
      <c r="BA174" s="440"/>
      <c r="BB174" s="440"/>
      <c r="BC174" s="440"/>
      <c r="BD174" s="440"/>
      <c r="BE174" s="440"/>
      <c r="BF174" s="440"/>
      <c r="BG174" s="440"/>
      <c r="BH174" s="440"/>
      <c r="BI174" s="440"/>
      <c r="BJ174" s="440"/>
      <c r="BK174" s="440"/>
      <c r="BL174" s="440"/>
      <c r="BM174" s="440"/>
      <c r="BN174" s="440"/>
      <c r="BO174" s="440"/>
      <c r="BP174" s="441"/>
      <c r="BQ174" s="23"/>
      <c r="BS174" s="451"/>
      <c r="BU174" s="411" t="s">
        <v>620</v>
      </c>
      <c r="BV174" s="412"/>
      <c r="BW174" s="412"/>
      <c r="BX174" s="412"/>
      <c r="BY174" s="412"/>
      <c r="BZ174" s="412"/>
      <c r="CA174" s="412"/>
      <c r="CB174" s="412"/>
      <c r="CC174" s="412"/>
      <c r="CD174" s="412"/>
      <c r="CE174" s="412"/>
      <c r="CF174" s="412"/>
      <c r="CG174" s="412"/>
      <c r="CH174" s="412"/>
      <c r="CI174" s="412"/>
      <c r="CJ174" s="412"/>
      <c r="CK174" s="412"/>
      <c r="CL174" s="412"/>
      <c r="CM174" s="412"/>
      <c r="CN174" s="412"/>
      <c r="CO174" s="412"/>
      <c r="CP174" s="412"/>
      <c r="CQ174" s="412"/>
      <c r="CR174" s="412"/>
      <c r="CS174" s="412"/>
      <c r="CT174" s="412"/>
      <c r="CU174" s="412"/>
      <c r="CV174" s="412"/>
      <c r="CW174" s="412"/>
      <c r="CX174" s="412"/>
      <c r="CY174" s="412"/>
      <c r="CZ174" s="412"/>
      <c r="DA174" s="412"/>
      <c r="DB174" s="412"/>
      <c r="DC174" s="412"/>
      <c r="DD174" s="412"/>
      <c r="DE174" s="412"/>
      <c r="DF174" s="412"/>
      <c r="DG174" s="412"/>
      <c r="DH174" s="412"/>
      <c r="DI174" s="412"/>
      <c r="DJ174" s="412"/>
      <c r="DK174" s="412"/>
      <c r="DL174" s="412"/>
      <c r="DM174" s="412"/>
      <c r="DN174" s="412"/>
      <c r="DO174" s="412"/>
      <c r="DP174" s="412"/>
      <c r="DQ174" s="412"/>
      <c r="DR174" s="412"/>
      <c r="DS174" s="412"/>
      <c r="DT174" s="412"/>
      <c r="DU174" s="412"/>
      <c r="DV174" s="412"/>
      <c r="DW174" s="412"/>
      <c r="DX174" s="412"/>
      <c r="DY174" s="413"/>
    </row>
    <row r="175" spans="2:129" ht="55" customHeight="1">
      <c r="B175" s="23"/>
      <c r="C175" s="23"/>
      <c r="D175" s="23"/>
      <c r="E175" s="23"/>
      <c r="F175" s="23"/>
      <c r="G175" s="23"/>
      <c r="H175" s="23"/>
      <c r="I175" s="427"/>
      <c r="J175" s="428"/>
      <c r="K175" s="428"/>
      <c r="L175" s="428"/>
      <c r="M175" s="428"/>
      <c r="N175" s="428"/>
      <c r="O175" s="428"/>
      <c r="P175" s="428"/>
      <c r="Q175" s="431"/>
      <c r="R175" s="431"/>
      <c r="S175" s="431"/>
      <c r="T175" s="431"/>
      <c r="U175" s="431"/>
      <c r="V175" s="431"/>
      <c r="W175" s="431"/>
      <c r="X175" s="431"/>
      <c r="Y175" s="431"/>
      <c r="Z175" s="431"/>
      <c r="AA175" s="431"/>
      <c r="AB175" s="431"/>
      <c r="AC175" s="431"/>
      <c r="AD175" s="431"/>
      <c r="AE175" s="431"/>
      <c r="AF175" s="431"/>
      <c r="AG175" s="431"/>
      <c r="AH175" s="431"/>
      <c r="AI175" s="431"/>
      <c r="AJ175" s="431"/>
      <c r="AK175" s="431"/>
      <c r="AL175" s="431"/>
      <c r="AM175" s="431"/>
      <c r="AN175" s="431"/>
      <c r="AO175" s="431"/>
      <c r="AP175" s="431"/>
      <c r="AQ175" s="431"/>
      <c r="AR175" s="431"/>
      <c r="AS175" s="431"/>
      <c r="AT175" s="431"/>
      <c r="AU175" s="431"/>
      <c r="AV175" s="431"/>
      <c r="AW175" s="431"/>
      <c r="AX175" s="431"/>
      <c r="AY175" s="431"/>
      <c r="AZ175" s="431"/>
      <c r="BA175" s="431"/>
      <c r="BB175" s="431"/>
      <c r="BC175" s="431"/>
      <c r="BD175" s="431"/>
      <c r="BE175" s="431"/>
      <c r="BF175" s="431"/>
      <c r="BG175" s="431"/>
      <c r="BH175" s="431"/>
      <c r="BI175" s="431"/>
      <c r="BJ175" s="431"/>
      <c r="BK175" s="431"/>
      <c r="BL175" s="431"/>
      <c r="BM175" s="431"/>
      <c r="BN175" s="431"/>
      <c r="BO175" s="431"/>
      <c r="BP175" s="432"/>
      <c r="BQ175" s="23"/>
      <c r="BS175" s="452"/>
      <c r="BU175" s="313"/>
      <c r="BV175" s="314"/>
      <c r="BW175" s="314"/>
      <c r="BX175" s="314"/>
      <c r="BY175" s="314"/>
      <c r="BZ175" s="314"/>
      <c r="CA175" s="314"/>
      <c r="CB175" s="314"/>
      <c r="CC175" s="314"/>
      <c r="CD175" s="314"/>
      <c r="CE175" s="314"/>
      <c r="CF175" s="314"/>
      <c r="CG175" s="314"/>
      <c r="CH175" s="314"/>
      <c r="CI175" s="314"/>
      <c r="CJ175" s="314"/>
      <c r="CK175" s="314"/>
      <c r="CL175" s="314"/>
      <c r="CM175" s="314"/>
      <c r="CN175" s="314"/>
      <c r="CO175" s="314"/>
      <c r="CP175" s="314"/>
      <c r="CQ175" s="314"/>
      <c r="CR175" s="314"/>
      <c r="CS175" s="314"/>
      <c r="CT175" s="314"/>
      <c r="CU175" s="314"/>
      <c r="CV175" s="314"/>
      <c r="CW175" s="314"/>
      <c r="CX175" s="314"/>
      <c r="CY175" s="314"/>
      <c r="CZ175" s="314"/>
      <c r="DA175" s="314"/>
      <c r="DB175" s="314"/>
      <c r="DC175" s="314"/>
      <c r="DD175" s="314"/>
      <c r="DE175" s="314"/>
      <c r="DF175" s="314"/>
      <c r="DG175" s="314"/>
      <c r="DH175" s="314"/>
      <c r="DI175" s="314"/>
      <c r="DJ175" s="314"/>
      <c r="DK175" s="314"/>
      <c r="DL175" s="314"/>
      <c r="DM175" s="314"/>
      <c r="DN175" s="314"/>
      <c r="DO175" s="314"/>
      <c r="DP175" s="314"/>
      <c r="DQ175" s="314"/>
      <c r="DR175" s="314"/>
      <c r="DS175" s="314"/>
      <c r="DT175" s="314"/>
      <c r="DU175" s="314"/>
      <c r="DV175" s="314"/>
      <c r="DW175" s="314"/>
      <c r="DX175" s="314"/>
      <c r="DY175" s="315"/>
    </row>
    <row r="176" spans="2:129" ht="52.4" customHeight="1">
      <c r="B176" s="23"/>
      <c r="C176" s="23"/>
      <c r="D176" s="23"/>
      <c r="E176" s="23"/>
      <c r="F176" s="23"/>
      <c r="G176" s="23"/>
      <c r="H176" s="23"/>
      <c r="I176" s="377" t="s">
        <v>77</v>
      </c>
      <c r="J176" s="378"/>
      <c r="K176" s="378"/>
      <c r="L176" s="378"/>
      <c r="M176" s="378"/>
      <c r="N176" s="378"/>
      <c r="O176" s="378"/>
      <c r="P176" s="378"/>
      <c r="Q176" s="381"/>
      <c r="R176" s="381"/>
      <c r="S176" s="381"/>
      <c r="T176" s="381"/>
      <c r="U176" s="381"/>
      <c r="V176" s="381"/>
      <c r="W176" s="381"/>
      <c r="X176" s="381"/>
      <c r="Y176" s="381"/>
      <c r="Z176" s="381"/>
      <c r="AA176" s="381"/>
      <c r="AB176" s="381"/>
      <c r="AC176" s="381"/>
      <c r="AD176" s="381"/>
      <c r="AE176" s="381"/>
      <c r="AF176" s="381"/>
      <c r="AG176" s="381"/>
      <c r="AH176" s="381"/>
      <c r="AI176" s="381"/>
      <c r="AJ176" s="381"/>
      <c r="AK176" s="381"/>
      <c r="AL176" s="381"/>
      <c r="AM176" s="381"/>
      <c r="AN176" s="381"/>
      <c r="AO176" s="381"/>
      <c r="AP176" s="381"/>
      <c r="AQ176" s="381"/>
      <c r="AR176" s="381"/>
      <c r="AS176" s="381"/>
      <c r="AT176" s="381"/>
      <c r="AU176" s="381"/>
      <c r="AV176" s="381"/>
      <c r="AW176" s="381"/>
      <c r="AX176" s="381"/>
      <c r="AY176" s="381"/>
      <c r="AZ176" s="381"/>
      <c r="BA176" s="381"/>
      <c r="BB176" s="381"/>
      <c r="BC176" s="381"/>
      <c r="BD176" s="381"/>
      <c r="BE176" s="381"/>
      <c r="BF176" s="381"/>
      <c r="BG176" s="381"/>
      <c r="BH176" s="381"/>
      <c r="BI176" s="381"/>
      <c r="BJ176" s="381"/>
      <c r="BK176" s="381"/>
      <c r="BL176" s="381"/>
      <c r="BM176" s="381"/>
      <c r="BN176" s="381"/>
      <c r="BO176" s="381"/>
      <c r="BP176" s="382"/>
      <c r="BQ176" s="23"/>
      <c r="BS176" s="450">
        <f>LEN(Q176)</f>
        <v>0</v>
      </c>
      <c r="BU176" s="316" t="s">
        <v>533</v>
      </c>
      <c r="BV176" s="317"/>
      <c r="BW176" s="317"/>
      <c r="BX176" s="317"/>
      <c r="BY176" s="317"/>
      <c r="BZ176" s="317"/>
      <c r="CA176" s="317"/>
      <c r="CB176" s="317"/>
      <c r="CC176" s="317"/>
      <c r="CD176" s="317"/>
      <c r="CE176" s="317"/>
      <c r="CF176" s="317"/>
      <c r="CG176" s="317"/>
      <c r="CH176" s="317"/>
      <c r="CI176" s="317"/>
      <c r="CJ176" s="317"/>
      <c r="CK176" s="317"/>
      <c r="CL176" s="317"/>
      <c r="CM176" s="317"/>
      <c r="CN176" s="317"/>
      <c r="CO176" s="317"/>
      <c r="CP176" s="317"/>
      <c r="CQ176" s="317"/>
      <c r="CR176" s="317"/>
      <c r="CS176" s="317"/>
      <c r="CT176" s="317"/>
      <c r="CU176" s="317"/>
      <c r="CV176" s="317"/>
      <c r="CW176" s="317"/>
      <c r="CX176" s="317"/>
      <c r="CY176" s="317"/>
      <c r="CZ176" s="317"/>
      <c r="DA176" s="317"/>
      <c r="DB176" s="317"/>
      <c r="DC176" s="317"/>
      <c r="DD176" s="317"/>
      <c r="DE176" s="317"/>
      <c r="DF176" s="317"/>
      <c r="DG176" s="317"/>
      <c r="DH176" s="317"/>
      <c r="DI176" s="317"/>
      <c r="DJ176" s="317"/>
      <c r="DK176" s="317"/>
      <c r="DL176" s="317"/>
      <c r="DM176" s="317"/>
      <c r="DN176" s="317"/>
      <c r="DO176" s="317"/>
      <c r="DP176" s="317"/>
      <c r="DQ176" s="317"/>
      <c r="DR176" s="317"/>
      <c r="DS176" s="317"/>
      <c r="DT176" s="317"/>
      <c r="DU176" s="317"/>
      <c r="DV176" s="317"/>
      <c r="DW176" s="317"/>
      <c r="DX176" s="317"/>
      <c r="DY176" s="318"/>
    </row>
    <row r="177" spans="1:129" ht="52.4" customHeight="1">
      <c r="B177" s="23"/>
      <c r="C177" s="23"/>
      <c r="D177" s="23"/>
      <c r="E177" s="23"/>
      <c r="F177" s="23"/>
      <c r="G177" s="23"/>
      <c r="H177" s="23"/>
      <c r="I177" s="442"/>
      <c r="J177" s="443"/>
      <c r="K177" s="443"/>
      <c r="L177" s="443"/>
      <c r="M177" s="443"/>
      <c r="N177" s="443"/>
      <c r="O177" s="443"/>
      <c r="P177" s="443"/>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4"/>
      <c r="AY177" s="444"/>
      <c r="AZ177" s="444"/>
      <c r="BA177" s="444"/>
      <c r="BB177" s="444"/>
      <c r="BC177" s="444"/>
      <c r="BD177" s="444"/>
      <c r="BE177" s="444"/>
      <c r="BF177" s="444"/>
      <c r="BG177" s="444"/>
      <c r="BH177" s="444"/>
      <c r="BI177" s="444"/>
      <c r="BJ177" s="444"/>
      <c r="BK177" s="444"/>
      <c r="BL177" s="444"/>
      <c r="BM177" s="444"/>
      <c r="BN177" s="444"/>
      <c r="BO177" s="444"/>
      <c r="BP177" s="445"/>
      <c r="BQ177" s="23"/>
      <c r="BS177" s="451"/>
      <c r="BU177" s="288"/>
      <c r="BV177" s="289"/>
      <c r="BW177" s="289"/>
      <c r="BX177" s="289"/>
      <c r="BY177" s="289"/>
      <c r="BZ177" s="289"/>
      <c r="CA177" s="289"/>
      <c r="CB177" s="289"/>
      <c r="CC177" s="289"/>
      <c r="CD177" s="289"/>
      <c r="CE177" s="289"/>
      <c r="CF177" s="289"/>
      <c r="CG177" s="289"/>
      <c r="CH177" s="289"/>
      <c r="CI177" s="289"/>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90"/>
    </row>
    <row r="178" spans="1:129" ht="52.4" customHeight="1">
      <c r="B178" s="23"/>
      <c r="C178" s="23"/>
      <c r="D178" s="23"/>
      <c r="E178" s="23"/>
      <c r="F178" s="23"/>
      <c r="G178" s="23"/>
      <c r="H178" s="23"/>
      <c r="I178" s="379"/>
      <c r="J178" s="380"/>
      <c r="K178" s="380"/>
      <c r="L178" s="380"/>
      <c r="M178" s="380"/>
      <c r="N178" s="380"/>
      <c r="O178" s="380"/>
      <c r="P178" s="380"/>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3"/>
      <c r="AY178" s="383"/>
      <c r="AZ178" s="383"/>
      <c r="BA178" s="383"/>
      <c r="BB178" s="383"/>
      <c r="BC178" s="383"/>
      <c r="BD178" s="383"/>
      <c r="BE178" s="383"/>
      <c r="BF178" s="383"/>
      <c r="BG178" s="383"/>
      <c r="BH178" s="383"/>
      <c r="BI178" s="383"/>
      <c r="BJ178" s="383"/>
      <c r="BK178" s="383"/>
      <c r="BL178" s="383"/>
      <c r="BM178" s="383"/>
      <c r="BN178" s="383"/>
      <c r="BO178" s="383"/>
      <c r="BP178" s="384"/>
      <c r="BQ178" s="23"/>
      <c r="BS178" s="452"/>
      <c r="BU178" s="319" t="s">
        <v>534</v>
      </c>
      <c r="BV178" s="320"/>
      <c r="BW178" s="320"/>
      <c r="BX178" s="320"/>
      <c r="BY178" s="320"/>
      <c r="BZ178" s="320"/>
      <c r="CA178" s="320"/>
      <c r="CB178" s="320"/>
      <c r="CC178" s="320"/>
      <c r="CD178" s="320"/>
      <c r="CE178" s="320"/>
      <c r="CF178" s="320"/>
      <c r="CG178" s="320"/>
      <c r="CH178" s="320"/>
      <c r="CI178" s="320"/>
      <c r="CJ178" s="320"/>
      <c r="CK178" s="320"/>
      <c r="CL178" s="320"/>
      <c r="CM178" s="320"/>
      <c r="CN178" s="320"/>
      <c r="CO178" s="320"/>
      <c r="CP178" s="320"/>
      <c r="CQ178" s="320"/>
      <c r="CR178" s="320"/>
      <c r="CS178" s="320"/>
      <c r="CT178" s="320"/>
      <c r="CU178" s="320"/>
      <c r="CV178" s="320"/>
      <c r="CW178" s="320"/>
      <c r="CX178" s="320"/>
      <c r="CY178" s="320"/>
      <c r="CZ178" s="320"/>
      <c r="DA178" s="320"/>
      <c r="DB178" s="320"/>
      <c r="DC178" s="320"/>
      <c r="DD178" s="320"/>
      <c r="DE178" s="320"/>
      <c r="DF178" s="320"/>
      <c r="DG178" s="320"/>
      <c r="DH178" s="320"/>
      <c r="DI178" s="320"/>
      <c r="DJ178" s="320"/>
      <c r="DK178" s="320"/>
      <c r="DL178" s="320"/>
      <c r="DM178" s="320"/>
      <c r="DN178" s="320"/>
      <c r="DO178" s="320"/>
      <c r="DP178" s="320"/>
      <c r="DQ178" s="320"/>
      <c r="DR178" s="320"/>
      <c r="DS178" s="320"/>
      <c r="DT178" s="320"/>
      <c r="DU178" s="320"/>
      <c r="DV178" s="320"/>
      <c r="DW178" s="320"/>
      <c r="DX178" s="320"/>
      <c r="DY178" s="321"/>
    </row>
    <row r="179" spans="1:129" ht="82" customHeight="1">
      <c r="B179" s="23"/>
      <c r="C179" s="23"/>
      <c r="D179" s="23"/>
      <c r="E179" s="23"/>
      <c r="F179" s="23"/>
      <c r="G179" s="23"/>
      <c r="H179" s="23"/>
      <c r="I179" s="385" t="s">
        <v>78</v>
      </c>
      <c r="J179" s="386"/>
      <c r="K179" s="386"/>
      <c r="L179" s="386"/>
      <c r="M179" s="386"/>
      <c r="N179" s="386"/>
      <c r="O179" s="386"/>
      <c r="P179" s="386"/>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389"/>
      <c r="AY179" s="389"/>
      <c r="AZ179" s="389"/>
      <c r="BA179" s="389"/>
      <c r="BB179" s="389"/>
      <c r="BC179" s="389"/>
      <c r="BD179" s="389"/>
      <c r="BE179" s="389"/>
      <c r="BF179" s="389"/>
      <c r="BG179" s="389"/>
      <c r="BH179" s="389"/>
      <c r="BI179" s="389"/>
      <c r="BJ179" s="389"/>
      <c r="BK179" s="389"/>
      <c r="BL179" s="389"/>
      <c r="BM179" s="389"/>
      <c r="BN179" s="389"/>
      <c r="BO179" s="389"/>
      <c r="BP179" s="390"/>
      <c r="BQ179" s="23"/>
      <c r="BS179" s="450">
        <f>LEN(Q179)</f>
        <v>0</v>
      </c>
      <c r="BU179" s="294"/>
      <c r="BV179" s="295"/>
      <c r="BW179" s="295"/>
      <c r="BX179" s="295"/>
      <c r="BY179" s="295"/>
      <c r="BZ179" s="295"/>
      <c r="CA179" s="295"/>
      <c r="CB179" s="295"/>
      <c r="CC179" s="295"/>
      <c r="CD179" s="295"/>
      <c r="CE179" s="295"/>
      <c r="CF179" s="295"/>
      <c r="CG179" s="295"/>
      <c r="CH179" s="295"/>
      <c r="CI179" s="295"/>
      <c r="CJ179" s="295"/>
      <c r="CK179" s="295"/>
      <c r="CL179" s="295"/>
      <c r="CM179" s="295"/>
      <c r="CN179" s="295"/>
      <c r="CO179" s="295"/>
      <c r="CP179" s="295"/>
      <c r="CQ179" s="295"/>
      <c r="CR179" s="295"/>
      <c r="CS179" s="295"/>
      <c r="CT179" s="295"/>
      <c r="CU179" s="295"/>
      <c r="CV179" s="295"/>
      <c r="CW179" s="295"/>
      <c r="CX179" s="295"/>
      <c r="CY179" s="295"/>
      <c r="CZ179" s="295"/>
      <c r="DA179" s="295"/>
      <c r="DB179" s="295"/>
      <c r="DC179" s="295"/>
      <c r="DD179" s="295"/>
      <c r="DE179" s="295"/>
      <c r="DF179" s="295"/>
      <c r="DG179" s="295"/>
      <c r="DH179" s="295"/>
      <c r="DI179" s="295"/>
      <c r="DJ179" s="295"/>
      <c r="DK179" s="295"/>
      <c r="DL179" s="295"/>
      <c r="DM179" s="295"/>
      <c r="DN179" s="295"/>
      <c r="DO179" s="295"/>
      <c r="DP179" s="295"/>
      <c r="DQ179" s="295"/>
      <c r="DR179" s="295"/>
      <c r="DS179" s="295"/>
      <c r="DT179" s="295"/>
      <c r="DU179" s="295"/>
      <c r="DV179" s="295"/>
      <c r="DW179" s="295"/>
      <c r="DX179" s="295"/>
      <c r="DY179" s="296"/>
    </row>
    <row r="180" spans="1:129" ht="52.4" customHeight="1">
      <c r="B180" s="23"/>
      <c r="C180" s="23"/>
      <c r="D180" s="23"/>
      <c r="E180" s="23"/>
      <c r="F180" s="23"/>
      <c r="G180" s="23"/>
      <c r="H180" s="23"/>
      <c r="I180" s="446"/>
      <c r="J180" s="447"/>
      <c r="K180" s="447"/>
      <c r="L180" s="447"/>
      <c r="M180" s="447"/>
      <c r="N180" s="447"/>
      <c r="O180" s="447"/>
      <c r="P180" s="447"/>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8"/>
      <c r="AY180" s="448"/>
      <c r="AZ180" s="448"/>
      <c r="BA180" s="448"/>
      <c r="BB180" s="448"/>
      <c r="BC180" s="448"/>
      <c r="BD180" s="448"/>
      <c r="BE180" s="448"/>
      <c r="BF180" s="448"/>
      <c r="BG180" s="448"/>
      <c r="BH180" s="448"/>
      <c r="BI180" s="448"/>
      <c r="BJ180" s="448"/>
      <c r="BK180" s="448"/>
      <c r="BL180" s="448"/>
      <c r="BM180" s="448"/>
      <c r="BN180" s="448"/>
      <c r="BO180" s="448"/>
      <c r="BP180" s="449"/>
      <c r="BQ180" s="23"/>
      <c r="BS180" s="451"/>
    </row>
    <row r="181" spans="1:129" ht="22" customHeight="1">
      <c r="B181" s="23"/>
      <c r="C181" s="23"/>
      <c r="D181" s="23"/>
      <c r="E181" s="23"/>
      <c r="F181" s="23"/>
      <c r="G181" s="23"/>
      <c r="H181" s="23"/>
      <c r="I181" s="387"/>
      <c r="J181" s="388"/>
      <c r="K181" s="388"/>
      <c r="L181" s="388"/>
      <c r="M181" s="388"/>
      <c r="N181" s="388"/>
      <c r="O181" s="388"/>
      <c r="P181" s="388"/>
      <c r="Q181" s="391"/>
      <c r="R181" s="391"/>
      <c r="S181" s="391"/>
      <c r="T181" s="391"/>
      <c r="U181" s="391"/>
      <c r="V181" s="391"/>
      <c r="W181" s="391"/>
      <c r="X181" s="391"/>
      <c r="Y181" s="391"/>
      <c r="Z181" s="391"/>
      <c r="AA181" s="391"/>
      <c r="AB181" s="391"/>
      <c r="AC181" s="391"/>
      <c r="AD181" s="391"/>
      <c r="AE181" s="391"/>
      <c r="AF181" s="391"/>
      <c r="AG181" s="391"/>
      <c r="AH181" s="391"/>
      <c r="AI181" s="391"/>
      <c r="AJ181" s="391"/>
      <c r="AK181" s="391"/>
      <c r="AL181" s="391"/>
      <c r="AM181" s="391"/>
      <c r="AN181" s="391"/>
      <c r="AO181" s="391"/>
      <c r="AP181" s="391"/>
      <c r="AQ181" s="391"/>
      <c r="AR181" s="391"/>
      <c r="AS181" s="391"/>
      <c r="AT181" s="391"/>
      <c r="AU181" s="391"/>
      <c r="AV181" s="391"/>
      <c r="AW181" s="391"/>
      <c r="AX181" s="391"/>
      <c r="AY181" s="391"/>
      <c r="AZ181" s="391"/>
      <c r="BA181" s="391"/>
      <c r="BB181" s="391"/>
      <c r="BC181" s="391"/>
      <c r="BD181" s="391"/>
      <c r="BE181" s="391"/>
      <c r="BF181" s="391"/>
      <c r="BG181" s="391"/>
      <c r="BH181" s="391"/>
      <c r="BI181" s="391"/>
      <c r="BJ181" s="391"/>
      <c r="BK181" s="391"/>
      <c r="BL181" s="391"/>
      <c r="BM181" s="391"/>
      <c r="BN181" s="391"/>
      <c r="BO181" s="391"/>
      <c r="BP181" s="392"/>
      <c r="BQ181" s="23"/>
      <c r="BS181" s="452"/>
    </row>
    <row r="182" spans="1:129" ht="14.25" customHeight="1">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765"/>
      <c r="BO182" s="765"/>
      <c r="BP182" s="765"/>
      <c r="BQ182" s="765"/>
      <c r="BS182" s="39"/>
    </row>
    <row r="183" spans="1:129" ht="7.5" customHeight="1">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S183" s="39"/>
    </row>
    <row r="184" spans="1:129" ht="15" customHeight="1">
      <c r="A184" s="112" t="s">
        <v>9</v>
      </c>
      <c r="B184" s="23"/>
      <c r="C184" s="23"/>
      <c r="D184" s="23"/>
      <c r="E184" s="23"/>
      <c r="F184" s="23"/>
      <c r="G184" s="23"/>
      <c r="H184" s="23"/>
      <c r="I184" s="760" t="s">
        <v>449</v>
      </c>
      <c r="J184" s="761"/>
      <c r="K184" s="761"/>
      <c r="L184" s="761"/>
      <c r="M184" s="761"/>
      <c r="N184" s="761"/>
      <c r="O184" s="761"/>
      <c r="P184" s="762"/>
      <c r="Q184" s="763" t="s">
        <v>450</v>
      </c>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c r="AP184" s="763"/>
      <c r="AQ184" s="763"/>
      <c r="AR184" s="763"/>
      <c r="AS184" s="763"/>
      <c r="AT184" s="763"/>
      <c r="AU184" s="763"/>
      <c r="AV184" s="763"/>
      <c r="AW184" s="763"/>
      <c r="AX184" s="763"/>
      <c r="AY184" s="763"/>
      <c r="AZ184" s="763"/>
      <c r="BA184" s="763"/>
      <c r="BB184" s="763"/>
      <c r="BC184" s="763"/>
      <c r="BD184" s="763"/>
      <c r="BE184" s="763"/>
      <c r="BF184" s="763"/>
      <c r="BG184" s="763"/>
      <c r="BH184" s="763"/>
      <c r="BI184" s="763"/>
      <c r="BJ184" s="763"/>
      <c r="BK184" s="763"/>
      <c r="BL184" s="763"/>
      <c r="BM184" s="763"/>
      <c r="BN184" s="763"/>
      <c r="BO184" s="763"/>
      <c r="BP184" s="764"/>
      <c r="BQ184" s="23"/>
      <c r="BS184" s="39"/>
    </row>
    <row r="185" spans="1:129" ht="63.65" customHeight="1">
      <c r="B185" s="23"/>
      <c r="C185" s="23"/>
      <c r="D185" s="23"/>
      <c r="E185" s="23"/>
      <c r="F185" s="23"/>
      <c r="G185" s="23"/>
      <c r="H185" s="23"/>
      <c r="I185" s="434" t="s">
        <v>79</v>
      </c>
      <c r="J185" s="435"/>
      <c r="K185" s="435"/>
      <c r="L185" s="435"/>
      <c r="M185" s="435"/>
      <c r="N185" s="435"/>
      <c r="O185" s="435"/>
      <c r="P185" s="435"/>
      <c r="Q185" s="438"/>
      <c r="R185" s="438"/>
      <c r="S185" s="438"/>
      <c r="T185" s="438"/>
      <c r="U185" s="438"/>
      <c r="V185" s="438"/>
      <c r="W185" s="438"/>
      <c r="X185" s="438"/>
      <c r="Y185" s="438"/>
      <c r="Z185" s="438"/>
      <c r="AA185" s="438"/>
      <c r="AB185" s="438"/>
      <c r="AC185" s="438"/>
      <c r="AD185" s="438"/>
      <c r="AE185" s="438"/>
      <c r="AF185" s="438"/>
      <c r="AG185" s="438"/>
      <c r="AH185" s="438"/>
      <c r="AI185" s="438"/>
      <c r="AJ185" s="438"/>
      <c r="AK185" s="438"/>
      <c r="AL185" s="438"/>
      <c r="AM185" s="438"/>
      <c r="AN185" s="438"/>
      <c r="AO185" s="438"/>
      <c r="AP185" s="438"/>
      <c r="AQ185" s="438"/>
      <c r="AR185" s="438"/>
      <c r="AS185" s="438"/>
      <c r="AT185" s="438"/>
      <c r="AU185" s="438"/>
      <c r="AV185" s="438"/>
      <c r="AW185" s="438"/>
      <c r="AX185" s="438"/>
      <c r="AY185" s="438"/>
      <c r="AZ185" s="438"/>
      <c r="BA185" s="438"/>
      <c r="BB185" s="438"/>
      <c r="BC185" s="438"/>
      <c r="BD185" s="438"/>
      <c r="BE185" s="438"/>
      <c r="BF185" s="438"/>
      <c r="BG185" s="438"/>
      <c r="BH185" s="438"/>
      <c r="BI185" s="438"/>
      <c r="BJ185" s="438"/>
      <c r="BK185" s="438"/>
      <c r="BL185" s="438"/>
      <c r="BM185" s="438"/>
      <c r="BN185" s="438"/>
      <c r="BO185" s="438"/>
      <c r="BP185" s="439"/>
      <c r="BQ185" s="23"/>
      <c r="BS185" s="375">
        <f t="shared" ref="BS185:BS195" si="0">LEN(Q185)</f>
        <v>0</v>
      </c>
      <c r="BU185" s="307" t="s">
        <v>611</v>
      </c>
      <c r="BV185" s="308"/>
      <c r="BW185" s="308"/>
      <c r="BX185" s="308"/>
      <c r="BY185" s="308"/>
      <c r="BZ185" s="308"/>
      <c r="CA185" s="308"/>
      <c r="CB185" s="308"/>
      <c r="CC185" s="308"/>
      <c r="CD185" s="308"/>
      <c r="CE185" s="308"/>
      <c r="CF185" s="308"/>
      <c r="CG185" s="308"/>
      <c r="CH185" s="308"/>
      <c r="CI185" s="308"/>
      <c r="CJ185" s="308"/>
      <c r="CK185" s="308"/>
      <c r="CL185" s="308"/>
      <c r="CM185" s="308"/>
      <c r="CN185" s="308"/>
      <c r="CO185" s="308"/>
      <c r="CP185" s="308"/>
      <c r="CQ185" s="308"/>
      <c r="CR185" s="308"/>
      <c r="CS185" s="308"/>
      <c r="CT185" s="308"/>
      <c r="CU185" s="308"/>
      <c r="CV185" s="308"/>
      <c r="CW185" s="308"/>
      <c r="CX185" s="308"/>
      <c r="CY185" s="308"/>
      <c r="CZ185" s="308"/>
      <c r="DA185" s="308"/>
      <c r="DB185" s="308"/>
      <c r="DC185" s="308"/>
      <c r="DD185" s="308"/>
      <c r="DE185" s="308"/>
      <c r="DF185" s="308"/>
      <c r="DG185" s="308"/>
      <c r="DH185" s="308"/>
      <c r="DI185" s="308"/>
      <c r="DJ185" s="308"/>
      <c r="DK185" s="308"/>
      <c r="DL185" s="308"/>
      <c r="DM185" s="308"/>
      <c r="DN185" s="308"/>
      <c r="DO185" s="308"/>
      <c r="DP185" s="308"/>
      <c r="DQ185" s="308"/>
      <c r="DR185" s="308"/>
      <c r="DS185" s="308"/>
      <c r="DT185" s="308"/>
      <c r="DU185" s="308"/>
      <c r="DV185" s="308"/>
      <c r="DW185" s="308"/>
      <c r="DX185" s="308"/>
      <c r="DY185" s="309"/>
    </row>
    <row r="186" spans="1:129" ht="63.65" customHeight="1">
      <c r="B186" s="23"/>
      <c r="C186" s="23"/>
      <c r="D186" s="23"/>
      <c r="E186" s="23"/>
      <c r="F186" s="23"/>
      <c r="G186" s="23"/>
      <c r="H186" s="23"/>
      <c r="I186" s="427"/>
      <c r="J186" s="428"/>
      <c r="K186" s="428"/>
      <c r="L186" s="428"/>
      <c r="M186" s="428"/>
      <c r="N186" s="428"/>
      <c r="O186" s="428"/>
      <c r="P186" s="428"/>
      <c r="Q186" s="431"/>
      <c r="R186" s="431"/>
      <c r="S186" s="431"/>
      <c r="T186" s="431"/>
      <c r="U186" s="431"/>
      <c r="V186" s="431"/>
      <c r="W186" s="431"/>
      <c r="X186" s="431"/>
      <c r="Y186" s="431"/>
      <c r="Z186" s="431"/>
      <c r="AA186" s="431"/>
      <c r="AB186" s="431"/>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431"/>
      <c r="BA186" s="431"/>
      <c r="BB186" s="431"/>
      <c r="BC186" s="431"/>
      <c r="BD186" s="431"/>
      <c r="BE186" s="431"/>
      <c r="BF186" s="431"/>
      <c r="BG186" s="431"/>
      <c r="BH186" s="431"/>
      <c r="BI186" s="431"/>
      <c r="BJ186" s="431"/>
      <c r="BK186" s="431"/>
      <c r="BL186" s="431"/>
      <c r="BM186" s="431"/>
      <c r="BN186" s="431"/>
      <c r="BO186" s="431"/>
      <c r="BP186" s="432"/>
      <c r="BQ186" s="23"/>
      <c r="BS186" s="376"/>
      <c r="BU186" s="313"/>
      <c r="BV186" s="314"/>
      <c r="BW186" s="314"/>
      <c r="BX186" s="314"/>
      <c r="BY186" s="314"/>
      <c r="BZ186" s="314"/>
      <c r="CA186" s="314"/>
      <c r="CB186" s="314"/>
      <c r="CC186" s="314"/>
      <c r="CD186" s="314"/>
      <c r="CE186" s="314"/>
      <c r="CF186" s="314"/>
      <c r="CG186" s="314"/>
      <c r="CH186" s="314"/>
      <c r="CI186" s="314"/>
      <c r="CJ186" s="314"/>
      <c r="CK186" s="314"/>
      <c r="CL186" s="314"/>
      <c r="CM186" s="314"/>
      <c r="CN186" s="314"/>
      <c r="CO186" s="314"/>
      <c r="CP186" s="314"/>
      <c r="CQ186" s="314"/>
      <c r="CR186" s="314"/>
      <c r="CS186" s="314"/>
      <c r="CT186" s="314"/>
      <c r="CU186" s="314"/>
      <c r="CV186" s="314"/>
      <c r="CW186" s="314"/>
      <c r="CX186" s="314"/>
      <c r="CY186" s="314"/>
      <c r="CZ186" s="314"/>
      <c r="DA186" s="314"/>
      <c r="DB186" s="314"/>
      <c r="DC186" s="314"/>
      <c r="DD186" s="314"/>
      <c r="DE186" s="314"/>
      <c r="DF186" s="314"/>
      <c r="DG186" s="314"/>
      <c r="DH186" s="314"/>
      <c r="DI186" s="314"/>
      <c r="DJ186" s="314"/>
      <c r="DK186" s="314"/>
      <c r="DL186" s="314"/>
      <c r="DM186" s="314"/>
      <c r="DN186" s="314"/>
      <c r="DO186" s="314"/>
      <c r="DP186" s="314"/>
      <c r="DQ186" s="314"/>
      <c r="DR186" s="314"/>
      <c r="DS186" s="314"/>
      <c r="DT186" s="314"/>
      <c r="DU186" s="314"/>
      <c r="DV186" s="314"/>
      <c r="DW186" s="314"/>
      <c r="DX186" s="314"/>
      <c r="DY186" s="315"/>
    </row>
    <row r="187" spans="1:129" ht="63.65" customHeight="1">
      <c r="B187" s="23"/>
      <c r="C187" s="23"/>
      <c r="D187" s="23"/>
      <c r="E187" s="23"/>
      <c r="F187" s="23"/>
      <c r="G187" s="23"/>
      <c r="H187" s="23"/>
      <c r="I187" s="377" t="s">
        <v>80</v>
      </c>
      <c r="J187" s="378"/>
      <c r="K187" s="378"/>
      <c r="L187" s="378"/>
      <c r="M187" s="378"/>
      <c r="N187" s="378"/>
      <c r="O187" s="378"/>
      <c r="P187" s="378"/>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1"/>
      <c r="AY187" s="381"/>
      <c r="AZ187" s="381"/>
      <c r="BA187" s="381"/>
      <c r="BB187" s="381"/>
      <c r="BC187" s="381"/>
      <c r="BD187" s="381"/>
      <c r="BE187" s="381"/>
      <c r="BF187" s="381"/>
      <c r="BG187" s="381"/>
      <c r="BH187" s="381"/>
      <c r="BI187" s="381"/>
      <c r="BJ187" s="381"/>
      <c r="BK187" s="381"/>
      <c r="BL187" s="381"/>
      <c r="BM187" s="381"/>
      <c r="BN187" s="381"/>
      <c r="BO187" s="381"/>
      <c r="BP187" s="382"/>
      <c r="BQ187" s="23"/>
      <c r="BS187" s="375">
        <f t="shared" si="0"/>
        <v>0</v>
      </c>
      <c r="BU187" s="414" t="s">
        <v>535</v>
      </c>
      <c r="BV187" s="415"/>
      <c r="BW187" s="415"/>
      <c r="BX187" s="415"/>
      <c r="BY187" s="415"/>
      <c r="BZ187" s="415"/>
      <c r="CA187" s="415"/>
      <c r="CB187" s="415"/>
      <c r="CC187" s="415"/>
      <c r="CD187" s="415"/>
      <c r="CE187" s="415"/>
      <c r="CF187" s="415"/>
      <c r="CG187" s="415"/>
      <c r="CH187" s="415"/>
      <c r="CI187" s="415"/>
      <c r="CJ187" s="415"/>
      <c r="CK187" s="415"/>
      <c r="CL187" s="415"/>
      <c r="CM187" s="415"/>
      <c r="CN187" s="415"/>
      <c r="CO187" s="415"/>
      <c r="CP187" s="415"/>
      <c r="CQ187" s="415"/>
      <c r="CR187" s="415"/>
      <c r="CS187" s="415"/>
      <c r="CT187" s="415"/>
      <c r="CU187" s="415"/>
      <c r="CV187" s="415"/>
      <c r="CW187" s="415"/>
      <c r="CX187" s="415"/>
      <c r="CY187" s="415"/>
      <c r="CZ187" s="415"/>
      <c r="DA187" s="415"/>
      <c r="DB187" s="415"/>
      <c r="DC187" s="415"/>
      <c r="DD187" s="415"/>
      <c r="DE187" s="415"/>
      <c r="DF187" s="415"/>
      <c r="DG187" s="415"/>
      <c r="DH187" s="415"/>
      <c r="DI187" s="415"/>
      <c r="DJ187" s="415"/>
      <c r="DK187" s="415"/>
      <c r="DL187" s="415"/>
      <c r="DM187" s="415"/>
      <c r="DN187" s="415"/>
      <c r="DO187" s="415"/>
      <c r="DP187" s="415"/>
      <c r="DQ187" s="415"/>
      <c r="DR187" s="415"/>
      <c r="DS187" s="415"/>
      <c r="DT187" s="415"/>
      <c r="DU187" s="415"/>
      <c r="DV187" s="415"/>
      <c r="DW187" s="415"/>
      <c r="DX187" s="415"/>
      <c r="DY187" s="416"/>
    </row>
    <row r="188" spans="1:129" ht="63.65" customHeight="1">
      <c r="B188" s="23"/>
      <c r="C188" s="23"/>
      <c r="D188" s="23"/>
      <c r="E188" s="23"/>
      <c r="F188" s="23"/>
      <c r="G188" s="23"/>
      <c r="H188" s="23"/>
      <c r="I188" s="379"/>
      <c r="J188" s="380"/>
      <c r="K188" s="380"/>
      <c r="L188" s="380"/>
      <c r="M188" s="380"/>
      <c r="N188" s="380"/>
      <c r="O188" s="380"/>
      <c r="P188" s="380"/>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c r="AT188" s="383"/>
      <c r="AU188" s="383"/>
      <c r="AV188" s="383"/>
      <c r="AW188" s="383"/>
      <c r="AX188" s="383"/>
      <c r="AY188" s="383"/>
      <c r="AZ188" s="383"/>
      <c r="BA188" s="383"/>
      <c r="BB188" s="383"/>
      <c r="BC188" s="383"/>
      <c r="BD188" s="383"/>
      <c r="BE188" s="383"/>
      <c r="BF188" s="383"/>
      <c r="BG188" s="383"/>
      <c r="BH188" s="383"/>
      <c r="BI188" s="383"/>
      <c r="BJ188" s="383"/>
      <c r="BK188" s="383"/>
      <c r="BL188" s="383"/>
      <c r="BM188" s="383"/>
      <c r="BN188" s="383"/>
      <c r="BO188" s="383"/>
      <c r="BP188" s="384"/>
      <c r="BQ188" s="23"/>
      <c r="BS188" s="376"/>
    </row>
    <row r="189" spans="1:129" ht="63.65" customHeight="1">
      <c r="B189" s="23"/>
      <c r="C189" s="23"/>
      <c r="D189" s="23"/>
      <c r="E189" s="23"/>
      <c r="F189" s="23"/>
      <c r="G189" s="23"/>
      <c r="H189" s="23"/>
      <c r="I189" s="385" t="s">
        <v>81</v>
      </c>
      <c r="J189" s="386"/>
      <c r="K189" s="386"/>
      <c r="L189" s="386"/>
      <c r="M189" s="386"/>
      <c r="N189" s="386"/>
      <c r="O189" s="386"/>
      <c r="P189" s="386"/>
      <c r="Q189" s="389"/>
      <c r="R189" s="389"/>
      <c r="S189" s="389"/>
      <c r="T189" s="389"/>
      <c r="U189" s="389"/>
      <c r="V189" s="389"/>
      <c r="W189" s="389"/>
      <c r="X189" s="389"/>
      <c r="Y189" s="389"/>
      <c r="Z189" s="389"/>
      <c r="AA189" s="389"/>
      <c r="AB189" s="389"/>
      <c r="AC189" s="389"/>
      <c r="AD189" s="389"/>
      <c r="AE189" s="389"/>
      <c r="AF189" s="389"/>
      <c r="AG189" s="389"/>
      <c r="AH189" s="389"/>
      <c r="AI189" s="389"/>
      <c r="AJ189" s="389"/>
      <c r="AK189" s="389"/>
      <c r="AL189" s="389"/>
      <c r="AM189" s="389"/>
      <c r="AN189" s="389"/>
      <c r="AO189" s="389"/>
      <c r="AP189" s="389"/>
      <c r="AQ189" s="389"/>
      <c r="AR189" s="389"/>
      <c r="AS189" s="389"/>
      <c r="AT189" s="389"/>
      <c r="AU189" s="389"/>
      <c r="AV189" s="389"/>
      <c r="AW189" s="389"/>
      <c r="AX189" s="389"/>
      <c r="AY189" s="389"/>
      <c r="AZ189" s="389"/>
      <c r="BA189" s="389"/>
      <c r="BB189" s="389"/>
      <c r="BC189" s="389"/>
      <c r="BD189" s="389"/>
      <c r="BE189" s="389"/>
      <c r="BF189" s="389"/>
      <c r="BG189" s="389"/>
      <c r="BH189" s="389"/>
      <c r="BI189" s="389"/>
      <c r="BJ189" s="389"/>
      <c r="BK189" s="389"/>
      <c r="BL189" s="389"/>
      <c r="BM189" s="389"/>
      <c r="BN189" s="389"/>
      <c r="BO189" s="389"/>
      <c r="BP189" s="390"/>
      <c r="BQ189" s="23"/>
      <c r="BS189" s="375">
        <f t="shared" si="0"/>
        <v>0</v>
      </c>
      <c r="BU189" s="417" t="s">
        <v>536</v>
      </c>
      <c r="BV189" s="418"/>
      <c r="BW189" s="418"/>
      <c r="BX189" s="418"/>
      <c r="BY189" s="418"/>
      <c r="BZ189" s="418"/>
      <c r="CA189" s="418"/>
      <c r="CB189" s="418"/>
      <c r="CC189" s="418"/>
      <c r="CD189" s="418"/>
      <c r="CE189" s="418"/>
      <c r="CF189" s="418"/>
      <c r="CG189" s="418"/>
      <c r="CH189" s="418"/>
      <c r="CI189" s="418"/>
      <c r="CJ189" s="418"/>
      <c r="CK189" s="418"/>
      <c r="CL189" s="418"/>
      <c r="CM189" s="418"/>
      <c r="CN189" s="418"/>
      <c r="CO189" s="418"/>
      <c r="CP189" s="418"/>
      <c r="CQ189" s="418"/>
      <c r="CR189" s="418"/>
      <c r="CS189" s="418"/>
      <c r="CT189" s="418"/>
      <c r="CU189" s="418"/>
      <c r="CV189" s="418"/>
      <c r="CW189" s="418"/>
      <c r="CX189" s="418"/>
      <c r="CY189" s="418"/>
      <c r="CZ189" s="418"/>
      <c r="DA189" s="418"/>
      <c r="DB189" s="418"/>
      <c r="DC189" s="418"/>
      <c r="DD189" s="418"/>
      <c r="DE189" s="418"/>
      <c r="DF189" s="418"/>
      <c r="DG189" s="418"/>
      <c r="DH189" s="418"/>
      <c r="DI189" s="418"/>
      <c r="DJ189" s="418"/>
      <c r="DK189" s="418"/>
      <c r="DL189" s="418"/>
      <c r="DM189" s="418"/>
      <c r="DN189" s="418"/>
      <c r="DO189" s="418"/>
      <c r="DP189" s="418"/>
      <c r="DQ189" s="418"/>
      <c r="DR189" s="418"/>
      <c r="DS189" s="418"/>
      <c r="DT189" s="418"/>
      <c r="DU189" s="418"/>
      <c r="DV189" s="418"/>
      <c r="DW189" s="418"/>
      <c r="DX189" s="418"/>
      <c r="DY189" s="419"/>
    </row>
    <row r="190" spans="1:129" ht="63.65" customHeight="1">
      <c r="B190" s="23"/>
      <c r="C190" s="23"/>
      <c r="D190" s="23"/>
      <c r="E190" s="23"/>
      <c r="F190" s="23"/>
      <c r="G190" s="23"/>
      <c r="H190" s="23"/>
      <c r="I190" s="387"/>
      <c r="J190" s="388"/>
      <c r="K190" s="388"/>
      <c r="L190" s="388"/>
      <c r="M190" s="388"/>
      <c r="N190" s="388"/>
      <c r="O190" s="388"/>
      <c r="P190" s="388"/>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1"/>
      <c r="AY190" s="391"/>
      <c r="AZ190" s="391"/>
      <c r="BA190" s="391"/>
      <c r="BB190" s="391"/>
      <c r="BC190" s="391"/>
      <c r="BD190" s="391"/>
      <c r="BE190" s="391"/>
      <c r="BF190" s="391"/>
      <c r="BG190" s="391"/>
      <c r="BH190" s="391"/>
      <c r="BI190" s="391"/>
      <c r="BJ190" s="391"/>
      <c r="BK190" s="391"/>
      <c r="BL190" s="391"/>
      <c r="BM190" s="391"/>
      <c r="BN190" s="391"/>
      <c r="BO190" s="391"/>
      <c r="BP190" s="392"/>
      <c r="BQ190" s="23"/>
      <c r="BS190" s="376"/>
    </row>
    <row r="191" spans="1:129" ht="63.65" customHeight="1">
      <c r="B191" s="23"/>
      <c r="C191" s="23"/>
      <c r="D191" s="23"/>
      <c r="E191" s="23"/>
      <c r="F191" s="23"/>
      <c r="G191" s="23"/>
      <c r="H191" s="23"/>
      <c r="I191" s="425" t="s">
        <v>82</v>
      </c>
      <c r="J191" s="426"/>
      <c r="K191" s="426"/>
      <c r="L191" s="426"/>
      <c r="M191" s="426"/>
      <c r="N191" s="426"/>
      <c r="O191" s="426"/>
      <c r="P191" s="426"/>
      <c r="Q191" s="429"/>
      <c r="R191" s="429"/>
      <c r="S191" s="429"/>
      <c r="T191" s="429"/>
      <c r="U191" s="429"/>
      <c r="V191" s="429"/>
      <c r="W191" s="429"/>
      <c r="X191" s="429"/>
      <c r="Y191" s="429"/>
      <c r="Z191" s="429"/>
      <c r="AA191" s="429"/>
      <c r="AB191" s="429"/>
      <c r="AC191" s="429"/>
      <c r="AD191" s="429"/>
      <c r="AE191" s="429"/>
      <c r="AF191" s="429"/>
      <c r="AG191" s="429"/>
      <c r="AH191" s="429"/>
      <c r="AI191" s="429"/>
      <c r="AJ191" s="429"/>
      <c r="AK191" s="429"/>
      <c r="AL191" s="429"/>
      <c r="AM191" s="429"/>
      <c r="AN191" s="429"/>
      <c r="AO191" s="429"/>
      <c r="AP191" s="429"/>
      <c r="AQ191" s="429"/>
      <c r="AR191" s="429"/>
      <c r="AS191" s="429"/>
      <c r="AT191" s="429"/>
      <c r="AU191" s="429"/>
      <c r="AV191" s="429"/>
      <c r="AW191" s="429"/>
      <c r="AX191" s="429"/>
      <c r="AY191" s="429"/>
      <c r="AZ191" s="429"/>
      <c r="BA191" s="429"/>
      <c r="BB191" s="429"/>
      <c r="BC191" s="429"/>
      <c r="BD191" s="429"/>
      <c r="BE191" s="429"/>
      <c r="BF191" s="429"/>
      <c r="BG191" s="429"/>
      <c r="BH191" s="429"/>
      <c r="BI191" s="429"/>
      <c r="BJ191" s="429"/>
      <c r="BK191" s="429"/>
      <c r="BL191" s="429"/>
      <c r="BM191" s="429"/>
      <c r="BN191" s="429"/>
      <c r="BO191" s="429"/>
      <c r="BP191" s="430"/>
      <c r="BQ191" s="23"/>
      <c r="BS191" s="375">
        <f t="shared" si="0"/>
        <v>0</v>
      </c>
      <c r="BU191" s="307" t="s">
        <v>537</v>
      </c>
      <c r="BV191" s="420"/>
      <c r="BW191" s="420"/>
      <c r="BX191" s="420"/>
      <c r="BY191" s="420"/>
      <c r="BZ191" s="420"/>
      <c r="CA191" s="420"/>
      <c r="CB191" s="420"/>
      <c r="CC191" s="420"/>
      <c r="CD191" s="420"/>
      <c r="CE191" s="420"/>
      <c r="CF191" s="420"/>
      <c r="CG191" s="420"/>
      <c r="CH191" s="420"/>
      <c r="CI191" s="420"/>
      <c r="CJ191" s="420"/>
      <c r="CK191" s="420"/>
      <c r="CL191" s="420"/>
      <c r="CM191" s="420"/>
      <c r="CN191" s="420"/>
      <c r="CO191" s="420"/>
      <c r="CP191" s="420"/>
      <c r="CQ191" s="420"/>
      <c r="CR191" s="420"/>
      <c r="CS191" s="420"/>
      <c r="CT191" s="420"/>
      <c r="CU191" s="420"/>
      <c r="CV191" s="420"/>
      <c r="CW191" s="420"/>
      <c r="CX191" s="420"/>
      <c r="CY191" s="420"/>
      <c r="CZ191" s="420"/>
      <c r="DA191" s="420"/>
      <c r="DB191" s="420"/>
      <c r="DC191" s="420"/>
      <c r="DD191" s="420"/>
      <c r="DE191" s="420"/>
      <c r="DF191" s="420"/>
      <c r="DG191" s="420"/>
      <c r="DH191" s="420"/>
      <c r="DI191" s="420"/>
      <c r="DJ191" s="420"/>
      <c r="DK191" s="420"/>
      <c r="DL191" s="420"/>
      <c r="DM191" s="420"/>
      <c r="DN191" s="420"/>
      <c r="DO191" s="420"/>
      <c r="DP191" s="420"/>
      <c r="DQ191" s="420"/>
      <c r="DR191" s="420"/>
      <c r="DS191" s="420"/>
      <c r="DT191" s="420"/>
      <c r="DU191" s="420"/>
      <c r="DV191" s="420"/>
      <c r="DW191" s="420"/>
      <c r="DX191" s="420"/>
      <c r="DY191" s="421"/>
    </row>
    <row r="192" spans="1:129" ht="63.65" customHeight="1">
      <c r="B192" s="23"/>
      <c r="C192" s="23"/>
      <c r="D192" s="23"/>
      <c r="E192" s="23"/>
      <c r="F192" s="23"/>
      <c r="G192" s="23"/>
      <c r="H192" s="23"/>
      <c r="I192" s="427"/>
      <c r="J192" s="428"/>
      <c r="K192" s="428"/>
      <c r="L192" s="428"/>
      <c r="M192" s="428"/>
      <c r="N192" s="428"/>
      <c r="O192" s="428"/>
      <c r="P192" s="428"/>
      <c r="Q192" s="431"/>
      <c r="R192" s="431"/>
      <c r="S192" s="431"/>
      <c r="T192" s="431"/>
      <c r="U192" s="431"/>
      <c r="V192" s="431"/>
      <c r="W192" s="431"/>
      <c r="X192" s="431"/>
      <c r="Y192" s="431"/>
      <c r="Z192" s="431"/>
      <c r="AA192" s="431"/>
      <c r="AB192" s="431"/>
      <c r="AC192" s="431"/>
      <c r="AD192" s="431"/>
      <c r="AE192" s="431"/>
      <c r="AF192" s="431"/>
      <c r="AG192" s="431"/>
      <c r="AH192" s="431"/>
      <c r="AI192" s="431"/>
      <c r="AJ192" s="431"/>
      <c r="AK192" s="431"/>
      <c r="AL192" s="431"/>
      <c r="AM192" s="431"/>
      <c r="AN192" s="431"/>
      <c r="AO192" s="431"/>
      <c r="AP192" s="431"/>
      <c r="AQ192" s="431"/>
      <c r="AR192" s="431"/>
      <c r="AS192" s="431"/>
      <c r="AT192" s="431"/>
      <c r="AU192" s="431"/>
      <c r="AV192" s="431"/>
      <c r="AW192" s="431"/>
      <c r="AX192" s="431"/>
      <c r="AY192" s="431"/>
      <c r="AZ192" s="431"/>
      <c r="BA192" s="431"/>
      <c r="BB192" s="431"/>
      <c r="BC192" s="431"/>
      <c r="BD192" s="431"/>
      <c r="BE192" s="431"/>
      <c r="BF192" s="431"/>
      <c r="BG192" s="431"/>
      <c r="BH192" s="431"/>
      <c r="BI192" s="431"/>
      <c r="BJ192" s="431"/>
      <c r="BK192" s="431"/>
      <c r="BL192" s="431"/>
      <c r="BM192" s="431"/>
      <c r="BN192" s="431"/>
      <c r="BO192" s="431"/>
      <c r="BP192" s="432"/>
      <c r="BQ192" s="23"/>
      <c r="BS192" s="376"/>
      <c r="BU192" s="422"/>
      <c r="BV192" s="423"/>
      <c r="BW192" s="423"/>
      <c r="BX192" s="423"/>
      <c r="BY192" s="423"/>
      <c r="BZ192" s="423"/>
      <c r="CA192" s="423"/>
      <c r="CB192" s="423"/>
      <c r="CC192" s="423"/>
      <c r="CD192" s="423"/>
      <c r="CE192" s="423"/>
      <c r="CF192" s="423"/>
      <c r="CG192" s="423"/>
      <c r="CH192" s="423"/>
      <c r="CI192" s="423"/>
      <c r="CJ192" s="423"/>
      <c r="CK192" s="423"/>
      <c r="CL192" s="423"/>
      <c r="CM192" s="423"/>
      <c r="CN192" s="423"/>
      <c r="CO192" s="423"/>
      <c r="CP192" s="423"/>
      <c r="CQ192" s="423"/>
      <c r="CR192" s="423"/>
      <c r="CS192" s="423"/>
      <c r="CT192" s="423"/>
      <c r="CU192" s="423"/>
      <c r="CV192" s="423"/>
      <c r="CW192" s="423"/>
      <c r="CX192" s="423"/>
      <c r="CY192" s="423"/>
      <c r="CZ192" s="423"/>
      <c r="DA192" s="423"/>
      <c r="DB192" s="423"/>
      <c r="DC192" s="423"/>
      <c r="DD192" s="423"/>
      <c r="DE192" s="423"/>
      <c r="DF192" s="423"/>
      <c r="DG192" s="423"/>
      <c r="DH192" s="423"/>
      <c r="DI192" s="423"/>
      <c r="DJ192" s="423"/>
      <c r="DK192" s="423"/>
      <c r="DL192" s="423"/>
      <c r="DM192" s="423"/>
      <c r="DN192" s="423"/>
      <c r="DO192" s="423"/>
      <c r="DP192" s="423"/>
      <c r="DQ192" s="423"/>
      <c r="DR192" s="423"/>
      <c r="DS192" s="423"/>
      <c r="DT192" s="423"/>
      <c r="DU192" s="423"/>
      <c r="DV192" s="423"/>
      <c r="DW192" s="423"/>
      <c r="DX192" s="423"/>
      <c r="DY192" s="424"/>
    </row>
    <row r="193" spans="1:129" ht="63.65" customHeight="1">
      <c r="B193" s="23"/>
      <c r="C193" s="23"/>
      <c r="D193" s="23"/>
      <c r="E193" s="23"/>
      <c r="F193" s="23"/>
      <c r="G193" s="23"/>
      <c r="H193" s="23"/>
      <c r="I193" s="377" t="s">
        <v>83</v>
      </c>
      <c r="J193" s="378"/>
      <c r="K193" s="378"/>
      <c r="L193" s="378"/>
      <c r="M193" s="378"/>
      <c r="N193" s="378"/>
      <c r="O193" s="378"/>
      <c r="P193" s="378"/>
      <c r="Q193" s="381"/>
      <c r="R193" s="381"/>
      <c r="S193" s="381"/>
      <c r="T193" s="381"/>
      <c r="U193" s="381"/>
      <c r="V193" s="381"/>
      <c r="W193" s="381"/>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c r="AS193" s="381"/>
      <c r="AT193" s="381"/>
      <c r="AU193" s="381"/>
      <c r="AV193" s="381"/>
      <c r="AW193" s="381"/>
      <c r="AX193" s="381"/>
      <c r="AY193" s="381"/>
      <c r="AZ193" s="381"/>
      <c r="BA193" s="381"/>
      <c r="BB193" s="381"/>
      <c r="BC193" s="381"/>
      <c r="BD193" s="381"/>
      <c r="BE193" s="381"/>
      <c r="BF193" s="381"/>
      <c r="BG193" s="381"/>
      <c r="BH193" s="381"/>
      <c r="BI193" s="381"/>
      <c r="BJ193" s="381"/>
      <c r="BK193" s="381"/>
      <c r="BL193" s="381"/>
      <c r="BM193" s="381"/>
      <c r="BN193" s="381"/>
      <c r="BO193" s="381"/>
      <c r="BP193" s="382"/>
      <c r="BQ193" s="23"/>
      <c r="BS193" s="375">
        <f t="shared" si="0"/>
        <v>0</v>
      </c>
      <c r="BU193" s="316" t="s">
        <v>538</v>
      </c>
      <c r="BV193" s="317"/>
      <c r="BW193" s="317"/>
      <c r="BX193" s="317"/>
      <c r="BY193" s="317"/>
      <c r="BZ193" s="317"/>
      <c r="CA193" s="317"/>
      <c r="CB193" s="317"/>
      <c r="CC193" s="317"/>
      <c r="CD193" s="317"/>
      <c r="CE193" s="317"/>
      <c r="CF193" s="317"/>
      <c r="CG193" s="317"/>
      <c r="CH193" s="317"/>
      <c r="CI193" s="317"/>
      <c r="CJ193" s="317"/>
      <c r="CK193" s="317"/>
      <c r="CL193" s="317"/>
      <c r="CM193" s="317"/>
      <c r="CN193" s="317"/>
      <c r="CO193" s="317"/>
      <c r="CP193" s="317"/>
      <c r="CQ193" s="317"/>
      <c r="CR193" s="317"/>
      <c r="CS193" s="317"/>
      <c r="CT193" s="317"/>
      <c r="CU193" s="317"/>
      <c r="CV193" s="317"/>
      <c r="CW193" s="317"/>
      <c r="CX193" s="317"/>
      <c r="CY193" s="317"/>
      <c r="CZ193" s="317"/>
      <c r="DA193" s="317"/>
      <c r="DB193" s="317"/>
      <c r="DC193" s="317"/>
      <c r="DD193" s="317"/>
      <c r="DE193" s="317"/>
      <c r="DF193" s="317"/>
      <c r="DG193" s="317"/>
      <c r="DH193" s="317"/>
      <c r="DI193" s="317"/>
      <c r="DJ193" s="317"/>
      <c r="DK193" s="317"/>
      <c r="DL193" s="317"/>
      <c r="DM193" s="317"/>
      <c r="DN193" s="317"/>
      <c r="DO193" s="317"/>
      <c r="DP193" s="317"/>
      <c r="DQ193" s="317"/>
      <c r="DR193" s="317"/>
      <c r="DS193" s="317"/>
      <c r="DT193" s="317"/>
      <c r="DU193" s="317"/>
      <c r="DV193" s="317"/>
      <c r="DW193" s="317"/>
      <c r="DX193" s="317"/>
      <c r="DY193" s="318"/>
    </row>
    <row r="194" spans="1:129" ht="63.65" customHeight="1">
      <c r="B194" s="23"/>
      <c r="C194" s="23"/>
      <c r="D194" s="23"/>
      <c r="E194" s="23"/>
      <c r="F194" s="23"/>
      <c r="G194" s="23"/>
      <c r="H194" s="23"/>
      <c r="I194" s="379"/>
      <c r="J194" s="380"/>
      <c r="K194" s="380"/>
      <c r="L194" s="380"/>
      <c r="M194" s="380"/>
      <c r="N194" s="380"/>
      <c r="O194" s="380"/>
      <c r="P194" s="380"/>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c r="AS194" s="383"/>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4"/>
      <c r="BQ194" s="23"/>
      <c r="BS194" s="376"/>
      <c r="BU194" s="288"/>
      <c r="BV194" s="289"/>
      <c r="BW194" s="289"/>
      <c r="BX194" s="289"/>
      <c r="BY194" s="289"/>
      <c r="BZ194" s="289"/>
      <c r="CA194" s="289"/>
      <c r="CB194" s="289"/>
      <c r="CC194" s="289"/>
      <c r="CD194" s="289"/>
      <c r="CE194" s="289"/>
      <c r="CF194" s="289"/>
      <c r="CG194" s="289"/>
      <c r="CH194" s="289"/>
      <c r="CI194" s="289"/>
      <c r="CJ194" s="289"/>
      <c r="CK194" s="289"/>
      <c r="CL194" s="289"/>
      <c r="CM194" s="289"/>
      <c r="CN194" s="289"/>
      <c r="CO194" s="289"/>
      <c r="CP194" s="289"/>
      <c r="CQ194" s="289"/>
      <c r="CR194" s="289"/>
      <c r="CS194" s="289"/>
      <c r="CT194" s="289"/>
      <c r="CU194" s="289"/>
      <c r="CV194" s="289"/>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90"/>
    </row>
    <row r="195" spans="1:129" ht="63.65" customHeight="1">
      <c r="B195" s="23"/>
      <c r="C195" s="23"/>
      <c r="D195" s="23"/>
      <c r="E195" s="23"/>
      <c r="F195" s="23"/>
      <c r="G195" s="23"/>
      <c r="H195" s="23"/>
      <c r="I195" s="385" t="s">
        <v>84</v>
      </c>
      <c r="J195" s="386"/>
      <c r="K195" s="386"/>
      <c r="L195" s="386"/>
      <c r="M195" s="386"/>
      <c r="N195" s="386"/>
      <c r="O195" s="386"/>
      <c r="P195" s="386"/>
      <c r="Q195" s="389"/>
      <c r="R195" s="389"/>
      <c r="S195" s="389"/>
      <c r="T195" s="389"/>
      <c r="U195" s="389"/>
      <c r="V195" s="389"/>
      <c r="W195" s="389"/>
      <c r="X195" s="389"/>
      <c r="Y195" s="389"/>
      <c r="Z195" s="389"/>
      <c r="AA195" s="389"/>
      <c r="AB195" s="389"/>
      <c r="AC195" s="389"/>
      <c r="AD195" s="389"/>
      <c r="AE195" s="389"/>
      <c r="AF195" s="389"/>
      <c r="AG195" s="389"/>
      <c r="AH195" s="389"/>
      <c r="AI195" s="389"/>
      <c r="AJ195" s="389"/>
      <c r="AK195" s="389"/>
      <c r="AL195" s="389"/>
      <c r="AM195" s="389"/>
      <c r="AN195" s="389"/>
      <c r="AO195" s="389"/>
      <c r="AP195" s="389"/>
      <c r="AQ195" s="389"/>
      <c r="AR195" s="389"/>
      <c r="AS195" s="389"/>
      <c r="AT195" s="389"/>
      <c r="AU195" s="389"/>
      <c r="AV195" s="389"/>
      <c r="AW195" s="389"/>
      <c r="AX195" s="389"/>
      <c r="AY195" s="389"/>
      <c r="AZ195" s="389"/>
      <c r="BA195" s="389"/>
      <c r="BB195" s="389"/>
      <c r="BC195" s="389"/>
      <c r="BD195" s="389"/>
      <c r="BE195" s="389"/>
      <c r="BF195" s="389"/>
      <c r="BG195" s="389"/>
      <c r="BH195" s="389"/>
      <c r="BI195" s="389"/>
      <c r="BJ195" s="389"/>
      <c r="BK195" s="389"/>
      <c r="BL195" s="389"/>
      <c r="BM195" s="389"/>
      <c r="BN195" s="389"/>
      <c r="BO195" s="389"/>
      <c r="BP195" s="390"/>
      <c r="BQ195" s="23"/>
      <c r="BS195" s="375">
        <f t="shared" si="0"/>
        <v>0</v>
      </c>
      <c r="BU195" s="319" t="s">
        <v>583</v>
      </c>
      <c r="BV195" s="320"/>
      <c r="BW195" s="320"/>
      <c r="BX195" s="320"/>
      <c r="BY195" s="320"/>
      <c r="BZ195" s="320"/>
      <c r="CA195" s="320"/>
      <c r="CB195" s="320"/>
      <c r="CC195" s="320"/>
      <c r="CD195" s="320"/>
      <c r="CE195" s="320"/>
      <c r="CF195" s="320"/>
      <c r="CG195" s="320"/>
      <c r="CH195" s="320"/>
      <c r="CI195" s="320"/>
      <c r="CJ195" s="320"/>
      <c r="CK195" s="320"/>
      <c r="CL195" s="320"/>
      <c r="CM195" s="320"/>
      <c r="CN195" s="320"/>
      <c r="CO195" s="320"/>
      <c r="CP195" s="320"/>
      <c r="CQ195" s="320"/>
      <c r="CR195" s="320"/>
      <c r="CS195" s="320"/>
      <c r="CT195" s="320"/>
      <c r="CU195" s="320"/>
      <c r="CV195" s="320"/>
      <c r="CW195" s="320"/>
      <c r="CX195" s="320"/>
      <c r="CY195" s="320"/>
      <c r="CZ195" s="320"/>
      <c r="DA195" s="320"/>
      <c r="DB195" s="320"/>
      <c r="DC195" s="320"/>
      <c r="DD195" s="320"/>
      <c r="DE195" s="320"/>
      <c r="DF195" s="320"/>
      <c r="DG195" s="320"/>
      <c r="DH195" s="320"/>
      <c r="DI195" s="320"/>
      <c r="DJ195" s="320"/>
      <c r="DK195" s="320"/>
      <c r="DL195" s="320"/>
      <c r="DM195" s="320"/>
      <c r="DN195" s="320"/>
      <c r="DO195" s="320"/>
      <c r="DP195" s="320"/>
      <c r="DQ195" s="320"/>
      <c r="DR195" s="320"/>
      <c r="DS195" s="320"/>
      <c r="DT195" s="320"/>
      <c r="DU195" s="320"/>
      <c r="DV195" s="320"/>
      <c r="DW195" s="320"/>
      <c r="DX195" s="320"/>
      <c r="DY195" s="321"/>
    </row>
    <row r="196" spans="1:129" ht="63.65" customHeight="1">
      <c r="B196" s="23"/>
      <c r="C196" s="23"/>
      <c r="D196" s="23"/>
      <c r="E196" s="23"/>
      <c r="F196" s="23"/>
      <c r="G196" s="23"/>
      <c r="H196" s="23"/>
      <c r="I196" s="387"/>
      <c r="J196" s="388"/>
      <c r="K196" s="388"/>
      <c r="L196" s="388"/>
      <c r="M196" s="388"/>
      <c r="N196" s="388"/>
      <c r="O196" s="388"/>
      <c r="P196" s="388"/>
      <c r="Q196" s="391"/>
      <c r="R196" s="391"/>
      <c r="S196" s="391"/>
      <c r="T196" s="391"/>
      <c r="U196" s="391"/>
      <c r="V196" s="391"/>
      <c r="W196" s="391"/>
      <c r="X196" s="391"/>
      <c r="Y196" s="391"/>
      <c r="Z196" s="391"/>
      <c r="AA196" s="391"/>
      <c r="AB196" s="391"/>
      <c r="AC196" s="391"/>
      <c r="AD196" s="391"/>
      <c r="AE196" s="391"/>
      <c r="AF196" s="391"/>
      <c r="AG196" s="391"/>
      <c r="AH196" s="391"/>
      <c r="AI196" s="391"/>
      <c r="AJ196" s="391"/>
      <c r="AK196" s="391"/>
      <c r="AL196" s="391"/>
      <c r="AM196" s="391"/>
      <c r="AN196" s="391"/>
      <c r="AO196" s="391"/>
      <c r="AP196" s="391"/>
      <c r="AQ196" s="391"/>
      <c r="AR196" s="391"/>
      <c r="AS196" s="391"/>
      <c r="AT196" s="391"/>
      <c r="AU196" s="391"/>
      <c r="AV196" s="391"/>
      <c r="AW196" s="391"/>
      <c r="AX196" s="391"/>
      <c r="AY196" s="391"/>
      <c r="AZ196" s="391"/>
      <c r="BA196" s="391"/>
      <c r="BB196" s="391"/>
      <c r="BC196" s="391"/>
      <c r="BD196" s="391"/>
      <c r="BE196" s="391"/>
      <c r="BF196" s="391"/>
      <c r="BG196" s="391"/>
      <c r="BH196" s="391"/>
      <c r="BI196" s="391"/>
      <c r="BJ196" s="391"/>
      <c r="BK196" s="391"/>
      <c r="BL196" s="391"/>
      <c r="BM196" s="391"/>
      <c r="BN196" s="391"/>
      <c r="BO196" s="391"/>
      <c r="BP196" s="392"/>
      <c r="BQ196" s="23"/>
      <c r="BS196" s="376"/>
      <c r="BU196" s="294"/>
      <c r="BV196" s="295"/>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Q196" s="295"/>
      <c r="CR196" s="295"/>
      <c r="CS196" s="295"/>
      <c r="CT196" s="295"/>
      <c r="CU196" s="295"/>
      <c r="CV196" s="295"/>
      <c r="CW196" s="295"/>
      <c r="CX196" s="295"/>
      <c r="CY196" s="295"/>
      <c r="CZ196" s="295"/>
      <c r="DA196" s="295"/>
      <c r="DB196" s="295"/>
      <c r="DC196" s="295"/>
      <c r="DD196" s="295"/>
      <c r="DE196" s="295"/>
      <c r="DF196" s="295"/>
      <c r="DG196" s="295"/>
      <c r="DH196" s="295"/>
      <c r="DI196" s="295"/>
      <c r="DJ196" s="295"/>
      <c r="DK196" s="295"/>
      <c r="DL196" s="295"/>
      <c r="DM196" s="295"/>
      <c r="DN196" s="295"/>
      <c r="DO196" s="295"/>
      <c r="DP196" s="295"/>
      <c r="DQ196" s="295"/>
      <c r="DR196" s="295"/>
      <c r="DS196" s="295"/>
      <c r="DT196" s="295"/>
      <c r="DU196" s="295"/>
      <c r="DV196" s="295"/>
      <c r="DW196" s="295"/>
      <c r="DX196" s="295"/>
      <c r="DY196" s="296"/>
    </row>
    <row r="197" spans="1:129" ht="8.25" customHeight="1">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129"/>
      <c r="BN197" s="719"/>
      <c r="BO197" s="719"/>
      <c r="BP197" s="719"/>
      <c r="BQ197" s="719"/>
    </row>
    <row r="198" spans="1:129" ht="7.5" customHeight="1">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129"/>
      <c r="BN198" s="719"/>
      <c r="BO198" s="719"/>
      <c r="BP198" s="719"/>
      <c r="BQ198" s="719"/>
    </row>
    <row r="199" spans="1:129" ht="7.5" customHeight="1">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719"/>
      <c r="BO199" s="719"/>
      <c r="BP199" s="719"/>
      <c r="BQ199" s="719"/>
    </row>
    <row r="200" spans="1:129" ht="7.5" customHeight="1">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row>
    <row r="201" spans="1:129" ht="15" customHeight="1">
      <c r="A201" s="112" t="s">
        <v>10</v>
      </c>
      <c r="B201" s="23"/>
      <c r="C201" s="23"/>
      <c r="D201" s="23"/>
      <c r="E201" s="269" t="s">
        <v>451</v>
      </c>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70"/>
      <c r="AN201" s="270"/>
      <c r="AO201" s="270"/>
      <c r="AP201" s="270"/>
      <c r="AQ201" s="270"/>
      <c r="AR201" s="270"/>
      <c r="AS201" s="270"/>
      <c r="AT201" s="270"/>
      <c r="AU201" s="270"/>
      <c r="AV201" s="270"/>
      <c r="AW201" s="270"/>
      <c r="AX201" s="270"/>
      <c r="AY201" s="23"/>
      <c r="AZ201" s="23"/>
      <c r="BA201" s="23"/>
      <c r="BB201" s="23"/>
      <c r="BC201" s="23"/>
      <c r="BD201" s="23"/>
      <c r="BE201" s="23"/>
      <c r="BF201" s="23"/>
      <c r="BG201" s="23"/>
      <c r="BH201" s="23"/>
      <c r="BI201" s="23"/>
      <c r="BJ201" s="23"/>
      <c r="BK201" s="23"/>
      <c r="BL201" s="23"/>
      <c r="BM201" s="23"/>
      <c r="BN201" s="23"/>
      <c r="BO201" s="23"/>
      <c r="BP201" s="23"/>
      <c r="BQ201" s="23"/>
    </row>
    <row r="202" spans="1:129" ht="55.4" customHeight="1">
      <c r="B202" s="23"/>
      <c r="C202" s="23"/>
      <c r="D202" s="23"/>
      <c r="E202" s="23"/>
      <c r="F202" s="23"/>
      <c r="G202" s="23"/>
      <c r="H202" s="23"/>
      <c r="I202" s="766" t="s">
        <v>452</v>
      </c>
      <c r="J202" s="767"/>
      <c r="K202" s="767"/>
      <c r="L202" s="767"/>
      <c r="M202" s="767"/>
      <c r="N202" s="767"/>
      <c r="O202" s="767"/>
      <c r="P202" s="768"/>
      <c r="Q202" s="775"/>
      <c r="R202" s="776"/>
      <c r="S202" s="776"/>
      <c r="T202" s="776"/>
      <c r="U202" s="776"/>
      <c r="V202" s="776"/>
      <c r="W202" s="776"/>
      <c r="X202" s="776"/>
      <c r="Y202" s="776"/>
      <c r="Z202" s="776"/>
      <c r="AA202" s="776"/>
      <c r="AB202" s="776"/>
      <c r="AC202" s="776"/>
      <c r="AD202" s="776"/>
      <c r="AE202" s="776"/>
      <c r="AF202" s="776"/>
      <c r="AG202" s="776"/>
      <c r="AH202" s="776"/>
      <c r="AI202" s="776"/>
      <c r="AJ202" s="776"/>
      <c r="AK202" s="776"/>
      <c r="AL202" s="776"/>
      <c r="AM202" s="776"/>
      <c r="AN202" s="776"/>
      <c r="AO202" s="776"/>
      <c r="AP202" s="776"/>
      <c r="AQ202" s="776"/>
      <c r="AR202" s="776"/>
      <c r="AS202" s="776"/>
      <c r="AT202" s="776"/>
      <c r="AU202" s="776"/>
      <c r="AV202" s="776"/>
      <c r="AW202" s="776"/>
      <c r="AX202" s="776"/>
      <c r="AY202" s="776"/>
      <c r="AZ202" s="776"/>
      <c r="BA202" s="776"/>
      <c r="BB202" s="776"/>
      <c r="BC202" s="776"/>
      <c r="BD202" s="776"/>
      <c r="BE202" s="776"/>
      <c r="BF202" s="776"/>
      <c r="BG202" s="776"/>
      <c r="BH202" s="776"/>
      <c r="BI202" s="776"/>
      <c r="BJ202" s="776"/>
      <c r="BK202" s="776"/>
      <c r="BL202" s="776"/>
      <c r="BM202" s="776"/>
      <c r="BN202" s="776"/>
      <c r="BO202" s="776"/>
      <c r="BP202" s="777"/>
      <c r="BQ202" s="23"/>
      <c r="BS202" s="322" t="s">
        <v>539</v>
      </c>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c r="DA202" s="323"/>
      <c r="DB202" s="323"/>
      <c r="DC202" s="323"/>
      <c r="DD202" s="323"/>
      <c r="DE202" s="323"/>
      <c r="DF202" s="323"/>
      <c r="DG202" s="323"/>
      <c r="DH202" s="323"/>
      <c r="DI202" s="323"/>
      <c r="DJ202" s="323"/>
      <c r="DK202" s="323"/>
      <c r="DL202" s="323"/>
      <c r="DM202" s="323"/>
      <c r="DN202" s="323"/>
      <c r="DO202" s="323"/>
      <c r="DP202" s="323"/>
      <c r="DQ202" s="323"/>
      <c r="DR202" s="323"/>
      <c r="DS202" s="323"/>
      <c r="DT202" s="323"/>
      <c r="DU202" s="323"/>
      <c r="DV202" s="323"/>
      <c r="DW202" s="323"/>
      <c r="DX202" s="323"/>
      <c r="DY202" s="324"/>
    </row>
    <row r="203" spans="1:129" ht="55.4" customHeight="1">
      <c r="B203" s="23"/>
      <c r="C203" s="23"/>
      <c r="D203" s="23"/>
      <c r="E203" s="23"/>
      <c r="F203" s="23"/>
      <c r="G203" s="23"/>
      <c r="H203" s="23"/>
      <c r="I203" s="769"/>
      <c r="J203" s="770"/>
      <c r="K203" s="770"/>
      <c r="L203" s="770"/>
      <c r="M203" s="770"/>
      <c r="N203" s="770"/>
      <c r="O203" s="770"/>
      <c r="P203" s="771"/>
      <c r="Q203" s="778"/>
      <c r="R203" s="576"/>
      <c r="S203" s="576"/>
      <c r="T203" s="576"/>
      <c r="U203" s="576"/>
      <c r="V203" s="576"/>
      <c r="W203" s="576"/>
      <c r="X203" s="576"/>
      <c r="Y203" s="576"/>
      <c r="Z203" s="576"/>
      <c r="AA203" s="576"/>
      <c r="AB203" s="576"/>
      <c r="AC203" s="576"/>
      <c r="AD203" s="576"/>
      <c r="AE203" s="576"/>
      <c r="AF203" s="576"/>
      <c r="AG203" s="576"/>
      <c r="AH203" s="576"/>
      <c r="AI203" s="576"/>
      <c r="AJ203" s="576"/>
      <c r="AK203" s="576"/>
      <c r="AL203" s="576"/>
      <c r="AM203" s="576"/>
      <c r="AN203" s="576"/>
      <c r="AO203" s="576"/>
      <c r="AP203" s="576"/>
      <c r="AQ203" s="576"/>
      <c r="AR203" s="576"/>
      <c r="AS203" s="576"/>
      <c r="AT203" s="576"/>
      <c r="AU203" s="576"/>
      <c r="AV203" s="576"/>
      <c r="AW203" s="576"/>
      <c r="AX203" s="576"/>
      <c r="AY203" s="576"/>
      <c r="AZ203" s="576"/>
      <c r="BA203" s="576"/>
      <c r="BB203" s="576"/>
      <c r="BC203" s="576"/>
      <c r="BD203" s="576"/>
      <c r="BE203" s="576"/>
      <c r="BF203" s="576"/>
      <c r="BG203" s="576"/>
      <c r="BH203" s="576"/>
      <c r="BI203" s="576"/>
      <c r="BJ203" s="576"/>
      <c r="BK203" s="576"/>
      <c r="BL203" s="576"/>
      <c r="BM203" s="576"/>
      <c r="BN203" s="576"/>
      <c r="BO203" s="576"/>
      <c r="BP203" s="779"/>
      <c r="BQ203" s="23"/>
      <c r="BS203" s="325"/>
      <c r="BT203" s="326"/>
      <c r="BU203" s="326"/>
      <c r="BV203" s="326"/>
      <c r="BW203" s="326"/>
      <c r="BX203" s="326"/>
      <c r="BY203" s="326"/>
      <c r="BZ203" s="326"/>
      <c r="CA203" s="326"/>
      <c r="CB203" s="326"/>
      <c r="CC203" s="326"/>
      <c r="CD203" s="326"/>
      <c r="CE203" s="326"/>
      <c r="CF203" s="326"/>
      <c r="CG203" s="326"/>
      <c r="CH203" s="326"/>
      <c r="CI203" s="326"/>
      <c r="CJ203" s="326"/>
      <c r="CK203" s="326"/>
      <c r="CL203" s="326"/>
      <c r="CM203" s="326"/>
      <c r="CN203" s="326"/>
      <c r="CO203" s="326"/>
      <c r="CP203" s="326"/>
      <c r="CQ203" s="326"/>
      <c r="CR203" s="326"/>
      <c r="CS203" s="326"/>
      <c r="CT203" s="326"/>
      <c r="CU203" s="326"/>
      <c r="CV203" s="326"/>
      <c r="CW203" s="326"/>
      <c r="CX203" s="326"/>
      <c r="CY203" s="326"/>
      <c r="CZ203" s="326"/>
      <c r="DA203" s="326"/>
      <c r="DB203" s="326"/>
      <c r="DC203" s="326"/>
      <c r="DD203" s="326"/>
      <c r="DE203" s="326"/>
      <c r="DF203" s="326"/>
      <c r="DG203" s="326"/>
      <c r="DH203" s="326"/>
      <c r="DI203" s="326"/>
      <c r="DJ203" s="326"/>
      <c r="DK203" s="326"/>
      <c r="DL203" s="326"/>
      <c r="DM203" s="326"/>
      <c r="DN203" s="326"/>
      <c r="DO203" s="326"/>
      <c r="DP203" s="326"/>
      <c r="DQ203" s="326"/>
      <c r="DR203" s="326"/>
      <c r="DS203" s="326"/>
      <c r="DT203" s="326"/>
      <c r="DU203" s="326"/>
      <c r="DV203" s="326"/>
      <c r="DW203" s="326"/>
      <c r="DX203" s="326"/>
      <c r="DY203" s="327"/>
    </row>
    <row r="204" spans="1:129" ht="55.4" customHeight="1">
      <c r="B204" s="23"/>
      <c r="C204" s="23"/>
      <c r="D204" s="23"/>
      <c r="E204" s="23"/>
      <c r="F204" s="23"/>
      <c r="G204" s="23"/>
      <c r="H204" s="23"/>
      <c r="I204" s="769"/>
      <c r="J204" s="770"/>
      <c r="K204" s="770"/>
      <c r="L204" s="770"/>
      <c r="M204" s="770"/>
      <c r="N204" s="770"/>
      <c r="O204" s="770"/>
      <c r="P204" s="771"/>
      <c r="Q204" s="778"/>
      <c r="R204" s="576"/>
      <c r="S204" s="576"/>
      <c r="T204" s="576"/>
      <c r="U204" s="576"/>
      <c r="V204" s="576"/>
      <c r="W204" s="576"/>
      <c r="X204" s="576"/>
      <c r="Y204" s="576"/>
      <c r="Z204" s="576"/>
      <c r="AA204" s="576"/>
      <c r="AB204" s="576"/>
      <c r="AC204" s="576"/>
      <c r="AD204" s="576"/>
      <c r="AE204" s="576"/>
      <c r="AF204" s="576"/>
      <c r="AG204" s="576"/>
      <c r="AH204" s="576"/>
      <c r="AI204" s="576"/>
      <c r="AJ204" s="576"/>
      <c r="AK204" s="576"/>
      <c r="AL204" s="576"/>
      <c r="AM204" s="576"/>
      <c r="AN204" s="576"/>
      <c r="AO204" s="576"/>
      <c r="AP204" s="576"/>
      <c r="AQ204" s="576"/>
      <c r="AR204" s="576"/>
      <c r="AS204" s="576"/>
      <c r="AT204" s="576"/>
      <c r="AU204" s="576"/>
      <c r="AV204" s="576"/>
      <c r="AW204" s="576"/>
      <c r="AX204" s="576"/>
      <c r="AY204" s="576"/>
      <c r="AZ204" s="576"/>
      <c r="BA204" s="576"/>
      <c r="BB204" s="576"/>
      <c r="BC204" s="576"/>
      <c r="BD204" s="576"/>
      <c r="BE204" s="576"/>
      <c r="BF204" s="576"/>
      <c r="BG204" s="576"/>
      <c r="BH204" s="576"/>
      <c r="BI204" s="576"/>
      <c r="BJ204" s="576"/>
      <c r="BK204" s="576"/>
      <c r="BL204" s="576"/>
      <c r="BM204" s="576"/>
      <c r="BN204" s="576"/>
      <c r="BO204" s="576"/>
      <c r="BP204" s="779"/>
      <c r="BQ204" s="23"/>
      <c r="BS204" s="328"/>
      <c r="BT204" s="329"/>
      <c r="BU204" s="329"/>
      <c r="BV204" s="329"/>
      <c r="BW204" s="329"/>
      <c r="BX204" s="329"/>
      <c r="BY204" s="329"/>
      <c r="BZ204" s="329"/>
      <c r="CA204" s="329"/>
      <c r="CB204" s="329"/>
      <c r="CC204" s="329"/>
      <c r="CD204" s="329"/>
      <c r="CE204" s="329"/>
      <c r="CF204" s="329"/>
      <c r="CG204" s="329"/>
      <c r="CH204" s="329"/>
      <c r="CI204" s="329"/>
      <c r="CJ204" s="329"/>
      <c r="CK204" s="329"/>
      <c r="CL204" s="329"/>
      <c r="CM204" s="329"/>
      <c r="CN204" s="329"/>
      <c r="CO204" s="329"/>
      <c r="CP204" s="329"/>
      <c r="CQ204" s="329"/>
      <c r="CR204" s="329"/>
      <c r="CS204" s="329"/>
      <c r="CT204" s="329"/>
      <c r="CU204" s="329"/>
      <c r="CV204" s="329"/>
      <c r="CW204" s="329"/>
      <c r="CX204" s="329"/>
      <c r="CY204" s="329"/>
      <c r="CZ204" s="329"/>
      <c r="DA204" s="329"/>
      <c r="DB204" s="329"/>
      <c r="DC204" s="329"/>
      <c r="DD204" s="329"/>
      <c r="DE204" s="329"/>
      <c r="DF204" s="329"/>
      <c r="DG204" s="329"/>
      <c r="DH204" s="329"/>
      <c r="DI204" s="329"/>
      <c r="DJ204" s="329"/>
      <c r="DK204" s="329"/>
      <c r="DL204" s="329"/>
      <c r="DM204" s="329"/>
      <c r="DN204" s="329"/>
      <c r="DO204" s="329"/>
      <c r="DP204" s="329"/>
      <c r="DQ204" s="329"/>
      <c r="DR204" s="329"/>
      <c r="DS204" s="329"/>
      <c r="DT204" s="329"/>
      <c r="DU204" s="329"/>
      <c r="DV204" s="329"/>
      <c r="DW204" s="329"/>
      <c r="DX204" s="329"/>
      <c r="DY204" s="330"/>
    </row>
    <row r="205" spans="1:129" ht="55.4" customHeight="1">
      <c r="B205" s="23"/>
      <c r="C205" s="23"/>
      <c r="D205" s="23"/>
      <c r="E205" s="23"/>
      <c r="F205" s="23"/>
      <c r="G205" s="23"/>
      <c r="H205" s="23"/>
      <c r="I205" s="769"/>
      <c r="J205" s="770"/>
      <c r="K205" s="770"/>
      <c r="L205" s="770"/>
      <c r="M205" s="770"/>
      <c r="N205" s="770"/>
      <c r="O205" s="770"/>
      <c r="P205" s="771"/>
      <c r="Q205" s="780"/>
      <c r="R205" s="781"/>
      <c r="S205" s="781"/>
      <c r="T205" s="781"/>
      <c r="U205" s="781"/>
      <c r="V205" s="781"/>
      <c r="W205" s="781"/>
      <c r="X205" s="781"/>
      <c r="Y205" s="781"/>
      <c r="Z205" s="781"/>
      <c r="AA205" s="781"/>
      <c r="AB205" s="781"/>
      <c r="AC205" s="781"/>
      <c r="AD205" s="781"/>
      <c r="AE205" s="781"/>
      <c r="AF205" s="781"/>
      <c r="AG205" s="781"/>
      <c r="AH205" s="781"/>
      <c r="AI205" s="781"/>
      <c r="AJ205" s="781"/>
      <c r="AK205" s="781"/>
      <c r="AL205" s="781"/>
      <c r="AM205" s="781"/>
      <c r="AN205" s="781"/>
      <c r="AO205" s="781"/>
      <c r="AP205" s="781"/>
      <c r="AQ205" s="781"/>
      <c r="AR205" s="781"/>
      <c r="AS205" s="781"/>
      <c r="AT205" s="781"/>
      <c r="AU205" s="781"/>
      <c r="AV205" s="781"/>
      <c r="AW205" s="781"/>
      <c r="AX205" s="781"/>
      <c r="AY205" s="781"/>
      <c r="AZ205" s="781"/>
      <c r="BA205" s="781"/>
      <c r="BB205" s="781"/>
      <c r="BC205" s="781"/>
      <c r="BD205" s="781"/>
      <c r="BE205" s="781"/>
      <c r="BF205" s="781"/>
      <c r="BG205" s="781"/>
      <c r="BH205" s="781"/>
      <c r="BI205" s="781"/>
      <c r="BJ205" s="781"/>
      <c r="BK205" s="781"/>
      <c r="BL205" s="781"/>
      <c r="BM205" s="781"/>
      <c r="BN205" s="781"/>
      <c r="BO205" s="781"/>
      <c r="BP205" s="782"/>
      <c r="BQ205" s="23"/>
    </row>
    <row r="206" spans="1:129" ht="55.4" customHeight="1">
      <c r="B206" s="23"/>
      <c r="C206" s="23"/>
      <c r="D206" s="23"/>
      <c r="E206" s="23"/>
      <c r="F206" s="23"/>
      <c r="G206" s="23"/>
      <c r="H206" s="23"/>
      <c r="I206" s="769"/>
      <c r="J206" s="770"/>
      <c r="K206" s="770"/>
      <c r="L206" s="770"/>
      <c r="M206" s="770"/>
      <c r="N206" s="770"/>
      <c r="O206" s="770"/>
      <c r="P206" s="771"/>
      <c r="Q206" s="778"/>
      <c r="R206" s="576"/>
      <c r="S206" s="576"/>
      <c r="T206" s="576"/>
      <c r="U206" s="576"/>
      <c r="V206" s="576"/>
      <c r="W206" s="576"/>
      <c r="X206" s="576"/>
      <c r="Y206" s="576"/>
      <c r="Z206" s="576"/>
      <c r="AA206" s="576"/>
      <c r="AB206" s="576"/>
      <c r="AC206" s="576"/>
      <c r="AD206" s="576"/>
      <c r="AE206" s="576"/>
      <c r="AF206" s="576"/>
      <c r="AG206" s="576"/>
      <c r="AH206" s="576"/>
      <c r="AI206" s="576"/>
      <c r="AJ206" s="576"/>
      <c r="AK206" s="576"/>
      <c r="AL206" s="576"/>
      <c r="AM206" s="576"/>
      <c r="AN206" s="576"/>
      <c r="AO206" s="576"/>
      <c r="AP206" s="576"/>
      <c r="AQ206" s="576"/>
      <c r="AR206" s="576"/>
      <c r="AS206" s="576"/>
      <c r="AT206" s="576"/>
      <c r="AU206" s="576"/>
      <c r="AV206" s="576"/>
      <c r="AW206" s="576"/>
      <c r="AX206" s="576"/>
      <c r="AY206" s="576"/>
      <c r="AZ206" s="576"/>
      <c r="BA206" s="576"/>
      <c r="BB206" s="576"/>
      <c r="BC206" s="576"/>
      <c r="BD206" s="576"/>
      <c r="BE206" s="576"/>
      <c r="BF206" s="576"/>
      <c r="BG206" s="576"/>
      <c r="BH206" s="576"/>
      <c r="BI206" s="576"/>
      <c r="BJ206" s="576"/>
      <c r="BK206" s="576"/>
      <c r="BL206" s="576"/>
      <c r="BM206" s="576"/>
      <c r="BN206" s="576"/>
      <c r="BO206" s="576"/>
      <c r="BP206" s="779"/>
      <c r="BQ206" s="23"/>
    </row>
    <row r="207" spans="1:129" ht="55.4" customHeight="1">
      <c r="B207" s="23"/>
      <c r="C207" s="23"/>
      <c r="D207" s="23"/>
      <c r="E207" s="23"/>
      <c r="F207" s="23"/>
      <c r="G207" s="23"/>
      <c r="H207" s="23"/>
      <c r="I207" s="769"/>
      <c r="J207" s="770"/>
      <c r="K207" s="770"/>
      <c r="L207" s="770"/>
      <c r="M207" s="770"/>
      <c r="N207" s="770"/>
      <c r="O207" s="770"/>
      <c r="P207" s="771"/>
      <c r="Q207" s="778"/>
      <c r="R207" s="576"/>
      <c r="S207" s="576"/>
      <c r="T207" s="576"/>
      <c r="U207" s="576"/>
      <c r="V207" s="576"/>
      <c r="W207" s="576"/>
      <c r="X207" s="576"/>
      <c r="Y207" s="576"/>
      <c r="Z207" s="576"/>
      <c r="AA207" s="576"/>
      <c r="AB207" s="576"/>
      <c r="AC207" s="576"/>
      <c r="AD207" s="576"/>
      <c r="AE207" s="576"/>
      <c r="AF207" s="576"/>
      <c r="AG207" s="576"/>
      <c r="AH207" s="576"/>
      <c r="AI207" s="576"/>
      <c r="AJ207" s="576"/>
      <c r="AK207" s="576"/>
      <c r="AL207" s="576"/>
      <c r="AM207" s="576"/>
      <c r="AN207" s="576"/>
      <c r="AO207" s="576"/>
      <c r="AP207" s="576"/>
      <c r="AQ207" s="576"/>
      <c r="AR207" s="576"/>
      <c r="AS207" s="576"/>
      <c r="AT207" s="576"/>
      <c r="AU207" s="576"/>
      <c r="AV207" s="576"/>
      <c r="AW207" s="576"/>
      <c r="AX207" s="576"/>
      <c r="AY207" s="576"/>
      <c r="AZ207" s="576"/>
      <c r="BA207" s="576"/>
      <c r="BB207" s="576"/>
      <c r="BC207" s="576"/>
      <c r="BD207" s="576"/>
      <c r="BE207" s="576"/>
      <c r="BF207" s="576"/>
      <c r="BG207" s="576"/>
      <c r="BH207" s="576"/>
      <c r="BI207" s="576"/>
      <c r="BJ207" s="576"/>
      <c r="BK207" s="576"/>
      <c r="BL207" s="576"/>
      <c r="BM207" s="576"/>
      <c r="BN207" s="576"/>
      <c r="BO207" s="576"/>
      <c r="BP207" s="779"/>
      <c r="BQ207" s="23"/>
    </row>
    <row r="208" spans="1:129" ht="55.4" customHeight="1">
      <c r="B208" s="23"/>
      <c r="C208" s="23"/>
      <c r="D208" s="23"/>
      <c r="E208" s="23"/>
      <c r="F208" s="23"/>
      <c r="G208" s="23"/>
      <c r="H208" s="23"/>
      <c r="I208" s="769"/>
      <c r="J208" s="770"/>
      <c r="K208" s="770"/>
      <c r="L208" s="770"/>
      <c r="M208" s="770"/>
      <c r="N208" s="770"/>
      <c r="O208" s="770"/>
      <c r="P208" s="771"/>
      <c r="Q208" s="778"/>
      <c r="R208" s="576"/>
      <c r="S208" s="576"/>
      <c r="T208" s="576"/>
      <c r="U208" s="576"/>
      <c r="V208" s="576"/>
      <c r="W208" s="576"/>
      <c r="X208" s="576"/>
      <c r="Y208" s="576"/>
      <c r="Z208" s="576"/>
      <c r="AA208" s="576"/>
      <c r="AB208" s="576"/>
      <c r="AC208" s="576"/>
      <c r="AD208" s="576"/>
      <c r="AE208" s="576"/>
      <c r="AF208" s="576"/>
      <c r="AG208" s="576"/>
      <c r="AH208" s="576"/>
      <c r="AI208" s="576"/>
      <c r="AJ208" s="576"/>
      <c r="AK208" s="576"/>
      <c r="AL208" s="576"/>
      <c r="AM208" s="576"/>
      <c r="AN208" s="576"/>
      <c r="AO208" s="576"/>
      <c r="AP208" s="576"/>
      <c r="AQ208" s="576"/>
      <c r="AR208" s="576"/>
      <c r="AS208" s="576"/>
      <c r="AT208" s="576"/>
      <c r="AU208" s="576"/>
      <c r="AV208" s="576"/>
      <c r="AW208" s="576"/>
      <c r="AX208" s="576"/>
      <c r="AY208" s="576"/>
      <c r="AZ208" s="576"/>
      <c r="BA208" s="576"/>
      <c r="BB208" s="576"/>
      <c r="BC208" s="576"/>
      <c r="BD208" s="576"/>
      <c r="BE208" s="576"/>
      <c r="BF208" s="576"/>
      <c r="BG208" s="576"/>
      <c r="BH208" s="576"/>
      <c r="BI208" s="576"/>
      <c r="BJ208" s="576"/>
      <c r="BK208" s="576"/>
      <c r="BL208" s="576"/>
      <c r="BM208" s="576"/>
      <c r="BN208" s="576"/>
      <c r="BO208" s="576"/>
      <c r="BP208" s="779"/>
      <c r="BQ208" s="23"/>
    </row>
    <row r="209" spans="1:129" ht="55.4" customHeight="1">
      <c r="B209" s="23"/>
      <c r="C209" s="23"/>
      <c r="D209" s="23"/>
      <c r="E209" s="23"/>
      <c r="F209" s="23"/>
      <c r="G209" s="23"/>
      <c r="H209" s="23"/>
      <c r="I209" s="772"/>
      <c r="J209" s="773"/>
      <c r="K209" s="773"/>
      <c r="L209" s="773"/>
      <c r="M209" s="773"/>
      <c r="N209" s="773"/>
      <c r="O209" s="773"/>
      <c r="P209" s="774"/>
      <c r="Q209" s="780"/>
      <c r="R209" s="781"/>
      <c r="S209" s="781"/>
      <c r="T209" s="781"/>
      <c r="U209" s="781"/>
      <c r="V209" s="781"/>
      <c r="W209" s="781"/>
      <c r="X209" s="781"/>
      <c r="Y209" s="781"/>
      <c r="Z209" s="781"/>
      <c r="AA209" s="781"/>
      <c r="AB209" s="781"/>
      <c r="AC209" s="781"/>
      <c r="AD209" s="781"/>
      <c r="AE209" s="781"/>
      <c r="AF209" s="781"/>
      <c r="AG209" s="781"/>
      <c r="AH209" s="781"/>
      <c r="AI209" s="781"/>
      <c r="AJ209" s="781"/>
      <c r="AK209" s="781"/>
      <c r="AL209" s="781"/>
      <c r="AM209" s="781"/>
      <c r="AN209" s="781"/>
      <c r="AO209" s="781"/>
      <c r="AP209" s="781"/>
      <c r="AQ209" s="781"/>
      <c r="AR209" s="781"/>
      <c r="AS209" s="781"/>
      <c r="AT209" s="781"/>
      <c r="AU209" s="781"/>
      <c r="AV209" s="781"/>
      <c r="AW209" s="781"/>
      <c r="AX209" s="781"/>
      <c r="AY209" s="781"/>
      <c r="AZ209" s="781"/>
      <c r="BA209" s="781"/>
      <c r="BB209" s="781"/>
      <c r="BC209" s="781"/>
      <c r="BD209" s="781"/>
      <c r="BE209" s="781"/>
      <c r="BF209" s="781"/>
      <c r="BG209" s="781"/>
      <c r="BH209" s="781"/>
      <c r="BI209" s="781"/>
      <c r="BJ209" s="781"/>
      <c r="BK209" s="781"/>
      <c r="BL209" s="781"/>
      <c r="BM209" s="781"/>
      <c r="BN209" s="781"/>
      <c r="BO209" s="781"/>
      <c r="BP209" s="782"/>
      <c r="BQ209" s="23"/>
    </row>
    <row r="210" spans="1:129" ht="56.25" customHeight="1">
      <c r="B210" s="23"/>
      <c r="C210" s="23"/>
      <c r="D210" s="23"/>
      <c r="E210" s="23"/>
      <c r="F210" s="23"/>
      <c r="G210" s="23"/>
      <c r="H210" s="23"/>
      <c r="I210" s="783" t="s">
        <v>453</v>
      </c>
      <c r="J210" s="784"/>
      <c r="K210" s="784"/>
      <c r="L210" s="784"/>
      <c r="M210" s="784"/>
      <c r="N210" s="784"/>
      <c r="O210" s="784"/>
      <c r="P210" s="784"/>
      <c r="Q210" s="789"/>
      <c r="R210" s="776"/>
      <c r="S210" s="776"/>
      <c r="T210" s="776"/>
      <c r="U210" s="776"/>
      <c r="V210" s="776"/>
      <c r="W210" s="776"/>
      <c r="X210" s="776"/>
      <c r="Y210" s="776"/>
      <c r="Z210" s="776"/>
      <c r="AA210" s="776"/>
      <c r="AB210" s="776"/>
      <c r="AC210" s="776"/>
      <c r="AD210" s="776"/>
      <c r="AE210" s="776"/>
      <c r="AF210" s="776"/>
      <c r="AG210" s="776"/>
      <c r="AH210" s="776"/>
      <c r="AI210" s="776"/>
      <c r="AJ210" s="776"/>
      <c r="AK210" s="776"/>
      <c r="AL210" s="776"/>
      <c r="AM210" s="776"/>
      <c r="AN210" s="776"/>
      <c r="AO210" s="776"/>
      <c r="AP210" s="776"/>
      <c r="AQ210" s="776"/>
      <c r="AR210" s="776"/>
      <c r="AS210" s="776"/>
      <c r="AT210" s="776"/>
      <c r="AU210" s="776"/>
      <c r="AV210" s="776"/>
      <c r="AW210" s="776"/>
      <c r="AX210" s="776"/>
      <c r="AY210" s="776"/>
      <c r="AZ210" s="776"/>
      <c r="BA210" s="776"/>
      <c r="BB210" s="776"/>
      <c r="BC210" s="776"/>
      <c r="BD210" s="776"/>
      <c r="BE210" s="776"/>
      <c r="BF210" s="776"/>
      <c r="BG210" s="776"/>
      <c r="BH210" s="776"/>
      <c r="BI210" s="776"/>
      <c r="BJ210" s="776"/>
      <c r="BK210" s="776"/>
      <c r="BL210" s="776"/>
      <c r="BM210" s="776"/>
      <c r="BN210" s="776"/>
      <c r="BO210" s="776"/>
      <c r="BP210" s="790"/>
      <c r="BQ210" s="23"/>
      <c r="BS210" s="331" t="s">
        <v>540</v>
      </c>
      <c r="BT210" s="332"/>
      <c r="BU210" s="332"/>
      <c r="BV210" s="332"/>
      <c r="BW210" s="332"/>
      <c r="BX210" s="332"/>
      <c r="BY210" s="332"/>
      <c r="BZ210" s="332"/>
      <c r="CA210" s="332"/>
      <c r="CB210" s="332"/>
      <c r="CC210" s="332"/>
      <c r="CD210" s="332"/>
      <c r="CE210" s="332"/>
      <c r="CF210" s="332"/>
      <c r="CG210" s="332"/>
      <c r="CH210" s="332"/>
      <c r="CI210" s="332"/>
      <c r="CJ210" s="332"/>
      <c r="CK210" s="332"/>
      <c r="CL210" s="332"/>
      <c r="CM210" s="332"/>
      <c r="CN210" s="332"/>
      <c r="CO210" s="332"/>
      <c r="CP210" s="332"/>
      <c r="CQ210" s="332"/>
      <c r="CR210" s="332"/>
      <c r="CS210" s="332"/>
      <c r="CT210" s="332"/>
      <c r="CU210" s="332"/>
      <c r="CV210" s="332"/>
      <c r="CW210" s="332"/>
      <c r="CX210" s="332"/>
      <c r="CY210" s="332"/>
      <c r="CZ210" s="332"/>
      <c r="DA210" s="332"/>
      <c r="DB210" s="332"/>
      <c r="DC210" s="332"/>
      <c r="DD210" s="332"/>
      <c r="DE210" s="332"/>
      <c r="DF210" s="332"/>
      <c r="DG210" s="332"/>
      <c r="DH210" s="332"/>
      <c r="DI210" s="332"/>
      <c r="DJ210" s="332"/>
      <c r="DK210" s="332"/>
      <c r="DL210" s="332"/>
      <c r="DM210" s="332"/>
      <c r="DN210" s="332"/>
      <c r="DO210" s="332"/>
      <c r="DP210" s="332"/>
      <c r="DQ210" s="332"/>
      <c r="DR210" s="332"/>
      <c r="DS210" s="332"/>
      <c r="DT210" s="332"/>
      <c r="DU210" s="332"/>
      <c r="DV210" s="332"/>
      <c r="DW210" s="332"/>
      <c r="DX210" s="332"/>
      <c r="DY210" s="333"/>
    </row>
    <row r="211" spans="1:129" ht="56.25" customHeight="1">
      <c r="B211" s="23"/>
      <c r="C211" s="23"/>
      <c r="D211" s="23"/>
      <c r="E211" s="23"/>
      <c r="F211" s="23"/>
      <c r="G211" s="23"/>
      <c r="H211" s="23"/>
      <c r="I211" s="785"/>
      <c r="J211" s="786"/>
      <c r="K211" s="786"/>
      <c r="L211" s="786"/>
      <c r="M211" s="786"/>
      <c r="N211" s="786"/>
      <c r="O211" s="786"/>
      <c r="P211" s="786"/>
      <c r="Q211" s="791"/>
      <c r="R211" s="576"/>
      <c r="S211" s="576"/>
      <c r="T211" s="576"/>
      <c r="U211" s="576"/>
      <c r="V211" s="576"/>
      <c r="W211" s="576"/>
      <c r="X211" s="576"/>
      <c r="Y211" s="576"/>
      <c r="Z211" s="576"/>
      <c r="AA211" s="576"/>
      <c r="AB211" s="576"/>
      <c r="AC211" s="576"/>
      <c r="AD211" s="576"/>
      <c r="AE211" s="576"/>
      <c r="AF211" s="576"/>
      <c r="AG211" s="576"/>
      <c r="AH211" s="576"/>
      <c r="AI211" s="576"/>
      <c r="AJ211" s="576"/>
      <c r="AK211" s="576"/>
      <c r="AL211" s="576"/>
      <c r="AM211" s="576"/>
      <c r="AN211" s="576"/>
      <c r="AO211" s="576"/>
      <c r="AP211" s="576"/>
      <c r="AQ211" s="576"/>
      <c r="AR211" s="576"/>
      <c r="AS211" s="576"/>
      <c r="AT211" s="576"/>
      <c r="AU211" s="576"/>
      <c r="AV211" s="576"/>
      <c r="AW211" s="576"/>
      <c r="AX211" s="576"/>
      <c r="AY211" s="576"/>
      <c r="AZ211" s="576"/>
      <c r="BA211" s="576"/>
      <c r="BB211" s="576"/>
      <c r="BC211" s="576"/>
      <c r="BD211" s="576"/>
      <c r="BE211" s="576"/>
      <c r="BF211" s="576"/>
      <c r="BG211" s="576"/>
      <c r="BH211" s="576"/>
      <c r="BI211" s="576"/>
      <c r="BJ211" s="576"/>
      <c r="BK211" s="576"/>
      <c r="BL211" s="576"/>
      <c r="BM211" s="576"/>
      <c r="BN211" s="576"/>
      <c r="BO211" s="576"/>
      <c r="BP211" s="792"/>
      <c r="BQ211" s="23"/>
      <c r="BS211" s="334"/>
      <c r="BT211" s="335"/>
      <c r="BU211" s="335"/>
      <c r="BV211" s="335"/>
      <c r="BW211" s="335"/>
      <c r="BX211" s="335"/>
      <c r="BY211" s="335"/>
      <c r="BZ211" s="335"/>
      <c r="CA211" s="335"/>
      <c r="CB211" s="335"/>
      <c r="CC211" s="335"/>
      <c r="CD211" s="335"/>
      <c r="CE211" s="335"/>
      <c r="CF211" s="335"/>
      <c r="CG211" s="335"/>
      <c r="CH211" s="335"/>
      <c r="CI211" s="335"/>
      <c r="CJ211" s="335"/>
      <c r="CK211" s="335"/>
      <c r="CL211" s="335"/>
      <c r="CM211" s="335"/>
      <c r="CN211" s="335"/>
      <c r="CO211" s="335"/>
      <c r="CP211" s="335"/>
      <c r="CQ211" s="335"/>
      <c r="CR211" s="335"/>
      <c r="CS211" s="335"/>
      <c r="CT211" s="335"/>
      <c r="CU211" s="335"/>
      <c r="CV211" s="335"/>
      <c r="CW211" s="335"/>
      <c r="CX211" s="335"/>
      <c r="CY211" s="335"/>
      <c r="CZ211" s="335"/>
      <c r="DA211" s="335"/>
      <c r="DB211" s="335"/>
      <c r="DC211" s="335"/>
      <c r="DD211" s="335"/>
      <c r="DE211" s="335"/>
      <c r="DF211" s="335"/>
      <c r="DG211" s="335"/>
      <c r="DH211" s="335"/>
      <c r="DI211" s="335"/>
      <c r="DJ211" s="335"/>
      <c r="DK211" s="335"/>
      <c r="DL211" s="335"/>
      <c r="DM211" s="335"/>
      <c r="DN211" s="335"/>
      <c r="DO211" s="335"/>
      <c r="DP211" s="335"/>
      <c r="DQ211" s="335"/>
      <c r="DR211" s="335"/>
      <c r="DS211" s="335"/>
      <c r="DT211" s="335"/>
      <c r="DU211" s="335"/>
      <c r="DV211" s="335"/>
      <c r="DW211" s="335"/>
      <c r="DX211" s="335"/>
      <c r="DY211" s="336"/>
    </row>
    <row r="212" spans="1:129" ht="56.25" customHeight="1">
      <c r="B212" s="23"/>
      <c r="C212" s="23"/>
      <c r="D212" s="23"/>
      <c r="E212" s="23"/>
      <c r="F212" s="23"/>
      <c r="G212" s="23"/>
      <c r="H212" s="23"/>
      <c r="I212" s="785"/>
      <c r="J212" s="786"/>
      <c r="K212" s="786"/>
      <c r="L212" s="786"/>
      <c r="M212" s="786"/>
      <c r="N212" s="786"/>
      <c r="O212" s="786"/>
      <c r="P212" s="786"/>
      <c r="Q212" s="793"/>
      <c r="R212" s="794"/>
      <c r="S212" s="794"/>
      <c r="T212" s="794"/>
      <c r="U212" s="794"/>
      <c r="V212" s="794"/>
      <c r="W212" s="794"/>
      <c r="X212" s="794"/>
      <c r="Y212" s="794"/>
      <c r="Z212" s="794"/>
      <c r="AA212" s="794"/>
      <c r="AB212" s="794"/>
      <c r="AC212" s="794"/>
      <c r="AD212" s="794"/>
      <c r="AE212" s="794"/>
      <c r="AF212" s="794"/>
      <c r="AG212" s="794"/>
      <c r="AH212" s="794"/>
      <c r="AI212" s="794"/>
      <c r="AJ212" s="794"/>
      <c r="AK212" s="794"/>
      <c r="AL212" s="794"/>
      <c r="AM212" s="794"/>
      <c r="AN212" s="794"/>
      <c r="AO212" s="794"/>
      <c r="AP212" s="794"/>
      <c r="AQ212" s="794"/>
      <c r="AR212" s="794"/>
      <c r="AS212" s="794"/>
      <c r="AT212" s="794"/>
      <c r="AU212" s="794"/>
      <c r="AV212" s="794"/>
      <c r="AW212" s="794"/>
      <c r="AX212" s="794"/>
      <c r="AY212" s="794"/>
      <c r="AZ212" s="794"/>
      <c r="BA212" s="794"/>
      <c r="BB212" s="794"/>
      <c r="BC212" s="794"/>
      <c r="BD212" s="794"/>
      <c r="BE212" s="794"/>
      <c r="BF212" s="794"/>
      <c r="BG212" s="794"/>
      <c r="BH212" s="794"/>
      <c r="BI212" s="794"/>
      <c r="BJ212" s="794"/>
      <c r="BK212" s="794"/>
      <c r="BL212" s="794"/>
      <c r="BM212" s="794"/>
      <c r="BN212" s="794"/>
      <c r="BO212" s="794"/>
      <c r="BP212" s="795"/>
      <c r="BQ212" s="23"/>
      <c r="BS212" s="337"/>
      <c r="BT212" s="338"/>
      <c r="BU212" s="338"/>
      <c r="BV212" s="338"/>
      <c r="BW212" s="338"/>
      <c r="BX212" s="338"/>
      <c r="BY212" s="338"/>
      <c r="BZ212" s="338"/>
      <c r="CA212" s="338"/>
      <c r="CB212" s="338"/>
      <c r="CC212" s="338"/>
      <c r="CD212" s="338"/>
      <c r="CE212" s="338"/>
      <c r="CF212" s="338"/>
      <c r="CG212" s="338"/>
      <c r="CH212" s="338"/>
      <c r="CI212" s="338"/>
      <c r="CJ212" s="338"/>
      <c r="CK212" s="338"/>
      <c r="CL212" s="338"/>
      <c r="CM212" s="338"/>
      <c r="CN212" s="338"/>
      <c r="CO212" s="338"/>
      <c r="CP212" s="338"/>
      <c r="CQ212" s="338"/>
      <c r="CR212" s="338"/>
      <c r="CS212" s="338"/>
      <c r="CT212" s="338"/>
      <c r="CU212" s="338"/>
      <c r="CV212" s="338"/>
      <c r="CW212" s="338"/>
      <c r="CX212" s="338"/>
      <c r="CY212" s="338"/>
      <c r="CZ212" s="338"/>
      <c r="DA212" s="338"/>
      <c r="DB212" s="338"/>
      <c r="DC212" s="338"/>
      <c r="DD212" s="338"/>
      <c r="DE212" s="338"/>
      <c r="DF212" s="338"/>
      <c r="DG212" s="338"/>
      <c r="DH212" s="338"/>
      <c r="DI212" s="338"/>
      <c r="DJ212" s="338"/>
      <c r="DK212" s="338"/>
      <c r="DL212" s="338"/>
      <c r="DM212" s="338"/>
      <c r="DN212" s="338"/>
      <c r="DO212" s="338"/>
      <c r="DP212" s="338"/>
      <c r="DQ212" s="338"/>
      <c r="DR212" s="338"/>
      <c r="DS212" s="338"/>
      <c r="DT212" s="338"/>
      <c r="DU212" s="338"/>
      <c r="DV212" s="338"/>
      <c r="DW212" s="338"/>
      <c r="DX212" s="338"/>
      <c r="DY212" s="339"/>
    </row>
    <row r="213" spans="1:129" ht="56.25" customHeight="1">
      <c r="B213" s="23"/>
      <c r="C213" s="23"/>
      <c r="D213" s="23"/>
      <c r="E213" s="23"/>
      <c r="F213" s="23"/>
      <c r="G213" s="23"/>
      <c r="H213" s="23"/>
      <c r="I213" s="785"/>
      <c r="J213" s="786"/>
      <c r="K213" s="786"/>
      <c r="L213" s="786"/>
      <c r="M213" s="786"/>
      <c r="N213" s="786"/>
      <c r="O213" s="786"/>
      <c r="P213" s="786"/>
      <c r="Q213" s="791"/>
      <c r="R213" s="576"/>
      <c r="S213" s="576"/>
      <c r="T213" s="576"/>
      <c r="U213" s="576"/>
      <c r="V213" s="576"/>
      <c r="W213" s="576"/>
      <c r="X213" s="576"/>
      <c r="Y213" s="576"/>
      <c r="Z213" s="576"/>
      <c r="AA213" s="576"/>
      <c r="AB213" s="576"/>
      <c r="AC213" s="576"/>
      <c r="AD213" s="576"/>
      <c r="AE213" s="576"/>
      <c r="AF213" s="576"/>
      <c r="AG213" s="576"/>
      <c r="AH213" s="576"/>
      <c r="AI213" s="576"/>
      <c r="AJ213" s="576"/>
      <c r="AK213" s="576"/>
      <c r="AL213" s="576"/>
      <c r="AM213" s="576"/>
      <c r="AN213" s="576"/>
      <c r="AO213" s="576"/>
      <c r="AP213" s="576"/>
      <c r="AQ213" s="576"/>
      <c r="AR213" s="576"/>
      <c r="AS213" s="576"/>
      <c r="AT213" s="576"/>
      <c r="AU213" s="576"/>
      <c r="AV213" s="576"/>
      <c r="AW213" s="576"/>
      <c r="AX213" s="576"/>
      <c r="AY213" s="576"/>
      <c r="AZ213" s="576"/>
      <c r="BA213" s="576"/>
      <c r="BB213" s="576"/>
      <c r="BC213" s="576"/>
      <c r="BD213" s="576"/>
      <c r="BE213" s="576"/>
      <c r="BF213" s="576"/>
      <c r="BG213" s="576"/>
      <c r="BH213" s="576"/>
      <c r="BI213" s="576"/>
      <c r="BJ213" s="576"/>
      <c r="BK213" s="576"/>
      <c r="BL213" s="576"/>
      <c r="BM213" s="576"/>
      <c r="BN213" s="576"/>
      <c r="BO213" s="576"/>
      <c r="BP213" s="792"/>
      <c r="BQ213" s="23"/>
    </row>
    <row r="214" spans="1:129" ht="56.25" customHeight="1">
      <c r="B214" s="23"/>
      <c r="C214" s="23"/>
      <c r="D214" s="23"/>
      <c r="E214" s="23"/>
      <c r="F214" s="23"/>
      <c r="G214" s="23"/>
      <c r="H214" s="23"/>
      <c r="I214" s="785"/>
      <c r="J214" s="786"/>
      <c r="K214" s="786"/>
      <c r="L214" s="786"/>
      <c r="M214" s="786"/>
      <c r="N214" s="786"/>
      <c r="O214" s="786"/>
      <c r="P214" s="786"/>
      <c r="Q214" s="791"/>
      <c r="R214" s="576"/>
      <c r="S214" s="576"/>
      <c r="T214" s="576"/>
      <c r="U214" s="576"/>
      <c r="V214" s="576"/>
      <c r="W214" s="576"/>
      <c r="X214" s="576"/>
      <c r="Y214" s="576"/>
      <c r="Z214" s="576"/>
      <c r="AA214" s="576"/>
      <c r="AB214" s="576"/>
      <c r="AC214" s="576"/>
      <c r="AD214" s="576"/>
      <c r="AE214" s="576"/>
      <c r="AF214" s="576"/>
      <c r="AG214" s="576"/>
      <c r="AH214" s="576"/>
      <c r="AI214" s="576"/>
      <c r="AJ214" s="576"/>
      <c r="AK214" s="576"/>
      <c r="AL214" s="576"/>
      <c r="AM214" s="576"/>
      <c r="AN214" s="576"/>
      <c r="AO214" s="576"/>
      <c r="AP214" s="576"/>
      <c r="AQ214" s="576"/>
      <c r="AR214" s="576"/>
      <c r="AS214" s="576"/>
      <c r="AT214" s="576"/>
      <c r="AU214" s="576"/>
      <c r="AV214" s="576"/>
      <c r="AW214" s="576"/>
      <c r="AX214" s="576"/>
      <c r="AY214" s="576"/>
      <c r="AZ214" s="576"/>
      <c r="BA214" s="576"/>
      <c r="BB214" s="576"/>
      <c r="BC214" s="576"/>
      <c r="BD214" s="576"/>
      <c r="BE214" s="576"/>
      <c r="BF214" s="576"/>
      <c r="BG214" s="576"/>
      <c r="BH214" s="576"/>
      <c r="BI214" s="576"/>
      <c r="BJ214" s="576"/>
      <c r="BK214" s="576"/>
      <c r="BL214" s="576"/>
      <c r="BM214" s="576"/>
      <c r="BN214" s="576"/>
      <c r="BO214" s="576"/>
      <c r="BP214" s="792"/>
      <c r="BQ214" s="23"/>
    </row>
    <row r="215" spans="1:129" ht="56.25" customHeight="1">
      <c r="B215" s="23"/>
      <c r="C215" s="23"/>
      <c r="D215" s="23"/>
      <c r="E215" s="23"/>
      <c r="F215" s="23"/>
      <c r="G215" s="23"/>
      <c r="H215" s="23"/>
      <c r="I215" s="787"/>
      <c r="J215" s="788"/>
      <c r="K215" s="788"/>
      <c r="L215" s="788"/>
      <c r="M215" s="788"/>
      <c r="N215" s="788"/>
      <c r="O215" s="788"/>
      <c r="P215" s="788"/>
      <c r="Q215" s="793"/>
      <c r="R215" s="794"/>
      <c r="S215" s="794"/>
      <c r="T215" s="794"/>
      <c r="U215" s="794"/>
      <c r="V215" s="794"/>
      <c r="W215" s="794"/>
      <c r="X215" s="794"/>
      <c r="Y215" s="794"/>
      <c r="Z215" s="794"/>
      <c r="AA215" s="794"/>
      <c r="AB215" s="794"/>
      <c r="AC215" s="794"/>
      <c r="AD215" s="794"/>
      <c r="AE215" s="794"/>
      <c r="AF215" s="794"/>
      <c r="AG215" s="794"/>
      <c r="AH215" s="794"/>
      <c r="AI215" s="794"/>
      <c r="AJ215" s="794"/>
      <c r="AK215" s="794"/>
      <c r="AL215" s="794"/>
      <c r="AM215" s="794"/>
      <c r="AN215" s="794"/>
      <c r="AO215" s="794"/>
      <c r="AP215" s="794"/>
      <c r="AQ215" s="794"/>
      <c r="AR215" s="794"/>
      <c r="AS215" s="794"/>
      <c r="AT215" s="794"/>
      <c r="AU215" s="794"/>
      <c r="AV215" s="794"/>
      <c r="AW215" s="794"/>
      <c r="AX215" s="794"/>
      <c r="AY215" s="794"/>
      <c r="AZ215" s="794"/>
      <c r="BA215" s="794"/>
      <c r="BB215" s="794"/>
      <c r="BC215" s="794"/>
      <c r="BD215" s="794"/>
      <c r="BE215" s="794"/>
      <c r="BF215" s="794"/>
      <c r="BG215" s="794"/>
      <c r="BH215" s="794"/>
      <c r="BI215" s="794"/>
      <c r="BJ215" s="794"/>
      <c r="BK215" s="794"/>
      <c r="BL215" s="794"/>
      <c r="BM215" s="794"/>
      <c r="BN215" s="794"/>
      <c r="BO215" s="794"/>
      <c r="BP215" s="795"/>
      <c r="BQ215" s="23"/>
    </row>
    <row r="216" spans="1:129" ht="14.25" customHeight="1">
      <c r="B216" s="23"/>
      <c r="C216" s="23"/>
      <c r="D216" s="23"/>
      <c r="E216" s="23"/>
      <c r="F216" s="23"/>
      <c r="G216" s="23"/>
      <c r="H216" s="23"/>
      <c r="I216" s="23"/>
      <c r="J216" s="23"/>
      <c r="K216" s="23"/>
      <c r="L216" s="23"/>
      <c r="M216" s="23"/>
      <c r="N216" s="23"/>
      <c r="O216" s="23"/>
      <c r="P216" s="23"/>
      <c r="Q216" s="23" t="s">
        <v>454</v>
      </c>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765"/>
      <c r="BO216" s="765"/>
      <c r="BP216" s="765"/>
      <c r="BQ216" s="765"/>
    </row>
    <row r="217" spans="1:129" ht="15" customHeight="1">
      <c r="A217" s="112" t="s">
        <v>11</v>
      </c>
      <c r="B217" s="23"/>
      <c r="C217" s="146" t="s">
        <v>479</v>
      </c>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U217" s="291" t="s">
        <v>612</v>
      </c>
      <c r="BV217" s="292"/>
      <c r="BW217" s="292"/>
      <c r="BX217" s="292"/>
      <c r="BY217" s="292"/>
      <c r="BZ217" s="292"/>
      <c r="CA217" s="292"/>
      <c r="CB217" s="292"/>
      <c r="CC217" s="292"/>
      <c r="CD217" s="292"/>
      <c r="CE217" s="292"/>
      <c r="CF217" s="292"/>
      <c r="CG217" s="292"/>
      <c r="CH217" s="292"/>
      <c r="CI217" s="292"/>
      <c r="CJ217" s="292"/>
      <c r="CK217" s="292"/>
      <c r="CL217" s="292"/>
      <c r="CM217" s="292"/>
      <c r="CN217" s="292"/>
      <c r="CO217" s="292"/>
      <c r="CP217" s="292"/>
      <c r="CQ217" s="292"/>
      <c r="CR217" s="292"/>
      <c r="CS217" s="292"/>
      <c r="CT217" s="292"/>
      <c r="CU217" s="292"/>
      <c r="CV217" s="292"/>
      <c r="CW217" s="292"/>
      <c r="CX217" s="292"/>
      <c r="CY217" s="292"/>
      <c r="CZ217" s="292"/>
      <c r="DA217" s="292"/>
      <c r="DB217" s="292"/>
      <c r="DC217" s="292"/>
      <c r="DD217" s="292"/>
      <c r="DE217" s="292"/>
      <c r="DF217" s="292"/>
      <c r="DG217" s="292"/>
      <c r="DH217" s="292"/>
      <c r="DI217" s="292"/>
      <c r="DJ217" s="292"/>
      <c r="DK217" s="292"/>
      <c r="DL217" s="292"/>
      <c r="DM217" s="292"/>
      <c r="DN217" s="292"/>
      <c r="DO217" s="292"/>
      <c r="DP217" s="292"/>
      <c r="DQ217" s="292"/>
      <c r="DR217" s="292"/>
      <c r="DS217" s="292"/>
      <c r="DT217" s="292"/>
      <c r="DU217" s="292"/>
      <c r="DV217" s="292"/>
      <c r="DW217" s="292"/>
      <c r="DX217" s="292"/>
      <c r="DY217" s="293"/>
    </row>
    <row r="218" spans="1:129" ht="7.5" customHeight="1">
      <c r="B218" s="50"/>
      <c r="C218" s="23"/>
      <c r="D218" s="23"/>
      <c r="E218" s="50"/>
      <c r="F218" s="50"/>
      <c r="G218" s="50"/>
      <c r="H218" s="50"/>
      <c r="I218" s="50"/>
      <c r="J218" s="50"/>
      <c r="K218" s="50"/>
      <c r="L218" s="50"/>
      <c r="M218" s="50"/>
      <c r="N218" s="50"/>
      <c r="O218" s="50"/>
      <c r="P218" s="50"/>
      <c r="Q218" s="50"/>
      <c r="R218" s="50"/>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U218" s="304"/>
      <c r="BV218" s="305"/>
      <c r="BW218" s="305"/>
      <c r="BX218" s="305"/>
      <c r="BY218" s="305"/>
      <c r="BZ218" s="305"/>
      <c r="CA218" s="305"/>
      <c r="CB218" s="305"/>
      <c r="CC218" s="305"/>
      <c r="CD218" s="305"/>
      <c r="CE218" s="305"/>
      <c r="CF218" s="305"/>
      <c r="CG218" s="305"/>
      <c r="CH218" s="305"/>
      <c r="CI218" s="305"/>
      <c r="CJ218" s="305"/>
      <c r="CK218" s="305"/>
      <c r="CL218" s="305"/>
      <c r="CM218" s="305"/>
      <c r="CN218" s="305"/>
      <c r="CO218" s="305"/>
      <c r="CP218" s="305"/>
      <c r="CQ218" s="305"/>
      <c r="CR218" s="305"/>
      <c r="CS218" s="305"/>
      <c r="CT218" s="305"/>
      <c r="CU218" s="305"/>
      <c r="CV218" s="305"/>
      <c r="CW218" s="305"/>
      <c r="CX218" s="305"/>
      <c r="CY218" s="305"/>
      <c r="CZ218" s="305"/>
      <c r="DA218" s="305"/>
      <c r="DB218" s="305"/>
      <c r="DC218" s="305"/>
      <c r="DD218" s="305"/>
      <c r="DE218" s="305"/>
      <c r="DF218" s="305"/>
      <c r="DG218" s="305"/>
      <c r="DH218" s="305"/>
      <c r="DI218" s="305"/>
      <c r="DJ218" s="305"/>
      <c r="DK218" s="305"/>
      <c r="DL218" s="305"/>
      <c r="DM218" s="305"/>
      <c r="DN218" s="305"/>
      <c r="DO218" s="305"/>
      <c r="DP218" s="305"/>
      <c r="DQ218" s="305"/>
      <c r="DR218" s="305"/>
      <c r="DS218" s="305"/>
      <c r="DT218" s="305"/>
      <c r="DU218" s="305"/>
      <c r="DV218" s="305"/>
      <c r="DW218" s="305"/>
      <c r="DX218" s="305"/>
      <c r="DY218" s="306"/>
    </row>
    <row r="219" spans="1:129" ht="15" customHeight="1">
      <c r="B219" s="50"/>
      <c r="C219" s="23"/>
      <c r="D219" s="23"/>
      <c r="E219" s="269" t="s">
        <v>455</v>
      </c>
      <c r="F219" s="270"/>
      <c r="G219" s="270"/>
      <c r="H219" s="270"/>
      <c r="I219" s="270"/>
      <c r="J219" s="270"/>
      <c r="K219" s="270"/>
      <c r="L219" s="270"/>
      <c r="M219" s="270"/>
      <c r="N219" s="270"/>
      <c r="O219" s="270"/>
      <c r="P219" s="270"/>
      <c r="Q219" s="270"/>
      <c r="R219" s="270"/>
      <c r="S219" s="270"/>
      <c r="T219" s="270"/>
      <c r="U219" s="270"/>
      <c r="V219" s="270"/>
      <c r="W219" s="270"/>
      <c r="X219" s="270"/>
      <c r="Y219" s="270"/>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38"/>
      <c r="BS219" s="38"/>
      <c r="BT219" s="38"/>
      <c r="BU219" s="304"/>
      <c r="BV219" s="305"/>
      <c r="BW219" s="305"/>
      <c r="BX219" s="305"/>
      <c r="BY219" s="305"/>
      <c r="BZ219" s="305"/>
      <c r="CA219" s="305"/>
      <c r="CB219" s="305"/>
      <c r="CC219" s="305"/>
      <c r="CD219" s="305"/>
      <c r="CE219" s="305"/>
      <c r="CF219" s="305"/>
      <c r="CG219" s="305"/>
      <c r="CH219" s="305"/>
      <c r="CI219" s="305"/>
      <c r="CJ219" s="305"/>
      <c r="CK219" s="305"/>
      <c r="CL219" s="305"/>
      <c r="CM219" s="305"/>
      <c r="CN219" s="305"/>
      <c r="CO219" s="305"/>
      <c r="CP219" s="305"/>
      <c r="CQ219" s="305"/>
      <c r="CR219" s="305"/>
      <c r="CS219" s="305"/>
      <c r="CT219" s="305"/>
      <c r="CU219" s="305"/>
      <c r="CV219" s="305"/>
      <c r="CW219" s="305"/>
      <c r="CX219" s="305"/>
      <c r="CY219" s="305"/>
      <c r="CZ219" s="305"/>
      <c r="DA219" s="305"/>
      <c r="DB219" s="305"/>
      <c r="DC219" s="305"/>
      <c r="DD219" s="305"/>
      <c r="DE219" s="305"/>
      <c r="DF219" s="305"/>
      <c r="DG219" s="305"/>
      <c r="DH219" s="305"/>
      <c r="DI219" s="305"/>
      <c r="DJ219" s="305"/>
      <c r="DK219" s="305"/>
      <c r="DL219" s="305"/>
      <c r="DM219" s="305"/>
      <c r="DN219" s="305"/>
      <c r="DO219" s="305"/>
      <c r="DP219" s="305"/>
      <c r="DQ219" s="305"/>
      <c r="DR219" s="305"/>
      <c r="DS219" s="305"/>
      <c r="DT219" s="305"/>
      <c r="DU219" s="305"/>
      <c r="DV219" s="305"/>
      <c r="DW219" s="305"/>
      <c r="DX219" s="305"/>
      <c r="DY219" s="306"/>
    </row>
    <row r="220" spans="1:129" ht="30" customHeight="1">
      <c r="B220" s="50"/>
      <c r="C220" s="23"/>
      <c r="D220" s="23"/>
      <c r="E220" s="23"/>
      <c r="F220" s="23"/>
      <c r="G220" s="23"/>
      <c r="H220" s="23"/>
      <c r="I220" s="720" t="s">
        <v>456</v>
      </c>
      <c r="J220" s="721"/>
      <c r="K220" s="721"/>
      <c r="L220" s="721"/>
      <c r="M220" s="721"/>
      <c r="N220" s="721"/>
      <c r="O220" s="721"/>
      <c r="P220" s="721"/>
      <c r="Q220" s="722" t="s">
        <v>111</v>
      </c>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2"/>
      <c r="AY220" s="722"/>
      <c r="AZ220" s="722"/>
      <c r="BA220" s="722"/>
      <c r="BB220" s="722"/>
      <c r="BC220" s="722"/>
      <c r="BD220" s="722"/>
      <c r="BE220" s="722"/>
      <c r="BF220" s="722"/>
      <c r="BG220" s="722"/>
      <c r="BH220" s="722"/>
      <c r="BI220" s="722"/>
      <c r="BJ220" s="722"/>
      <c r="BK220" s="722"/>
      <c r="BL220" s="722"/>
      <c r="BM220" s="722"/>
      <c r="BN220" s="722"/>
      <c r="BO220" s="722"/>
      <c r="BP220" s="723"/>
      <c r="BQ220" s="23"/>
      <c r="BR220" s="38"/>
      <c r="BS220" s="38"/>
      <c r="BT220" s="38"/>
      <c r="BU220" s="304"/>
      <c r="BV220" s="305"/>
      <c r="BW220" s="305"/>
      <c r="BX220" s="305"/>
      <c r="BY220" s="305"/>
      <c r="BZ220" s="305"/>
      <c r="CA220" s="305"/>
      <c r="CB220" s="305"/>
      <c r="CC220" s="305"/>
      <c r="CD220" s="305"/>
      <c r="CE220" s="305"/>
      <c r="CF220" s="305"/>
      <c r="CG220" s="305"/>
      <c r="CH220" s="305"/>
      <c r="CI220" s="305"/>
      <c r="CJ220" s="305"/>
      <c r="CK220" s="305"/>
      <c r="CL220" s="305"/>
      <c r="CM220" s="305"/>
      <c r="CN220" s="305"/>
      <c r="CO220" s="305"/>
      <c r="CP220" s="305"/>
      <c r="CQ220" s="305"/>
      <c r="CR220" s="305"/>
      <c r="CS220" s="305"/>
      <c r="CT220" s="305"/>
      <c r="CU220" s="305"/>
      <c r="CV220" s="305"/>
      <c r="CW220" s="305"/>
      <c r="CX220" s="305"/>
      <c r="CY220" s="305"/>
      <c r="CZ220" s="305"/>
      <c r="DA220" s="305"/>
      <c r="DB220" s="305"/>
      <c r="DC220" s="305"/>
      <c r="DD220" s="305"/>
      <c r="DE220" s="305"/>
      <c r="DF220" s="305"/>
      <c r="DG220" s="305"/>
      <c r="DH220" s="305"/>
      <c r="DI220" s="305"/>
      <c r="DJ220" s="305"/>
      <c r="DK220" s="305"/>
      <c r="DL220" s="305"/>
      <c r="DM220" s="305"/>
      <c r="DN220" s="305"/>
      <c r="DO220" s="305"/>
      <c r="DP220" s="305"/>
      <c r="DQ220" s="305"/>
      <c r="DR220" s="305"/>
      <c r="DS220" s="305"/>
      <c r="DT220" s="305"/>
      <c r="DU220" s="305"/>
      <c r="DV220" s="305"/>
      <c r="DW220" s="305"/>
      <c r="DX220" s="305"/>
      <c r="DY220" s="306"/>
    </row>
    <row r="221" spans="1:129" ht="7.5" customHeight="1">
      <c r="B221" s="50"/>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38"/>
      <c r="BS221" s="38"/>
      <c r="BT221" s="38"/>
      <c r="BU221" s="304"/>
      <c r="BV221" s="305"/>
      <c r="BW221" s="305"/>
      <c r="BX221" s="305"/>
      <c r="BY221" s="305"/>
      <c r="BZ221" s="305"/>
      <c r="CA221" s="305"/>
      <c r="CB221" s="305"/>
      <c r="CC221" s="305"/>
      <c r="CD221" s="305"/>
      <c r="CE221" s="305"/>
      <c r="CF221" s="305"/>
      <c r="CG221" s="305"/>
      <c r="CH221" s="305"/>
      <c r="CI221" s="305"/>
      <c r="CJ221" s="305"/>
      <c r="CK221" s="305"/>
      <c r="CL221" s="305"/>
      <c r="CM221" s="305"/>
      <c r="CN221" s="305"/>
      <c r="CO221" s="305"/>
      <c r="CP221" s="305"/>
      <c r="CQ221" s="305"/>
      <c r="CR221" s="305"/>
      <c r="CS221" s="305"/>
      <c r="CT221" s="305"/>
      <c r="CU221" s="305"/>
      <c r="CV221" s="305"/>
      <c r="CW221" s="305"/>
      <c r="CX221" s="305"/>
      <c r="CY221" s="305"/>
      <c r="CZ221" s="305"/>
      <c r="DA221" s="305"/>
      <c r="DB221" s="305"/>
      <c r="DC221" s="305"/>
      <c r="DD221" s="305"/>
      <c r="DE221" s="305"/>
      <c r="DF221" s="305"/>
      <c r="DG221" s="305"/>
      <c r="DH221" s="305"/>
      <c r="DI221" s="305"/>
      <c r="DJ221" s="305"/>
      <c r="DK221" s="305"/>
      <c r="DL221" s="305"/>
      <c r="DM221" s="305"/>
      <c r="DN221" s="305"/>
      <c r="DO221" s="305"/>
      <c r="DP221" s="305"/>
      <c r="DQ221" s="305"/>
      <c r="DR221" s="305"/>
      <c r="DS221" s="305"/>
      <c r="DT221" s="305"/>
      <c r="DU221" s="305"/>
      <c r="DV221" s="305"/>
      <c r="DW221" s="305"/>
      <c r="DX221" s="305"/>
      <c r="DY221" s="306"/>
    </row>
    <row r="222" spans="1:129" ht="15" customHeight="1">
      <c r="B222" s="50"/>
      <c r="C222" s="23"/>
      <c r="D222" s="23"/>
      <c r="E222" s="298" t="s">
        <v>457</v>
      </c>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38"/>
      <c r="BS222" s="38"/>
      <c r="BT222" s="38"/>
      <c r="BU222" s="294"/>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6"/>
    </row>
    <row r="223" spans="1:129" ht="20.149999999999999" customHeight="1">
      <c r="B223" s="23"/>
      <c r="C223" s="23"/>
      <c r="D223" s="23"/>
      <c r="E223" s="50"/>
      <c r="F223" s="23"/>
      <c r="G223" s="23"/>
      <c r="H223" s="23"/>
      <c r="I223" s="340" t="s">
        <v>458</v>
      </c>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1"/>
      <c r="AY223" s="341"/>
      <c r="AZ223" s="341"/>
      <c r="BA223" s="341"/>
      <c r="BB223" s="341"/>
      <c r="BC223" s="341"/>
      <c r="BD223" s="341"/>
      <c r="BE223" s="341"/>
      <c r="BF223" s="341"/>
      <c r="BG223" s="341"/>
      <c r="BH223" s="341"/>
      <c r="BI223" s="341"/>
      <c r="BJ223" s="341"/>
      <c r="BK223" s="341"/>
      <c r="BL223" s="341"/>
      <c r="BM223" s="341"/>
      <c r="BN223" s="341"/>
      <c r="BO223" s="341"/>
      <c r="BP223" s="342"/>
      <c r="BQ223" s="23"/>
      <c r="BR223" s="38"/>
      <c r="BS223" s="38"/>
      <c r="BT223" s="38"/>
      <c r="BU223" s="358" t="s">
        <v>544</v>
      </c>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60"/>
    </row>
    <row r="224" spans="1:129" ht="40" customHeight="1">
      <c r="B224" s="23"/>
      <c r="C224" s="23"/>
      <c r="D224" s="23"/>
      <c r="E224" s="50"/>
      <c r="F224" s="23"/>
      <c r="G224" s="23"/>
      <c r="H224" s="23"/>
      <c r="I224" s="346"/>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7"/>
      <c r="AY224" s="347"/>
      <c r="AZ224" s="347"/>
      <c r="BA224" s="347"/>
      <c r="BB224" s="347"/>
      <c r="BC224" s="347"/>
      <c r="BD224" s="347"/>
      <c r="BE224" s="347"/>
      <c r="BF224" s="347"/>
      <c r="BG224" s="347"/>
      <c r="BH224" s="347"/>
      <c r="BI224" s="347"/>
      <c r="BJ224" s="347"/>
      <c r="BK224" s="347"/>
      <c r="BL224" s="347"/>
      <c r="BM224" s="347"/>
      <c r="BN224" s="347"/>
      <c r="BO224" s="347"/>
      <c r="BP224" s="348"/>
      <c r="BQ224" s="23"/>
      <c r="BR224" s="38"/>
      <c r="BS224" s="38"/>
      <c r="BT224" s="38"/>
      <c r="BU224" s="361"/>
      <c r="BV224" s="272"/>
      <c r="BW224" s="272"/>
      <c r="BX224" s="272"/>
      <c r="BY224" s="272"/>
      <c r="BZ224" s="272"/>
      <c r="CA224" s="272"/>
      <c r="CB224" s="272"/>
      <c r="CC224" s="272"/>
      <c r="CD224" s="272"/>
      <c r="CE224" s="272"/>
      <c r="CF224" s="272"/>
      <c r="CG224" s="272"/>
      <c r="CH224" s="272"/>
      <c r="CI224" s="272"/>
      <c r="CJ224" s="272"/>
      <c r="CK224" s="272"/>
      <c r="CL224" s="272"/>
      <c r="CM224" s="272"/>
      <c r="CN224" s="272"/>
      <c r="CO224" s="272"/>
      <c r="CP224" s="272"/>
      <c r="CQ224" s="272"/>
      <c r="CR224" s="272"/>
      <c r="CS224" s="272"/>
      <c r="CT224" s="272"/>
      <c r="CU224" s="272"/>
      <c r="CV224" s="272"/>
      <c r="CW224" s="272"/>
      <c r="CX224" s="272"/>
      <c r="CY224" s="272"/>
      <c r="CZ224" s="272"/>
      <c r="DA224" s="272"/>
      <c r="DB224" s="272"/>
      <c r="DC224" s="272"/>
      <c r="DD224" s="272"/>
      <c r="DE224" s="272"/>
      <c r="DF224" s="272"/>
      <c r="DG224" s="272"/>
      <c r="DH224" s="272"/>
      <c r="DI224" s="272"/>
      <c r="DJ224" s="272"/>
      <c r="DK224" s="272"/>
      <c r="DL224" s="272"/>
      <c r="DM224" s="272"/>
      <c r="DN224" s="272"/>
      <c r="DO224" s="272"/>
      <c r="DP224" s="272"/>
      <c r="DQ224" s="272"/>
      <c r="DR224" s="272"/>
      <c r="DS224" s="272"/>
      <c r="DT224" s="272"/>
      <c r="DU224" s="272"/>
      <c r="DV224" s="272"/>
      <c r="DW224" s="272"/>
      <c r="DX224" s="272"/>
      <c r="DY224" s="362"/>
    </row>
    <row r="225" spans="2:129" ht="60" customHeight="1">
      <c r="B225" s="23"/>
      <c r="C225" s="23"/>
      <c r="D225" s="23"/>
      <c r="E225" s="50"/>
      <c r="F225" s="23"/>
      <c r="G225" s="23"/>
      <c r="H225" s="23"/>
      <c r="I225" s="349"/>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350"/>
      <c r="AT225" s="350"/>
      <c r="AU225" s="350"/>
      <c r="AV225" s="350"/>
      <c r="AW225" s="350"/>
      <c r="AX225" s="350"/>
      <c r="AY225" s="350"/>
      <c r="AZ225" s="350"/>
      <c r="BA225" s="350"/>
      <c r="BB225" s="350"/>
      <c r="BC225" s="350"/>
      <c r="BD225" s="350"/>
      <c r="BE225" s="350"/>
      <c r="BF225" s="350"/>
      <c r="BG225" s="350"/>
      <c r="BH225" s="350"/>
      <c r="BI225" s="350"/>
      <c r="BJ225" s="350"/>
      <c r="BK225" s="350"/>
      <c r="BL225" s="350"/>
      <c r="BM225" s="350"/>
      <c r="BN225" s="350"/>
      <c r="BO225" s="350"/>
      <c r="BP225" s="351"/>
      <c r="BQ225" s="23"/>
      <c r="BR225" s="38"/>
      <c r="BS225" s="38"/>
      <c r="BT225" s="38"/>
      <c r="BU225" s="363"/>
      <c r="BV225" s="364"/>
      <c r="BW225" s="364"/>
      <c r="BX225" s="364"/>
      <c r="BY225" s="364"/>
      <c r="BZ225" s="364"/>
      <c r="CA225" s="364"/>
      <c r="CB225" s="364"/>
      <c r="CC225" s="364"/>
      <c r="CD225" s="364"/>
      <c r="CE225" s="364"/>
      <c r="CF225" s="364"/>
      <c r="CG225" s="364"/>
      <c r="CH225" s="364"/>
      <c r="CI225" s="364"/>
      <c r="CJ225" s="364"/>
      <c r="CK225" s="364"/>
      <c r="CL225" s="364"/>
      <c r="CM225" s="364"/>
      <c r="CN225" s="364"/>
      <c r="CO225" s="364"/>
      <c r="CP225" s="364"/>
      <c r="CQ225" s="364"/>
      <c r="CR225" s="364"/>
      <c r="CS225" s="364"/>
      <c r="CT225" s="364"/>
      <c r="CU225" s="364"/>
      <c r="CV225" s="364"/>
      <c r="CW225" s="364"/>
      <c r="CX225" s="364"/>
      <c r="CY225" s="364"/>
      <c r="CZ225" s="364"/>
      <c r="DA225" s="364"/>
      <c r="DB225" s="364"/>
      <c r="DC225" s="364"/>
      <c r="DD225" s="364"/>
      <c r="DE225" s="364"/>
      <c r="DF225" s="364"/>
      <c r="DG225" s="364"/>
      <c r="DH225" s="364"/>
      <c r="DI225" s="364"/>
      <c r="DJ225" s="364"/>
      <c r="DK225" s="364"/>
      <c r="DL225" s="364"/>
      <c r="DM225" s="364"/>
      <c r="DN225" s="364"/>
      <c r="DO225" s="364"/>
      <c r="DP225" s="364"/>
      <c r="DQ225" s="364"/>
      <c r="DR225" s="364"/>
      <c r="DS225" s="364"/>
      <c r="DT225" s="364"/>
      <c r="DU225" s="364"/>
      <c r="DV225" s="364"/>
      <c r="DW225" s="364"/>
      <c r="DX225" s="364"/>
      <c r="DY225" s="365"/>
    </row>
    <row r="226" spans="2:129" ht="20.149999999999999" customHeight="1">
      <c r="B226" s="23"/>
      <c r="C226" s="23"/>
      <c r="D226" s="23"/>
      <c r="E226" s="50"/>
      <c r="F226" s="23"/>
      <c r="G226" s="23"/>
      <c r="H226" s="23"/>
      <c r="I226" s="343" t="s">
        <v>459</v>
      </c>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4"/>
      <c r="AY226" s="344"/>
      <c r="AZ226" s="344"/>
      <c r="BA226" s="344"/>
      <c r="BB226" s="344"/>
      <c r="BC226" s="344"/>
      <c r="BD226" s="344"/>
      <c r="BE226" s="344"/>
      <c r="BF226" s="344"/>
      <c r="BG226" s="344"/>
      <c r="BH226" s="344"/>
      <c r="BI226" s="344"/>
      <c r="BJ226" s="344"/>
      <c r="BK226" s="344"/>
      <c r="BL226" s="344"/>
      <c r="BM226" s="344"/>
      <c r="BN226" s="344"/>
      <c r="BO226" s="344"/>
      <c r="BP226" s="345"/>
      <c r="BQ226" s="23"/>
      <c r="BR226" s="38"/>
      <c r="BS226" s="38"/>
      <c r="BT226" s="38"/>
      <c r="BU226" s="366" t="s">
        <v>460</v>
      </c>
      <c r="BV226" s="367"/>
      <c r="BW226" s="367"/>
      <c r="BX226" s="367"/>
      <c r="BY226" s="367"/>
      <c r="BZ226" s="367"/>
      <c r="CA226" s="367"/>
      <c r="CB226" s="367"/>
      <c r="CC226" s="367"/>
      <c r="CD226" s="367"/>
      <c r="CE226" s="367"/>
      <c r="CF226" s="367"/>
      <c r="CG226" s="367"/>
      <c r="CH226" s="367"/>
      <c r="CI226" s="367"/>
      <c r="CJ226" s="367"/>
      <c r="CK226" s="367"/>
      <c r="CL226" s="367"/>
      <c r="CM226" s="367"/>
      <c r="CN226" s="367"/>
      <c r="CO226" s="367"/>
      <c r="CP226" s="367"/>
      <c r="CQ226" s="367"/>
      <c r="CR226" s="367"/>
      <c r="CS226" s="367"/>
      <c r="CT226" s="367"/>
      <c r="CU226" s="367"/>
      <c r="CV226" s="367"/>
      <c r="CW226" s="367"/>
      <c r="CX226" s="367"/>
      <c r="CY226" s="367"/>
      <c r="CZ226" s="367"/>
      <c r="DA226" s="367"/>
      <c r="DB226" s="367"/>
      <c r="DC226" s="367"/>
      <c r="DD226" s="367"/>
      <c r="DE226" s="367"/>
      <c r="DF226" s="367"/>
      <c r="DG226" s="367"/>
      <c r="DH226" s="367"/>
      <c r="DI226" s="367"/>
      <c r="DJ226" s="367"/>
      <c r="DK226" s="367"/>
      <c r="DL226" s="367"/>
      <c r="DM226" s="367"/>
      <c r="DN226" s="367"/>
      <c r="DO226" s="367"/>
      <c r="DP226" s="367"/>
      <c r="DQ226" s="367"/>
      <c r="DR226" s="367"/>
      <c r="DS226" s="367"/>
      <c r="DT226" s="367"/>
      <c r="DU226" s="367"/>
      <c r="DV226" s="367"/>
      <c r="DW226" s="367"/>
      <c r="DX226" s="367"/>
      <c r="DY226" s="368"/>
    </row>
    <row r="227" spans="2:129" ht="40" customHeight="1">
      <c r="B227" s="23"/>
      <c r="C227" s="23"/>
      <c r="D227" s="23"/>
      <c r="E227" s="50"/>
      <c r="F227" s="23"/>
      <c r="G227" s="23"/>
      <c r="H227" s="23"/>
      <c r="I227" s="352"/>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3"/>
      <c r="AY227" s="353"/>
      <c r="AZ227" s="353"/>
      <c r="BA227" s="353"/>
      <c r="BB227" s="353"/>
      <c r="BC227" s="353"/>
      <c r="BD227" s="353"/>
      <c r="BE227" s="353"/>
      <c r="BF227" s="353"/>
      <c r="BG227" s="353"/>
      <c r="BH227" s="353"/>
      <c r="BI227" s="353"/>
      <c r="BJ227" s="353"/>
      <c r="BK227" s="353"/>
      <c r="BL227" s="353"/>
      <c r="BM227" s="353"/>
      <c r="BN227" s="353"/>
      <c r="BO227" s="353"/>
      <c r="BP227" s="354"/>
      <c r="BQ227" s="23"/>
      <c r="BR227" s="38"/>
      <c r="BS227" s="38"/>
      <c r="BT227" s="38"/>
      <c r="BU227" s="369"/>
      <c r="BV227" s="370"/>
      <c r="BW227" s="370"/>
      <c r="BX227" s="370"/>
      <c r="BY227" s="370"/>
      <c r="BZ227" s="370"/>
      <c r="CA227" s="370"/>
      <c r="CB227" s="370"/>
      <c r="CC227" s="370"/>
      <c r="CD227" s="370"/>
      <c r="CE227" s="370"/>
      <c r="CF227" s="370"/>
      <c r="CG227" s="370"/>
      <c r="CH227" s="370"/>
      <c r="CI227" s="370"/>
      <c r="CJ227" s="370"/>
      <c r="CK227" s="370"/>
      <c r="CL227" s="370"/>
      <c r="CM227" s="370"/>
      <c r="CN227" s="370"/>
      <c r="CO227" s="370"/>
      <c r="CP227" s="370"/>
      <c r="CQ227" s="370"/>
      <c r="CR227" s="370"/>
      <c r="CS227" s="370"/>
      <c r="CT227" s="370"/>
      <c r="CU227" s="370"/>
      <c r="CV227" s="370"/>
      <c r="CW227" s="370"/>
      <c r="CX227" s="370"/>
      <c r="CY227" s="370"/>
      <c r="CZ227" s="370"/>
      <c r="DA227" s="370"/>
      <c r="DB227" s="370"/>
      <c r="DC227" s="370"/>
      <c r="DD227" s="370"/>
      <c r="DE227" s="370"/>
      <c r="DF227" s="370"/>
      <c r="DG227" s="370"/>
      <c r="DH227" s="370"/>
      <c r="DI227" s="370"/>
      <c r="DJ227" s="370"/>
      <c r="DK227" s="370"/>
      <c r="DL227" s="370"/>
      <c r="DM227" s="370"/>
      <c r="DN227" s="370"/>
      <c r="DO227" s="370"/>
      <c r="DP227" s="370"/>
      <c r="DQ227" s="370"/>
      <c r="DR227" s="370"/>
      <c r="DS227" s="370"/>
      <c r="DT227" s="370"/>
      <c r="DU227" s="370"/>
      <c r="DV227" s="370"/>
      <c r="DW227" s="370"/>
      <c r="DX227" s="370"/>
      <c r="DY227" s="371"/>
    </row>
    <row r="228" spans="2:129" ht="60" customHeight="1">
      <c r="B228" s="23"/>
      <c r="C228" s="23"/>
      <c r="D228" s="23"/>
      <c r="E228" s="50"/>
      <c r="F228" s="23"/>
      <c r="G228" s="23"/>
      <c r="H228" s="23"/>
      <c r="I228" s="355"/>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c r="BL228" s="356"/>
      <c r="BM228" s="356"/>
      <c r="BN228" s="356"/>
      <c r="BO228" s="356"/>
      <c r="BP228" s="357"/>
      <c r="BQ228" s="23"/>
      <c r="BR228" s="38"/>
      <c r="BS228" s="38"/>
      <c r="BT228" s="38"/>
      <c r="BU228" s="372" t="s">
        <v>461</v>
      </c>
      <c r="BV228" s="373"/>
      <c r="BW228" s="373"/>
      <c r="BX228" s="373"/>
      <c r="BY228" s="373"/>
      <c r="BZ228" s="373"/>
      <c r="CA228" s="373"/>
      <c r="CB228" s="373"/>
      <c r="CC228" s="373"/>
      <c r="CD228" s="373"/>
      <c r="CE228" s="373"/>
      <c r="CF228" s="373"/>
      <c r="CG228" s="373"/>
      <c r="CH228" s="373"/>
      <c r="CI228" s="373"/>
      <c r="CJ228" s="373"/>
      <c r="CK228" s="373"/>
      <c r="CL228" s="373"/>
      <c r="CM228" s="373"/>
      <c r="CN228" s="373"/>
      <c r="CO228" s="373"/>
      <c r="CP228" s="373"/>
      <c r="CQ228" s="373"/>
      <c r="CR228" s="373"/>
      <c r="CS228" s="373"/>
      <c r="CT228" s="373"/>
      <c r="CU228" s="373"/>
      <c r="CV228" s="373"/>
      <c r="CW228" s="373"/>
      <c r="CX228" s="373"/>
      <c r="CY228" s="373"/>
      <c r="CZ228" s="373"/>
      <c r="DA228" s="373"/>
      <c r="DB228" s="373"/>
      <c r="DC228" s="373"/>
      <c r="DD228" s="373"/>
      <c r="DE228" s="373"/>
      <c r="DF228" s="373"/>
      <c r="DG228" s="373"/>
      <c r="DH228" s="373"/>
      <c r="DI228" s="373"/>
      <c r="DJ228" s="373"/>
      <c r="DK228" s="373"/>
      <c r="DL228" s="373"/>
      <c r="DM228" s="373"/>
      <c r="DN228" s="373"/>
      <c r="DO228" s="373"/>
      <c r="DP228" s="373"/>
      <c r="DQ228" s="373"/>
      <c r="DR228" s="373"/>
      <c r="DS228" s="373"/>
      <c r="DT228" s="373"/>
      <c r="DU228" s="373"/>
      <c r="DV228" s="373"/>
      <c r="DW228" s="373"/>
      <c r="DX228" s="373"/>
      <c r="DY228" s="374"/>
    </row>
    <row r="229" spans="2:129" ht="7.5" customHeight="1">
      <c r="B229" s="50"/>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row>
    <row r="230" spans="2:129" ht="15" customHeight="1">
      <c r="B230" s="50"/>
      <c r="C230" s="23"/>
      <c r="D230" s="23"/>
      <c r="E230" s="269" t="s">
        <v>462</v>
      </c>
      <c r="F230" s="270"/>
      <c r="G230" s="270"/>
      <c r="H230" s="270"/>
      <c r="I230" s="270"/>
      <c r="J230" s="270"/>
      <c r="K230" s="270"/>
      <c r="L230" s="270"/>
      <c r="M230" s="270"/>
      <c r="N230" s="270"/>
      <c r="O230" s="270"/>
      <c r="P230" s="270"/>
      <c r="Q230" s="270"/>
      <c r="R230" s="127"/>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row>
    <row r="231" spans="2:129" ht="60" customHeight="1">
      <c r="B231" s="50"/>
      <c r="C231" s="23"/>
      <c r="D231" s="23"/>
      <c r="E231" s="23"/>
      <c r="F231" s="23"/>
      <c r="G231" s="23"/>
      <c r="H231" s="23"/>
      <c r="I231" s="732" t="s">
        <v>463</v>
      </c>
      <c r="J231" s="733"/>
      <c r="K231" s="733"/>
      <c r="L231" s="733"/>
      <c r="M231" s="733"/>
      <c r="N231" s="733"/>
      <c r="O231" s="733"/>
      <c r="P231" s="733"/>
      <c r="Q231" s="758"/>
      <c r="R231" s="758"/>
      <c r="S231" s="758"/>
      <c r="T231" s="758"/>
      <c r="U231" s="758"/>
      <c r="V231" s="758"/>
      <c r="W231" s="758"/>
      <c r="X231" s="758"/>
      <c r="Y231" s="758"/>
      <c r="Z231" s="758"/>
      <c r="AA231" s="758"/>
      <c r="AB231" s="758"/>
      <c r="AC231" s="758"/>
      <c r="AD231" s="758"/>
      <c r="AE231" s="758"/>
      <c r="AF231" s="758"/>
      <c r="AG231" s="758"/>
      <c r="AH231" s="758"/>
      <c r="AI231" s="758"/>
      <c r="AJ231" s="758"/>
      <c r="AK231" s="758"/>
      <c r="AL231" s="758"/>
      <c r="AM231" s="758"/>
      <c r="AN231" s="758"/>
      <c r="AO231" s="758"/>
      <c r="AP231" s="758"/>
      <c r="AQ231" s="758"/>
      <c r="AR231" s="758"/>
      <c r="AS231" s="758"/>
      <c r="AT231" s="758"/>
      <c r="AU231" s="758"/>
      <c r="AV231" s="758"/>
      <c r="AW231" s="758"/>
      <c r="AX231" s="758"/>
      <c r="AY231" s="758"/>
      <c r="AZ231" s="758"/>
      <c r="BA231" s="758"/>
      <c r="BB231" s="758"/>
      <c r="BC231" s="758"/>
      <c r="BD231" s="758"/>
      <c r="BE231" s="758"/>
      <c r="BF231" s="758"/>
      <c r="BG231" s="758"/>
      <c r="BH231" s="758"/>
      <c r="BI231" s="758"/>
      <c r="BJ231" s="758"/>
      <c r="BK231" s="758"/>
      <c r="BL231" s="758"/>
      <c r="BM231" s="758"/>
      <c r="BN231" s="758"/>
      <c r="BO231" s="758"/>
      <c r="BP231" s="759"/>
      <c r="BQ231" s="23"/>
      <c r="BR231" s="94"/>
      <c r="BU231" s="291" t="s">
        <v>542</v>
      </c>
      <c r="BV231" s="292"/>
      <c r="BW231" s="292"/>
      <c r="BX231" s="292"/>
      <c r="BY231" s="292"/>
      <c r="BZ231" s="292"/>
      <c r="CA231" s="292"/>
      <c r="CB231" s="292"/>
      <c r="CC231" s="292"/>
      <c r="CD231" s="292"/>
      <c r="CE231" s="292"/>
      <c r="CF231" s="292"/>
      <c r="CG231" s="292"/>
      <c r="CH231" s="292"/>
      <c r="CI231" s="292"/>
      <c r="CJ231" s="292"/>
      <c r="CK231" s="292"/>
      <c r="CL231" s="292"/>
      <c r="CM231" s="292"/>
      <c r="CN231" s="292"/>
      <c r="CO231" s="292"/>
      <c r="CP231" s="292"/>
      <c r="CQ231" s="292"/>
      <c r="CR231" s="292"/>
      <c r="CS231" s="292"/>
      <c r="CT231" s="292"/>
      <c r="CU231" s="292"/>
      <c r="CV231" s="292"/>
      <c r="CW231" s="292"/>
      <c r="CX231" s="292"/>
      <c r="CY231" s="292"/>
      <c r="CZ231" s="292"/>
      <c r="DA231" s="292"/>
      <c r="DB231" s="292"/>
      <c r="DC231" s="292"/>
      <c r="DD231" s="292"/>
      <c r="DE231" s="292"/>
      <c r="DF231" s="292"/>
      <c r="DG231" s="292"/>
      <c r="DH231" s="292"/>
      <c r="DI231" s="292"/>
      <c r="DJ231" s="292"/>
      <c r="DK231" s="292"/>
      <c r="DL231" s="292"/>
      <c r="DM231" s="292"/>
      <c r="DN231" s="292"/>
      <c r="DO231" s="292"/>
      <c r="DP231" s="292"/>
      <c r="DQ231" s="292"/>
      <c r="DR231" s="292"/>
      <c r="DS231" s="292"/>
      <c r="DT231" s="292"/>
      <c r="DU231" s="292"/>
      <c r="DV231" s="292"/>
      <c r="DW231" s="292"/>
      <c r="DX231" s="292"/>
      <c r="DY231" s="293"/>
    </row>
    <row r="232" spans="2:129" ht="30" customHeight="1">
      <c r="B232" s="50"/>
      <c r="C232" s="23"/>
      <c r="D232" s="23"/>
      <c r="E232" s="23"/>
      <c r="F232" s="23"/>
      <c r="G232" s="23"/>
      <c r="H232" s="23"/>
      <c r="I232" s="724" t="s">
        <v>464</v>
      </c>
      <c r="J232" s="725"/>
      <c r="K232" s="736" t="s">
        <v>465</v>
      </c>
      <c r="L232" s="737"/>
      <c r="M232" s="737"/>
      <c r="N232" s="737"/>
      <c r="O232" s="737"/>
      <c r="P232" s="737"/>
      <c r="Q232" s="700"/>
      <c r="R232" s="738"/>
      <c r="S232" s="738"/>
      <c r="T232" s="738"/>
      <c r="U232" s="738"/>
      <c r="V232" s="738"/>
      <c r="W232" s="738"/>
      <c r="X232" s="738"/>
      <c r="Y232" s="738"/>
      <c r="Z232" s="738"/>
      <c r="AA232" s="738"/>
      <c r="AB232" s="738"/>
      <c r="AC232" s="738"/>
      <c r="AD232" s="738"/>
      <c r="AE232" s="738"/>
      <c r="AF232" s="738"/>
      <c r="AG232" s="738"/>
      <c r="AH232" s="738"/>
      <c r="AI232" s="738"/>
      <c r="AJ232" s="738"/>
      <c r="AK232" s="738"/>
      <c r="AL232" s="738"/>
      <c r="AM232" s="738"/>
      <c r="AN232" s="738"/>
      <c r="AO232" s="738"/>
      <c r="AP232" s="738"/>
      <c r="AQ232" s="738"/>
      <c r="AR232" s="738"/>
      <c r="AS232" s="738"/>
      <c r="AT232" s="738"/>
      <c r="AU232" s="738"/>
      <c r="AV232" s="738"/>
      <c r="AW232" s="738"/>
      <c r="AX232" s="738"/>
      <c r="AY232" s="738"/>
      <c r="AZ232" s="738"/>
      <c r="BA232" s="738"/>
      <c r="BB232" s="738"/>
      <c r="BC232" s="738"/>
      <c r="BD232" s="738"/>
      <c r="BE232" s="738"/>
      <c r="BF232" s="738"/>
      <c r="BG232" s="738"/>
      <c r="BH232" s="738"/>
      <c r="BI232" s="738"/>
      <c r="BJ232" s="738"/>
      <c r="BK232" s="738"/>
      <c r="BL232" s="738"/>
      <c r="BM232" s="738"/>
      <c r="BN232" s="738"/>
      <c r="BO232" s="738"/>
      <c r="BP232" s="739"/>
      <c r="BQ232" s="23"/>
      <c r="BR232" s="109"/>
      <c r="BU232" s="304"/>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305"/>
      <c r="DX232" s="305"/>
      <c r="DY232" s="306"/>
    </row>
    <row r="233" spans="2:129" ht="30" customHeight="1">
      <c r="B233" s="50"/>
      <c r="C233" s="23"/>
      <c r="D233" s="23"/>
      <c r="E233" s="23"/>
      <c r="F233" s="23"/>
      <c r="G233" s="23"/>
      <c r="H233" s="23"/>
      <c r="I233" s="726"/>
      <c r="J233" s="727"/>
      <c r="K233" s="740" t="s">
        <v>466</v>
      </c>
      <c r="L233" s="741"/>
      <c r="M233" s="741"/>
      <c r="N233" s="741"/>
      <c r="O233" s="741"/>
      <c r="P233" s="741"/>
      <c r="Q233" s="742"/>
      <c r="R233" s="742"/>
      <c r="S233" s="742"/>
      <c r="T233" s="742"/>
      <c r="U233" s="742"/>
      <c r="V233" s="742"/>
      <c r="W233" s="742"/>
      <c r="X233" s="742"/>
      <c r="Y233" s="742"/>
      <c r="Z233" s="742"/>
      <c r="AA233" s="742"/>
      <c r="AB233" s="742"/>
      <c r="AC233" s="742"/>
      <c r="AD233" s="742"/>
      <c r="AE233" s="742"/>
      <c r="AF233" s="742"/>
      <c r="AG233" s="742"/>
      <c r="AH233" s="742"/>
      <c r="AI233" s="742"/>
      <c r="AJ233" s="742"/>
      <c r="AK233" s="742"/>
      <c r="AL233" s="742"/>
      <c r="AM233" s="742"/>
      <c r="AN233" s="742"/>
      <c r="AO233" s="742"/>
      <c r="AP233" s="742"/>
      <c r="AQ233" s="742"/>
      <c r="AR233" s="742"/>
      <c r="AS233" s="742"/>
      <c r="AT233" s="742"/>
      <c r="AU233" s="742"/>
      <c r="AV233" s="742"/>
      <c r="AW233" s="742"/>
      <c r="AX233" s="742"/>
      <c r="AY233" s="742"/>
      <c r="AZ233" s="742"/>
      <c r="BA233" s="742"/>
      <c r="BB233" s="742"/>
      <c r="BC233" s="742"/>
      <c r="BD233" s="742"/>
      <c r="BE233" s="742"/>
      <c r="BF233" s="742"/>
      <c r="BG233" s="742"/>
      <c r="BH233" s="742"/>
      <c r="BI233" s="742"/>
      <c r="BJ233" s="742"/>
      <c r="BK233" s="742"/>
      <c r="BL233" s="742"/>
      <c r="BM233" s="742"/>
      <c r="BN233" s="742"/>
      <c r="BO233" s="742"/>
      <c r="BP233" s="743"/>
      <c r="BQ233" s="23"/>
      <c r="BR233" s="109"/>
      <c r="BU233" s="294"/>
      <c r="BV233" s="295"/>
      <c r="BW233" s="295"/>
      <c r="BX233" s="295"/>
      <c r="BY233" s="295"/>
      <c r="BZ233" s="295"/>
      <c r="CA233" s="295"/>
      <c r="CB233" s="295"/>
      <c r="CC233" s="295"/>
      <c r="CD233" s="295"/>
      <c r="CE233" s="295"/>
      <c r="CF233" s="295"/>
      <c r="CG233" s="295"/>
      <c r="CH233" s="295"/>
      <c r="CI233" s="295"/>
      <c r="CJ233" s="295"/>
      <c r="CK233" s="295"/>
      <c r="CL233" s="295"/>
      <c r="CM233" s="295"/>
      <c r="CN233" s="295"/>
      <c r="CO233" s="295"/>
      <c r="CP233" s="295"/>
      <c r="CQ233" s="295"/>
      <c r="CR233" s="295"/>
      <c r="CS233" s="295"/>
      <c r="CT233" s="295"/>
      <c r="CU233" s="295"/>
      <c r="CV233" s="295"/>
      <c r="CW233" s="295"/>
      <c r="CX233" s="295"/>
      <c r="CY233" s="295"/>
      <c r="CZ233" s="295"/>
      <c r="DA233" s="295"/>
      <c r="DB233" s="295"/>
      <c r="DC233" s="295"/>
      <c r="DD233" s="295"/>
      <c r="DE233" s="295"/>
      <c r="DF233" s="295"/>
      <c r="DG233" s="295"/>
      <c r="DH233" s="295"/>
      <c r="DI233" s="295"/>
      <c r="DJ233" s="295"/>
      <c r="DK233" s="295"/>
      <c r="DL233" s="295"/>
      <c r="DM233" s="295"/>
      <c r="DN233" s="295"/>
      <c r="DO233" s="295"/>
      <c r="DP233" s="295"/>
      <c r="DQ233" s="295"/>
      <c r="DR233" s="295"/>
      <c r="DS233" s="295"/>
      <c r="DT233" s="295"/>
      <c r="DU233" s="295"/>
      <c r="DV233" s="295"/>
      <c r="DW233" s="295"/>
      <c r="DX233" s="295"/>
      <c r="DY233" s="296"/>
    </row>
    <row r="234" spans="2:129" ht="60" customHeight="1">
      <c r="B234" s="50"/>
      <c r="C234" s="23"/>
      <c r="D234" s="23"/>
      <c r="E234" s="23"/>
      <c r="F234" s="23"/>
      <c r="G234" s="23"/>
      <c r="H234" s="23"/>
      <c r="I234" s="259" t="s">
        <v>467</v>
      </c>
      <c r="J234" s="734"/>
      <c r="K234" s="734"/>
      <c r="L234" s="734"/>
      <c r="M234" s="734"/>
      <c r="N234" s="734"/>
      <c r="O234" s="734"/>
      <c r="P234" s="735"/>
      <c r="Q234" s="744"/>
      <c r="R234" s="744"/>
      <c r="S234" s="744"/>
      <c r="T234" s="744"/>
      <c r="U234" s="744"/>
      <c r="V234" s="744"/>
      <c r="W234" s="744"/>
      <c r="X234" s="744"/>
      <c r="Y234" s="744"/>
      <c r="Z234" s="744"/>
      <c r="AA234" s="744"/>
      <c r="AB234" s="744"/>
      <c r="AC234" s="744"/>
      <c r="AD234" s="744"/>
      <c r="AE234" s="744"/>
      <c r="AF234" s="744"/>
      <c r="AG234" s="744"/>
      <c r="AH234" s="744"/>
      <c r="AI234" s="744"/>
      <c r="AJ234" s="744"/>
      <c r="AK234" s="744"/>
      <c r="AL234" s="744"/>
      <c r="AM234" s="744"/>
      <c r="AN234" s="744"/>
      <c r="AO234" s="744"/>
      <c r="AP234" s="744"/>
      <c r="AQ234" s="744"/>
      <c r="AR234" s="744"/>
      <c r="AS234" s="744"/>
      <c r="AT234" s="744"/>
      <c r="AU234" s="744"/>
      <c r="AV234" s="744"/>
      <c r="AW234" s="744"/>
      <c r="AX234" s="744"/>
      <c r="AY234" s="744"/>
      <c r="AZ234" s="744"/>
      <c r="BA234" s="744"/>
      <c r="BB234" s="744"/>
      <c r="BC234" s="744"/>
      <c r="BD234" s="744"/>
      <c r="BE234" s="744"/>
      <c r="BF234" s="744"/>
      <c r="BG234" s="744"/>
      <c r="BH234" s="744"/>
      <c r="BI234" s="744"/>
      <c r="BJ234" s="744"/>
      <c r="BK234" s="744"/>
      <c r="BL234" s="744"/>
      <c r="BM234" s="744"/>
      <c r="BN234" s="744"/>
      <c r="BO234" s="744"/>
      <c r="BP234" s="745"/>
      <c r="BQ234" s="23"/>
      <c r="BR234" s="109"/>
    </row>
    <row r="235" spans="2:129" ht="30.75" customHeight="1">
      <c r="B235" s="50"/>
      <c r="C235" s="23"/>
      <c r="D235" s="23"/>
      <c r="E235" s="23"/>
      <c r="F235" s="23"/>
      <c r="G235" s="23"/>
      <c r="H235" s="23"/>
      <c r="I235" s="728" t="s">
        <v>468</v>
      </c>
      <c r="J235" s="729"/>
      <c r="K235" s="746" t="s">
        <v>469</v>
      </c>
      <c r="L235" s="747"/>
      <c r="M235" s="747"/>
      <c r="N235" s="747"/>
      <c r="O235" s="747"/>
      <c r="P235" s="748"/>
      <c r="Q235" s="749"/>
      <c r="R235" s="750"/>
      <c r="S235" s="750"/>
      <c r="T235" s="750"/>
      <c r="U235" s="750"/>
      <c r="V235" s="750"/>
      <c r="W235" s="750"/>
      <c r="X235" s="750"/>
      <c r="Y235" s="750"/>
      <c r="Z235" s="750"/>
      <c r="AA235" s="751"/>
      <c r="AB235" s="393" t="s">
        <v>179</v>
      </c>
      <c r="AC235" s="394"/>
      <c r="AD235" s="395"/>
      <c r="AE235" s="746" t="s">
        <v>470</v>
      </c>
      <c r="AF235" s="747"/>
      <c r="AG235" s="747"/>
      <c r="AH235" s="747"/>
      <c r="AI235" s="747"/>
      <c r="AJ235" s="748"/>
      <c r="AK235" s="749"/>
      <c r="AL235" s="750"/>
      <c r="AM235" s="750"/>
      <c r="AN235" s="750"/>
      <c r="AO235" s="750"/>
      <c r="AP235" s="750"/>
      <c r="AQ235" s="750"/>
      <c r="AR235" s="750"/>
      <c r="AS235" s="750"/>
      <c r="AT235" s="750"/>
      <c r="AU235" s="751"/>
      <c r="AV235" s="393" t="s">
        <v>179</v>
      </c>
      <c r="AW235" s="394"/>
      <c r="AX235" s="395"/>
      <c r="AY235" s="396" t="s">
        <v>471</v>
      </c>
      <c r="AZ235" s="397"/>
      <c r="BA235" s="397"/>
      <c r="BB235" s="397"/>
      <c r="BC235" s="398"/>
      <c r="BD235" s="399">
        <f>Q235-AK235</f>
        <v>0</v>
      </c>
      <c r="BE235" s="400"/>
      <c r="BF235" s="400"/>
      <c r="BG235" s="400"/>
      <c r="BH235" s="400"/>
      <c r="BI235" s="400"/>
      <c r="BJ235" s="400"/>
      <c r="BK235" s="400"/>
      <c r="BL235" s="400"/>
      <c r="BM235" s="401"/>
      <c r="BN235" s="393" t="s">
        <v>179</v>
      </c>
      <c r="BO235" s="394"/>
      <c r="BP235" s="395"/>
      <c r="BQ235" s="23"/>
      <c r="BR235" s="109"/>
      <c r="BU235" s="307" t="s">
        <v>543</v>
      </c>
      <c r="BV235" s="308"/>
      <c r="BW235" s="308"/>
      <c r="BX235" s="308"/>
      <c r="BY235" s="308"/>
      <c r="BZ235" s="308"/>
      <c r="CA235" s="308"/>
      <c r="CB235" s="308"/>
      <c r="CC235" s="308"/>
      <c r="CD235" s="308"/>
      <c r="CE235" s="308"/>
      <c r="CF235" s="308"/>
      <c r="CG235" s="308"/>
      <c r="CH235" s="308"/>
      <c r="CI235" s="308"/>
      <c r="CJ235" s="308"/>
      <c r="CK235" s="308"/>
      <c r="CL235" s="308"/>
      <c r="CM235" s="308"/>
      <c r="CN235" s="308"/>
      <c r="CO235" s="308"/>
      <c r="CP235" s="308"/>
      <c r="CQ235" s="308"/>
      <c r="CR235" s="308"/>
      <c r="CS235" s="308"/>
      <c r="CT235" s="308"/>
      <c r="CU235" s="308"/>
      <c r="CV235" s="308"/>
      <c r="CW235" s="308"/>
      <c r="CX235" s="308"/>
      <c r="CY235" s="308"/>
      <c r="CZ235" s="308"/>
      <c r="DA235" s="308"/>
      <c r="DB235" s="308"/>
      <c r="DC235" s="308"/>
      <c r="DD235" s="308"/>
      <c r="DE235" s="308"/>
      <c r="DF235" s="308"/>
      <c r="DG235" s="308"/>
      <c r="DH235" s="308"/>
      <c r="DI235" s="308"/>
      <c r="DJ235" s="308"/>
      <c r="DK235" s="308"/>
      <c r="DL235" s="308"/>
      <c r="DM235" s="308"/>
      <c r="DN235" s="308"/>
      <c r="DO235" s="308"/>
      <c r="DP235" s="308"/>
      <c r="DQ235" s="308"/>
      <c r="DR235" s="308"/>
      <c r="DS235" s="308"/>
      <c r="DT235" s="308"/>
      <c r="DU235" s="308"/>
      <c r="DV235" s="308"/>
      <c r="DW235" s="308"/>
      <c r="DX235" s="308"/>
      <c r="DY235" s="309"/>
    </row>
    <row r="236" spans="2:129" ht="60" customHeight="1">
      <c r="B236" s="50"/>
      <c r="C236" s="23"/>
      <c r="D236" s="23"/>
      <c r="E236" s="23"/>
      <c r="F236" s="23"/>
      <c r="G236" s="23"/>
      <c r="H236" s="23"/>
      <c r="I236" s="730"/>
      <c r="J236" s="731"/>
      <c r="K236" s="752" t="s">
        <v>574</v>
      </c>
      <c r="L236" s="753"/>
      <c r="M236" s="753"/>
      <c r="N236" s="753"/>
      <c r="O236" s="753"/>
      <c r="P236" s="754"/>
      <c r="Q236" s="755"/>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7"/>
      <c r="BQ236" s="23"/>
      <c r="BR236" s="109"/>
      <c r="BS236" s="34">
        <f>LEN(Q236)</f>
        <v>0</v>
      </c>
      <c r="BU236" s="310"/>
      <c r="BV236" s="311"/>
      <c r="BW236" s="311"/>
      <c r="BX236" s="311"/>
      <c r="BY236" s="311"/>
      <c r="BZ236" s="311"/>
      <c r="CA236" s="311"/>
      <c r="CB236" s="311"/>
      <c r="CC236" s="311"/>
      <c r="CD236" s="311"/>
      <c r="CE236" s="311"/>
      <c r="CF236" s="311"/>
      <c r="CG236" s="311"/>
      <c r="CH236" s="311"/>
      <c r="CI236" s="311"/>
      <c r="CJ236" s="311"/>
      <c r="CK236" s="311"/>
      <c r="CL236" s="311"/>
      <c r="CM236" s="311"/>
      <c r="CN236" s="311"/>
      <c r="CO236" s="311"/>
      <c r="CP236" s="311"/>
      <c r="CQ236" s="311"/>
      <c r="CR236" s="311"/>
      <c r="CS236" s="311"/>
      <c r="CT236" s="311"/>
      <c r="CU236" s="311"/>
      <c r="CV236" s="311"/>
      <c r="CW236" s="311"/>
      <c r="CX236" s="311"/>
      <c r="CY236" s="311"/>
      <c r="CZ236" s="311"/>
      <c r="DA236" s="311"/>
      <c r="DB236" s="311"/>
      <c r="DC236" s="311"/>
      <c r="DD236" s="311"/>
      <c r="DE236" s="311"/>
      <c r="DF236" s="311"/>
      <c r="DG236" s="311"/>
      <c r="DH236" s="311"/>
      <c r="DI236" s="311"/>
      <c r="DJ236" s="311"/>
      <c r="DK236" s="311"/>
      <c r="DL236" s="311"/>
      <c r="DM236" s="311"/>
      <c r="DN236" s="311"/>
      <c r="DO236" s="311"/>
      <c r="DP236" s="311"/>
      <c r="DQ236" s="311"/>
      <c r="DR236" s="311"/>
      <c r="DS236" s="311"/>
      <c r="DT236" s="311"/>
      <c r="DU236" s="311"/>
      <c r="DV236" s="311"/>
      <c r="DW236" s="311"/>
      <c r="DX236" s="311"/>
      <c r="DY236" s="312"/>
    </row>
    <row r="237" spans="2:129" ht="7.5" customHeight="1">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719"/>
      <c r="BO237" s="719"/>
      <c r="BP237" s="719"/>
      <c r="BQ237" s="719"/>
      <c r="BU237" s="313"/>
      <c r="BV237" s="314"/>
      <c r="BW237" s="314"/>
      <c r="BX237" s="314"/>
      <c r="BY237" s="314"/>
      <c r="BZ237" s="314"/>
      <c r="CA237" s="314"/>
      <c r="CB237" s="314"/>
      <c r="CC237" s="314"/>
      <c r="CD237" s="314"/>
      <c r="CE237" s="314"/>
      <c r="CF237" s="314"/>
      <c r="CG237" s="314"/>
      <c r="CH237" s="314"/>
      <c r="CI237" s="314"/>
      <c r="CJ237" s="314"/>
      <c r="CK237" s="314"/>
      <c r="CL237" s="314"/>
      <c r="CM237" s="314"/>
      <c r="CN237" s="314"/>
      <c r="CO237" s="314"/>
      <c r="CP237" s="314"/>
      <c r="CQ237" s="314"/>
      <c r="CR237" s="314"/>
      <c r="CS237" s="314"/>
      <c r="CT237" s="314"/>
      <c r="CU237" s="314"/>
      <c r="CV237" s="314"/>
      <c r="CW237" s="314"/>
      <c r="CX237" s="314"/>
      <c r="CY237" s="314"/>
      <c r="CZ237" s="314"/>
      <c r="DA237" s="314"/>
      <c r="DB237" s="314"/>
      <c r="DC237" s="314"/>
      <c r="DD237" s="314"/>
      <c r="DE237" s="314"/>
      <c r="DF237" s="314"/>
      <c r="DG237" s="314"/>
      <c r="DH237" s="314"/>
      <c r="DI237" s="314"/>
      <c r="DJ237" s="314"/>
      <c r="DK237" s="314"/>
      <c r="DL237" s="314"/>
      <c r="DM237" s="314"/>
      <c r="DN237" s="314"/>
      <c r="DO237" s="314"/>
      <c r="DP237" s="314"/>
      <c r="DQ237" s="314"/>
      <c r="DR237" s="314"/>
      <c r="DS237" s="314"/>
      <c r="DT237" s="314"/>
      <c r="DU237" s="314"/>
      <c r="DV237" s="314"/>
      <c r="DW237" s="314"/>
      <c r="DX237" s="314"/>
      <c r="DY237" s="315"/>
    </row>
    <row r="238" spans="2:129" ht="7.5" customHeight="1">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719"/>
      <c r="BO238" s="719"/>
      <c r="BP238" s="719"/>
      <c r="BQ238" s="719"/>
    </row>
    <row r="239" spans="2:129" ht="7.5" customHeight="1">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719"/>
      <c r="BO239" s="719"/>
      <c r="BP239" s="719"/>
      <c r="BQ239" s="719"/>
    </row>
  </sheetData>
  <sheetProtection algorithmName="SHA-512" hashValue="3j9dAXIn7wFE77wJruQLwihpwBTL9lU53sAdWyfmHbNbejqHWHT0r+KE05hpIEh8+P6l1bf80TbLOHRNySuk9Q==" saltValue="M/k2iv5w0oeTtR48Xp72kw==" spinCount="100000" sheet="1" formatCells="0"/>
  <mergeCells count="568">
    <mergeCell ref="Q138:BP138"/>
    <mergeCell ref="Q86:BP86"/>
    <mergeCell ref="I86:P86"/>
    <mergeCell ref="I80:P80"/>
    <mergeCell ref="Q82:BP82"/>
    <mergeCell ref="W81:Z81"/>
    <mergeCell ref="I79:P79"/>
    <mergeCell ref="W67:Z67"/>
    <mergeCell ref="AA67:BP67"/>
    <mergeCell ref="Q93:AF93"/>
    <mergeCell ref="Q95:BP95"/>
    <mergeCell ref="AY93:BC93"/>
    <mergeCell ref="BD93:BP93"/>
    <mergeCell ref="Q74:BP74"/>
    <mergeCell ref="AG93:AK93"/>
    <mergeCell ref="AL93:AX93"/>
    <mergeCell ref="Q68:BP68"/>
    <mergeCell ref="S81:U81"/>
    <mergeCell ref="I87:P87"/>
    <mergeCell ref="I83:P83"/>
    <mergeCell ref="I84:P85"/>
    <mergeCell ref="Q84:BP85"/>
    <mergeCell ref="Q83:AF83"/>
    <mergeCell ref="AG83:AN83"/>
    <mergeCell ref="BU155:DY160"/>
    <mergeCell ref="BU161:DY165"/>
    <mergeCell ref="E3:AU3"/>
    <mergeCell ref="E9:T9"/>
    <mergeCell ref="E20:U20"/>
    <mergeCell ref="BN89:BQ89"/>
    <mergeCell ref="E63:AH63"/>
    <mergeCell ref="E77:AE77"/>
    <mergeCell ref="BN25:BQ25"/>
    <mergeCell ref="E23:AA23"/>
    <mergeCell ref="BG21:BP21"/>
    <mergeCell ref="AF13:AX13"/>
    <mergeCell ref="AY13:BE13"/>
    <mergeCell ref="BF13:BP13"/>
    <mergeCell ref="Q79:AT79"/>
    <mergeCell ref="I81:P81"/>
    <mergeCell ref="Q81:R81"/>
    <mergeCell ref="I138:P138"/>
    <mergeCell ref="Q45:BC45"/>
    <mergeCell ref="AK52:AL52"/>
    <mergeCell ref="M52:P52"/>
    <mergeCell ref="Q52:AJ52"/>
    <mergeCell ref="BD51:BH51"/>
    <mergeCell ref="BO132:BQ132"/>
    <mergeCell ref="I55:BP55"/>
    <mergeCell ref="I56:BP56"/>
    <mergeCell ref="Q57:BP57"/>
    <mergeCell ref="BL52:BN52"/>
    <mergeCell ref="BO52:BP52"/>
    <mergeCell ref="AZ65:BP65"/>
    <mergeCell ref="Q64:AT64"/>
    <mergeCell ref="AM52:BC52"/>
    <mergeCell ref="I57:P57"/>
    <mergeCell ref="Q65:AT65"/>
    <mergeCell ref="C61:BP61"/>
    <mergeCell ref="BO58:BQ58"/>
    <mergeCell ref="I64:P64"/>
    <mergeCell ref="I65:P65"/>
    <mergeCell ref="E54:AR54"/>
    <mergeCell ref="I51:L52"/>
    <mergeCell ref="M51:P51"/>
    <mergeCell ref="Q51:AJ51"/>
    <mergeCell ref="AK51:AL51"/>
    <mergeCell ref="AM51:BC51"/>
    <mergeCell ref="AQ49:AT49"/>
    <mergeCell ref="AU49:BP49"/>
    <mergeCell ref="M50:P50"/>
    <mergeCell ref="Q50:AJ50"/>
    <mergeCell ref="AK50:AM50"/>
    <mergeCell ref="BO51:BP51"/>
    <mergeCell ref="BD52:BH52"/>
    <mergeCell ref="BI52:BK52"/>
    <mergeCell ref="Q44:R44"/>
    <mergeCell ref="AU50:BP50"/>
    <mergeCell ref="M49:P49"/>
    <mergeCell ref="Q49:AJ49"/>
    <mergeCell ref="BO43:BP43"/>
    <mergeCell ref="I43:P43"/>
    <mergeCell ref="Q43:BC43"/>
    <mergeCell ref="AK48:AM48"/>
    <mergeCell ref="AN48:AP48"/>
    <mergeCell ref="AK46:AM46"/>
    <mergeCell ref="S44:U44"/>
    <mergeCell ref="AN46:AP46"/>
    <mergeCell ref="BO45:BP45"/>
    <mergeCell ref="W44:Z44"/>
    <mergeCell ref="AA44:BP44"/>
    <mergeCell ref="I45:P45"/>
    <mergeCell ref="M47:P47"/>
    <mergeCell ref="AK47:AM47"/>
    <mergeCell ref="AQ48:AT48"/>
    <mergeCell ref="AU48:BP48"/>
    <mergeCell ref="M48:P48"/>
    <mergeCell ref="Q48:AJ48"/>
    <mergeCell ref="M46:P46"/>
    <mergeCell ref="Q46:AJ46"/>
    <mergeCell ref="I31:P31"/>
    <mergeCell ref="Q31:AQ31"/>
    <mergeCell ref="I35:M36"/>
    <mergeCell ref="Q36:AF36"/>
    <mergeCell ref="AG36:AN36"/>
    <mergeCell ref="AO36:BP36"/>
    <mergeCell ref="AW31:BP31"/>
    <mergeCell ref="AR31:AV31"/>
    <mergeCell ref="I32:P32"/>
    <mergeCell ref="Q32:R32"/>
    <mergeCell ref="S32:U32"/>
    <mergeCell ref="W32:Z32"/>
    <mergeCell ref="AA32:BP32"/>
    <mergeCell ref="I34:P34"/>
    <mergeCell ref="Q34:R34"/>
    <mergeCell ref="AA33:BP33"/>
    <mergeCell ref="I33:P33"/>
    <mergeCell ref="Q33:R33"/>
    <mergeCell ref="S33:U33"/>
    <mergeCell ref="W33:Z33"/>
    <mergeCell ref="AO35:BP35"/>
    <mergeCell ref="N36:P36"/>
    <mergeCell ref="W34:Z34"/>
    <mergeCell ref="E28:P28"/>
    <mergeCell ref="Q5:BP5"/>
    <mergeCell ref="I5:P5"/>
    <mergeCell ref="Y11:AC11"/>
    <mergeCell ref="AD11:AF11"/>
    <mergeCell ref="AG11:AK11"/>
    <mergeCell ref="AL11:AO11"/>
    <mergeCell ref="AP11:AT11"/>
    <mergeCell ref="AU11:BP11"/>
    <mergeCell ref="C26:M26"/>
    <mergeCell ref="I24:M24"/>
    <mergeCell ref="AR24:AT24"/>
    <mergeCell ref="I12:J13"/>
    <mergeCell ref="K12:P12"/>
    <mergeCell ref="Q12:AE12"/>
    <mergeCell ref="AF12:AX12"/>
    <mergeCell ref="AY12:BE12"/>
    <mergeCell ref="N24:AC24"/>
    <mergeCell ref="AX6:BC8"/>
    <mergeCell ref="BD6:BG8"/>
    <mergeCell ref="AW30:BP30"/>
    <mergeCell ref="Q29:AQ29"/>
    <mergeCell ref="AO37:AQ37"/>
    <mergeCell ref="I30:P30"/>
    <mergeCell ref="Q30:AQ30"/>
    <mergeCell ref="AR30:AV30"/>
    <mergeCell ref="I37:AK37"/>
    <mergeCell ref="AZ66:BL66"/>
    <mergeCell ref="BM66:BP66"/>
    <mergeCell ref="AY37:BP37"/>
    <mergeCell ref="S34:U34"/>
    <mergeCell ref="Q35:AF35"/>
    <mergeCell ref="AG35:AN35"/>
    <mergeCell ref="BA39:BB39"/>
    <mergeCell ref="AL37:AN37"/>
    <mergeCell ref="AR37:AS37"/>
    <mergeCell ref="AT37:AV37"/>
    <mergeCell ref="N35:P35"/>
    <mergeCell ref="AW37:AX37"/>
    <mergeCell ref="Q39:U39"/>
    <mergeCell ref="AM39:AU39"/>
    <mergeCell ref="BD45:BG45"/>
    <mergeCell ref="I29:P29"/>
    <mergeCell ref="AA34:BP34"/>
    <mergeCell ref="BM80:BP80"/>
    <mergeCell ref="E92:AM92"/>
    <mergeCell ref="I93:J95"/>
    <mergeCell ref="K93:P93"/>
    <mergeCell ref="AU80:AY80"/>
    <mergeCell ref="K94:P94"/>
    <mergeCell ref="Q94:BP94"/>
    <mergeCell ref="K95:P95"/>
    <mergeCell ref="I88:P88"/>
    <mergeCell ref="I82:P82"/>
    <mergeCell ref="Q75:BP75"/>
    <mergeCell ref="AU79:AY79"/>
    <mergeCell ref="I75:P75"/>
    <mergeCell ref="I74:P74"/>
    <mergeCell ref="I78:P78"/>
    <mergeCell ref="I39:P39"/>
    <mergeCell ref="BO39:BP39"/>
    <mergeCell ref="I40:AF40"/>
    <mergeCell ref="AC38:AJ38"/>
    <mergeCell ref="AK38:AQ38"/>
    <mergeCell ref="AR38:AU38"/>
    <mergeCell ref="AV38:AY38"/>
    <mergeCell ref="E42:AZ42"/>
    <mergeCell ref="AN47:AP47"/>
    <mergeCell ref="BH45:BN45"/>
    <mergeCell ref="I38:P38"/>
    <mergeCell ref="V39:AL39"/>
    <mergeCell ref="Q38:AB38"/>
    <mergeCell ref="BD43:BG43"/>
    <mergeCell ref="BH43:BN43"/>
    <mergeCell ref="I44:P44"/>
    <mergeCell ref="Q47:AJ47"/>
    <mergeCell ref="I46:L50"/>
    <mergeCell ref="AQ50:AT50"/>
    <mergeCell ref="I4:P4"/>
    <mergeCell ref="I21:P21"/>
    <mergeCell ref="Q21:T21"/>
    <mergeCell ref="Q17:BP17"/>
    <mergeCell ref="I18:P18"/>
    <mergeCell ref="Q18:BP18"/>
    <mergeCell ref="BF12:BP12"/>
    <mergeCell ref="K13:P13"/>
    <mergeCell ref="Q13:AE13"/>
    <mergeCell ref="Q4:AS4"/>
    <mergeCell ref="I16:P16"/>
    <mergeCell ref="Q16:BP16"/>
    <mergeCell ref="I17:P17"/>
    <mergeCell ref="E15:AW15"/>
    <mergeCell ref="AT4:BG4"/>
    <mergeCell ref="BH4:BP4"/>
    <mergeCell ref="K98:P98"/>
    <mergeCell ref="Q98:BP98"/>
    <mergeCell ref="E171:R171"/>
    <mergeCell ref="I172:P172"/>
    <mergeCell ref="Q172:BP172"/>
    <mergeCell ref="BN6:BP8"/>
    <mergeCell ref="BH6:BM8"/>
    <mergeCell ref="I10:P10"/>
    <mergeCell ref="Q10:BP10"/>
    <mergeCell ref="I11:P11"/>
    <mergeCell ref="Q11:X11"/>
    <mergeCell ref="AD24:AQ24"/>
    <mergeCell ref="AU24:BE24"/>
    <mergeCell ref="E157:R157"/>
    <mergeCell ref="I159:P159"/>
    <mergeCell ref="Q159:BP159"/>
    <mergeCell ref="I160:P160"/>
    <mergeCell ref="Q160:W160"/>
    <mergeCell ref="X160:Y160"/>
    <mergeCell ref="Z160:AJ160"/>
    <mergeCell ref="AK160:AN160"/>
    <mergeCell ref="AO160:AY160"/>
    <mergeCell ref="Q87:BP87"/>
    <mergeCell ref="Q88:BP88"/>
    <mergeCell ref="I99:J101"/>
    <mergeCell ref="K99:P99"/>
    <mergeCell ref="Q99:AF99"/>
    <mergeCell ref="AG99:AK99"/>
    <mergeCell ref="AL99:AX99"/>
    <mergeCell ref="AY99:BC99"/>
    <mergeCell ref="BD99:BP99"/>
    <mergeCell ref="K100:P100"/>
    <mergeCell ref="Q100:BP100"/>
    <mergeCell ref="K101:P101"/>
    <mergeCell ref="Q101:BP101"/>
    <mergeCell ref="I102:J104"/>
    <mergeCell ref="K102:P102"/>
    <mergeCell ref="Q102:AF102"/>
    <mergeCell ref="AG102:AK102"/>
    <mergeCell ref="AL102:AX102"/>
    <mergeCell ref="AY102:BC102"/>
    <mergeCell ref="BD102:BP102"/>
    <mergeCell ref="K103:P103"/>
    <mergeCell ref="Q103:BP103"/>
    <mergeCell ref="K104:P104"/>
    <mergeCell ref="Q104:BP104"/>
    <mergeCell ref="I105:J107"/>
    <mergeCell ref="K105:P105"/>
    <mergeCell ref="Q105:AF105"/>
    <mergeCell ref="AG105:AK105"/>
    <mergeCell ref="AL105:AX105"/>
    <mergeCell ref="AY105:BC105"/>
    <mergeCell ref="BD105:BP105"/>
    <mergeCell ref="K106:P106"/>
    <mergeCell ref="Q106:BP106"/>
    <mergeCell ref="K107:P107"/>
    <mergeCell ref="Q107:BP107"/>
    <mergeCell ref="I108:J110"/>
    <mergeCell ref="K108:P108"/>
    <mergeCell ref="Q108:AF108"/>
    <mergeCell ref="AG108:AK108"/>
    <mergeCell ref="AL108:AX108"/>
    <mergeCell ref="AY108:BC108"/>
    <mergeCell ref="BD108:BP108"/>
    <mergeCell ref="K109:P109"/>
    <mergeCell ref="Q109:BP109"/>
    <mergeCell ref="K110:P110"/>
    <mergeCell ref="Q110:BP110"/>
    <mergeCell ref="BN111:BQ111"/>
    <mergeCell ref="I114:J115"/>
    <mergeCell ref="K114:P114"/>
    <mergeCell ref="Q114:AZ114"/>
    <mergeCell ref="BA114:BD114"/>
    <mergeCell ref="BE114:BP114"/>
    <mergeCell ref="K115:P115"/>
    <mergeCell ref="Q115:BP115"/>
    <mergeCell ref="E113:BK113"/>
    <mergeCell ref="I116:J117"/>
    <mergeCell ref="K116:P116"/>
    <mergeCell ref="Q116:AZ116"/>
    <mergeCell ref="BA116:BD116"/>
    <mergeCell ref="BE116:BP116"/>
    <mergeCell ref="K117:P117"/>
    <mergeCell ref="Q117:BP117"/>
    <mergeCell ref="I118:J119"/>
    <mergeCell ref="K118:P118"/>
    <mergeCell ref="Q118:AZ118"/>
    <mergeCell ref="BA118:BD118"/>
    <mergeCell ref="BE118:BP118"/>
    <mergeCell ref="K119:P119"/>
    <mergeCell ref="Q119:BP119"/>
    <mergeCell ref="I120:J121"/>
    <mergeCell ref="K120:P120"/>
    <mergeCell ref="Q120:AZ120"/>
    <mergeCell ref="BA120:BD120"/>
    <mergeCell ref="BE120:BP120"/>
    <mergeCell ref="K121:P121"/>
    <mergeCell ref="Q121:BP121"/>
    <mergeCell ref="I122:J123"/>
    <mergeCell ref="K122:P122"/>
    <mergeCell ref="Q122:AZ122"/>
    <mergeCell ref="BA122:BD122"/>
    <mergeCell ref="BE122:BP122"/>
    <mergeCell ref="K123:P123"/>
    <mergeCell ref="Q123:BP123"/>
    <mergeCell ref="BA124:BD124"/>
    <mergeCell ref="BE124:BP124"/>
    <mergeCell ref="K125:P125"/>
    <mergeCell ref="Q125:BP125"/>
    <mergeCell ref="I126:J127"/>
    <mergeCell ref="K126:P126"/>
    <mergeCell ref="Q126:AZ126"/>
    <mergeCell ref="BA126:BD126"/>
    <mergeCell ref="BE126:BP126"/>
    <mergeCell ref="K127:P127"/>
    <mergeCell ref="Q127:BP127"/>
    <mergeCell ref="I137:P137"/>
    <mergeCell ref="Q137:AN137"/>
    <mergeCell ref="AO137:AV137"/>
    <mergeCell ref="AW137:BP137"/>
    <mergeCell ref="I128:J129"/>
    <mergeCell ref="K128:P128"/>
    <mergeCell ref="Q128:AZ128"/>
    <mergeCell ref="BA128:BD128"/>
    <mergeCell ref="BE128:BP128"/>
    <mergeCell ref="K129:P129"/>
    <mergeCell ref="Q129:BP129"/>
    <mergeCell ref="I130:J131"/>
    <mergeCell ref="K130:P130"/>
    <mergeCell ref="Q130:AZ130"/>
    <mergeCell ref="BA130:BD130"/>
    <mergeCell ref="BE130:BP130"/>
    <mergeCell ref="K131:P131"/>
    <mergeCell ref="Q131:BP131"/>
    <mergeCell ref="Q166:Y166"/>
    <mergeCell ref="Z166:AE166"/>
    <mergeCell ref="AF166:AV166"/>
    <mergeCell ref="E147:X147"/>
    <mergeCell ref="BM154:BQ154"/>
    <mergeCell ref="I148:P150"/>
    <mergeCell ref="Q148:BP150"/>
    <mergeCell ref="I151:P153"/>
    <mergeCell ref="Q151:BP153"/>
    <mergeCell ref="AW166:BB166"/>
    <mergeCell ref="BC166:BP166"/>
    <mergeCell ref="I158:BF158"/>
    <mergeCell ref="I184:P184"/>
    <mergeCell ref="BN197:BQ199"/>
    <mergeCell ref="Q184:BP184"/>
    <mergeCell ref="E219:Y219"/>
    <mergeCell ref="I185:P186"/>
    <mergeCell ref="Q185:BP186"/>
    <mergeCell ref="I187:P188"/>
    <mergeCell ref="BN182:BQ182"/>
    <mergeCell ref="I202:P209"/>
    <mergeCell ref="BN216:BQ216"/>
    <mergeCell ref="E201:AX201"/>
    <mergeCell ref="Q202:BP205"/>
    <mergeCell ref="Q206:BP209"/>
    <mergeCell ref="I210:P215"/>
    <mergeCell ref="Q210:BP212"/>
    <mergeCell ref="Q213:BP215"/>
    <mergeCell ref="BN237:BQ239"/>
    <mergeCell ref="E230:Q230"/>
    <mergeCell ref="I220:P220"/>
    <mergeCell ref="Q220:BP220"/>
    <mergeCell ref="I232:J233"/>
    <mergeCell ref="I235:J236"/>
    <mergeCell ref="I231:P231"/>
    <mergeCell ref="I234:P234"/>
    <mergeCell ref="K232:P232"/>
    <mergeCell ref="Q232:BP232"/>
    <mergeCell ref="K233:P233"/>
    <mergeCell ref="Q233:BP233"/>
    <mergeCell ref="Q234:BP234"/>
    <mergeCell ref="K235:P235"/>
    <mergeCell ref="Q235:AA235"/>
    <mergeCell ref="AB235:AD235"/>
    <mergeCell ref="AE235:AJ235"/>
    <mergeCell ref="AK235:AU235"/>
    <mergeCell ref="K236:P236"/>
    <mergeCell ref="Q236:BP236"/>
    <mergeCell ref="E222:AH222"/>
    <mergeCell ref="Q231:BP231"/>
    <mergeCell ref="BS20:DY22"/>
    <mergeCell ref="BS23:DY25"/>
    <mergeCell ref="BS27:DY30"/>
    <mergeCell ref="BS32:DY34"/>
    <mergeCell ref="BS6:BS8"/>
    <mergeCell ref="BU9:DY12"/>
    <mergeCell ref="BU16:DY16"/>
    <mergeCell ref="BU17:DY17"/>
    <mergeCell ref="BU2:DY7"/>
    <mergeCell ref="BS39:DY40"/>
    <mergeCell ref="BS41:DY43"/>
    <mergeCell ref="BT35:BV35"/>
    <mergeCell ref="BW35:BY35"/>
    <mergeCell ref="BS44:DY46"/>
    <mergeCell ref="BS47:DY49"/>
    <mergeCell ref="BS53:DY58"/>
    <mergeCell ref="BS36:DY38"/>
    <mergeCell ref="AG40:AL40"/>
    <mergeCell ref="AZ38:BP38"/>
    <mergeCell ref="BC39:BI39"/>
    <mergeCell ref="BJ39:BN39"/>
    <mergeCell ref="AM40:BJ40"/>
    <mergeCell ref="BK40:BP40"/>
    <mergeCell ref="AV39:AZ39"/>
    <mergeCell ref="BI51:BK51"/>
    <mergeCell ref="BL51:BN51"/>
    <mergeCell ref="AN50:AP50"/>
    <mergeCell ref="AK49:AM49"/>
    <mergeCell ref="AN49:AP49"/>
    <mergeCell ref="AQ46:AT46"/>
    <mergeCell ref="AU46:BP46"/>
    <mergeCell ref="AQ47:AT47"/>
    <mergeCell ref="AU47:BP47"/>
    <mergeCell ref="BS59:DY65"/>
    <mergeCell ref="BS66:DY68"/>
    <mergeCell ref="BS69:DY70"/>
    <mergeCell ref="I70:P71"/>
    <mergeCell ref="Q70:BP71"/>
    <mergeCell ref="I72:P73"/>
    <mergeCell ref="Q72:BP73"/>
    <mergeCell ref="BS71:DY73"/>
    <mergeCell ref="Q67:R67"/>
    <mergeCell ref="S67:U67"/>
    <mergeCell ref="I69:P69"/>
    <mergeCell ref="Q69:AF69"/>
    <mergeCell ref="AG69:AN69"/>
    <mergeCell ref="AU65:AY65"/>
    <mergeCell ref="Q66:AT66"/>
    <mergeCell ref="AU66:AY66"/>
    <mergeCell ref="I66:P66"/>
    <mergeCell ref="AO69:BP69"/>
    <mergeCell ref="I68:P68"/>
    <mergeCell ref="I67:P67"/>
    <mergeCell ref="BS119:DY119"/>
    <mergeCell ref="BU134:DY136"/>
    <mergeCell ref="BS91:DY94"/>
    <mergeCell ref="BS95:DY96"/>
    <mergeCell ref="BS97:DY97"/>
    <mergeCell ref="Q78:AT78"/>
    <mergeCell ref="K96:P96"/>
    <mergeCell ref="Q96:AF96"/>
    <mergeCell ref="AG96:AK96"/>
    <mergeCell ref="AL96:AX96"/>
    <mergeCell ref="AY96:BC96"/>
    <mergeCell ref="BD96:BP96"/>
    <mergeCell ref="K97:P97"/>
    <mergeCell ref="Q97:BP97"/>
    <mergeCell ref="AZ79:BP79"/>
    <mergeCell ref="E135:U135"/>
    <mergeCell ref="I136:P136"/>
    <mergeCell ref="Q136:AN136"/>
    <mergeCell ref="AO136:AV136"/>
    <mergeCell ref="AW136:BE136"/>
    <mergeCell ref="BF136:BP136"/>
    <mergeCell ref="I124:J125"/>
    <mergeCell ref="K124:P124"/>
    <mergeCell ref="Q124:AZ124"/>
    <mergeCell ref="BU137:DY139"/>
    <mergeCell ref="BS74:DY75"/>
    <mergeCell ref="BS77:DY80"/>
    <mergeCell ref="BS81:DY82"/>
    <mergeCell ref="BS83:DY84"/>
    <mergeCell ref="BS87:DY88"/>
    <mergeCell ref="I141:P143"/>
    <mergeCell ref="Q141:BP143"/>
    <mergeCell ref="I144:P145"/>
    <mergeCell ref="Q144:BP145"/>
    <mergeCell ref="BU140:DY141"/>
    <mergeCell ref="BU142:DY142"/>
    <mergeCell ref="BU143:DY144"/>
    <mergeCell ref="BU145:DY147"/>
    <mergeCell ref="BS141:BS143"/>
    <mergeCell ref="BS144:BS145"/>
    <mergeCell ref="E140:AT140"/>
    <mergeCell ref="I96:J98"/>
    <mergeCell ref="AO83:BP83"/>
    <mergeCell ref="Q80:AT80"/>
    <mergeCell ref="AA81:BP81"/>
    <mergeCell ref="AZ80:BL80"/>
    <mergeCell ref="BS113:DY116"/>
    <mergeCell ref="BS117:DY118"/>
    <mergeCell ref="BU148:DY151"/>
    <mergeCell ref="BU152:DY153"/>
    <mergeCell ref="BS148:BS150"/>
    <mergeCell ref="BS151:BS153"/>
    <mergeCell ref="I173:P175"/>
    <mergeCell ref="Q173:BP175"/>
    <mergeCell ref="I176:P178"/>
    <mergeCell ref="Q176:BP178"/>
    <mergeCell ref="I179:P181"/>
    <mergeCell ref="Q179:BP181"/>
    <mergeCell ref="BS173:BS175"/>
    <mergeCell ref="BS176:BS178"/>
    <mergeCell ref="BS179:BS181"/>
    <mergeCell ref="AZ160:BP160"/>
    <mergeCell ref="I161:P161"/>
    <mergeCell ref="Q161:BP161"/>
    <mergeCell ref="E163:AA163"/>
    <mergeCell ref="I164:P164"/>
    <mergeCell ref="Q164:AV164"/>
    <mergeCell ref="AW164:BB164"/>
    <mergeCell ref="BC164:BP164"/>
    <mergeCell ref="I165:P165"/>
    <mergeCell ref="Q165:BP165"/>
    <mergeCell ref="I166:P166"/>
    <mergeCell ref="BS185:BS186"/>
    <mergeCell ref="BS187:BS188"/>
    <mergeCell ref="BS189:BS190"/>
    <mergeCell ref="BS191:BS192"/>
    <mergeCell ref="Q187:BP188"/>
    <mergeCell ref="I189:P190"/>
    <mergeCell ref="Q189:BP190"/>
    <mergeCell ref="I191:P192"/>
    <mergeCell ref="Q191:BP192"/>
    <mergeCell ref="BU166:DY169"/>
    <mergeCell ref="BU170:DY173"/>
    <mergeCell ref="BU174:DY175"/>
    <mergeCell ref="BU176:DY177"/>
    <mergeCell ref="BU178:DY179"/>
    <mergeCell ref="BU185:DY186"/>
    <mergeCell ref="BU187:DY187"/>
    <mergeCell ref="BU189:DY189"/>
    <mergeCell ref="BU191:DY192"/>
    <mergeCell ref="BU231:DY233"/>
    <mergeCell ref="BU235:DY237"/>
    <mergeCell ref="BU193:DY194"/>
    <mergeCell ref="BU195:DY196"/>
    <mergeCell ref="BS202:DY204"/>
    <mergeCell ref="BS210:DY212"/>
    <mergeCell ref="I223:BP223"/>
    <mergeCell ref="I226:BP226"/>
    <mergeCell ref="I224:BP225"/>
    <mergeCell ref="I227:BP228"/>
    <mergeCell ref="BU217:DY222"/>
    <mergeCell ref="BU223:DY225"/>
    <mergeCell ref="BU226:DY227"/>
    <mergeCell ref="BU228:DY228"/>
    <mergeCell ref="BS195:BS196"/>
    <mergeCell ref="BS193:BS194"/>
    <mergeCell ref="I193:P194"/>
    <mergeCell ref="Q193:BP194"/>
    <mergeCell ref="I195:P196"/>
    <mergeCell ref="Q195:BP196"/>
    <mergeCell ref="AV235:AX235"/>
    <mergeCell ref="AY235:BC235"/>
    <mergeCell ref="BD235:BM235"/>
    <mergeCell ref="BN235:BP235"/>
  </mergeCells>
  <phoneticPr fontId="2"/>
  <conditionalFormatting sqref="I223:I224 I226:I227">
    <cfRule type="expression" dxfId="317" priority="227">
      <formula>$BS$224&gt;400</formula>
    </cfRule>
  </conditionalFormatting>
  <conditionalFormatting sqref="I235:J236">
    <cfRule type="expression" dxfId="316" priority="11">
      <formula>IF($Q$235="",TRUE,FALSE)</formula>
    </cfRule>
  </conditionalFormatting>
  <conditionalFormatting sqref="I46:L50">
    <cfRule type="expression" dxfId="315" priority="176">
      <formula>IF($Q$46="",TRUE,FALSE)</formula>
    </cfRule>
  </conditionalFormatting>
  <conditionalFormatting sqref="I24:M24">
    <cfRule type="expression" dxfId="314" priority="200">
      <formula>IF($AD$24="",TRUE,FALSE)</formula>
    </cfRule>
  </conditionalFormatting>
  <conditionalFormatting sqref="I4:P4">
    <cfRule type="expression" dxfId="313" priority="223">
      <formula>IF($Q$4="",TRUE,FALSE)</formula>
    </cfRule>
  </conditionalFormatting>
  <conditionalFormatting sqref="I5:P5">
    <cfRule type="expression" dxfId="312" priority="222">
      <formula>IF($Q$5="",TRUE,FALSE)</formula>
    </cfRule>
  </conditionalFormatting>
  <conditionalFormatting sqref="I11:P11">
    <cfRule type="expression" dxfId="311" priority="3">
      <formula>IF($Q$11="",TRUE,FALSE)</formula>
    </cfRule>
  </conditionalFormatting>
  <conditionalFormatting sqref="I16:P16">
    <cfRule type="expression" dxfId="310" priority="210">
      <formula>IF($Q$16="",TRUE,FALSE)</formula>
    </cfRule>
  </conditionalFormatting>
  <conditionalFormatting sqref="I17:P17">
    <cfRule type="expression" dxfId="309" priority="209">
      <formula>IF($Q$17="",TRUE,FALSE)</formula>
    </cfRule>
  </conditionalFormatting>
  <conditionalFormatting sqref="I33:P33">
    <cfRule type="expression" dxfId="308" priority="197">
      <formula>IF($AA$33="",TRUE,FALSE)</formula>
    </cfRule>
  </conditionalFormatting>
  <conditionalFormatting sqref="I38:P38">
    <cfRule type="expression" dxfId="307" priority="191">
      <formula>IF($Q$38="選択してください",TRUE,FALSE)</formula>
    </cfRule>
  </conditionalFormatting>
  <conditionalFormatting sqref="I43:P43">
    <cfRule type="expression" dxfId="306" priority="181">
      <formula>IF($Q$43="",TRUE,FALSE)</formula>
    </cfRule>
  </conditionalFormatting>
  <conditionalFormatting sqref="I44:P44">
    <cfRule type="expression" dxfId="305" priority="180">
      <formula>IF($AA$44="",TRUE,FALSE)</formula>
    </cfRule>
  </conditionalFormatting>
  <conditionalFormatting sqref="I45:P45">
    <cfRule type="expression" dxfId="304" priority="177">
      <formula>IF($Q$45="",TRUE,FALSE)</formula>
    </cfRule>
  </conditionalFormatting>
  <conditionalFormatting sqref="I57:P57">
    <cfRule type="expression" dxfId="303" priority="164">
      <formula>IF($Q$57="選択してください",TRUE,FALSE)</formula>
    </cfRule>
  </conditionalFormatting>
  <conditionalFormatting sqref="I67:P67">
    <cfRule type="expression" dxfId="302" priority="158">
      <formula>IF($AA$67="",TRUE,FALSE)</formula>
    </cfRule>
  </conditionalFormatting>
  <conditionalFormatting sqref="I68:P68">
    <cfRule type="expression" dxfId="301" priority="155">
      <formula>IF($Q$68="",TRUE,FALSE)</formula>
    </cfRule>
  </conditionalFormatting>
  <conditionalFormatting sqref="I69:P69">
    <cfRule type="expression" dxfId="300" priority="151">
      <formula>IF($Q$69="選択してください",TRUE,FALSE)</formula>
    </cfRule>
  </conditionalFormatting>
  <conditionalFormatting sqref="I81:P81">
    <cfRule type="expression" dxfId="299" priority="146">
      <formula>IF($AA$81="",TRUE,FALSE)</formula>
    </cfRule>
  </conditionalFormatting>
  <conditionalFormatting sqref="I82:P82">
    <cfRule type="expression" dxfId="298" priority="143">
      <formula>IF($Q$82="",TRUE,FALSE)</formula>
    </cfRule>
  </conditionalFormatting>
  <conditionalFormatting sqref="I83:P83">
    <cfRule type="expression" dxfId="297" priority="141">
      <formula>IF($Q$83="選択してください",TRUE,FALSE)</formula>
    </cfRule>
  </conditionalFormatting>
  <conditionalFormatting sqref="I88:P88">
    <cfRule type="expression" dxfId="296" priority="137">
      <formula>IF($Q$88="",TRUE,FALSE)</formula>
    </cfRule>
  </conditionalFormatting>
  <conditionalFormatting sqref="I136:P136">
    <cfRule type="expression" dxfId="295" priority="92">
      <formula>IF($Q$136="",TRUE,FALSE)</formula>
    </cfRule>
  </conditionalFormatting>
  <conditionalFormatting sqref="I138:P138">
    <cfRule type="expression" dxfId="294" priority="89">
      <formula>IF($Q$138="",TRUE,FALSE)</formula>
    </cfRule>
  </conditionalFormatting>
  <conditionalFormatting sqref="I141:P143">
    <cfRule type="expression" dxfId="293" priority="85">
      <formula>IF($Q$141="",TRUE,FALSE)</formula>
    </cfRule>
  </conditionalFormatting>
  <conditionalFormatting sqref="I144:P145">
    <cfRule type="expression" dxfId="292" priority="84">
      <formula>IF($Q$144="",TRUE,FALSE)</formula>
    </cfRule>
  </conditionalFormatting>
  <conditionalFormatting sqref="I148:P150">
    <cfRule type="expression" dxfId="291" priority="78">
      <formula>IF($Q$148="",TRUE,FALSE)</formula>
    </cfRule>
  </conditionalFormatting>
  <conditionalFormatting sqref="I151:P153">
    <cfRule type="expression" dxfId="290" priority="76">
      <formula>IF($Q$151="",TRUE,FALSE)</formula>
    </cfRule>
  </conditionalFormatting>
  <conditionalFormatting sqref="I159:P159">
    <cfRule type="expression" dxfId="289" priority="74">
      <formula>IF($Q$159="",TRUE,FALSE)</formula>
    </cfRule>
  </conditionalFormatting>
  <conditionalFormatting sqref="I160:P160">
    <cfRule type="expression" dxfId="288" priority="73">
      <formula>IF($Q$160="",TRUE,FALSE)</formula>
    </cfRule>
  </conditionalFormatting>
  <conditionalFormatting sqref="I161:P161">
    <cfRule type="expression" dxfId="287" priority="67">
      <formula>IF($Q$161="",TRUE,FALSE)</formula>
    </cfRule>
  </conditionalFormatting>
  <conditionalFormatting sqref="I164:P164">
    <cfRule type="expression" dxfId="286" priority="64">
      <formula>IF($Q$164="",TRUE,FALSE)</formula>
    </cfRule>
  </conditionalFormatting>
  <conditionalFormatting sqref="I165:P165">
    <cfRule type="expression" dxfId="285" priority="62">
      <formula>IF($Q$165="",TRUE,FALSE)</formula>
    </cfRule>
  </conditionalFormatting>
  <conditionalFormatting sqref="I166:P166">
    <cfRule type="expression" dxfId="284" priority="61">
      <formula>IF($Q$166="",TRUE,FALSE)</formula>
    </cfRule>
  </conditionalFormatting>
  <conditionalFormatting sqref="I173:P175">
    <cfRule type="expression" dxfId="283" priority="55">
      <formula>IF($Q$173="",TRUE,FALSE)</formula>
    </cfRule>
  </conditionalFormatting>
  <conditionalFormatting sqref="I176:P178">
    <cfRule type="expression" dxfId="282" priority="53">
      <formula>IF($Q$176="",TRUE,FALSE)</formula>
    </cfRule>
  </conditionalFormatting>
  <conditionalFormatting sqref="I179:P181">
    <cfRule type="expression" dxfId="281" priority="50">
      <formula>IF($Q$179="",TRUE,FALSE)</formula>
    </cfRule>
  </conditionalFormatting>
  <conditionalFormatting sqref="I185:P186">
    <cfRule type="expression" dxfId="280" priority="43">
      <formula>IF($Q$185="",TRUE,FALSE)</formula>
    </cfRule>
  </conditionalFormatting>
  <conditionalFormatting sqref="I187:P188">
    <cfRule type="expression" dxfId="279" priority="41">
      <formula>IF($Q$187="",TRUE,FALSE)</formula>
    </cfRule>
  </conditionalFormatting>
  <conditionalFormatting sqref="I189:P190">
    <cfRule type="expression" dxfId="278" priority="39">
      <formula>IF($Q$189="",TRUE,FALSE)</formula>
    </cfRule>
  </conditionalFormatting>
  <conditionalFormatting sqref="I191:P192">
    <cfRule type="expression" dxfId="277" priority="37">
      <formula>IF($Q$191="",TRUE,FALSE)</formula>
    </cfRule>
  </conditionalFormatting>
  <conditionalFormatting sqref="I193:P194">
    <cfRule type="expression" dxfId="276" priority="35">
      <formula>IF($Q$193="",TRUE,FALSE)</formula>
    </cfRule>
  </conditionalFormatting>
  <conditionalFormatting sqref="I195:P196">
    <cfRule type="expression" dxfId="275" priority="33">
      <formula>IF($Q$195="",TRUE,FALSE)</formula>
    </cfRule>
  </conditionalFormatting>
  <conditionalFormatting sqref="I202:P209">
    <cfRule type="expression" dxfId="274" priority="29">
      <formula>IF($Q$202="",TRUE,FALSE)</formula>
    </cfRule>
  </conditionalFormatting>
  <conditionalFormatting sqref="I210:P215">
    <cfRule type="expression" dxfId="273" priority="27">
      <formula>IF($Q$210="",TRUE,FALSE)</formula>
    </cfRule>
  </conditionalFormatting>
  <conditionalFormatting sqref="I220:P220">
    <cfRule type="expression" dxfId="272" priority="24">
      <formula>IF($Q$220="選択してください",TRUE,FALSE)</formula>
    </cfRule>
  </conditionalFormatting>
  <conditionalFormatting sqref="I231:P231">
    <cfRule type="expression" dxfId="271" priority="15">
      <formula>IF($Q$231="",TRUE,FALSE)</formula>
    </cfRule>
  </conditionalFormatting>
  <conditionalFormatting sqref="I40:AF40">
    <cfRule type="expression" dxfId="270" priority="185">
      <formula>IF($AG$40="",TRUE,FALSE)</formula>
    </cfRule>
  </conditionalFormatting>
  <conditionalFormatting sqref="I37:AK37">
    <cfRule type="expression" dxfId="269" priority="195">
      <formula>IF($AL$37="",TRUE,FALSE)</formula>
    </cfRule>
  </conditionalFormatting>
  <conditionalFormatting sqref="I223:BP223">
    <cfRule type="expression" dxfId="268" priority="20">
      <formula>IF($I$224="",TRUE,FALSE)</formula>
    </cfRule>
  </conditionalFormatting>
  <conditionalFormatting sqref="I226:BP226">
    <cfRule type="expression" dxfId="267" priority="19">
      <formula>IF($I$227="",TRUE,FALSE)</formula>
    </cfRule>
  </conditionalFormatting>
  <conditionalFormatting sqref="K94:P94">
    <cfRule type="expression" dxfId="266" priority="131">
      <formula>IF($Q$94="",TRUE,FALSE)</formula>
    </cfRule>
  </conditionalFormatting>
  <conditionalFormatting sqref="K95:P95">
    <cfRule type="expression" dxfId="265" priority="130">
      <formula>IF($Q$95="",TRUE,FALSE)</formula>
    </cfRule>
  </conditionalFormatting>
  <conditionalFormatting sqref="K97:P97">
    <cfRule type="expression" dxfId="264" priority="129">
      <formula>IF($Q$97="",TRUE,FALSE)</formula>
    </cfRule>
  </conditionalFormatting>
  <conditionalFormatting sqref="K98:P98">
    <cfRule type="expression" dxfId="263" priority="128">
      <formula>IF($Q$98="",TRUE,FALSE)</formula>
    </cfRule>
  </conditionalFormatting>
  <conditionalFormatting sqref="K100:P100">
    <cfRule type="expression" dxfId="262" priority="127">
      <formula>IF($Q$100="",TRUE,FALSE)</formula>
    </cfRule>
  </conditionalFormatting>
  <conditionalFormatting sqref="K101:P101">
    <cfRule type="expression" dxfId="261" priority="126">
      <formula>IF($Q$101="",TRUE,FALSE)</formula>
    </cfRule>
  </conditionalFormatting>
  <conditionalFormatting sqref="K103:P103">
    <cfRule type="expression" dxfId="260" priority="125">
      <formula>IF($Q$103="",TRUE,FALSE)</formula>
    </cfRule>
  </conditionalFormatting>
  <conditionalFormatting sqref="K104:P104">
    <cfRule type="expression" dxfId="259" priority="124">
      <formula>IF($Q$104="",TRUE,FALSE)</formula>
    </cfRule>
  </conditionalFormatting>
  <conditionalFormatting sqref="K106:P106">
    <cfRule type="expression" dxfId="258" priority="123">
      <formula>IF($Q$106="",TRUE,FALSE)</formula>
    </cfRule>
  </conditionalFormatting>
  <conditionalFormatting sqref="K107:P107">
    <cfRule type="expression" dxfId="257" priority="122">
      <formula>IF($Q$107="",TRUE,FALSE)</formula>
    </cfRule>
  </conditionalFormatting>
  <conditionalFormatting sqref="K109:P109">
    <cfRule type="expression" dxfId="256" priority="121">
      <formula>IF($Q$109="",TRUE,FALSE)</formula>
    </cfRule>
  </conditionalFormatting>
  <conditionalFormatting sqref="K110:P110">
    <cfRule type="expression" dxfId="255" priority="120">
      <formula>IF($Q$110="",TRUE,FALSE)</formula>
    </cfRule>
  </conditionalFormatting>
  <conditionalFormatting sqref="K115:P115">
    <cfRule type="expression" dxfId="254" priority="98">
      <formula>IF($Q$115="",TRUE,FALSE)</formula>
    </cfRule>
  </conditionalFormatting>
  <conditionalFormatting sqref="K117:P117">
    <cfRule type="expression" dxfId="253" priority="115">
      <formula>IF($Q$117="",TRUE,FALSE)</formula>
    </cfRule>
  </conditionalFormatting>
  <conditionalFormatting sqref="K119:P119">
    <cfRule type="expression" dxfId="252" priority="113">
      <formula>IF($Q$119="",TRUE,FALSE)</formula>
    </cfRule>
  </conditionalFormatting>
  <conditionalFormatting sqref="K121:P121">
    <cfRule type="expression" dxfId="251" priority="111">
      <formula>IF($Q$121="",TRUE,FALSE)</formula>
    </cfRule>
  </conditionalFormatting>
  <conditionalFormatting sqref="K123:P123">
    <cfRule type="expression" dxfId="250" priority="101">
      <formula>IF($Q$123="",TRUE,FALSE)</formula>
    </cfRule>
  </conditionalFormatting>
  <conditionalFormatting sqref="K125:P125">
    <cfRule type="expression" dxfId="249" priority="103">
      <formula>IF($Q$125="",TRUE,FALSE)</formula>
    </cfRule>
  </conditionalFormatting>
  <conditionalFormatting sqref="K127:P127">
    <cfRule type="expression" dxfId="248" priority="105">
      <formula>IF($Q$127="",TRUE,FALSE)</formula>
    </cfRule>
  </conditionalFormatting>
  <conditionalFormatting sqref="K129:P129">
    <cfRule type="expression" dxfId="247" priority="107">
      <formula>IF($Q$129="",TRUE,FALSE)</formula>
    </cfRule>
  </conditionalFormatting>
  <conditionalFormatting sqref="K131:P131">
    <cfRule type="expression" dxfId="246" priority="109">
      <formula>IF($Q$131="",TRUE,FALSE)</formula>
    </cfRule>
  </conditionalFormatting>
  <conditionalFormatting sqref="K235:P235">
    <cfRule type="expression" dxfId="245" priority="10">
      <formula>IF($Q$235="",TRUE,FALSE)</formula>
    </cfRule>
  </conditionalFormatting>
  <conditionalFormatting sqref="K236:P236">
    <cfRule type="expression" dxfId="244" priority="7">
      <formula>IF($Q$236="",TRUE,FALSE)</formula>
    </cfRule>
  </conditionalFormatting>
  <conditionalFormatting sqref="K12:AE12 I12:J13">
    <cfRule type="expression" dxfId="243" priority="214">
      <formula>IF($AF$12="選択してください",TRUE,FALSE)</formula>
    </cfRule>
  </conditionalFormatting>
  <conditionalFormatting sqref="K13:AE13">
    <cfRule type="expression" dxfId="242" priority="213">
      <formula>IF($AF$13="選択してください",TRUE,FALSE)</formula>
    </cfRule>
  </conditionalFormatting>
  <conditionalFormatting sqref="M46:P46">
    <cfRule type="expression" dxfId="241" priority="175">
      <formula>IF($Q$46="",TRUE,FALSE)</formula>
    </cfRule>
  </conditionalFormatting>
  <conditionalFormatting sqref="M47:P47">
    <cfRule type="expression" dxfId="240" priority="174">
      <formula>IF($Q$47="",TRUE,FALSE)</formula>
    </cfRule>
  </conditionalFormatting>
  <conditionalFormatting sqref="M48:P48">
    <cfRule type="expression" dxfId="239" priority="173">
      <formula>IF($Q$48="",TRUE,FALSE)</formula>
    </cfRule>
  </conditionalFormatting>
  <conditionalFormatting sqref="M49:P49">
    <cfRule type="expression" dxfId="238" priority="172">
      <formula>IF($Q$49="",TRUE,FALSE)</formula>
    </cfRule>
  </conditionalFormatting>
  <conditionalFormatting sqref="M50:P50">
    <cfRule type="expression" dxfId="237" priority="171">
      <formula>IF($Q$50="",TRUE,FALSE)</formula>
    </cfRule>
  </conditionalFormatting>
  <conditionalFormatting sqref="Q141">
    <cfRule type="expression" dxfId="236" priority="238">
      <formula>$BS$141&gt;300</formula>
    </cfRule>
  </conditionalFormatting>
  <conditionalFormatting sqref="Q144">
    <cfRule type="expression" dxfId="235" priority="237">
      <formula>$BS144&gt;200</formula>
    </cfRule>
  </conditionalFormatting>
  <conditionalFormatting sqref="Q148">
    <cfRule type="expression" dxfId="234" priority="236">
      <formula>$BS148&gt;200</formula>
    </cfRule>
  </conditionalFormatting>
  <conditionalFormatting sqref="Q151">
    <cfRule type="expression" dxfId="233" priority="235">
      <formula>$BS151&gt;200</formula>
    </cfRule>
  </conditionalFormatting>
  <conditionalFormatting sqref="Q173 Q176 Q179">
    <cfRule type="expression" dxfId="232" priority="234">
      <formula>$BS173&gt;200</formula>
    </cfRule>
  </conditionalFormatting>
  <conditionalFormatting sqref="Q185 Q187">
    <cfRule type="expression" dxfId="231" priority="233">
      <formula>$BS185&gt;180</formula>
    </cfRule>
  </conditionalFormatting>
  <conditionalFormatting sqref="Q189">
    <cfRule type="expression" dxfId="230" priority="232">
      <formula>$BS$189&gt;120</formula>
    </cfRule>
  </conditionalFormatting>
  <conditionalFormatting sqref="Q191">
    <cfRule type="expression" dxfId="229" priority="231">
      <formula>$BS$191&gt;200</formula>
    </cfRule>
  </conditionalFormatting>
  <conditionalFormatting sqref="Q193 Q195">
    <cfRule type="expression" dxfId="228" priority="230">
      <formula>$BS193&gt;150</formula>
    </cfRule>
  </conditionalFormatting>
  <conditionalFormatting sqref="Q21:T21">
    <cfRule type="expression" dxfId="227" priority="204">
      <formula>IF($I$21=0,TRUE,FALSE)</formula>
    </cfRule>
  </conditionalFormatting>
  <conditionalFormatting sqref="Q4:AS4">
    <cfRule type="expression" dxfId="226" priority="241">
      <formula>$AZ$4&gt;20</formula>
    </cfRule>
  </conditionalFormatting>
  <conditionalFormatting sqref="Q5:BP5">
    <cfRule type="expression" dxfId="225" priority="240">
      <formula>$BN$6&gt;100</formula>
    </cfRule>
  </conditionalFormatting>
  <conditionalFormatting sqref="Q16:BP18">
    <cfRule type="expression" dxfId="224" priority="239">
      <formula>$BS16&gt;220</formula>
    </cfRule>
  </conditionalFormatting>
  <conditionalFormatting sqref="Q236:BP236">
    <cfRule type="expression" dxfId="223" priority="226">
      <formula>$BS$236&gt;100</formula>
    </cfRule>
  </conditionalFormatting>
  <conditionalFormatting sqref="Y11:AC11">
    <cfRule type="expression" dxfId="222" priority="219">
      <formula>IF($AD$11="",TRUE,FALSE)</formula>
    </cfRule>
  </conditionalFormatting>
  <conditionalFormatting sqref="Z166:AE166">
    <cfRule type="expression" dxfId="221" priority="60">
      <formula>IF($AF$166="",TRUE,FALSE)</formula>
    </cfRule>
  </conditionalFormatting>
  <conditionalFormatting sqref="Z160:AJ160">
    <cfRule type="expression" dxfId="220" priority="72">
      <formula>IF($AK$160="",TRUE,FALSE)</formula>
    </cfRule>
  </conditionalFormatting>
  <conditionalFormatting sqref="AC38:AJ38">
    <cfRule type="expression" dxfId="219" priority="190">
      <formula>IF($AK$38="",TRUE,FALSE)</formula>
    </cfRule>
  </conditionalFormatting>
  <conditionalFormatting sqref="AE235:AJ235">
    <cfRule type="expression" dxfId="218" priority="8">
      <formula>IF($AK$235="",TRUE,FALSE)</formula>
    </cfRule>
  </conditionalFormatting>
  <conditionalFormatting sqref="AG11:AK11">
    <cfRule type="expression" dxfId="217" priority="218">
      <formula>IF($AL$11="",TRUE,FALSE)</formula>
    </cfRule>
  </conditionalFormatting>
  <conditionalFormatting sqref="AM39:AU39">
    <cfRule type="expression" dxfId="216" priority="188">
      <formula>IF($AK$38="",TRUE,FALSE)</formula>
    </cfRule>
  </conditionalFormatting>
  <conditionalFormatting sqref="AM40:BJ40">
    <cfRule type="expression" dxfId="215" priority="184">
      <formula>IF($BK$40="",TRUE,FALSE)</formula>
    </cfRule>
  </conditionalFormatting>
  <conditionalFormatting sqref="AO136:AV136">
    <cfRule type="expression" dxfId="214" priority="91">
      <formula>IF($AW$136="",TRUE,FALSE)</formula>
    </cfRule>
  </conditionalFormatting>
  <conditionalFormatting sqref="AO137:AV137">
    <cfRule type="expression" dxfId="213" priority="90">
      <formula>IF($AW$137="選択してください",TRUE,FALSE)</formula>
    </cfRule>
  </conditionalFormatting>
  <conditionalFormatting sqref="AO160:AY160">
    <cfRule type="expression" dxfId="212" priority="68">
      <formula>IF($AZ$160="",TRUE,FALSE)</formula>
    </cfRule>
  </conditionalFormatting>
  <conditionalFormatting sqref="AP11:AT11">
    <cfRule type="expression" dxfId="211" priority="217">
      <formula>IF($AU$11="",TRUE,FALSE)</formula>
    </cfRule>
  </conditionalFormatting>
  <conditionalFormatting sqref="AQ46:AT46">
    <cfRule type="expression" dxfId="210" priority="170">
      <formula>IF($AU$46="",TRUE,FALSE)</formula>
    </cfRule>
  </conditionalFormatting>
  <conditionalFormatting sqref="AQ47:AT47">
    <cfRule type="expression" dxfId="209" priority="169">
      <formula>IF($AU$47="",TRUE,FALSE)</formula>
    </cfRule>
  </conditionalFormatting>
  <conditionalFormatting sqref="AQ48:AT48">
    <cfRule type="expression" dxfId="208" priority="168">
      <formula>IF($AU$48="",TRUE,FALSE)</formula>
    </cfRule>
  </conditionalFormatting>
  <conditionalFormatting sqref="AQ49:AT49">
    <cfRule type="expression" dxfId="207" priority="167">
      <formula>IF($AU$49="",TRUE,FALSE)</formula>
    </cfRule>
  </conditionalFormatting>
  <conditionalFormatting sqref="AQ50:AT50">
    <cfRule type="expression" dxfId="206" priority="166">
      <formula>IF($AU$50="",TRUE,FALSE)</formula>
    </cfRule>
  </conditionalFormatting>
  <conditionalFormatting sqref="AR30:AV30">
    <cfRule type="expression" dxfId="205" priority="1">
      <formula>IF($AW$30="選択してください",TRUE,FALSE)</formula>
    </cfRule>
  </conditionalFormatting>
  <conditionalFormatting sqref="AU65:AY65">
    <cfRule type="expression" dxfId="204" priority="157">
      <formula>IF($AZ$65="選択してください",TRUE,FALSE)</formula>
    </cfRule>
  </conditionalFormatting>
  <conditionalFormatting sqref="AU79:AY79">
    <cfRule type="expression" dxfId="203" priority="147">
      <formula>IF($AZ$79="選択してください",TRUE,FALSE)</formula>
    </cfRule>
  </conditionalFormatting>
  <conditionalFormatting sqref="AV38:AY38">
    <cfRule type="expression" dxfId="202" priority="189">
      <formula>IF($AZ$38="選択してください",TRUE,FALSE)</formula>
    </cfRule>
  </conditionalFormatting>
  <conditionalFormatting sqref="AW164:BB164">
    <cfRule type="expression" dxfId="201" priority="63">
      <formula>IF($BC$164="選択してください",TRUE,FALSE)</formula>
    </cfRule>
  </conditionalFormatting>
  <conditionalFormatting sqref="AW166:BB166">
    <cfRule type="expression" dxfId="200" priority="59">
      <formula>IF($BC$166="選択してください",TRUE,FALSE)</formula>
    </cfRule>
  </conditionalFormatting>
  <conditionalFormatting sqref="AY235:BC235">
    <cfRule type="expression" dxfId="199" priority="9">
      <formula>IF($BD$235=0,TRUE,FALSE)</formula>
    </cfRule>
  </conditionalFormatting>
  <conditionalFormatting sqref="AY12:BE12">
    <cfRule type="expression" dxfId="198" priority="216">
      <formula>IF($BF$12="",TRUE,FALSE)</formula>
    </cfRule>
  </conditionalFormatting>
  <conditionalFormatting sqref="AY13:BE13">
    <cfRule type="expression" dxfId="197" priority="215">
      <formula>IF($BF$13="",TRUE,FALSE)</formula>
    </cfRule>
  </conditionalFormatting>
  <conditionalFormatting sqref="BA114:BD114">
    <cfRule type="expression" dxfId="196" priority="99">
      <formula>IF($BE$114="選択してください",TRUE,FALSE)</formula>
    </cfRule>
  </conditionalFormatting>
  <conditionalFormatting sqref="BA116:BD116">
    <cfRule type="expression" dxfId="195" priority="114">
      <formula>IF($BE$116="選択してください",TRUE,FALSE)</formula>
    </cfRule>
  </conditionalFormatting>
  <conditionalFormatting sqref="BA118:BD118">
    <cfRule type="expression" dxfId="194" priority="112">
      <formula>IF($BE$118="選択してください",TRUE,FALSE)</formula>
    </cfRule>
  </conditionalFormatting>
  <conditionalFormatting sqref="BA120:BD120">
    <cfRule type="expression" dxfId="193" priority="110">
      <formula>IF($BE$120="選択してください",TRUE,FALSE)</formula>
    </cfRule>
  </conditionalFormatting>
  <conditionalFormatting sqref="BA122:BD122">
    <cfRule type="expression" dxfId="192" priority="100">
      <formula>IF($BE$122="選択してください",TRUE,FALSE)</formula>
    </cfRule>
  </conditionalFormatting>
  <conditionalFormatting sqref="BA124:BD124">
    <cfRule type="expression" dxfId="191" priority="102">
      <formula>IF($BE$124="選択してください",TRUE,FALSE)</formula>
    </cfRule>
  </conditionalFormatting>
  <conditionalFormatting sqref="BA126:BD126">
    <cfRule type="expression" dxfId="190" priority="104">
      <formula>IF($BE$126="選択してください",TRUE,FALSE)</formula>
    </cfRule>
  </conditionalFormatting>
  <conditionalFormatting sqref="BA128:BD128">
    <cfRule type="expression" dxfId="189" priority="106">
      <formula>IF($BE$128="選択してください",TRUE,FALSE)</formula>
    </cfRule>
  </conditionalFormatting>
  <conditionalFormatting sqref="BA130:BD130">
    <cfRule type="expression" dxfId="188" priority="108">
      <formula>IF($BE$130="選択してください",TRUE,FALSE)</formula>
    </cfRule>
  </conditionalFormatting>
  <conditionalFormatting sqref="BS83">
    <cfRule type="expression" dxfId="187" priority="142">
      <formula>IF($L$91="選択してください",TRUE,FALSE)</formula>
    </cfRule>
  </conditionalFormatting>
  <conditionalFormatting sqref="BS20:DY22">
    <cfRule type="expression" dxfId="186" priority="203">
      <formula>IF($I$21=0,TRUE,FALSE)</formula>
    </cfRule>
  </conditionalFormatting>
  <conditionalFormatting sqref="BS23:DY25">
    <cfRule type="expression" dxfId="185" priority="201">
      <formula>IF($AD$24="",TRUE,FALSE)</formula>
    </cfRule>
  </conditionalFormatting>
  <conditionalFormatting sqref="BS32:DY34">
    <cfRule type="expression" dxfId="184" priority="2">
      <formula>IF($AW$30="選択してください",TRUE,FALSE)</formula>
    </cfRule>
  </conditionalFormatting>
  <conditionalFormatting sqref="BS36:DY38">
    <cfRule type="expression" dxfId="183" priority="194">
      <formula>IF($AL$37="",TRUE,FALSE)</formula>
    </cfRule>
  </conditionalFormatting>
  <conditionalFormatting sqref="BS39:DY40">
    <cfRule type="expression" dxfId="182" priority="192">
      <formula>IF($Q$38="選択してください",TRUE,FALSE)</formula>
    </cfRule>
  </conditionalFormatting>
  <conditionalFormatting sqref="BS41:DY43">
    <cfRule type="expression" dxfId="181" priority="186">
      <formula>IF($AG$40="",TRUE,FALSE)</formula>
    </cfRule>
  </conditionalFormatting>
  <conditionalFormatting sqref="BS44:DY46">
    <cfRule type="expression" dxfId="180" priority="182">
      <formula>IF($Q$43="",TRUE,FALSE)</formula>
    </cfRule>
  </conditionalFormatting>
  <conditionalFormatting sqref="BS47:DY49">
    <cfRule type="expression" dxfId="179" priority="178">
      <formula>IF($Q$45="",TRUE,FALSE)</formula>
    </cfRule>
  </conditionalFormatting>
  <conditionalFormatting sqref="BS53:DY58">
    <cfRule type="expression" dxfId="178" priority="163">
      <formula>IF($Q$57="選択してください",TRUE,FALSE)</formula>
    </cfRule>
  </conditionalFormatting>
  <conditionalFormatting sqref="BS69:DY70">
    <cfRule type="expression" dxfId="177" priority="159">
      <formula>IF($AZ$65="選択してください",TRUE,FALSE)</formula>
    </cfRule>
  </conditionalFormatting>
  <conditionalFormatting sqref="BS71:DY73">
    <cfRule type="expression" dxfId="176" priority="154">
      <formula>IF($Q$68="",TRUE,FALSE)</formula>
    </cfRule>
  </conditionalFormatting>
  <conditionalFormatting sqref="BS74:DY75">
    <cfRule type="expression" dxfId="175" priority="152">
      <formula>IF($Q$69="選択してください",TRUE,FALSE)</formula>
    </cfRule>
  </conditionalFormatting>
  <conditionalFormatting sqref="BS77:DY80">
    <cfRule type="expression" dxfId="174" priority="148">
      <formula>IF($AZ$79="選択してください",TRUE,FALSE)</formula>
    </cfRule>
  </conditionalFormatting>
  <conditionalFormatting sqref="BS81:DY82">
    <cfRule type="expression" dxfId="173" priority="144">
      <formula>IF($Q$82="",TRUE,FALSE)</formula>
    </cfRule>
  </conditionalFormatting>
  <conditionalFormatting sqref="BS83:DY84">
    <cfRule type="expression" dxfId="172" priority="140">
      <formula>IF($Q$83="選択してください",TRUE,FALSE)</formula>
    </cfRule>
  </conditionalFormatting>
  <conditionalFormatting sqref="BS87:DY88">
    <cfRule type="expression" dxfId="171" priority="136">
      <formula>IF($Q$88="",TRUE,FALSE)</formula>
    </cfRule>
  </conditionalFormatting>
  <conditionalFormatting sqref="BS95:DY96">
    <cfRule type="expression" dxfId="170" priority="133">
      <formula>IF($Q$94="",TRUE,FALSE)</formula>
    </cfRule>
  </conditionalFormatting>
  <conditionalFormatting sqref="BS97:DY97">
    <cfRule type="expression" dxfId="169" priority="132">
      <formula>IF($Q$95="",TRUE,FALSE)</formula>
    </cfRule>
  </conditionalFormatting>
  <conditionalFormatting sqref="BS117:DY118">
    <cfRule type="expression" dxfId="168" priority="117">
      <formula>IF($BE$114="選択してください",TRUE,FALSE)</formula>
    </cfRule>
  </conditionalFormatting>
  <conditionalFormatting sqref="BS119:DY119">
    <cfRule type="expression" dxfId="167" priority="116">
      <formula>IF($Q$115="",TRUE,FALSE)</formula>
    </cfRule>
  </conditionalFormatting>
  <conditionalFormatting sqref="BS202:DY204">
    <cfRule type="expression" dxfId="166" priority="4">
      <formula>IF($Q$202="",TRUE,FALSE)</formula>
    </cfRule>
  </conditionalFormatting>
  <conditionalFormatting sqref="BS210:DY212">
    <cfRule type="expression" dxfId="165" priority="26">
      <formula>IF($Q$210="",TRUE,FALSE)</formula>
    </cfRule>
  </conditionalFormatting>
  <conditionalFormatting sqref="BU2">
    <cfRule type="expression" dxfId="164" priority="224">
      <formula>IF($Q$4="",TRUE,FALSE)</formula>
    </cfRule>
  </conditionalFormatting>
  <conditionalFormatting sqref="BU9:DY12">
    <cfRule type="expression" dxfId="163" priority="5">
      <formula>IF($Q$11="医療機器",TRUE,FALSE)</formula>
    </cfRule>
  </conditionalFormatting>
  <conditionalFormatting sqref="BU16:DY16">
    <cfRule type="expression" dxfId="162" priority="208">
      <formula>IF($Q$16="",TRUE,FALSE)</formula>
    </cfRule>
  </conditionalFormatting>
  <conditionalFormatting sqref="BU17:DY17">
    <cfRule type="expression" dxfId="161" priority="207">
      <formula>IF($Q$17="",TRUE,FALSE)</formula>
    </cfRule>
  </conditionalFormatting>
  <conditionalFormatting sqref="BU137:DY139">
    <cfRule type="expression" dxfId="160" priority="88">
      <formula>IF($Q$136="",TRUE,FALSE)</formula>
    </cfRule>
  </conditionalFormatting>
  <conditionalFormatting sqref="BU140:DY141">
    <cfRule type="expression" dxfId="159" priority="87">
      <formula>IF($AW$137="選択してください",TRUE,FALSE)</formula>
    </cfRule>
  </conditionalFormatting>
  <conditionalFormatting sqref="BU142:DY142">
    <cfRule type="expression" dxfId="158" priority="86">
      <formula>IF($Q$138="",TRUE,FALSE)</formula>
    </cfRule>
  </conditionalFormatting>
  <conditionalFormatting sqref="BU143:DY144">
    <cfRule type="expression" dxfId="157" priority="83">
      <formula>IF($Q$141="",TRUE,FALSE)</formula>
    </cfRule>
  </conditionalFormatting>
  <conditionalFormatting sqref="BU145:DY147">
    <cfRule type="expression" dxfId="156" priority="82">
      <formula>IF($Q$144="",TRUE,FALSE)</formula>
    </cfRule>
  </conditionalFormatting>
  <conditionalFormatting sqref="BU148:DY151">
    <cfRule type="expression" dxfId="155" priority="79">
      <formula>IF($Q$148="",TRUE,FALSE)</formula>
    </cfRule>
  </conditionalFormatting>
  <conditionalFormatting sqref="BU152:DY153">
    <cfRule type="expression" dxfId="154" priority="77">
      <formula>IF($Q$151="",TRUE,FALSE)</formula>
    </cfRule>
  </conditionalFormatting>
  <conditionalFormatting sqref="BU161:DY165">
    <cfRule type="expression" dxfId="153" priority="71">
      <formula>IF($Q$159="",TRUE,FALSE)</formula>
    </cfRule>
  </conditionalFormatting>
  <conditionalFormatting sqref="BU166:DY169">
    <cfRule type="expression" dxfId="152" priority="6">
      <formula>IF($AK$160="あり",TRUE,FALSE)</formula>
    </cfRule>
  </conditionalFormatting>
  <conditionalFormatting sqref="BU170:DY173">
    <cfRule type="expression" dxfId="151" priority="65">
      <formula>IF($Q$164="",TRUE,FALSE)</formula>
    </cfRule>
  </conditionalFormatting>
  <conditionalFormatting sqref="BU174:DY175">
    <cfRule type="expression" dxfId="150" priority="54">
      <formula>IF($Q$173="",TRUE,FALSE)</formula>
    </cfRule>
  </conditionalFormatting>
  <conditionalFormatting sqref="BU176:DY177">
    <cfRule type="expression" dxfId="149" priority="52">
      <formula>IF($Q$176="",TRUE,FALSE)</formula>
    </cfRule>
  </conditionalFormatting>
  <conditionalFormatting sqref="BU178:DY179">
    <cfRule type="expression" dxfId="148" priority="51">
      <formula>IF($Q$179="",TRUE,FALSE)</formula>
    </cfRule>
  </conditionalFormatting>
  <conditionalFormatting sqref="BU185:DY186">
    <cfRule type="expression" dxfId="147" priority="42">
      <formula>IF($Q$185="",TRUE,FALSE)</formula>
    </cfRule>
  </conditionalFormatting>
  <conditionalFormatting sqref="BU187:DY187">
    <cfRule type="expression" dxfId="146" priority="40">
      <formula>IF($Q$187="",TRUE,FALSE)</formula>
    </cfRule>
  </conditionalFormatting>
  <conditionalFormatting sqref="BU189:DY189">
    <cfRule type="expression" dxfId="145" priority="38">
      <formula>IF($Q$189="",TRUE,FALSE)</formula>
    </cfRule>
  </conditionalFormatting>
  <conditionalFormatting sqref="BU191:DY192">
    <cfRule type="expression" dxfId="144" priority="36">
      <formula>IF($Q$191="",TRUE,FALSE)</formula>
    </cfRule>
  </conditionalFormatting>
  <conditionalFormatting sqref="BU193:DY194">
    <cfRule type="expression" dxfId="143" priority="34">
      <formula>IF($Q$193="",TRUE,FALSE)</formula>
    </cfRule>
  </conditionalFormatting>
  <conditionalFormatting sqref="BU195:DY196">
    <cfRule type="expression" dxfId="142" priority="32">
      <formula>IF($Q$195="",TRUE,FALSE)</formula>
    </cfRule>
  </conditionalFormatting>
  <conditionalFormatting sqref="BU217:DY222">
    <cfRule type="expression" dxfId="141" priority="23">
      <formula>IF($Q$220="選択してください",TRUE,FALSE)</formula>
    </cfRule>
  </conditionalFormatting>
  <conditionalFormatting sqref="BU226:DY227">
    <cfRule type="expression" dxfId="140" priority="18">
      <formula>IF($I$224="",TRUE,FALSE)</formula>
    </cfRule>
  </conditionalFormatting>
  <conditionalFormatting sqref="BU228:DY228">
    <cfRule type="expression" dxfId="139" priority="17">
      <formula>IF($I$227="",TRUE,FALSE)</formula>
    </cfRule>
  </conditionalFormatting>
  <conditionalFormatting sqref="BU231:DY233">
    <cfRule type="expression" dxfId="138" priority="14">
      <formula>IF($Q$231="",TRUE,FALSE)</formula>
    </cfRule>
  </conditionalFormatting>
  <conditionalFormatting sqref="BU235:DY237">
    <cfRule type="expression" dxfId="137" priority="12">
      <formula>IF($Q$235="",TRUE,FALSE)</formula>
    </cfRule>
  </conditionalFormatting>
  <dataValidations count="26">
    <dataValidation type="list" allowBlank="1" showInputMessage="1" showErrorMessage="1" sqref="AG40:AL40 BK40:BP40">
      <formula1>"いない,いる"</formula1>
    </dataValidation>
    <dataValidation type="list" allowBlank="1" showInputMessage="1" showErrorMessage="1" sqref="Q38:AB38">
      <formula1>"選択してください,製造業,建設業,運輸業,情報通信業,卸売業,サービス業,小売業,その他"</formula1>
    </dataValidation>
    <dataValidation type="list" allowBlank="1" showInputMessage="1" showErrorMessage="1" sqref="AZ79">
      <formula1>"選択してください,中小企業者,大企業またはみなし大企業"</formula1>
    </dataValidation>
    <dataValidation type="list" allowBlank="1" showInputMessage="1" showErrorMessage="1" sqref="Q57:BP57">
      <formula1>"選択してください,Ａ 交付決定を受けたことがある、または現在申請している,Ｂ 交付決定を受けたことがなく、申請中でもない"</formula1>
    </dataValidation>
    <dataValidation type="list" allowBlank="1" showInputMessage="1" showErrorMessage="1" sqref="AW30:BP30">
      <formula1>"選択してください,中小企業者,都内で創業予定の個人"</formula1>
    </dataValidation>
    <dataValidation type="list" allowBlank="1" showInputMessage="1" showErrorMessage="1" sqref="AL37:AN37">
      <formula1>"昭和,平成,令和,大正,明治"</formula1>
    </dataValidation>
    <dataValidation type="list" allowBlank="1" showInputMessage="1" showErrorMessage="1" sqref="Q69:AF69 Q83:AF83">
      <formula1>"選択してください,会員登録あり,会員登録なし"</formula1>
    </dataValidation>
    <dataValidation type="list" allowBlank="1" showInputMessage="1" showErrorMessage="1" sqref="BE114 BE128 BE116 BE118 BE120 BE122 BE124 BE126 BE130">
      <formula1>"選択してください,ものづくり企業,医療機器製販企業,材料供給会社,大学,研究機関,医療機関,その他"</formula1>
    </dataValidation>
    <dataValidation type="list" allowBlank="1" showInputMessage="1" showErrorMessage="1" sqref="AW137">
      <formula1>"選択してください,HUB機構データベース,その他"</formula1>
    </dataValidation>
    <dataValidation type="list" allowBlank="1" showInputMessage="1" showErrorMessage="1" sqref="AZ38:BP38">
      <formula1>"選択してください,中小企業者,創業前の個人"</formula1>
    </dataValidation>
    <dataValidation type="list" allowBlank="1" showInputMessage="1" showErrorMessage="1" sqref="AZ65:BP65">
      <formula1>"選択してください,中小企業者,創業予定者"</formula1>
    </dataValidation>
    <dataValidation type="list" allowBlank="1" showInputMessage="1" showErrorMessage="1" sqref="AD11:AF11">
      <formula1>"Ⅰ,Ⅱ,Ⅲ,Ⅳ"</formula1>
    </dataValidation>
    <dataValidation type="list" allowBlank="1" showInputMessage="1" showErrorMessage="1" sqref="Q11:X11">
      <formula1>"医療機器,非医療機器"</formula1>
    </dataValidation>
    <dataValidation type="list" allowBlank="1" showInputMessage="1" showErrorMessage="1" sqref="AL11:AO11">
      <formula1>"新規,改良,後発"</formula1>
    </dataValidation>
    <dataValidation type="list" imeMode="halfAlpha" allowBlank="1" showInputMessage="1" showErrorMessage="1" sqref="AT37:AV37">
      <formula1>"1,2,3,4,5,6,7,8,9,10,11,12"</formula1>
    </dataValidation>
    <dataValidation type="list" allowBlank="1" showInputMessage="1" showErrorMessage="1" sqref="BC166:BP166">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BC164:BP164">
      <formula1>"選択してください,特許権,実用新案権,意匠権,商標権"</formula1>
    </dataValidation>
    <dataValidation type="list" allowBlank="1" showInputMessage="1" showErrorMessage="1" sqref="AK160:AN160">
      <formula1>"なし,あり"</formula1>
    </dataValidation>
    <dataValidation type="list" allowBlank="1" showInputMessage="1" showErrorMessage="1" sqref="AF12:AX13">
      <formula1>"選択してください,第一種医療機器製造販売業,第二種医療機器製造販売業,第三種医療機器製造販売業,業許可なし"</formula1>
    </dataValidation>
    <dataValidation imeMode="halfAlpha" allowBlank="1" showInputMessage="1" showErrorMessage="1" sqref="AZ160:BP160 I21:P21"/>
    <dataValidation type="list" allowBlank="1" showInputMessage="1" showErrorMessage="1" sqref="Q220">
      <formula1>"選択してください,Ａ 規格適合や認証取得を予定している,Ｂ 規格適合や認証取得を予定していない"</formula1>
    </dataValidation>
    <dataValidation imeMode="disabled" allowBlank="1" showInputMessage="1" showErrorMessage="1" sqref="BF12:BP13 S32:U34 W32:Z34 AK38:AQ38 BJ39:BN39 AO36:BP36 Q39:U39 AO37:AQ37 BH43:BN43 BH45:BN45 W44:Z44 S44:U44 AK46:AM50 BL51:BN52 S67:U67 W67:Z67 AO69:BP69 AZ66:BL66 AO83:BP83 W81:Z81 S81:U81 AZ80:BL80 Q160:W160 Q166:Y166 Q235:AA235 AK235:AU235 Q36:AF36"/>
    <dataValidation allowBlank="1" showInputMessage="1" showErrorMessage="1" prompt="氏名" sqref="AW136:BE136"/>
    <dataValidation allowBlank="1" showInputMessage="1" showErrorMessage="1" prompt="職業" sqref="BF136:BP136"/>
    <dataValidation imeMode="disabled" allowBlank="1" showInputMessage="1" showErrorMessage="1" prompt="派遣社員やアルバイトを含めた人数" sqref="AV39:AZ39"/>
    <dataValidation type="list" allowBlank="1" showInputMessage="1" showErrorMessage="1" sqref="BH4:BP4">
      <formula1>"する,しない"</formula1>
    </dataValidation>
  </dataValidations>
  <printOptions horizontalCentered="1"/>
  <pageMargins left="0.47244094488188981" right="0.47244094488188981" top="0.31496062992125984" bottom="0" header="0" footer="0.31496062992125984"/>
  <pageSetup paperSize="9" scale="95" firstPageNumber="2" orientation="portrait" useFirstPageNumber="1" r:id="rId1"/>
  <headerFooter>
    <oddFooter>&amp;R&amp;P</oddFooter>
  </headerFooter>
  <rowBreaks count="9" manualBreakCount="9">
    <brk id="25" min="1" max="68" man="1"/>
    <brk id="58" min="1" max="68" man="1"/>
    <brk id="89" min="1" max="68" man="1"/>
    <brk id="111" min="1" max="68" man="1"/>
    <brk id="132" min="1" max="68" man="1"/>
    <brk id="154" min="1" max="68" man="1"/>
    <brk id="182" min="1" max="68" man="1"/>
    <brk id="199" min="1" max="68" man="1"/>
    <brk id="216" min="1"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C28"/>
  <sheetViews>
    <sheetView zoomScaleNormal="100" zoomScaleSheetLayoutView="80" workbookViewId="0">
      <selection activeCell="T11" sqref="T11"/>
    </sheetView>
  </sheetViews>
  <sheetFormatPr defaultColWidth="1.25" defaultRowHeight="7.5" customHeight="1"/>
  <cols>
    <col min="1" max="1" width="2.4140625" style="1" customWidth="1"/>
    <col min="2" max="2" width="1.25" style="1"/>
    <col min="3" max="3" width="2.4140625" style="1" customWidth="1"/>
    <col min="4" max="4" width="5" style="1" customWidth="1"/>
    <col min="5" max="5" width="7.4140625" style="1" customWidth="1"/>
    <col min="6" max="6" width="3.75" style="1" customWidth="1"/>
    <col min="7" max="7" width="5" style="1" customWidth="1"/>
    <col min="8" max="9" width="6.25" style="1" customWidth="1"/>
    <col min="10" max="10" width="8.75" style="1" customWidth="1"/>
    <col min="11" max="11" width="5" style="1" customWidth="1"/>
    <col min="12" max="13" width="2.4140625" style="1" customWidth="1"/>
    <col min="14" max="15" width="1.25" style="1"/>
    <col min="16" max="25" width="2.4140625" style="1" customWidth="1"/>
    <col min="26" max="16384" width="1.25" style="1"/>
  </cols>
  <sheetData>
    <row r="2" spans="2:81" ht="15" customHeight="1">
      <c r="B2" s="47"/>
      <c r="C2" s="148" t="s">
        <v>480</v>
      </c>
      <c r="D2" s="148"/>
      <c r="E2" s="148"/>
      <c r="F2" s="140"/>
      <c r="G2" s="140"/>
      <c r="H2" s="27"/>
      <c r="I2" s="27"/>
      <c r="J2" s="27"/>
      <c r="K2" s="27"/>
      <c r="L2" s="27"/>
      <c r="M2" s="27"/>
      <c r="N2" s="27"/>
      <c r="O2" s="27"/>
      <c r="P2" s="27"/>
      <c r="Q2" s="27"/>
      <c r="R2" s="27"/>
      <c r="S2" s="27"/>
      <c r="T2" s="27"/>
      <c r="U2" s="27"/>
      <c r="V2" s="27"/>
      <c r="W2" s="27"/>
      <c r="X2" s="27"/>
      <c r="Y2" s="27"/>
      <c r="Z2" s="93"/>
      <c r="AB2" s="282" t="s">
        <v>541</v>
      </c>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4"/>
    </row>
    <row r="3" spans="2:81" ht="7.5" customHeight="1">
      <c r="B3" s="21"/>
      <c r="C3" s="19"/>
      <c r="D3" s="19"/>
      <c r="E3" s="19"/>
      <c r="F3" s="19"/>
      <c r="G3" s="19"/>
      <c r="H3" s="19"/>
      <c r="I3" s="19"/>
      <c r="J3" s="19"/>
      <c r="K3" s="19"/>
      <c r="L3" s="19"/>
      <c r="M3" s="19"/>
      <c r="N3" s="19"/>
      <c r="O3" s="19"/>
      <c r="P3" s="19"/>
      <c r="Q3" s="19"/>
      <c r="R3" s="19"/>
      <c r="S3" s="19"/>
      <c r="T3" s="19"/>
      <c r="U3" s="19"/>
      <c r="V3" s="19"/>
      <c r="W3" s="19"/>
      <c r="X3" s="19"/>
      <c r="Y3" s="19"/>
      <c r="Z3" s="20"/>
      <c r="AB3" s="285"/>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7"/>
    </row>
    <row r="4" spans="2:81" ht="15" customHeight="1">
      <c r="B4" s="21"/>
      <c r="C4" s="19"/>
      <c r="D4" s="247" t="s">
        <v>85</v>
      </c>
      <c r="E4" s="1222"/>
      <c r="F4" s="1222"/>
      <c r="G4" s="1222"/>
      <c r="H4" s="1222"/>
      <c r="I4" s="8"/>
      <c r="J4" s="8"/>
      <c r="K4" s="8"/>
      <c r="L4" s="8"/>
      <c r="M4" s="8"/>
      <c r="N4" s="8"/>
      <c r="O4" s="8"/>
      <c r="P4" s="8"/>
      <c r="Q4" s="8"/>
      <c r="R4" s="8"/>
      <c r="S4" s="8"/>
      <c r="T4" s="8"/>
      <c r="U4" s="8"/>
      <c r="V4" s="8"/>
      <c r="W4" s="8"/>
      <c r="X4" s="8"/>
      <c r="Y4" s="8"/>
      <c r="Z4" s="20"/>
      <c r="AB4" s="285"/>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7"/>
    </row>
    <row r="5" spans="2:81" ht="22.5" customHeight="1">
      <c r="B5" s="21"/>
      <c r="C5" s="19"/>
      <c r="D5" s="20"/>
      <c r="E5" s="40" t="s">
        <v>86</v>
      </c>
      <c r="F5" s="1230">
        <v>44469</v>
      </c>
      <c r="G5" s="1231"/>
      <c r="H5" s="1231"/>
      <c r="I5" s="1232"/>
      <c r="J5" s="138" t="s">
        <v>87</v>
      </c>
      <c r="K5" s="1233"/>
      <c r="L5" s="1234"/>
      <c r="M5" s="1234"/>
      <c r="N5" s="1234"/>
      <c r="O5" s="1234"/>
      <c r="P5" s="1234"/>
      <c r="Q5" s="1235"/>
      <c r="R5" s="1229" t="s">
        <v>88</v>
      </c>
      <c r="S5" s="1229"/>
      <c r="T5" s="1236" t="str">
        <f>IF(K5="","",DATEDIF(F5,K5+1,"y")&amp;"年"&amp;DATEDIF(F5,K5+1,"ym")&amp;"ヶ月")</f>
        <v/>
      </c>
      <c r="U5" s="1237"/>
      <c r="V5" s="1237"/>
      <c r="W5" s="1237"/>
      <c r="X5" s="1237"/>
      <c r="Y5" s="1238"/>
      <c r="Z5" s="142"/>
      <c r="AB5" s="285"/>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7"/>
    </row>
    <row r="6" spans="2:81" ht="15" customHeight="1">
      <c r="B6" s="21"/>
      <c r="C6" s="19"/>
      <c r="D6" s="20"/>
      <c r="E6" s="1223" t="s">
        <v>89</v>
      </c>
      <c r="F6" s="1224"/>
      <c r="G6" s="1224"/>
      <c r="H6" s="1224"/>
      <c r="I6" s="1224"/>
      <c r="J6" s="1225"/>
      <c r="K6" s="1226" t="s">
        <v>90</v>
      </c>
      <c r="L6" s="1227"/>
      <c r="M6" s="1227"/>
      <c r="N6" s="1227"/>
      <c r="O6" s="1227"/>
      <c r="P6" s="1227"/>
      <c r="Q6" s="1227"/>
      <c r="R6" s="1227"/>
      <c r="S6" s="1227"/>
      <c r="T6" s="1227"/>
      <c r="U6" s="1227"/>
      <c r="V6" s="1227"/>
      <c r="W6" s="1227"/>
      <c r="X6" s="1227"/>
      <c r="Y6" s="1228"/>
      <c r="Z6" s="142"/>
      <c r="AB6" s="288"/>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90"/>
    </row>
    <row r="7" spans="2:81" ht="50.15" customHeight="1">
      <c r="B7" s="21"/>
      <c r="C7" s="19"/>
      <c r="D7" s="20"/>
      <c r="E7" s="1239"/>
      <c r="F7" s="1240"/>
      <c r="G7" s="1240"/>
      <c r="H7" s="1240"/>
      <c r="I7" s="1240"/>
      <c r="J7" s="1241"/>
      <c r="K7" s="1245"/>
      <c r="L7" s="347"/>
      <c r="M7" s="347"/>
      <c r="N7" s="347"/>
      <c r="O7" s="347"/>
      <c r="P7" s="347"/>
      <c r="Q7" s="347"/>
      <c r="R7" s="347"/>
      <c r="S7" s="347"/>
      <c r="T7" s="347"/>
      <c r="U7" s="347"/>
      <c r="V7" s="347"/>
      <c r="W7" s="347"/>
      <c r="X7" s="347"/>
      <c r="Y7" s="348"/>
      <c r="Z7" s="142"/>
      <c r="AB7" s="319" t="s">
        <v>593</v>
      </c>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1"/>
    </row>
    <row r="8" spans="2:81" ht="50.15" customHeight="1">
      <c r="B8" s="21"/>
      <c r="C8" s="19"/>
      <c r="D8" s="20"/>
      <c r="E8" s="1239"/>
      <c r="F8" s="1240"/>
      <c r="G8" s="1240"/>
      <c r="H8" s="1240"/>
      <c r="I8" s="1240"/>
      <c r="J8" s="1241"/>
      <c r="K8" s="1245"/>
      <c r="L8" s="347"/>
      <c r="M8" s="347"/>
      <c r="N8" s="347"/>
      <c r="O8" s="347"/>
      <c r="P8" s="347"/>
      <c r="Q8" s="347"/>
      <c r="R8" s="347"/>
      <c r="S8" s="347"/>
      <c r="T8" s="347"/>
      <c r="U8" s="347"/>
      <c r="V8" s="347"/>
      <c r="W8" s="347"/>
      <c r="X8" s="347"/>
      <c r="Y8" s="348"/>
      <c r="Z8" s="142"/>
      <c r="AB8" s="294"/>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6"/>
    </row>
    <row r="9" spans="2:81" ht="50.15" customHeight="1">
      <c r="B9" s="21"/>
      <c r="C9" s="19"/>
      <c r="D9" s="20"/>
      <c r="E9" s="1242"/>
      <c r="F9" s="1243"/>
      <c r="G9" s="1243"/>
      <c r="H9" s="1243"/>
      <c r="I9" s="1243"/>
      <c r="J9" s="1244"/>
      <c r="K9" s="1246"/>
      <c r="L9" s="350"/>
      <c r="M9" s="350"/>
      <c r="N9" s="350"/>
      <c r="O9" s="350"/>
      <c r="P9" s="350"/>
      <c r="Q9" s="350"/>
      <c r="R9" s="350"/>
      <c r="S9" s="350"/>
      <c r="T9" s="350"/>
      <c r="U9" s="350"/>
      <c r="V9" s="350"/>
      <c r="W9" s="350"/>
      <c r="X9" s="350"/>
      <c r="Y9" s="351"/>
      <c r="Z9" s="142"/>
      <c r="AB9" s="509" t="s">
        <v>584</v>
      </c>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8"/>
    </row>
    <row r="10" spans="2:81" ht="7.5" customHeight="1">
      <c r="B10" s="21"/>
      <c r="C10" s="19"/>
      <c r="D10" s="19"/>
      <c r="E10" s="27"/>
      <c r="F10" s="27"/>
      <c r="G10" s="27"/>
      <c r="H10" s="27"/>
      <c r="I10" s="27"/>
      <c r="J10" s="27"/>
      <c r="K10" s="27"/>
      <c r="L10" s="27"/>
      <c r="M10" s="27"/>
      <c r="N10" s="27"/>
      <c r="O10" s="27"/>
      <c r="P10" s="27"/>
      <c r="Q10" s="27"/>
      <c r="R10" s="27"/>
      <c r="S10" s="27"/>
      <c r="T10" s="27"/>
      <c r="U10" s="27"/>
      <c r="V10" s="27"/>
      <c r="W10" s="27"/>
      <c r="X10" s="27"/>
      <c r="Y10" s="27"/>
      <c r="Z10" s="20"/>
      <c r="AB10" s="1143"/>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4"/>
      <c r="BY10" s="1144"/>
      <c r="BZ10" s="1144"/>
      <c r="CA10" s="1144"/>
      <c r="CB10" s="1144"/>
      <c r="CC10" s="1145"/>
    </row>
    <row r="11" spans="2:81" ht="15" customHeight="1">
      <c r="B11" s="21"/>
      <c r="C11" s="19"/>
      <c r="D11" s="270" t="s">
        <v>91</v>
      </c>
      <c r="E11" s="270"/>
      <c r="F11" s="270"/>
      <c r="G11" s="270"/>
      <c r="H11" s="270"/>
      <c r="I11" s="270"/>
      <c r="J11" s="8"/>
      <c r="K11" s="8"/>
      <c r="L11" s="8"/>
      <c r="M11" s="8"/>
      <c r="N11" s="8"/>
      <c r="O11" s="8"/>
      <c r="P11" s="8"/>
      <c r="Q11" s="8"/>
      <c r="R11" s="8"/>
      <c r="S11" s="8"/>
      <c r="T11" s="8"/>
      <c r="U11" s="8"/>
      <c r="V11" s="8"/>
      <c r="W11" s="8"/>
      <c r="X11" s="8"/>
      <c r="Y11" s="8"/>
      <c r="Z11" s="20"/>
      <c r="AB11" s="1146"/>
      <c r="AC11" s="1147"/>
      <c r="AD11" s="1147"/>
      <c r="AE11" s="1147"/>
      <c r="AF11" s="1147"/>
      <c r="AG11" s="1147"/>
      <c r="AH11" s="1147"/>
      <c r="AI11" s="1147"/>
      <c r="AJ11" s="1147"/>
      <c r="AK11" s="1147"/>
      <c r="AL11" s="1147"/>
      <c r="AM11" s="1147"/>
      <c r="AN11" s="1147"/>
      <c r="AO11" s="1147"/>
      <c r="AP11" s="1147"/>
      <c r="AQ11" s="1147"/>
      <c r="AR11" s="1147"/>
      <c r="AS11" s="1147"/>
      <c r="AT11" s="1147"/>
      <c r="AU11" s="1147"/>
      <c r="AV11" s="1147"/>
      <c r="AW11" s="1147"/>
      <c r="AX11" s="1147"/>
      <c r="AY11" s="1147"/>
      <c r="AZ11" s="1147"/>
      <c r="BA11" s="1147"/>
      <c r="BB11" s="1147"/>
      <c r="BC11" s="1147"/>
      <c r="BD11" s="1147"/>
      <c r="BE11" s="1147"/>
      <c r="BF11" s="1147"/>
      <c r="BG11" s="1147"/>
      <c r="BH11" s="1147"/>
      <c r="BI11" s="1147"/>
      <c r="BJ11" s="1147"/>
      <c r="BK11" s="1147"/>
      <c r="BL11" s="1147"/>
      <c r="BM11" s="1147"/>
      <c r="BN11" s="1147"/>
      <c r="BO11" s="1147"/>
      <c r="BP11" s="1147"/>
      <c r="BQ11" s="1147"/>
      <c r="BR11" s="1147"/>
      <c r="BS11" s="1147"/>
      <c r="BT11" s="1147"/>
      <c r="BU11" s="1147"/>
      <c r="BV11" s="1147"/>
      <c r="BW11" s="1147"/>
      <c r="BX11" s="1147"/>
      <c r="BY11" s="1147"/>
      <c r="BZ11" s="1147"/>
      <c r="CA11" s="1147"/>
      <c r="CB11" s="1147"/>
      <c r="CC11" s="1148"/>
    </row>
    <row r="12" spans="2:81" ht="22.5" customHeight="1">
      <c r="B12" s="21"/>
      <c r="C12" s="19"/>
      <c r="D12" s="20"/>
      <c r="E12" s="1217" t="s">
        <v>92</v>
      </c>
      <c r="F12" s="1218"/>
      <c r="G12" s="1218"/>
      <c r="H12" s="1218"/>
      <c r="I12" s="1218"/>
      <c r="J12" s="1218"/>
      <c r="K12" s="1218"/>
      <c r="L12" s="1219"/>
      <c r="M12" s="44"/>
      <c r="N12" s="1220"/>
      <c r="O12" s="1220"/>
      <c r="P12" s="137"/>
      <c r="Q12" s="137"/>
      <c r="R12" s="137"/>
      <c r="S12" s="137"/>
      <c r="T12" s="137"/>
      <c r="U12" s="137"/>
      <c r="V12" s="137"/>
      <c r="W12" s="137"/>
      <c r="X12" s="137"/>
      <c r="Y12" s="45"/>
      <c r="Z12" s="142"/>
      <c r="AB12" s="316" t="s">
        <v>93</v>
      </c>
      <c r="AC12" s="1178"/>
      <c r="AD12" s="1178"/>
      <c r="AE12" s="1178"/>
      <c r="AF12" s="1178"/>
      <c r="AG12" s="1178"/>
      <c r="AH12" s="1178"/>
      <c r="AI12" s="1178"/>
      <c r="AJ12" s="1178"/>
      <c r="AK12" s="1178"/>
      <c r="AL12" s="1178"/>
      <c r="AM12" s="1178"/>
      <c r="AN12" s="1178"/>
      <c r="AO12" s="1178"/>
      <c r="AP12" s="1178"/>
      <c r="AQ12" s="1178"/>
      <c r="AR12" s="1178"/>
      <c r="AS12" s="1178"/>
      <c r="AT12" s="1178"/>
      <c r="AU12" s="1178"/>
      <c r="AV12" s="1178"/>
      <c r="AW12" s="1178"/>
      <c r="AX12" s="1178"/>
      <c r="AY12" s="1178"/>
      <c r="AZ12" s="1178"/>
      <c r="BA12" s="1178"/>
      <c r="BB12" s="1178"/>
      <c r="BC12" s="1178"/>
      <c r="BD12" s="1178"/>
      <c r="BE12" s="1178"/>
      <c r="BF12" s="1178"/>
      <c r="BG12" s="1178"/>
      <c r="BH12" s="1178"/>
      <c r="BI12" s="1178"/>
      <c r="BJ12" s="1178"/>
      <c r="BK12" s="1178"/>
      <c r="BL12" s="1178"/>
      <c r="BM12" s="1178"/>
      <c r="BN12" s="1178"/>
      <c r="BO12" s="1178"/>
      <c r="BP12" s="1178"/>
      <c r="BQ12" s="1178"/>
      <c r="BR12" s="1178"/>
      <c r="BS12" s="1178"/>
      <c r="BT12" s="1178"/>
      <c r="BU12" s="1178"/>
      <c r="BV12" s="1178"/>
      <c r="BW12" s="1178"/>
      <c r="BX12" s="1178"/>
      <c r="BY12" s="1178"/>
      <c r="BZ12" s="1178"/>
      <c r="CA12" s="1178"/>
      <c r="CB12" s="1178"/>
      <c r="CC12" s="1179"/>
    </row>
    <row r="13" spans="2:81" ht="22.5" customHeight="1">
      <c r="B13" s="21"/>
      <c r="C13" s="19"/>
      <c r="D13" s="20"/>
      <c r="E13" s="1221"/>
      <c r="F13" s="700"/>
      <c r="G13" s="700"/>
      <c r="H13" s="700"/>
      <c r="I13" s="700"/>
      <c r="J13" s="700"/>
      <c r="K13" s="700"/>
      <c r="L13" s="700"/>
      <c r="M13" s="135"/>
      <c r="N13" s="1196"/>
      <c r="O13" s="1196"/>
      <c r="P13" s="135"/>
      <c r="Q13" s="135"/>
      <c r="R13" s="135"/>
      <c r="S13" s="135"/>
      <c r="T13" s="135"/>
      <c r="U13" s="135"/>
      <c r="V13" s="135"/>
      <c r="W13" s="135"/>
      <c r="X13" s="135"/>
      <c r="Y13" s="41"/>
      <c r="Z13" s="142"/>
      <c r="AB13" s="1180"/>
      <c r="AC13" s="1181"/>
      <c r="AD13" s="1181"/>
      <c r="AE13" s="1181"/>
      <c r="AF13" s="1181"/>
      <c r="AG13" s="1181"/>
      <c r="AH13" s="1181"/>
      <c r="AI13" s="1181"/>
      <c r="AJ13" s="1181"/>
      <c r="AK13" s="1181"/>
      <c r="AL13" s="1181"/>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c r="BG13" s="1181"/>
      <c r="BH13" s="1181"/>
      <c r="BI13" s="1181"/>
      <c r="BJ13" s="1181"/>
      <c r="BK13" s="1181"/>
      <c r="BL13" s="1181"/>
      <c r="BM13" s="1181"/>
      <c r="BN13" s="1181"/>
      <c r="BO13" s="1181"/>
      <c r="BP13" s="1181"/>
      <c r="BQ13" s="1181"/>
      <c r="BR13" s="1181"/>
      <c r="BS13" s="1181"/>
      <c r="BT13" s="1181"/>
      <c r="BU13" s="1181"/>
      <c r="BV13" s="1181"/>
      <c r="BW13" s="1181"/>
      <c r="BX13" s="1181"/>
      <c r="BY13" s="1181"/>
      <c r="BZ13" s="1181"/>
      <c r="CA13" s="1181"/>
      <c r="CB13" s="1181"/>
      <c r="CC13" s="1182"/>
    </row>
    <row r="14" spans="2:81" ht="21.75" customHeight="1">
      <c r="B14" s="21"/>
      <c r="C14" s="19"/>
      <c r="D14" s="20"/>
      <c r="E14" s="1201"/>
      <c r="F14" s="706"/>
      <c r="G14" s="706"/>
      <c r="H14" s="706"/>
      <c r="I14" s="706"/>
      <c r="J14" s="706"/>
      <c r="K14" s="706"/>
      <c r="L14" s="706"/>
      <c r="M14" s="135"/>
      <c r="N14" s="1196"/>
      <c r="O14" s="1196"/>
      <c r="P14" s="135"/>
      <c r="Q14" s="135"/>
      <c r="R14" s="135"/>
      <c r="S14" s="135"/>
      <c r="T14" s="135"/>
      <c r="U14" s="135"/>
      <c r="V14" s="135"/>
      <c r="W14" s="135"/>
      <c r="X14" s="135"/>
      <c r="Y14" s="41"/>
      <c r="Z14" s="142"/>
      <c r="AB14" s="1183"/>
      <c r="AC14" s="1184"/>
      <c r="AD14" s="1184"/>
      <c r="AE14" s="1184"/>
      <c r="AF14" s="1184"/>
      <c r="AG14" s="1184"/>
      <c r="AH14" s="1184"/>
      <c r="AI14" s="1184"/>
      <c r="AJ14" s="1184"/>
      <c r="AK14" s="1184"/>
      <c r="AL14" s="1184"/>
      <c r="AM14" s="1184"/>
      <c r="AN14" s="1184"/>
      <c r="AO14" s="1184"/>
      <c r="AP14" s="1184"/>
      <c r="AQ14" s="1184"/>
      <c r="AR14" s="1184"/>
      <c r="AS14" s="1184"/>
      <c r="AT14" s="1184"/>
      <c r="AU14" s="1184"/>
      <c r="AV14" s="1184"/>
      <c r="AW14" s="1184"/>
      <c r="AX14" s="1184"/>
      <c r="AY14" s="1184"/>
      <c r="AZ14" s="1184"/>
      <c r="BA14" s="1184"/>
      <c r="BB14" s="1184"/>
      <c r="BC14" s="1184"/>
      <c r="BD14" s="1184"/>
      <c r="BE14" s="1184"/>
      <c r="BF14" s="1184"/>
      <c r="BG14" s="1184"/>
      <c r="BH14" s="1184"/>
      <c r="BI14" s="1184"/>
      <c r="BJ14" s="1184"/>
      <c r="BK14" s="1184"/>
      <c r="BL14" s="1184"/>
      <c r="BM14" s="1184"/>
      <c r="BN14" s="1184"/>
      <c r="BO14" s="1184"/>
      <c r="BP14" s="1184"/>
      <c r="BQ14" s="1184"/>
      <c r="BR14" s="1184"/>
      <c r="BS14" s="1184"/>
      <c r="BT14" s="1184"/>
      <c r="BU14" s="1184"/>
      <c r="BV14" s="1184"/>
      <c r="BW14" s="1184"/>
      <c r="BX14" s="1184"/>
      <c r="BY14" s="1184"/>
      <c r="BZ14" s="1184"/>
      <c r="CA14" s="1184"/>
      <c r="CB14" s="1184"/>
      <c r="CC14" s="1185"/>
    </row>
    <row r="15" spans="2:81" ht="22.5" customHeight="1">
      <c r="B15" s="21"/>
      <c r="C15" s="19"/>
      <c r="D15" s="20"/>
      <c r="E15" s="1201"/>
      <c r="F15" s="706"/>
      <c r="G15" s="706"/>
      <c r="H15" s="706"/>
      <c r="I15" s="706"/>
      <c r="J15" s="706"/>
      <c r="K15" s="706"/>
      <c r="L15" s="706"/>
      <c r="M15" s="135"/>
      <c r="N15" s="1196"/>
      <c r="O15" s="1196"/>
      <c r="P15" s="135"/>
      <c r="Q15" s="135"/>
      <c r="R15" s="135"/>
      <c r="S15" s="135"/>
      <c r="T15" s="135"/>
      <c r="U15" s="135"/>
      <c r="V15" s="135"/>
      <c r="W15" s="135"/>
      <c r="X15" s="135"/>
      <c r="Y15" s="41"/>
      <c r="Z15" s="142"/>
    </row>
    <row r="16" spans="2:81" ht="22.5" customHeight="1">
      <c r="B16" s="21"/>
      <c r="C16" s="19"/>
      <c r="D16" s="20"/>
      <c r="E16" s="1201"/>
      <c r="F16" s="706"/>
      <c r="G16" s="706"/>
      <c r="H16" s="706"/>
      <c r="I16" s="706"/>
      <c r="J16" s="706"/>
      <c r="K16" s="706"/>
      <c r="L16" s="706"/>
      <c r="M16" s="135"/>
      <c r="N16" s="1196"/>
      <c r="O16" s="1196"/>
      <c r="P16" s="135"/>
      <c r="Q16" s="135"/>
      <c r="R16" s="135"/>
      <c r="S16" s="135"/>
      <c r="T16" s="135"/>
      <c r="U16" s="135"/>
      <c r="V16" s="135"/>
      <c r="W16" s="135"/>
      <c r="X16" s="135"/>
      <c r="Y16" s="41"/>
      <c r="Z16" s="142"/>
      <c r="AB16" s="554" t="s">
        <v>94</v>
      </c>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555"/>
    </row>
    <row r="17" spans="2:81" ht="22.5" customHeight="1">
      <c r="B17" s="21"/>
      <c r="C17" s="19"/>
      <c r="D17" s="20"/>
      <c r="E17" s="1201"/>
      <c r="F17" s="706"/>
      <c r="G17" s="706"/>
      <c r="H17" s="706"/>
      <c r="I17" s="706"/>
      <c r="J17" s="706"/>
      <c r="K17" s="706"/>
      <c r="L17" s="706"/>
      <c r="M17" s="135"/>
      <c r="N17" s="1196"/>
      <c r="O17" s="1196"/>
      <c r="P17" s="135"/>
      <c r="Q17" s="135"/>
      <c r="R17" s="135"/>
      <c r="S17" s="135"/>
      <c r="T17" s="135"/>
      <c r="U17" s="135"/>
      <c r="V17" s="135"/>
      <c r="W17" s="135"/>
      <c r="X17" s="135"/>
      <c r="Y17" s="41"/>
      <c r="Z17" s="142"/>
      <c r="AB17" s="361"/>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362"/>
    </row>
    <row r="18" spans="2:81" ht="22.5" customHeight="1">
      <c r="B18" s="21"/>
      <c r="C18" s="19"/>
      <c r="D18" s="20"/>
      <c r="E18" s="1201"/>
      <c r="F18" s="706"/>
      <c r="G18" s="706"/>
      <c r="H18" s="706"/>
      <c r="I18" s="706"/>
      <c r="J18" s="706"/>
      <c r="K18" s="706"/>
      <c r="L18" s="706"/>
      <c r="M18" s="135"/>
      <c r="N18" s="1196"/>
      <c r="O18" s="1196"/>
      <c r="P18" s="135"/>
      <c r="Q18" s="135"/>
      <c r="R18" s="135"/>
      <c r="S18" s="135"/>
      <c r="T18" s="135"/>
      <c r="U18" s="135"/>
      <c r="V18" s="135"/>
      <c r="W18" s="135"/>
      <c r="X18" s="135"/>
      <c r="Y18" s="41"/>
      <c r="Z18" s="142"/>
      <c r="AB18" s="361"/>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362"/>
    </row>
    <row r="19" spans="2:81" ht="22.5" customHeight="1">
      <c r="B19" s="21"/>
      <c r="C19" s="19"/>
      <c r="D19" s="20"/>
      <c r="E19" s="1202"/>
      <c r="F19" s="1203"/>
      <c r="G19" s="1203"/>
      <c r="H19" s="1203"/>
      <c r="I19" s="1203"/>
      <c r="J19" s="1203"/>
      <c r="K19" s="1203"/>
      <c r="L19" s="1203"/>
      <c r="M19" s="136"/>
      <c r="N19" s="1204"/>
      <c r="O19" s="1204"/>
      <c r="P19" s="136"/>
      <c r="Q19" s="136"/>
      <c r="R19" s="136"/>
      <c r="S19" s="136"/>
      <c r="T19" s="136"/>
      <c r="U19" s="136"/>
      <c r="V19" s="136"/>
      <c r="W19" s="136"/>
      <c r="X19" s="136"/>
      <c r="Y19" s="42"/>
      <c r="Z19" s="142"/>
      <c r="AB19" s="361"/>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362"/>
    </row>
    <row r="20" spans="2:81" ht="7.5" customHeight="1">
      <c r="B20" s="21"/>
      <c r="C20" s="19"/>
      <c r="D20" s="19"/>
      <c r="E20" s="27"/>
      <c r="F20" s="27"/>
      <c r="G20" s="27"/>
      <c r="H20" s="27"/>
      <c r="I20" s="27"/>
      <c r="J20" s="27"/>
      <c r="K20" s="27"/>
      <c r="L20" s="27"/>
      <c r="M20" s="27"/>
      <c r="N20" s="27"/>
      <c r="O20" s="27"/>
      <c r="P20" s="27"/>
      <c r="Q20" s="27"/>
      <c r="R20" s="27"/>
      <c r="S20" s="27"/>
      <c r="T20" s="27"/>
      <c r="U20" s="27"/>
      <c r="V20" s="27"/>
      <c r="W20" s="27"/>
      <c r="X20" s="27"/>
      <c r="Y20" s="27"/>
      <c r="Z20" s="20"/>
      <c r="AB20" s="361"/>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362"/>
    </row>
    <row r="21" spans="2:81" ht="15" customHeight="1">
      <c r="B21" s="21"/>
      <c r="C21" s="19"/>
      <c r="D21" s="298" t="s">
        <v>95</v>
      </c>
      <c r="E21" s="299"/>
      <c r="F21" s="299"/>
      <c r="G21" s="299"/>
      <c r="H21" s="299"/>
      <c r="I21" s="299"/>
      <c r="J21" s="299"/>
      <c r="K21" s="299"/>
      <c r="L21" s="910"/>
      <c r="M21" s="1193" t="s">
        <v>96</v>
      </c>
      <c r="N21" s="1194"/>
      <c r="O21" s="1195"/>
      <c r="P21" s="200">
        <f>LEN(E22)</f>
        <v>0</v>
      </c>
      <c r="Q21" s="201"/>
      <c r="R21" s="202"/>
      <c r="S21" s="200">
        <f>LEN(E25)</f>
        <v>0</v>
      </c>
      <c r="T21" s="201"/>
      <c r="U21" s="202"/>
      <c r="V21" s="1191" t="s">
        <v>97</v>
      </c>
      <c r="W21" s="1192"/>
      <c r="X21" s="1205">
        <f>P21+S21</f>
        <v>0</v>
      </c>
      <c r="Y21" s="1206"/>
      <c r="Z21" s="20"/>
      <c r="AB21" s="361"/>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362"/>
    </row>
    <row r="22" spans="2:81" ht="53.15" customHeight="1">
      <c r="B22" s="21"/>
      <c r="C22" s="19"/>
      <c r="D22" s="20"/>
      <c r="E22" s="1207"/>
      <c r="F22" s="1208"/>
      <c r="G22" s="1208"/>
      <c r="H22" s="1208"/>
      <c r="I22" s="1208"/>
      <c r="J22" s="1208"/>
      <c r="K22" s="1208"/>
      <c r="L22" s="1208"/>
      <c r="M22" s="1208"/>
      <c r="N22" s="1208"/>
      <c r="O22" s="1208"/>
      <c r="P22" s="1208"/>
      <c r="Q22" s="1208"/>
      <c r="R22" s="1208"/>
      <c r="S22" s="1208"/>
      <c r="T22" s="1208"/>
      <c r="U22" s="1208"/>
      <c r="V22" s="1208"/>
      <c r="W22" s="1208"/>
      <c r="X22" s="1208"/>
      <c r="Y22" s="1209"/>
      <c r="Z22" s="201"/>
      <c r="AB22" s="363"/>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5"/>
    </row>
    <row r="23" spans="2:81" ht="53.15" customHeight="1">
      <c r="B23" s="126"/>
      <c r="C23" s="8"/>
      <c r="D23" s="43"/>
      <c r="E23" s="1210"/>
      <c r="F23" s="1211"/>
      <c r="G23" s="1211"/>
      <c r="H23" s="1211"/>
      <c r="I23" s="1211"/>
      <c r="J23" s="1211"/>
      <c r="K23" s="1211"/>
      <c r="L23" s="1211"/>
      <c r="M23" s="1211"/>
      <c r="N23" s="1211"/>
      <c r="O23" s="1211"/>
      <c r="P23" s="1211"/>
      <c r="Q23" s="1211"/>
      <c r="R23" s="1211"/>
      <c r="S23" s="1211"/>
      <c r="T23" s="1211"/>
      <c r="U23" s="1211"/>
      <c r="V23" s="1211"/>
      <c r="W23" s="1211"/>
      <c r="X23" s="1211"/>
      <c r="Y23" s="1212"/>
      <c r="Z23" s="1216"/>
    </row>
    <row r="24" spans="2:81" ht="53.15" customHeight="1">
      <c r="B24" s="126"/>
      <c r="C24" s="8"/>
      <c r="D24" s="43"/>
      <c r="E24" s="1213"/>
      <c r="F24" s="1214"/>
      <c r="G24" s="1214"/>
      <c r="H24" s="1214"/>
      <c r="I24" s="1214"/>
      <c r="J24" s="1214"/>
      <c r="K24" s="1214"/>
      <c r="L24" s="1214"/>
      <c r="M24" s="1214"/>
      <c r="N24" s="1214"/>
      <c r="O24" s="1214"/>
      <c r="P24" s="1214"/>
      <c r="Q24" s="1214"/>
      <c r="R24" s="1214"/>
      <c r="S24" s="1214"/>
      <c r="T24" s="1214"/>
      <c r="U24" s="1214"/>
      <c r="V24" s="1214"/>
      <c r="W24" s="1214"/>
      <c r="X24" s="1214"/>
      <c r="Y24" s="1215"/>
      <c r="Z24" s="1216"/>
      <c r="AB24" s="291" t="s">
        <v>473</v>
      </c>
      <c r="AC24" s="1186"/>
      <c r="AD24" s="1186"/>
      <c r="AE24" s="1186"/>
      <c r="AF24" s="1186"/>
      <c r="AG24" s="1186"/>
      <c r="AH24" s="1186"/>
      <c r="AI24" s="1186"/>
      <c r="AJ24" s="1186"/>
      <c r="AK24" s="1186"/>
      <c r="AL24" s="1186"/>
      <c r="AM24" s="1186"/>
      <c r="AN24" s="1186"/>
      <c r="AO24" s="1186"/>
      <c r="AP24" s="1186"/>
      <c r="AQ24" s="1186"/>
      <c r="AR24" s="1186"/>
      <c r="AS24" s="1186"/>
      <c r="AT24" s="1186"/>
      <c r="AU24" s="1186"/>
      <c r="AV24" s="1186"/>
      <c r="AW24" s="1186"/>
      <c r="AX24" s="1186"/>
      <c r="AY24" s="1186"/>
      <c r="AZ24" s="1186"/>
      <c r="BA24" s="1186"/>
      <c r="BB24" s="1186"/>
      <c r="BC24" s="1186"/>
      <c r="BD24" s="1186"/>
      <c r="BE24" s="1186"/>
      <c r="BF24" s="1186"/>
      <c r="BG24" s="1186"/>
      <c r="BH24" s="1186"/>
      <c r="BI24" s="1186"/>
      <c r="BJ24" s="1186"/>
      <c r="BK24" s="1186"/>
      <c r="BL24" s="1186"/>
      <c r="BM24" s="1186"/>
      <c r="BN24" s="1186"/>
      <c r="BO24" s="1186"/>
      <c r="BP24" s="1186"/>
      <c r="BQ24" s="1186"/>
      <c r="BR24" s="1186"/>
      <c r="BS24" s="1186"/>
      <c r="BT24" s="1186"/>
      <c r="BU24" s="1186"/>
      <c r="BV24" s="1186"/>
      <c r="BW24" s="1186"/>
      <c r="BX24" s="1186"/>
      <c r="BY24" s="1186"/>
      <c r="BZ24" s="1186"/>
      <c r="CA24" s="1186"/>
      <c r="CB24" s="1186"/>
      <c r="CC24" s="1187"/>
    </row>
    <row r="25" spans="2:81" ht="53.15" customHeight="1">
      <c r="B25" s="126"/>
      <c r="C25" s="8"/>
      <c r="D25" s="43"/>
      <c r="E25" s="1207"/>
      <c r="F25" s="1208"/>
      <c r="G25" s="1208"/>
      <c r="H25" s="1208"/>
      <c r="I25" s="1208"/>
      <c r="J25" s="1208"/>
      <c r="K25" s="1208"/>
      <c r="L25" s="1208"/>
      <c r="M25" s="1208"/>
      <c r="N25" s="1208"/>
      <c r="O25" s="1208"/>
      <c r="P25" s="1208"/>
      <c r="Q25" s="1208"/>
      <c r="R25" s="1208"/>
      <c r="S25" s="1208"/>
      <c r="T25" s="1208"/>
      <c r="U25" s="1208"/>
      <c r="V25" s="1208"/>
      <c r="W25" s="1208"/>
      <c r="X25" s="1208"/>
      <c r="Y25" s="1209"/>
      <c r="Z25" s="1216"/>
      <c r="AB25" s="1188"/>
      <c r="AC25" s="1189"/>
      <c r="AD25" s="1189"/>
      <c r="AE25" s="1189"/>
      <c r="AF25" s="1189"/>
      <c r="AG25" s="1189"/>
      <c r="AH25" s="1189"/>
      <c r="AI25" s="1189"/>
      <c r="AJ25" s="1189"/>
      <c r="AK25" s="1189"/>
      <c r="AL25" s="1189"/>
      <c r="AM25" s="1189"/>
      <c r="AN25" s="1189"/>
      <c r="AO25" s="1189"/>
      <c r="AP25" s="1189"/>
      <c r="AQ25" s="1189"/>
      <c r="AR25" s="1189"/>
      <c r="AS25" s="1189"/>
      <c r="AT25" s="1189"/>
      <c r="AU25" s="1189"/>
      <c r="AV25" s="1189"/>
      <c r="AW25" s="1189"/>
      <c r="AX25" s="1189"/>
      <c r="AY25" s="1189"/>
      <c r="AZ25" s="1189"/>
      <c r="BA25" s="1189"/>
      <c r="BB25" s="1189"/>
      <c r="BC25" s="1189"/>
      <c r="BD25" s="1189"/>
      <c r="BE25" s="1189"/>
      <c r="BF25" s="1189"/>
      <c r="BG25" s="1189"/>
      <c r="BH25" s="1189"/>
      <c r="BI25" s="1189"/>
      <c r="BJ25" s="1189"/>
      <c r="BK25" s="1189"/>
      <c r="BL25" s="1189"/>
      <c r="BM25" s="1189"/>
      <c r="BN25" s="1189"/>
      <c r="BO25" s="1189"/>
      <c r="BP25" s="1189"/>
      <c r="BQ25" s="1189"/>
      <c r="BR25" s="1189"/>
      <c r="BS25" s="1189"/>
      <c r="BT25" s="1189"/>
      <c r="BU25" s="1189"/>
      <c r="BV25" s="1189"/>
      <c r="BW25" s="1189"/>
      <c r="BX25" s="1189"/>
      <c r="BY25" s="1189"/>
      <c r="BZ25" s="1189"/>
      <c r="CA25" s="1189"/>
      <c r="CB25" s="1189"/>
      <c r="CC25" s="1190"/>
    </row>
    <row r="26" spans="2:81" ht="53.15" customHeight="1">
      <c r="B26" s="126"/>
      <c r="C26" s="8"/>
      <c r="D26" s="43"/>
      <c r="E26" s="1210"/>
      <c r="F26" s="1211"/>
      <c r="G26" s="1211"/>
      <c r="H26" s="1211"/>
      <c r="I26" s="1211"/>
      <c r="J26" s="1211"/>
      <c r="K26" s="1211"/>
      <c r="L26" s="1211"/>
      <c r="M26" s="1211"/>
      <c r="N26" s="1211"/>
      <c r="O26" s="1211"/>
      <c r="P26" s="1211"/>
      <c r="Q26" s="1211"/>
      <c r="R26" s="1211"/>
      <c r="S26" s="1211"/>
      <c r="T26" s="1211"/>
      <c r="U26" s="1211"/>
      <c r="V26" s="1211"/>
      <c r="W26" s="1211"/>
      <c r="X26" s="1211"/>
      <c r="Y26" s="1212"/>
      <c r="Z26" s="1216"/>
    </row>
    <row r="27" spans="2:81" ht="53.15" customHeight="1">
      <c r="B27" s="126"/>
      <c r="C27" s="8"/>
      <c r="D27" s="43"/>
      <c r="E27" s="1213"/>
      <c r="F27" s="1214"/>
      <c r="G27" s="1214"/>
      <c r="H27" s="1214"/>
      <c r="I27" s="1214"/>
      <c r="J27" s="1214"/>
      <c r="K27" s="1214"/>
      <c r="L27" s="1214"/>
      <c r="M27" s="1214"/>
      <c r="N27" s="1214"/>
      <c r="O27" s="1214"/>
      <c r="P27" s="1214"/>
      <c r="Q27" s="1214"/>
      <c r="R27" s="1214"/>
      <c r="S27" s="1214"/>
      <c r="T27" s="1214"/>
      <c r="U27" s="1214"/>
      <c r="V27" s="1214"/>
      <c r="W27" s="1214"/>
      <c r="X27" s="1214"/>
      <c r="Y27" s="1215"/>
      <c r="Z27" s="267"/>
    </row>
    <row r="28" spans="2:81" ht="30" customHeight="1">
      <c r="B28" s="149"/>
      <c r="C28" s="150"/>
      <c r="D28" s="150"/>
      <c r="E28" s="151"/>
      <c r="F28" s="151"/>
      <c r="G28" s="151"/>
      <c r="H28" s="151"/>
      <c r="I28" s="151"/>
      <c r="J28" s="151"/>
      <c r="K28" s="151"/>
      <c r="L28" s="151"/>
      <c r="M28" s="151"/>
      <c r="N28" s="151"/>
      <c r="O28" s="151"/>
      <c r="P28" s="151"/>
      <c r="Q28" s="151"/>
      <c r="R28" s="151"/>
      <c r="S28" s="151"/>
      <c r="T28" s="151"/>
      <c r="U28" s="151"/>
      <c r="V28" s="151"/>
      <c r="W28" s="151"/>
      <c r="X28" s="151"/>
      <c r="Y28" s="1199"/>
      <c r="Z28" s="1200"/>
    </row>
  </sheetData>
  <sheetProtection algorithmName="SHA-512" hashValue="xNLmjr8DEOuk2h8wlUiLsrzlA8L5m05dvOd1xvKOZ8DIwdb1ZOT+EAKKacITlowoIQ6/yS3I3WJuZtFGc58FHQ==" saltValue="GpldS7W8ctTFgCmPdf7qZQ==" spinCount="100000" sheet="1" formatCells="0"/>
  <mergeCells count="42">
    <mergeCell ref="D11:I11"/>
    <mergeCell ref="D4:H4"/>
    <mergeCell ref="E6:J6"/>
    <mergeCell ref="K6:Y6"/>
    <mergeCell ref="R5:S5"/>
    <mergeCell ref="F5:I5"/>
    <mergeCell ref="K5:Q5"/>
    <mergeCell ref="T5:Y5"/>
    <mergeCell ref="E7:J9"/>
    <mergeCell ref="K7:Y9"/>
    <mergeCell ref="E17:L17"/>
    <mergeCell ref="N17:O17"/>
    <mergeCell ref="E12:L12"/>
    <mergeCell ref="N12:O12"/>
    <mergeCell ref="E13:L13"/>
    <mergeCell ref="N13:O13"/>
    <mergeCell ref="E14:L14"/>
    <mergeCell ref="N14:O14"/>
    <mergeCell ref="AB2:CC6"/>
    <mergeCell ref="AB7:CC8"/>
    <mergeCell ref="AB9:CC11"/>
    <mergeCell ref="Y28:Z28"/>
    <mergeCell ref="E18:L18"/>
    <mergeCell ref="N18:O18"/>
    <mergeCell ref="E19:L19"/>
    <mergeCell ref="N19:O19"/>
    <mergeCell ref="X21:Y21"/>
    <mergeCell ref="D21:L21"/>
    <mergeCell ref="E22:Y24"/>
    <mergeCell ref="E25:Y27"/>
    <mergeCell ref="Z22:Z27"/>
    <mergeCell ref="E15:L15"/>
    <mergeCell ref="N15:O15"/>
    <mergeCell ref="E16:L16"/>
    <mergeCell ref="AB12:CC14"/>
    <mergeCell ref="AB16:CC22"/>
    <mergeCell ref="AB24:CC25"/>
    <mergeCell ref="V21:W21"/>
    <mergeCell ref="M21:O21"/>
    <mergeCell ref="P21:R21"/>
    <mergeCell ref="S21:U21"/>
    <mergeCell ref="N16:O16"/>
  </mergeCells>
  <phoneticPr fontId="2"/>
  <conditionalFormatting sqref="E5">
    <cfRule type="expression" dxfId="136" priority="13">
      <formula>IF($K$5="",TRUE,FALSE)</formula>
    </cfRule>
  </conditionalFormatting>
  <conditionalFormatting sqref="E6:J6">
    <cfRule type="expression" dxfId="135" priority="10">
      <formula>IF($E$7="",TRUE,FALSE)</formula>
    </cfRule>
  </conditionalFormatting>
  <conditionalFormatting sqref="E12:L12">
    <cfRule type="expression" dxfId="134" priority="3">
      <formula>IF($E$13="",TRUE,FALSE)</formula>
    </cfRule>
  </conditionalFormatting>
  <conditionalFormatting sqref="K6:Y6">
    <cfRule type="expression" dxfId="133" priority="8">
      <formula>IF($K$7="",TRUE,FALSE)</formula>
    </cfRule>
  </conditionalFormatting>
  <conditionalFormatting sqref="AB2:CC6">
    <cfRule type="expression" dxfId="132" priority="12">
      <formula>IF($K$5="",TRUE,FALSE)</formula>
    </cfRule>
  </conditionalFormatting>
  <conditionalFormatting sqref="AB7:CC8">
    <cfRule type="expression" dxfId="131" priority="11">
      <formula>IF($E$7="",TRUE,FALSE)</formula>
    </cfRule>
  </conditionalFormatting>
  <conditionalFormatting sqref="AB9:CC11">
    <cfRule type="expression" dxfId="130" priority="7">
      <formula>IF($K$7="",TRUE,FALSE)</formula>
    </cfRule>
  </conditionalFormatting>
  <conditionalFormatting sqref="AB12:CC14">
    <cfRule type="expression" dxfId="129" priority="4">
      <formula>IF($E$13="",TRUE,FALSE)</formula>
    </cfRule>
  </conditionalFormatting>
  <conditionalFormatting sqref="AB24:CC25">
    <cfRule type="expression" dxfId="128" priority="1">
      <formula>IF($E$22="",TRUE,FALSE)</formula>
    </cfRule>
  </conditionalFormatting>
  <dataValidations count="2">
    <dataValidation type="list" allowBlank="1" showInputMessage="1" showErrorMessage="1" sqref="M13:Y19">
      <formula1>"●"</formula1>
    </dataValidation>
    <dataValidation type="list" allowBlank="1" showInputMessage="1" showErrorMessage="1" sqref="M12:Y12">
      <formula1>"1,2,3,4,5,6,7,8,9,10,11,12"</formula1>
    </dataValidation>
  </dataValidations>
  <printOptions horizontalCentered="1"/>
  <pageMargins left="0.47244094488188981" right="0.47244094488188981" top="0.31496062992125984" bottom="0" header="0" footer="0.31496062992125984"/>
  <pageSetup paperSize="9" scale="96" firstPageNumber="12" orientation="portrait"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T30"/>
  <sheetViews>
    <sheetView zoomScaleNormal="100" zoomScaleSheetLayoutView="100" workbookViewId="0">
      <selection activeCell="CC22" sqref="CC22"/>
    </sheetView>
  </sheetViews>
  <sheetFormatPr defaultColWidth="1.25" defaultRowHeight="7.5" customHeight="1"/>
  <cols>
    <col min="1" max="1" width="2.25" style="1" customWidth="1"/>
    <col min="2" max="2" width="2.1640625" style="1" bestFit="1" customWidth="1"/>
    <col min="3" max="16384" width="1.25" style="1"/>
  </cols>
  <sheetData>
    <row r="2" spans="2:124" ht="15" customHeight="1">
      <c r="B2" s="47"/>
      <c r="C2" s="148" t="s">
        <v>481</v>
      </c>
      <c r="D2" s="146"/>
      <c r="E2" s="146"/>
      <c r="F2" s="146"/>
      <c r="G2" s="146"/>
      <c r="H2" s="146"/>
      <c r="I2" s="146"/>
      <c r="J2" s="146"/>
      <c r="K2" s="146"/>
      <c r="L2" s="146"/>
      <c r="M2" s="146"/>
      <c r="N2" s="146"/>
      <c r="O2" s="146"/>
      <c r="P2" s="146"/>
      <c r="Q2" s="146"/>
      <c r="R2" s="146"/>
      <c r="S2" s="146"/>
      <c r="T2" s="146"/>
      <c r="U2" s="140"/>
      <c r="V2" s="140"/>
      <c r="W2" s="140"/>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93"/>
      <c r="BS2" s="282" t="s">
        <v>545</v>
      </c>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4"/>
    </row>
    <row r="3" spans="2:124" ht="7.5" customHeight="1">
      <c r="B3" s="21"/>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20"/>
      <c r="BS3" s="285"/>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7"/>
    </row>
    <row r="4" spans="2:124" ht="15" customHeight="1">
      <c r="B4" s="21"/>
      <c r="C4" s="19"/>
      <c r="D4" s="19"/>
      <c r="E4" s="270" t="s">
        <v>98</v>
      </c>
      <c r="F4" s="270"/>
      <c r="G4" s="270"/>
      <c r="H4" s="270"/>
      <c r="I4" s="270"/>
      <c r="J4" s="270"/>
      <c r="K4" s="270"/>
      <c r="L4" s="270"/>
      <c r="M4" s="270"/>
      <c r="N4" s="270"/>
      <c r="O4" s="270"/>
      <c r="P4" s="270"/>
      <c r="Q4" s="270"/>
      <c r="R4" s="19"/>
      <c r="S4" s="19"/>
      <c r="T4" s="19"/>
      <c r="U4" s="19"/>
      <c r="V4" s="19"/>
      <c r="W4" s="19"/>
      <c r="X4" s="19"/>
      <c r="Y4" s="19"/>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20"/>
      <c r="BS4" s="285"/>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7"/>
    </row>
    <row r="5" spans="2:124" ht="30" customHeight="1">
      <c r="B5" s="21"/>
      <c r="C5" s="19"/>
      <c r="D5" s="19"/>
      <c r="E5" s="19"/>
      <c r="F5" s="19"/>
      <c r="G5" s="19"/>
      <c r="H5" s="20"/>
      <c r="I5" s="1310" t="s">
        <v>99</v>
      </c>
      <c r="J5" s="1311"/>
      <c r="K5" s="1312" t="s">
        <v>100</v>
      </c>
      <c r="L5" s="1312"/>
      <c r="M5" s="1312"/>
      <c r="N5" s="1312"/>
      <c r="O5" s="1312"/>
      <c r="P5" s="1312"/>
      <c r="Q5" s="1312"/>
      <c r="R5" s="1312"/>
      <c r="S5" s="1312"/>
      <c r="T5" s="1312"/>
      <c r="U5" s="1312"/>
      <c r="V5" s="1312"/>
      <c r="W5" s="1312"/>
      <c r="X5" s="1312"/>
      <c r="Y5" s="1313"/>
      <c r="Z5" s="1314" t="s">
        <v>101</v>
      </c>
      <c r="AA5" s="1315"/>
      <c r="AB5" s="1315"/>
      <c r="AC5" s="1315"/>
      <c r="AD5" s="1315"/>
      <c r="AE5" s="1315"/>
      <c r="AF5" s="1315"/>
      <c r="AG5" s="1315"/>
      <c r="AH5" s="1315"/>
      <c r="AI5" s="1315"/>
      <c r="AJ5" s="1315"/>
      <c r="AK5" s="1315"/>
      <c r="AL5" s="1315"/>
      <c r="AM5" s="1316"/>
      <c r="AN5" s="1259" t="s">
        <v>102</v>
      </c>
      <c r="AO5" s="1260"/>
      <c r="AP5" s="1260"/>
      <c r="AQ5" s="1260"/>
      <c r="AR5" s="1260"/>
      <c r="AS5" s="1260"/>
      <c r="AT5" s="1260"/>
      <c r="AU5" s="1260"/>
      <c r="AV5" s="1260"/>
      <c r="AW5" s="1260"/>
      <c r="AX5" s="1260"/>
      <c r="AY5" s="1260"/>
      <c r="AZ5" s="1260"/>
      <c r="BA5" s="1261"/>
      <c r="BB5" s="1256" t="s">
        <v>103</v>
      </c>
      <c r="BC5" s="1257"/>
      <c r="BD5" s="1257"/>
      <c r="BE5" s="1257"/>
      <c r="BF5" s="1257"/>
      <c r="BG5" s="1257"/>
      <c r="BH5" s="1257"/>
      <c r="BI5" s="1257"/>
      <c r="BJ5" s="1257"/>
      <c r="BK5" s="1257"/>
      <c r="BL5" s="1257"/>
      <c r="BM5" s="1257"/>
      <c r="BN5" s="1257"/>
      <c r="BO5" s="1257"/>
      <c r="BP5" s="1258"/>
      <c r="BQ5" s="142"/>
      <c r="BR5" s="46"/>
      <c r="BS5" s="288"/>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90"/>
    </row>
    <row r="6" spans="2:124" ht="22.5" customHeight="1">
      <c r="B6" s="21"/>
      <c r="C6" s="19"/>
      <c r="D6" s="19"/>
      <c r="E6" s="19"/>
      <c r="F6" s="19"/>
      <c r="G6" s="19"/>
      <c r="H6" s="20"/>
      <c r="I6" s="1317" t="s">
        <v>104</v>
      </c>
      <c r="J6" s="1318"/>
      <c r="K6" s="1321" t="s">
        <v>105</v>
      </c>
      <c r="L6" s="1321"/>
      <c r="M6" s="1321"/>
      <c r="N6" s="1321"/>
      <c r="O6" s="1321"/>
      <c r="P6" s="1321"/>
      <c r="Q6" s="1321"/>
      <c r="R6" s="1321"/>
      <c r="S6" s="1321"/>
      <c r="T6" s="1321"/>
      <c r="U6" s="1321"/>
      <c r="V6" s="1321"/>
      <c r="W6" s="1321"/>
      <c r="X6" s="1321"/>
      <c r="Y6" s="1322"/>
      <c r="Z6" s="1299">
        <f>原!F24</f>
        <v>0</v>
      </c>
      <c r="AA6" s="1300"/>
      <c r="AB6" s="1300"/>
      <c r="AC6" s="1300"/>
      <c r="AD6" s="1300"/>
      <c r="AE6" s="1300"/>
      <c r="AF6" s="1300"/>
      <c r="AG6" s="1300"/>
      <c r="AH6" s="1300"/>
      <c r="AI6" s="1300"/>
      <c r="AJ6" s="1300"/>
      <c r="AK6" s="1300"/>
      <c r="AL6" s="1300"/>
      <c r="AM6" s="1323"/>
      <c r="AN6" s="1299">
        <f>原!I24</f>
        <v>0</v>
      </c>
      <c r="AO6" s="1300"/>
      <c r="AP6" s="1300"/>
      <c r="AQ6" s="1300"/>
      <c r="AR6" s="1300"/>
      <c r="AS6" s="1300"/>
      <c r="AT6" s="1300"/>
      <c r="AU6" s="1300"/>
      <c r="AV6" s="1300"/>
      <c r="AW6" s="1300"/>
      <c r="AX6" s="1300"/>
      <c r="AY6" s="1300"/>
      <c r="AZ6" s="1300"/>
      <c r="BA6" s="1301"/>
      <c r="BB6" s="1302">
        <f>ROUNDDOWN(AN6*2/3,-3)</f>
        <v>0</v>
      </c>
      <c r="BC6" s="1303"/>
      <c r="BD6" s="1303"/>
      <c r="BE6" s="1303"/>
      <c r="BF6" s="1303"/>
      <c r="BG6" s="1303"/>
      <c r="BH6" s="1303"/>
      <c r="BI6" s="1303"/>
      <c r="BJ6" s="1303"/>
      <c r="BK6" s="1303"/>
      <c r="BL6" s="1303"/>
      <c r="BM6" s="1303"/>
      <c r="BN6" s="1303"/>
      <c r="BO6" s="1303"/>
      <c r="BP6" s="1304"/>
      <c r="BQ6" s="142"/>
      <c r="BR6" s="46"/>
      <c r="BS6" s="319" t="s">
        <v>546</v>
      </c>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c r="DF6" s="1247"/>
      <c r="DG6" s="1247"/>
      <c r="DH6" s="1247"/>
      <c r="DI6" s="1247"/>
      <c r="DJ6" s="1247"/>
      <c r="DK6" s="1247"/>
      <c r="DL6" s="1247"/>
      <c r="DM6" s="1247"/>
      <c r="DN6" s="1247"/>
      <c r="DO6" s="1247"/>
      <c r="DP6" s="1247"/>
      <c r="DQ6" s="1247"/>
      <c r="DR6" s="1247"/>
      <c r="DS6" s="1247"/>
      <c r="DT6" s="1248"/>
    </row>
    <row r="7" spans="2:124" ht="22.5" customHeight="1">
      <c r="B7" s="21"/>
      <c r="C7" s="19"/>
      <c r="D7" s="19"/>
      <c r="E7" s="19"/>
      <c r="F7" s="19"/>
      <c r="G7" s="19"/>
      <c r="H7" s="20"/>
      <c r="I7" s="1319"/>
      <c r="J7" s="1320"/>
      <c r="K7" s="1305" t="s">
        <v>106</v>
      </c>
      <c r="L7" s="1305"/>
      <c r="M7" s="1305"/>
      <c r="N7" s="1305"/>
      <c r="O7" s="1305"/>
      <c r="P7" s="1305"/>
      <c r="Q7" s="1305"/>
      <c r="R7" s="1305"/>
      <c r="S7" s="1305"/>
      <c r="T7" s="1305"/>
      <c r="U7" s="1305"/>
      <c r="V7" s="1305"/>
      <c r="W7" s="1305"/>
      <c r="X7" s="1305"/>
      <c r="Y7" s="1306"/>
      <c r="Z7" s="1307">
        <f>委!E21</f>
        <v>0</v>
      </c>
      <c r="AA7" s="1308"/>
      <c r="AB7" s="1308"/>
      <c r="AC7" s="1308"/>
      <c r="AD7" s="1308"/>
      <c r="AE7" s="1308"/>
      <c r="AF7" s="1308"/>
      <c r="AG7" s="1308"/>
      <c r="AH7" s="1308"/>
      <c r="AI7" s="1308"/>
      <c r="AJ7" s="1308"/>
      <c r="AK7" s="1308"/>
      <c r="AL7" s="1308"/>
      <c r="AM7" s="1309"/>
      <c r="AN7" s="1299">
        <f>委!H21</f>
        <v>0</v>
      </c>
      <c r="AO7" s="1300"/>
      <c r="AP7" s="1300"/>
      <c r="AQ7" s="1300"/>
      <c r="AR7" s="1300"/>
      <c r="AS7" s="1300"/>
      <c r="AT7" s="1300"/>
      <c r="AU7" s="1300"/>
      <c r="AV7" s="1300"/>
      <c r="AW7" s="1300"/>
      <c r="AX7" s="1300"/>
      <c r="AY7" s="1300"/>
      <c r="AZ7" s="1300"/>
      <c r="BA7" s="1301"/>
      <c r="BB7" s="1302">
        <f>ROUNDDOWN(AN7*2/3,-3)</f>
        <v>0</v>
      </c>
      <c r="BC7" s="1303"/>
      <c r="BD7" s="1303"/>
      <c r="BE7" s="1303"/>
      <c r="BF7" s="1303"/>
      <c r="BG7" s="1303"/>
      <c r="BH7" s="1303"/>
      <c r="BI7" s="1303"/>
      <c r="BJ7" s="1303"/>
      <c r="BK7" s="1303"/>
      <c r="BL7" s="1303"/>
      <c r="BM7" s="1303"/>
      <c r="BN7" s="1303"/>
      <c r="BO7" s="1303"/>
      <c r="BP7" s="1304"/>
      <c r="BQ7" s="142"/>
      <c r="BR7" s="46"/>
      <c r="BS7" s="1188"/>
      <c r="BT7" s="1189"/>
      <c r="BU7" s="1189"/>
      <c r="BV7" s="1189"/>
      <c r="BW7" s="1189"/>
      <c r="BX7" s="1189"/>
      <c r="BY7" s="1189"/>
      <c r="BZ7" s="1189"/>
      <c r="CA7" s="1189"/>
      <c r="CB7" s="1189"/>
      <c r="CC7" s="1189"/>
      <c r="CD7" s="1189"/>
      <c r="CE7" s="1189"/>
      <c r="CF7" s="1189"/>
      <c r="CG7" s="1189"/>
      <c r="CH7" s="1189"/>
      <c r="CI7" s="1189"/>
      <c r="CJ7" s="1189"/>
      <c r="CK7" s="1189"/>
      <c r="CL7" s="1189"/>
      <c r="CM7" s="1189"/>
      <c r="CN7" s="1189"/>
      <c r="CO7" s="1189"/>
      <c r="CP7" s="1189"/>
      <c r="CQ7" s="1189"/>
      <c r="CR7" s="1189"/>
      <c r="CS7" s="1189"/>
      <c r="CT7" s="1189"/>
      <c r="CU7" s="1189"/>
      <c r="CV7" s="1189"/>
      <c r="CW7" s="1189"/>
      <c r="CX7" s="1189"/>
      <c r="CY7" s="1189"/>
      <c r="CZ7" s="1189"/>
      <c r="DA7" s="1189"/>
      <c r="DB7" s="1189"/>
      <c r="DC7" s="1189"/>
      <c r="DD7" s="1189"/>
      <c r="DE7" s="1189"/>
      <c r="DF7" s="1189"/>
      <c r="DG7" s="1189"/>
      <c r="DH7" s="1189"/>
      <c r="DI7" s="1189"/>
      <c r="DJ7" s="1189"/>
      <c r="DK7" s="1189"/>
      <c r="DL7" s="1189"/>
      <c r="DM7" s="1189"/>
      <c r="DN7" s="1189"/>
      <c r="DO7" s="1189"/>
      <c r="DP7" s="1189"/>
      <c r="DQ7" s="1189"/>
      <c r="DR7" s="1189"/>
      <c r="DS7" s="1189"/>
      <c r="DT7" s="1190"/>
    </row>
    <row r="8" spans="2:124" ht="22.5" customHeight="1">
      <c r="B8" s="21"/>
      <c r="C8" s="19"/>
      <c r="D8" s="19"/>
      <c r="E8" s="19"/>
      <c r="F8" s="19"/>
      <c r="G8" s="19"/>
      <c r="H8" s="20"/>
      <c r="I8" s="1280" t="s">
        <v>107</v>
      </c>
      <c r="J8" s="1229"/>
      <c r="K8" s="1229"/>
      <c r="L8" s="1229"/>
      <c r="M8" s="1229"/>
      <c r="N8" s="1229"/>
      <c r="O8" s="1229"/>
      <c r="P8" s="1229"/>
      <c r="Q8" s="1229"/>
      <c r="R8" s="1229"/>
      <c r="S8" s="1229"/>
      <c r="T8" s="1229"/>
      <c r="U8" s="1229"/>
      <c r="V8" s="1229"/>
      <c r="W8" s="1229"/>
      <c r="X8" s="1229"/>
      <c r="Y8" s="1236"/>
      <c r="Z8" s="1281"/>
      <c r="AA8" s="1282"/>
      <c r="AB8" s="1282"/>
      <c r="AC8" s="1282"/>
      <c r="AD8" s="1282"/>
      <c r="AE8" s="1282"/>
      <c r="AF8" s="1282"/>
      <c r="AG8" s="1282"/>
      <c r="AH8" s="1282"/>
      <c r="AI8" s="1282"/>
      <c r="AJ8" s="1282"/>
      <c r="AK8" s="1282"/>
      <c r="AL8" s="1282"/>
      <c r="AM8" s="1283"/>
      <c r="AN8" s="1284"/>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5"/>
      <c r="BL8" s="1285"/>
      <c r="BM8" s="1285"/>
      <c r="BN8" s="1285"/>
      <c r="BO8" s="1285"/>
      <c r="BP8" s="1286"/>
      <c r="BQ8" s="142"/>
      <c r="BR8" s="46"/>
      <c r="BS8" s="411" t="s">
        <v>547</v>
      </c>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2"/>
      <c r="DC8" s="412"/>
      <c r="DD8" s="412"/>
      <c r="DE8" s="412"/>
      <c r="DF8" s="412"/>
      <c r="DG8" s="412"/>
      <c r="DH8" s="412"/>
      <c r="DI8" s="412"/>
      <c r="DJ8" s="412"/>
      <c r="DK8" s="412"/>
      <c r="DL8" s="412"/>
      <c r="DM8" s="412"/>
      <c r="DN8" s="412"/>
      <c r="DO8" s="412"/>
      <c r="DP8" s="412"/>
      <c r="DQ8" s="412"/>
      <c r="DR8" s="412"/>
      <c r="DS8" s="412"/>
      <c r="DT8" s="413"/>
    </row>
    <row r="9" spans="2:124" ht="22.5" customHeight="1">
      <c r="B9" s="21"/>
      <c r="C9" s="19"/>
      <c r="D9" s="19"/>
      <c r="E9" s="19"/>
      <c r="F9" s="19"/>
      <c r="G9" s="19"/>
      <c r="H9" s="20"/>
      <c r="I9" s="1287" t="s">
        <v>108</v>
      </c>
      <c r="J9" s="1288"/>
      <c r="K9" s="1288"/>
      <c r="L9" s="1288"/>
      <c r="M9" s="1288"/>
      <c r="N9" s="1288"/>
      <c r="O9" s="1288"/>
      <c r="P9" s="1288"/>
      <c r="Q9" s="1288"/>
      <c r="R9" s="1288"/>
      <c r="S9" s="1288"/>
      <c r="T9" s="1288"/>
      <c r="U9" s="1288"/>
      <c r="V9" s="1288"/>
      <c r="W9" s="1288"/>
      <c r="X9" s="1288"/>
      <c r="Y9" s="1289"/>
      <c r="Z9" s="1290">
        <f>SUM(Z6:AM8)</f>
        <v>0</v>
      </c>
      <c r="AA9" s="1291"/>
      <c r="AB9" s="1291"/>
      <c r="AC9" s="1291"/>
      <c r="AD9" s="1291"/>
      <c r="AE9" s="1291"/>
      <c r="AF9" s="1291"/>
      <c r="AG9" s="1291"/>
      <c r="AH9" s="1291"/>
      <c r="AI9" s="1291"/>
      <c r="AJ9" s="1291"/>
      <c r="AK9" s="1291"/>
      <c r="AL9" s="1291"/>
      <c r="AM9" s="1292"/>
      <c r="AN9" s="1293">
        <f>SUM(AN6:BA7)</f>
        <v>0</v>
      </c>
      <c r="AO9" s="1294"/>
      <c r="AP9" s="1294"/>
      <c r="AQ9" s="1294"/>
      <c r="AR9" s="1294"/>
      <c r="AS9" s="1294"/>
      <c r="AT9" s="1294"/>
      <c r="AU9" s="1294"/>
      <c r="AV9" s="1294"/>
      <c r="AW9" s="1294"/>
      <c r="AX9" s="1294"/>
      <c r="AY9" s="1294"/>
      <c r="AZ9" s="1294"/>
      <c r="BA9" s="1295"/>
      <c r="BB9" s="1296">
        <f>BB6+BB7</f>
        <v>0</v>
      </c>
      <c r="BC9" s="1297"/>
      <c r="BD9" s="1297"/>
      <c r="BE9" s="1297"/>
      <c r="BF9" s="1297"/>
      <c r="BG9" s="1297"/>
      <c r="BH9" s="1297"/>
      <c r="BI9" s="1297"/>
      <c r="BJ9" s="1297"/>
      <c r="BK9" s="1297"/>
      <c r="BL9" s="1297"/>
      <c r="BM9" s="1297"/>
      <c r="BN9" s="1297"/>
      <c r="BO9" s="1297"/>
      <c r="BP9" s="1298"/>
      <c r="BQ9" s="142"/>
      <c r="BR9" s="46"/>
      <c r="BS9" s="310"/>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2"/>
    </row>
    <row r="10" spans="2:124" ht="7.5" customHeight="1">
      <c r="B10" s="21"/>
      <c r="C10" s="19"/>
      <c r="D10" s="19"/>
      <c r="E10" s="19"/>
      <c r="F10" s="19"/>
      <c r="G10" s="19"/>
      <c r="H10" s="19"/>
      <c r="I10" s="27"/>
      <c r="J10" s="27"/>
      <c r="K10" s="27"/>
      <c r="L10" s="27"/>
      <c r="M10" s="27"/>
      <c r="N10" s="27"/>
      <c r="O10" s="27"/>
      <c r="P10" s="27"/>
      <c r="Q10" s="27"/>
      <c r="R10" s="4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0"/>
      <c r="BR10" s="46"/>
      <c r="BS10" s="310"/>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2"/>
    </row>
    <row r="11" spans="2:124" ht="15" customHeight="1">
      <c r="B11" s="21"/>
      <c r="C11" s="19"/>
      <c r="D11" s="19"/>
      <c r="E11" s="270" t="s">
        <v>109</v>
      </c>
      <c r="F11" s="270"/>
      <c r="G11" s="270"/>
      <c r="H11" s="270"/>
      <c r="I11" s="270"/>
      <c r="J11" s="270"/>
      <c r="K11" s="270"/>
      <c r="L11" s="270"/>
      <c r="M11" s="270"/>
      <c r="N11" s="270"/>
      <c r="O11" s="270"/>
      <c r="P11" s="270"/>
      <c r="Q11" s="270"/>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20"/>
      <c r="BR11" s="46"/>
      <c r="BS11" s="310"/>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2"/>
    </row>
    <row r="12" spans="2:124" ht="23.25" customHeight="1">
      <c r="B12" s="21"/>
      <c r="C12" s="19"/>
      <c r="D12" s="19"/>
      <c r="E12" s="21"/>
      <c r="F12" s="19"/>
      <c r="G12" s="19"/>
      <c r="H12" s="20"/>
      <c r="I12" s="1276">
        <v>1</v>
      </c>
      <c r="J12" s="1252"/>
      <c r="K12" s="1279"/>
      <c r="L12" s="1249"/>
      <c r="M12" s="1249"/>
      <c r="N12" s="1249"/>
      <c r="O12" s="1249"/>
      <c r="P12" s="1249"/>
      <c r="Q12" s="1249"/>
      <c r="R12" s="1249"/>
      <c r="S12" s="1249"/>
      <c r="T12" s="1249"/>
      <c r="U12" s="1249"/>
      <c r="V12" s="1249"/>
      <c r="W12" s="1250"/>
      <c r="X12" s="1251">
        <v>2</v>
      </c>
      <c r="Y12" s="1252"/>
      <c r="Z12" s="1249"/>
      <c r="AA12" s="1249"/>
      <c r="AB12" s="1249"/>
      <c r="AC12" s="1249"/>
      <c r="AD12" s="1249"/>
      <c r="AE12" s="1249"/>
      <c r="AF12" s="1249"/>
      <c r="AG12" s="1249"/>
      <c r="AH12" s="1249"/>
      <c r="AI12" s="1249"/>
      <c r="AJ12" s="1249"/>
      <c r="AK12" s="1249"/>
      <c r="AL12" s="1250"/>
      <c r="AM12" s="1251">
        <v>3</v>
      </c>
      <c r="AN12" s="1252"/>
      <c r="AO12" s="1249"/>
      <c r="AP12" s="1249"/>
      <c r="AQ12" s="1249"/>
      <c r="AR12" s="1249"/>
      <c r="AS12" s="1249"/>
      <c r="AT12" s="1249"/>
      <c r="AU12" s="1249"/>
      <c r="AV12" s="1249"/>
      <c r="AW12" s="1249"/>
      <c r="AX12" s="1249"/>
      <c r="AY12" s="1249"/>
      <c r="AZ12" s="1249"/>
      <c r="BA12" s="1250"/>
      <c r="BB12" s="1251" t="s">
        <v>110</v>
      </c>
      <c r="BC12" s="1252"/>
      <c r="BD12" s="1252"/>
      <c r="BE12" s="1252"/>
      <c r="BF12" s="1252"/>
      <c r="BG12" s="1253"/>
      <c r="BH12" s="1254"/>
      <c r="BI12" s="1254"/>
      <c r="BJ12" s="1254"/>
      <c r="BK12" s="1254"/>
      <c r="BL12" s="1254"/>
      <c r="BM12" s="1254"/>
      <c r="BN12" s="1254"/>
      <c r="BO12" s="1254"/>
      <c r="BP12" s="1255"/>
      <c r="BQ12" s="142"/>
      <c r="BR12" s="48"/>
      <c r="BS12" s="310"/>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2"/>
    </row>
    <row r="13" spans="2:124" ht="22.5" customHeight="1">
      <c r="B13" s="21"/>
      <c r="C13" s="19"/>
      <c r="D13" s="19"/>
      <c r="E13" s="19"/>
      <c r="F13" s="19"/>
      <c r="G13" s="19"/>
      <c r="H13" s="20"/>
      <c r="I13" s="1277"/>
      <c r="J13" s="1267"/>
      <c r="K13" s="1262" t="s">
        <v>575</v>
      </c>
      <c r="L13" s="1262"/>
      <c r="M13" s="1262"/>
      <c r="N13" s="1262"/>
      <c r="O13" s="1262"/>
      <c r="P13" s="1262"/>
      <c r="Q13" s="1262"/>
      <c r="R13" s="1262"/>
      <c r="S13" s="1262"/>
      <c r="T13" s="1262"/>
      <c r="U13" s="1262"/>
      <c r="V13" s="1262"/>
      <c r="W13" s="1263"/>
      <c r="X13" s="595"/>
      <c r="Y13" s="1267"/>
      <c r="Z13" s="1262" t="s">
        <v>111</v>
      </c>
      <c r="AA13" s="1262"/>
      <c r="AB13" s="1262"/>
      <c r="AC13" s="1262"/>
      <c r="AD13" s="1262"/>
      <c r="AE13" s="1262"/>
      <c r="AF13" s="1262"/>
      <c r="AG13" s="1262"/>
      <c r="AH13" s="1262"/>
      <c r="AI13" s="1262"/>
      <c r="AJ13" s="1262"/>
      <c r="AK13" s="1262"/>
      <c r="AL13" s="1263"/>
      <c r="AM13" s="595"/>
      <c r="AN13" s="1267"/>
      <c r="AO13" s="1262" t="s">
        <v>111</v>
      </c>
      <c r="AP13" s="1262"/>
      <c r="AQ13" s="1262"/>
      <c r="AR13" s="1262"/>
      <c r="AS13" s="1262"/>
      <c r="AT13" s="1262"/>
      <c r="AU13" s="1262"/>
      <c r="AV13" s="1262"/>
      <c r="AW13" s="1262"/>
      <c r="AX13" s="1262"/>
      <c r="AY13" s="1262"/>
      <c r="AZ13" s="1262"/>
      <c r="BA13" s="1263"/>
      <c r="BB13" s="1264"/>
      <c r="BC13" s="1265"/>
      <c r="BD13" s="1265"/>
      <c r="BE13" s="1265"/>
      <c r="BF13" s="1265"/>
      <c r="BG13" s="1265"/>
      <c r="BH13" s="1265"/>
      <c r="BI13" s="1265"/>
      <c r="BJ13" s="1265"/>
      <c r="BK13" s="1265"/>
      <c r="BL13" s="1265"/>
      <c r="BM13" s="1265"/>
      <c r="BN13" s="1265"/>
      <c r="BO13" s="1265"/>
      <c r="BP13" s="1266"/>
      <c r="BQ13" s="142"/>
      <c r="BR13" s="48"/>
      <c r="BS13" s="310"/>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2"/>
    </row>
    <row r="14" spans="2:124" ht="22.5" customHeight="1">
      <c r="B14" s="21"/>
      <c r="C14" s="19"/>
      <c r="D14" s="19"/>
      <c r="E14" s="19"/>
      <c r="F14" s="19"/>
      <c r="G14" s="19"/>
      <c r="H14" s="20"/>
      <c r="I14" s="1278"/>
      <c r="J14" s="1269"/>
      <c r="K14" s="1270" t="s">
        <v>112</v>
      </c>
      <c r="L14" s="1270"/>
      <c r="M14" s="1270"/>
      <c r="N14" s="1271"/>
      <c r="O14" s="1271"/>
      <c r="P14" s="1271"/>
      <c r="Q14" s="1271"/>
      <c r="R14" s="1271"/>
      <c r="S14" s="1271"/>
      <c r="T14" s="1271"/>
      <c r="U14" s="1271"/>
      <c r="V14" s="1271"/>
      <c r="W14" s="1272"/>
      <c r="X14" s="1268"/>
      <c r="Y14" s="1269"/>
      <c r="Z14" s="1270" t="s">
        <v>112</v>
      </c>
      <c r="AA14" s="1270"/>
      <c r="AB14" s="1270"/>
      <c r="AC14" s="1271"/>
      <c r="AD14" s="1271"/>
      <c r="AE14" s="1271"/>
      <c r="AF14" s="1271"/>
      <c r="AG14" s="1271"/>
      <c r="AH14" s="1271"/>
      <c r="AI14" s="1271"/>
      <c r="AJ14" s="1271"/>
      <c r="AK14" s="1271"/>
      <c r="AL14" s="1272"/>
      <c r="AM14" s="1268"/>
      <c r="AN14" s="1269"/>
      <c r="AO14" s="1270" t="s">
        <v>112</v>
      </c>
      <c r="AP14" s="1270"/>
      <c r="AQ14" s="1270"/>
      <c r="AR14" s="1271"/>
      <c r="AS14" s="1271"/>
      <c r="AT14" s="1271"/>
      <c r="AU14" s="1271"/>
      <c r="AV14" s="1271"/>
      <c r="AW14" s="1271"/>
      <c r="AX14" s="1271"/>
      <c r="AY14" s="1271"/>
      <c r="AZ14" s="1271"/>
      <c r="BA14" s="1272"/>
      <c r="BB14" s="1268" t="s">
        <v>108</v>
      </c>
      <c r="BC14" s="1269"/>
      <c r="BD14" s="1269"/>
      <c r="BE14" s="1269"/>
      <c r="BF14" s="1269"/>
      <c r="BG14" s="1273">
        <f>N14+AC14+AR14+BG12</f>
        <v>0</v>
      </c>
      <c r="BH14" s="1274"/>
      <c r="BI14" s="1274"/>
      <c r="BJ14" s="1274"/>
      <c r="BK14" s="1274"/>
      <c r="BL14" s="1274"/>
      <c r="BM14" s="1274"/>
      <c r="BN14" s="1274"/>
      <c r="BO14" s="1274"/>
      <c r="BP14" s="1275"/>
      <c r="BQ14" s="142"/>
      <c r="BR14" s="48"/>
      <c r="BS14" s="310"/>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2"/>
    </row>
    <row r="15" spans="2:124" ht="15" customHeight="1">
      <c r="B15" s="21"/>
      <c r="C15" s="19"/>
      <c r="D15" s="19"/>
      <c r="E15" s="19"/>
      <c r="F15" s="19"/>
      <c r="G15" s="19"/>
      <c r="H15" s="19"/>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0"/>
      <c r="BS15" s="313"/>
      <c r="BT15" s="314"/>
      <c r="BU15" s="314"/>
      <c r="BV15" s="314"/>
      <c r="BW15" s="314"/>
      <c r="BX15" s="314"/>
      <c r="BY15" s="314"/>
      <c r="BZ15" s="314"/>
      <c r="CA15" s="314"/>
      <c r="CB15" s="314"/>
      <c r="CC15" s="314"/>
      <c r="CD15" s="314"/>
      <c r="CE15" s="314"/>
      <c r="CF15" s="314"/>
      <c r="CG15" s="314"/>
      <c r="CH15" s="314"/>
      <c r="CI15" s="314"/>
      <c r="CJ15" s="314"/>
      <c r="CK15" s="314"/>
      <c r="CL15" s="314"/>
      <c r="CM15" s="314"/>
      <c r="CN15" s="314"/>
      <c r="CO15" s="314"/>
      <c r="CP15" s="314"/>
      <c r="CQ15" s="314"/>
      <c r="CR15" s="314"/>
      <c r="CS15" s="314"/>
      <c r="CT15" s="314"/>
      <c r="CU15" s="314"/>
      <c r="CV15" s="314"/>
      <c r="CW15" s="314"/>
      <c r="CX15" s="314"/>
      <c r="CY15" s="314"/>
      <c r="CZ15" s="314"/>
      <c r="DA15" s="314"/>
      <c r="DB15" s="314"/>
      <c r="DC15" s="314"/>
      <c r="DD15" s="314"/>
      <c r="DE15" s="314"/>
      <c r="DF15" s="314"/>
      <c r="DG15" s="314"/>
      <c r="DH15" s="314"/>
      <c r="DI15" s="314"/>
      <c r="DJ15" s="314"/>
      <c r="DK15" s="314"/>
      <c r="DL15" s="314"/>
      <c r="DM15" s="314"/>
      <c r="DN15" s="314"/>
      <c r="DO15" s="314"/>
      <c r="DP15" s="314"/>
      <c r="DQ15" s="314"/>
      <c r="DR15" s="314"/>
      <c r="DS15" s="314"/>
      <c r="DT15" s="315"/>
    </row>
    <row r="16" spans="2:124" ht="15" customHeight="1">
      <c r="B16" s="21"/>
      <c r="C16" s="49"/>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S16" s="316" t="s">
        <v>548</v>
      </c>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8"/>
    </row>
    <row r="17" spans="2:124" ht="7.5" customHeight="1">
      <c r="B17" s="21"/>
      <c r="C17" s="51"/>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S17" s="285"/>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7"/>
    </row>
    <row r="18" spans="2:124" ht="15" customHeight="1">
      <c r="B18" s="21"/>
      <c r="C18" s="51"/>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S18" s="285"/>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7"/>
    </row>
    <row r="19" spans="2:124" ht="15" customHeight="1">
      <c r="B19" s="21"/>
      <c r="C19" s="51"/>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S19" s="285"/>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7"/>
    </row>
    <row r="20" spans="2:124" ht="70" customHeight="1">
      <c r="B20" s="21"/>
      <c r="C20" s="51"/>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S20" s="285"/>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7"/>
    </row>
    <row r="21" spans="2:124" ht="67.5" customHeight="1">
      <c r="B21" s="21"/>
      <c r="C21" s="51"/>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S21" s="288"/>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c r="CQ21" s="289"/>
      <c r="CR21" s="289"/>
      <c r="CS21" s="289"/>
      <c r="CT21" s="289"/>
      <c r="CU21" s="289"/>
      <c r="CV21" s="289"/>
      <c r="CW21" s="289"/>
      <c r="CX21" s="289"/>
      <c r="CY21" s="289"/>
      <c r="CZ21" s="289"/>
      <c r="DA21" s="289"/>
      <c r="DB21" s="289"/>
      <c r="DC21" s="289"/>
      <c r="DD21" s="289"/>
      <c r="DE21" s="289"/>
      <c r="DF21" s="289"/>
      <c r="DG21" s="289"/>
      <c r="DH21" s="289"/>
      <c r="DI21" s="289"/>
      <c r="DJ21" s="289"/>
      <c r="DK21" s="289"/>
      <c r="DL21" s="289"/>
      <c r="DM21" s="289"/>
      <c r="DN21" s="289"/>
      <c r="DO21" s="289"/>
      <c r="DP21" s="289"/>
      <c r="DQ21" s="289"/>
      <c r="DR21" s="289"/>
      <c r="DS21" s="289"/>
      <c r="DT21" s="290"/>
    </row>
    <row r="22" spans="2:124" ht="95.15" customHeight="1">
      <c r="B22" s="21"/>
      <c r="C22" s="51"/>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row>
    <row r="23" spans="2:124" ht="7.5" customHeight="1">
      <c r="B23" s="21"/>
      <c r="C23" s="51"/>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row>
    <row r="24" spans="2:124" ht="30" customHeight="1">
      <c r="B24" s="21"/>
      <c r="C24" s="51"/>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row>
    <row r="25" spans="2:124" ht="66.75" customHeight="1">
      <c r="B25" s="21"/>
      <c r="C25" s="51"/>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row>
    <row r="26" spans="2:124" ht="30" customHeight="1">
      <c r="B26" s="21"/>
      <c r="C26" s="51"/>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row>
    <row r="27" spans="2:124" ht="30" customHeight="1">
      <c r="B27" s="21"/>
      <c r="C27" s="51"/>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row>
    <row r="28" spans="2:124" ht="30" customHeight="1">
      <c r="B28" s="21"/>
      <c r="C28" s="51"/>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row>
    <row r="29" spans="2:124" ht="52.5" customHeight="1">
      <c r="B29" s="21"/>
      <c r="C29" s="51"/>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2:124" ht="21.75" customHeight="1">
      <c r="B30" s="149">
        <v>8</v>
      </c>
      <c r="C30" s="150"/>
      <c r="D30" s="150"/>
      <c r="E30" s="150"/>
      <c r="F30" s="150"/>
      <c r="G30" s="150"/>
      <c r="H30" s="150"/>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200"/>
      <c r="BO30" s="1200"/>
      <c r="BP30" s="1200"/>
      <c r="BQ30" s="1200"/>
    </row>
  </sheetData>
  <sheetProtection algorithmName="SHA-512" hashValue="mC/BuPtzK1nbwyfDksaTgcXBj04pP4ZOchEy/++9uGHP7wsucrt+VX6SGQcxij4S4ssI5v6fCjSt6kdB8qF2uw==" saltValue="3xqnyJi4+5Fizz9QgvSOHg==" spinCount="100000" sheet="1" formatCells="0"/>
  <mergeCells count="48">
    <mergeCell ref="E4:Q4"/>
    <mergeCell ref="I5:J5"/>
    <mergeCell ref="K5:Y5"/>
    <mergeCell ref="Z5:AM5"/>
    <mergeCell ref="I6:J7"/>
    <mergeCell ref="K6:Y6"/>
    <mergeCell ref="Z6:AM6"/>
    <mergeCell ref="AN6:BA6"/>
    <mergeCell ref="BB6:BP6"/>
    <mergeCell ref="K7:Y7"/>
    <mergeCell ref="Z7:AM7"/>
    <mergeCell ref="AN7:BA7"/>
    <mergeCell ref="BB7:BP7"/>
    <mergeCell ref="I8:Y8"/>
    <mergeCell ref="Z8:AM8"/>
    <mergeCell ref="AN8:BP8"/>
    <mergeCell ref="I9:Y9"/>
    <mergeCell ref="Z9:AM9"/>
    <mergeCell ref="AN9:BA9"/>
    <mergeCell ref="BB9:BP9"/>
    <mergeCell ref="BG14:BP14"/>
    <mergeCell ref="E11:Q11"/>
    <mergeCell ref="I12:J14"/>
    <mergeCell ref="K12:W12"/>
    <mergeCell ref="X12:Y14"/>
    <mergeCell ref="Z12:AL12"/>
    <mergeCell ref="K14:M14"/>
    <mergeCell ref="N14:W14"/>
    <mergeCell ref="Z14:AB14"/>
    <mergeCell ref="AC14:AL14"/>
    <mergeCell ref="K13:W13"/>
    <mergeCell ref="Z13:AL13"/>
    <mergeCell ref="BS2:DT5"/>
    <mergeCell ref="BS6:DT7"/>
    <mergeCell ref="BN30:BQ30"/>
    <mergeCell ref="AO12:BA12"/>
    <mergeCell ref="BB12:BF12"/>
    <mergeCell ref="BG12:BP12"/>
    <mergeCell ref="BB5:BP5"/>
    <mergeCell ref="AN5:BA5"/>
    <mergeCell ref="BS8:DT15"/>
    <mergeCell ref="BS16:DT21"/>
    <mergeCell ref="AO13:BA13"/>
    <mergeCell ref="BB13:BP13"/>
    <mergeCell ref="AM12:AN14"/>
    <mergeCell ref="AO14:AQ14"/>
    <mergeCell ref="AR14:BA14"/>
    <mergeCell ref="BB14:BF14"/>
  </mergeCells>
  <phoneticPr fontId="2"/>
  <conditionalFormatting sqref="Z5:AM5">
    <cfRule type="expression" dxfId="127" priority="14">
      <formula>IF($Z$9=0,TRUE,FALSE)</formula>
    </cfRule>
  </conditionalFormatting>
  <conditionalFormatting sqref="Z9:AM9">
    <cfRule type="expression" dxfId="126" priority="15">
      <formula>IF($Z$9=0,TRUE,FALSE)</formula>
    </cfRule>
  </conditionalFormatting>
  <conditionalFormatting sqref="AN5:BA5">
    <cfRule type="expression" dxfId="125" priority="9">
      <formula>IF($AN$9=0,TRUE,FALSE)</formula>
    </cfRule>
  </conditionalFormatting>
  <conditionalFormatting sqref="BB5:BP5">
    <cfRule type="expression" dxfId="124" priority="7">
      <formula>IF($BB$9=0,TRUE,FALSE)</formula>
    </cfRule>
  </conditionalFormatting>
  <conditionalFormatting sqref="BB9:BP9">
    <cfRule type="expression" dxfId="123" priority="6">
      <formula>IF($BB$9=0,TRUE,FALSE)</formula>
    </cfRule>
  </conditionalFormatting>
  <conditionalFormatting sqref="BG14:BP14">
    <cfRule type="expression" dxfId="122" priority="2">
      <formula>IF($BG$14=0,TRUE,FALSE)</formula>
    </cfRule>
    <cfRule type="cellIs" dxfId="121" priority="19" operator="notEqual">
      <formula>$Z$9</formula>
    </cfRule>
  </conditionalFormatting>
  <conditionalFormatting sqref="BS2:DT5">
    <cfRule type="expression" dxfId="120" priority="13">
      <formula>IF($Z$9=0,TRUE,FALSE)</formula>
    </cfRule>
  </conditionalFormatting>
  <conditionalFormatting sqref="BS6:DT7">
    <cfRule type="expression" dxfId="119" priority="10">
      <formula>IF($AN$9=0,TRUE,FALSE)</formula>
    </cfRule>
  </conditionalFormatting>
  <conditionalFormatting sqref="BS8:DT15">
    <cfRule type="expression" dxfId="118" priority="4">
      <formula>IF($BB$9=0,TRUE,FALSE)</formula>
    </cfRule>
  </conditionalFormatting>
  <conditionalFormatting sqref="BS16:DT21">
    <cfRule type="expression" dxfId="117" priority="1">
      <formula>IF($K$12="",TRUE,FALSE)</formula>
    </cfRule>
  </conditionalFormatting>
  <dataValidations count="4">
    <dataValidation type="list" allowBlank="1" showInputMessage="1" showErrorMessage="1" sqref="K13 Z13 AO13">
      <formula1>"選択してください,調達済,調達見込みあり,交渉中,今後交渉予定"</formula1>
    </dataValidation>
    <dataValidation imeMode="off" allowBlank="1" showInputMessage="1" showErrorMessage="1" sqref="BB6:BP7 BG12:BP12"/>
    <dataValidation imeMode="disabled" allowBlank="1" showInputMessage="1" showErrorMessage="1" sqref="Z8:AM8 N14:W14 AC14:AL14 AR14:BA14"/>
    <dataValidation allowBlank="1" showInputMessage="1" showErrorMessage="1" prompt="調達先を記入してください" sqref="K12:W12"/>
  </dataValidations>
  <printOptions horizontalCentered="1"/>
  <pageMargins left="0.47244094488188981" right="0.47244094488188981" top="0.31496062992125984" bottom="0" header="0" footer="0.31496062992125984"/>
  <pageSetup paperSize="9" scale="95" firstPageNumber="13" orientation="portrait"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N51"/>
  <sheetViews>
    <sheetView zoomScaleNormal="100" zoomScaleSheetLayoutView="80" workbookViewId="0">
      <selection activeCell="C2" sqref="C2:D2"/>
    </sheetView>
  </sheetViews>
  <sheetFormatPr defaultColWidth="1.25" defaultRowHeight="7.5" customHeight="1"/>
  <cols>
    <col min="1" max="1" width="2.4140625" style="1" customWidth="1"/>
    <col min="2" max="2" width="1.25" style="1"/>
    <col min="3" max="3" width="2.4140625" style="1" customWidth="1"/>
    <col min="4" max="4" width="15" style="1" customWidth="1"/>
    <col min="5" max="6" width="13.75" style="1" customWidth="1"/>
    <col min="7" max="8" width="8.75" style="1" customWidth="1"/>
    <col min="9" max="9" width="3.75" style="1" customWidth="1"/>
    <col min="10" max="11" width="8.75" style="1" customWidth="1"/>
    <col min="12" max="16384" width="1.25" style="1"/>
  </cols>
  <sheetData>
    <row r="2" spans="2:66" ht="15" customHeight="1">
      <c r="B2" s="47"/>
      <c r="C2" s="1358" t="s">
        <v>482</v>
      </c>
      <c r="D2" s="1358"/>
      <c r="E2" s="140"/>
      <c r="F2" s="27"/>
      <c r="G2" s="27"/>
      <c r="H2" s="27"/>
      <c r="I2" s="27"/>
      <c r="J2" s="27"/>
      <c r="K2" s="93"/>
      <c r="M2" s="282" t="s">
        <v>549</v>
      </c>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4"/>
    </row>
    <row r="3" spans="2:66" ht="7.5" customHeight="1">
      <c r="B3" s="21"/>
      <c r="C3" s="52"/>
      <c r="D3" s="52"/>
      <c r="E3" s="52"/>
      <c r="F3" s="19"/>
      <c r="G3" s="19"/>
      <c r="H3" s="19"/>
      <c r="I3" s="19"/>
      <c r="J3" s="19"/>
      <c r="K3" s="20"/>
      <c r="M3" s="285"/>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7"/>
    </row>
    <row r="4" spans="2:66" ht="15" customHeight="1">
      <c r="B4" s="1128" t="s">
        <v>113</v>
      </c>
      <c r="C4" s="247"/>
      <c r="D4" s="247"/>
      <c r="E4" s="247"/>
      <c r="F4" s="19"/>
      <c r="G4" s="8"/>
      <c r="H4" s="8"/>
      <c r="I4" s="19"/>
      <c r="J4" s="1370" t="s">
        <v>114</v>
      </c>
      <c r="K4" s="1371"/>
      <c r="M4" s="285"/>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7"/>
    </row>
    <row r="5" spans="2:66" ht="37.5" customHeight="1">
      <c r="B5" s="1362" t="s">
        <v>115</v>
      </c>
      <c r="C5" s="1363"/>
      <c r="D5" s="53" t="s">
        <v>116</v>
      </c>
      <c r="E5" s="53" t="s">
        <v>117</v>
      </c>
      <c r="F5" s="131" t="s">
        <v>576</v>
      </c>
      <c r="G5" s="54" t="s">
        <v>119</v>
      </c>
      <c r="H5" s="55" t="s">
        <v>120</v>
      </c>
      <c r="I5" s="56" t="s">
        <v>121</v>
      </c>
      <c r="J5" s="57" t="s">
        <v>122</v>
      </c>
      <c r="K5" s="55" t="s">
        <v>123</v>
      </c>
      <c r="M5" s="288"/>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90"/>
    </row>
    <row r="6" spans="2:66" ht="30" customHeight="1">
      <c r="B6" s="1372"/>
      <c r="C6" s="1373"/>
      <c r="D6" s="818" t="s">
        <v>124</v>
      </c>
      <c r="E6" s="819"/>
      <c r="F6" s="819"/>
      <c r="G6" s="819"/>
      <c r="H6" s="819"/>
      <c r="I6" s="819"/>
      <c r="J6" s="819"/>
      <c r="K6" s="1374"/>
      <c r="M6" s="319" t="s">
        <v>550</v>
      </c>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1"/>
    </row>
    <row r="7" spans="2:66" ht="30" customHeight="1">
      <c r="B7" s="1366" t="s">
        <v>125</v>
      </c>
      <c r="C7" s="1312"/>
      <c r="D7" s="130"/>
      <c r="E7" s="58"/>
      <c r="F7" s="59"/>
      <c r="G7" s="60"/>
      <c r="H7" s="60"/>
      <c r="I7" s="61">
        <v>1.1000000000000001</v>
      </c>
      <c r="J7" s="62">
        <f>K7*I7</f>
        <v>0</v>
      </c>
      <c r="K7" s="63">
        <f>G7*H7</f>
        <v>0</v>
      </c>
      <c r="M7" s="304"/>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6"/>
    </row>
    <row r="8" spans="2:66" ht="45" customHeight="1">
      <c r="B8" s="1333"/>
      <c r="C8" s="1322"/>
      <c r="D8" s="1367"/>
      <c r="E8" s="1368"/>
      <c r="F8" s="1368"/>
      <c r="G8" s="1368"/>
      <c r="H8" s="1368"/>
      <c r="I8" s="1368"/>
      <c r="J8" s="1368"/>
      <c r="K8" s="1369"/>
      <c r="M8" s="294"/>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6"/>
    </row>
    <row r="9" spans="2:66" ht="30" customHeight="1">
      <c r="B9" s="1327" t="s">
        <v>126</v>
      </c>
      <c r="C9" s="1328"/>
      <c r="D9" s="64"/>
      <c r="E9" s="64"/>
      <c r="F9" s="65"/>
      <c r="G9" s="66"/>
      <c r="H9" s="66"/>
      <c r="I9" s="67">
        <v>1.1000000000000001</v>
      </c>
      <c r="J9" s="68">
        <f>K9*I9</f>
        <v>0</v>
      </c>
      <c r="K9" s="69">
        <f>G9*H9</f>
        <v>0</v>
      </c>
    </row>
    <row r="10" spans="2:66" ht="45" customHeight="1">
      <c r="B10" s="1333"/>
      <c r="C10" s="1321"/>
      <c r="D10" s="1331"/>
      <c r="E10" s="1331"/>
      <c r="F10" s="1331"/>
      <c r="G10" s="1331"/>
      <c r="H10" s="1331"/>
      <c r="I10" s="1331"/>
      <c r="J10" s="1331"/>
      <c r="K10" s="1332"/>
    </row>
    <row r="11" spans="2:66" ht="30" customHeight="1">
      <c r="B11" s="1327" t="s">
        <v>127</v>
      </c>
      <c r="C11" s="1328"/>
      <c r="D11" s="70"/>
      <c r="E11" s="70"/>
      <c r="F11" s="71"/>
      <c r="G11" s="72"/>
      <c r="H11" s="72"/>
      <c r="I11" s="73">
        <v>1.1000000000000001</v>
      </c>
      <c r="J11" s="74">
        <f>K11*I11</f>
        <v>0</v>
      </c>
      <c r="K11" s="75">
        <f>G11*H11</f>
        <v>0</v>
      </c>
    </row>
    <row r="12" spans="2:66" ht="45" customHeight="1">
      <c r="B12" s="1333"/>
      <c r="C12" s="1321"/>
      <c r="D12" s="1331"/>
      <c r="E12" s="1331"/>
      <c r="F12" s="1331"/>
      <c r="G12" s="1331"/>
      <c r="H12" s="1331"/>
      <c r="I12" s="1331"/>
      <c r="J12" s="1331"/>
      <c r="K12" s="1332"/>
    </row>
    <row r="13" spans="2:66" ht="30" customHeight="1">
      <c r="B13" s="1327" t="s">
        <v>128</v>
      </c>
      <c r="C13" s="1328"/>
      <c r="D13" s="70"/>
      <c r="E13" s="70"/>
      <c r="F13" s="71"/>
      <c r="G13" s="72"/>
      <c r="H13" s="72"/>
      <c r="I13" s="73">
        <v>1.1000000000000001</v>
      </c>
      <c r="J13" s="74">
        <f>K13*I13</f>
        <v>0</v>
      </c>
      <c r="K13" s="75">
        <f>G13*H13</f>
        <v>0</v>
      </c>
    </row>
    <row r="14" spans="2:66" ht="45" customHeight="1">
      <c r="B14" s="1333"/>
      <c r="C14" s="1321"/>
      <c r="D14" s="1331"/>
      <c r="E14" s="1331"/>
      <c r="F14" s="1331"/>
      <c r="G14" s="1331"/>
      <c r="H14" s="1331"/>
      <c r="I14" s="1331"/>
      <c r="J14" s="1331"/>
      <c r="K14" s="1332"/>
    </row>
    <row r="15" spans="2:66" ht="30" customHeight="1">
      <c r="B15" s="1327" t="s">
        <v>129</v>
      </c>
      <c r="C15" s="1328"/>
      <c r="D15" s="70"/>
      <c r="E15" s="70"/>
      <c r="F15" s="71"/>
      <c r="G15" s="72"/>
      <c r="H15" s="72"/>
      <c r="I15" s="73">
        <v>1.1000000000000001</v>
      </c>
      <c r="J15" s="74">
        <f>K15*I15</f>
        <v>0</v>
      </c>
      <c r="K15" s="75">
        <f>G15*H15</f>
        <v>0</v>
      </c>
    </row>
    <row r="16" spans="2:66" ht="45" customHeight="1">
      <c r="B16" s="1333"/>
      <c r="C16" s="1321"/>
      <c r="D16" s="1331"/>
      <c r="E16" s="1331"/>
      <c r="F16" s="1331"/>
      <c r="G16" s="1331"/>
      <c r="H16" s="1331"/>
      <c r="I16" s="1331"/>
      <c r="J16" s="1331"/>
      <c r="K16" s="1332"/>
    </row>
    <row r="17" spans="2:66" ht="30" customHeight="1">
      <c r="B17" s="1327" t="s">
        <v>130</v>
      </c>
      <c r="C17" s="1328"/>
      <c r="D17" s="70"/>
      <c r="E17" s="70"/>
      <c r="F17" s="71"/>
      <c r="G17" s="72"/>
      <c r="H17" s="72"/>
      <c r="I17" s="73">
        <v>1.1000000000000001</v>
      </c>
      <c r="J17" s="74">
        <f>K17*I17</f>
        <v>0</v>
      </c>
      <c r="K17" s="75">
        <f>G17*H17</f>
        <v>0</v>
      </c>
    </row>
    <row r="18" spans="2:66" ht="45" customHeight="1">
      <c r="B18" s="1333"/>
      <c r="C18" s="1321"/>
      <c r="D18" s="1331"/>
      <c r="E18" s="1331"/>
      <c r="F18" s="1331"/>
      <c r="G18" s="1331"/>
      <c r="H18" s="1331"/>
      <c r="I18" s="1331"/>
      <c r="J18" s="1331"/>
      <c r="K18" s="1332"/>
    </row>
    <row r="19" spans="2:66" ht="30" customHeight="1">
      <c r="B19" s="1327" t="s">
        <v>131</v>
      </c>
      <c r="C19" s="1328"/>
      <c r="D19" s="70"/>
      <c r="E19" s="70"/>
      <c r="F19" s="71"/>
      <c r="G19" s="72"/>
      <c r="H19" s="72"/>
      <c r="I19" s="73">
        <v>1.1000000000000001</v>
      </c>
      <c r="J19" s="74">
        <f>K19*I19</f>
        <v>0</v>
      </c>
      <c r="K19" s="75">
        <f>G19*H19</f>
        <v>0</v>
      </c>
    </row>
    <row r="20" spans="2:66" ht="45" customHeight="1">
      <c r="B20" s="1329"/>
      <c r="C20" s="1330"/>
      <c r="D20" s="1331"/>
      <c r="E20" s="1331"/>
      <c r="F20" s="1331"/>
      <c r="G20" s="1331"/>
      <c r="H20" s="1331"/>
      <c r="I20" s="1331"/>
      <c r="J20" s="1331"/>
      <c r="K20" s="1332"/>
    </row>
    <row r="21" spans="2:66" ht="30" customHeight="1">
      <c r="B21" s="1334" t="s">
        <v>132</v>
      </c>
      <c r="C21" s="689"/>
      <c r="D21" s="70"/>
      <c r="E21" s="70"/>
      <c r="F21" s="71"/>
      <c r="G21" s="72"/>
      <c r="H21" s="72"/>
      <c r="I21" s="73">
        <v>1.1000000000000001</v>
      </c>
      <c r="J21" s="74">
        <f>K21*I21</f>
        <v>0</v>
      </c>
      <c r="K21" s="75">
        <f>G21*H21</f>
        <v>0</v>
      </c>
    </row>
    <row r="22" spans="2:66" ht="45" customHeight="1" thickBot="1">
      <c r="B22" s="1335"/>
      <c r="C22" s="1305"/>
      <c r="D22" s="1336"/>
      <c r="E22" s="1336"/>
      <c r="F22" s="1336"/>
      <c r="G22" s="1336"/>
      <c r="H22" s="1336"/>
      <c r="I22" s="1336"/>
      <c r="J22" s="1336"/>
      <c r="K22" s="1337"/>
    </row>
    <row r="23" spans="2:66" ht="22.5" customHeight="1" thickTop="1">
      <c r="B23" s="1338" t="s">
        <v>108</v>
      </c>
      <c r="C23" s="1339"/>
      <c r="D23" s="1345"/>
      <c r="E23" s="1346"/>
      <c r="F23" s="1349" t="s">
        <v>133</v>
      </c>
      <c r="G23" s="1350"/>
      <c r="H23" s="1351"/>
      <c r="I23" s="1352" t="s">
        <v>134</v>
      </c>
      <c r="J23" s="1353"/>
      <c r="K23" s="1354"/>
      <c r="M23" s="307" t="s">
        <v>555</v>
      </c>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1"/>
    </row>
    <row r="24" spans="2:66" ht="30" customHeight="1">
      <c r="B24" s="1340"/>
      <c r="C24" s="1341"/>
      <c r="D24" s="1347"/>
      <c r="E24" s="1348"/>
      <c r="F24" s="1355">
        <f>J7+J9+J11+J13+J15+J17+J19+J21+J32+J34+J36+J38+J40+J42+J44+J46+J48</f>
        <v>0</v>
      </c>
      <c r="G24" s="1356"/>
      <c r="H24" s="1357"/>
      <c r="I24" s="1355">
        <f>K7+K9+K11+K13+K15+K17+K19+K21+K32+K34+K36+K38+K40+K42+K44+K46+K48</f>
        <v>0</v>
      </c>
      <c r="J24" s="1356"/>
      <c r="K24" s="1357"/>
      <c r="M24" s="1324"/>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5"/>
      <c r="AL24" s="1325"/>
      <c r="AM24" s="1325"/>
      <c r="AN24" s="1325"/>
      <c r="AO24" s="1325"/>
      <c r="AP24" s="1325"/>
      <c r="AQ24" s="1325"/>
      <c r="AR24" s="1325"/>
      <c r="AS24" s="1325"/>
      <c r="AT24" s="1325"/>
      <c r="AU24" s="1325"/>
      <c r="AV24" s="1325"/>
      <c r="AW24" s="1325"/>
      <c r="AX24" s="1325"/>
      <c r="AY24" s="1325"/>
      <c r="AZ24" s="1325"/>
      <c r="BA24" s="1325"/>
      <c r="BB24" s="1325"/>
      <c r="BC24" s="1325"/>
      <c r="BD24" s="1325"/>
      <c r="BE24" s="1325"/>
      <c r="BF24" s="1325"/>
      <c r="BG24" s="1325"/>
      <c r="BH24" s="1325"/>
      <c r="BI24" s="1325"/>
      <c r="BJ24" s="1325"/>
      <c r="BK24" s="1325"/>
      <c r="BL24" s="1325"/>
      <c r="BM24" s="1325"/>
      <c r="BN24" s="1326"/>
    </row>
    <row r="25" spans="2:66" ht="39" customHeight="1">
      <c r="B25" s="152"/>
      <c r="C25" s="76"/>
      <c r="D25" s="76"/>
      <c r="E25" s="76"/>
      <c r="F25" s="76"/>
      <c r="G25" s="76"/>
      <c r="H25" s="76"/>
      <c r="I25" s="76"/>
      <c r="J25" s="76"/>
      <c r="K25" s="153"/>
      <c r="M25" s="422"/>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4"/>
    </row>
    <row r="26" spans="2:66" ht="22.5" customHeight="1">
      <c r="B26" s="154"/>
      <c r="C26" s="155"/>
      <c r="D26" s="155"/>
      <c r="E26" s="155"/>
      <c r="F26" s="155"/>
      <c r="G26" s="155"/>
      <c r="H26" s="155"/>
      <c r="I26" s="155"/>
      <c r="J26" s="155"/>
      <c r="K26" s="156" t="s">
        <v>125</v>
      </c>
    </row>
    <row r="27" spans="2:66" ht="15" customHeight="1">
      <c r="B27" s="47"/>
      <c r="C27" s="1358" t="s">
        <v>482</v>
      </c>
      <c r="D27" s="1358"/>
      <c r="E27" s="140"/>
      <c r="F27" s="27"/>
      <c r="G27" s="27"/>
      <c r="H27" s="27"/>
      <c r="I27" s="27"/>
      <c r="J27" s="27"/>
      <c r="K27" s="93"/>
    </row>
    <row r="28" spans="2:66" ht="7.5" customHeight="1">
      <c r="B28" s="21"/>
      <c r="C28" s="52"/>
      <c r="D28" s="52"/>
      <c r="E28" s="52"/>
      <c r="F28" s="19"/>
      <c r="G28" s="19"/>
      <c r="H28" s="19"/>
      <c r="I28" s="19"/>
      <c r="J28" s="19"/>
      <c r="K28" s="20"/>
    </row>
    <row r="29" spans="2:66" ht="15" customHeight="1">
      <c r="B29" s="1359" t="s">
        <v>113</v>
      </c>
      <c r="C29" s="1359"/>
      <c r="D29" s="1359"/>
      <c r="E29" s="1359"/>
      <c r="F29" s="157"/>
      <c r="G29" s="157"/>
      <c r="H29" s="157"/>
      <c r="I29" s="157"/>
      <c r="J29" s="1360" t="s">
        <v>114</v>
      </c>
      <c r="K29" s="1361"/>
    </row>
    <row r="30" spans="2:66" ht="37.5" customHeight="1">
      <c r="B30" s="1362" t="s">
        <v>115</v>
      </c>
      <c r="C30" s="1363"/>
      <c r="D30" s="77" t="s">
        <v>116</v>
      </c>
      <c r="E30" s="77" t="s">
        <v>117</v>
      </c>
      <c r="F30" s="77" t="s">
        <v>118</v>
      </c>
      <c r="G30" s="78" t="s">
        <v>119</v>
      </c>
      <c r="H30" s="79" t="s">
        <v>120</v>
      </c>
      <c r="I30" s="80" t="s">
        <v>121</v>
      </c>
      <c r="J30" s="81" t="s">
        <v>122</v>
      </c>
      <c r="K30" s="82" t="s">
        <v>123</v>
      </c>
      <c r="AL30" s="83"/>
    </row>
    <row r="31" spans="2:66" ht="30" customHeight="1">
      <c r="B31" s="1364"/>
      <c r="C31" s="1109"/>
      <c r="D31" s="1116" t="s">
        <v>124</v>
      </c>
      <c r="E31" s="1116"/>
      <c r="F31" s="1116"/>
      <c r="G31" s="1116"/>
      <c r="H31" s="1116"/>
      <c r="I31" s="1116"/>
      <c r="J31" s="1116"/>
      <c r="K31" s="1365"/>
    </row>
    <row r="32" spans="2:66" ht="30" customHeight="1">
      <c r="B32" s="1334" t="s">
        <v>135</v>
      </c>
      <c r="C32" s="689"/>
      <c r="D32" s="64"/>
      <c r="E32" s="64"/>
      <c r="F32" s="65"/>
      <c r="G32" s="66"/>
      <c r="H32" s="66"/>
      <c r="I32" s="67">
        <v>1.1000000000000001</v>
      </c>
      <c r="J32" s="68">
        <f>K32*I32</f>
        <v>0</v>
      </c>
      <c r="K32" s="69">
        <f>G32*H32</f>
        <v>0</v>
      </c>
    </row>
    <row r="33" spans="2:11" ht="45" customHeight="1">
      <c r="B33" s="1333"/>
      <c r="C33" s="1321"/>
      <c r="D33" s="1331"/>
      <c r="E33" s="1331"/>
      <c r="F33" s="1331"/>
      <c r="G33" s="1331"/>
      <c r="H33" s="1331"/>
      <c r="I33" s="1331"/>
      <c r="J33" s="1331"/>
      <c r="K33" s="1332"/>
    </row>
    <row r="34" spans="2:11" ht="30" customHeight="1">
      <c r="B34" s="1327" t="s">
        <v>136</v>
      </c>
      <c r="C34" s="1328"/>
      <c r="D34" s="70"/>
      <c r="E34" s="70"/>
      <c r="F34" s="71"/>
      <c r="G34" s="72"/>
      <c r="H34" s="72"/>
      <c r="I34" s="73">
        <v>1.1000000000000001</v>
      </c>
      <c r="J34" s="74">
        <f>K34*I34</f>
        <v>0</v>
      </c>
      <c r="K34" s="75">
        <f>G34*H34</f>
        <v>0</v>
      </c>
    </row>
    <row r="35" spans="2:11" ht="45" customHeight="1">
      <c r="B35" s="1333"/>
      <c r="C35" s="1321"/>
      <c r="D35" s="1331"/>
      <c r="E35" s="1331"/>
      <c r="F35" s="1331"/>
      <c r="G35" s="1331"/>
      <c r="H35" s="1331"/>
      <c r="I35" s="1331"/>
      <c r="J35" s="1331"/>
      <c r="K35" s="1332"/>
    </row>
    <row r="36" spans="2:11" ht="30.75" customHeight="1">
      <c r="B36" s="1327" t="s">
        <v>137</v>
      </c>
      <c r="C36" s="1328"/>
      <c r="D36" s="70"/>
      <c r="E36" s="70"/>
      <c r="F36" s="71"/>
      <c r="G36" s="72"/>
      <c r="H36" s="72"/>
      <c r="I36" s="73">
        <v>1.1000000000000001</v>
      </c>
      <c r="J36" s="74">
        <f>K36*I36</f>
        <v>0</v>
      </c>
      <c r="K36" s="75">
        <f>G36*H36</f>
        <v>0</v>
      </c>
    </row>
    <row r="37" spans="2:11" ht="45" customHeight="1">
      <c r="B37" s="1333"/>
      <c r="C37" s="1321"/>
      <c r="D37" s="1331"/>
      <c r="E37" s="1331"/>
      <c r="F37" s="1331"/>
      <c r="G37" s="1331"/>
      <c r="H37" s="1331"/>
      <c r="I37" s="1331"/>
      <c r="J37" s="1331"/>
      <c r="K37" s="1332"/>
    </row>
    <row r="38" spans="2:11" ht="30" customHeight="1">
      <c r="B38" s="1327" t="s">
        <v>138</v>
      </c>
      <c r="C38" s="1328"/>
      <c r="D38" s="70"/>
      <c r="E38" s="70"/>
      <c r="F38" s="71"/>
      <c r="G38" s="72"/>
      <c r="H38" s="72"/>
      <c r="I38" s="73">
        <v>1.1000000000000001</v>
      </c>
      <c r="J38" s="74">
        <f>K38*I38</f>
        <v>0</v>
      </c>
      <c r="K38" s="75">
        <f>G38*H38</f>
        <v>0</v>
      </c>
    </row>
    <row r="39" spans="2:11" ht="45" customHeight="1">
      <c r="B39" s="1333"/>
      <c r="C39" s="1321"/>
      <c r="D39" s="1331"/>
      <c r="E39" s="1331"/>
      <c r="F39" s="1331"/>
      <c r="G39" s="1331"/>
      <c r="H39" s="1331"/>
      <c r="I39" s="1331"/>
      <c r="J39" s="1331"/>
      <c r="K39" s="1332"/>
    </row>
    <row r="40" spans="2:11" ht="30" customHeight="1">
      <c r="B40" s="1327" t="s">
        <v>139</v>
      </c>
      <c r="C40" s="1328"/>
      <c r="D40" s="70"/>
      <c r="E40" s="70"/>
      <c r="F40" s="71"/>
      <c r="G40" s="72"/>
      <c r="H40" s="72"/>
      <c r="I40" s="73">
        <v>1.1000000000000001</v>
      </c>
      <c r="J40" s="74">
        <f>K40*I40</f>
        <v>0</v>
      </c>
      <c r="K40" s="75">
        <f>G40*H40</f>
        <v>0</v>
      </c>
    </row>
    <row r="41" spans="2:11" ht="45" customHeight="1">
      <c r="B41" s="1333"/>
      <c r="C41" s="1321"/>
      <c r="D41" s="1331"/>
      <c r="E41" s="1331"/>
      <c r="F41" s="1331"/>
      <c r="G41" s="1331"/>
      <c r="H41" s="1331"/>
      <c r="I41" s="1331"/>
      <c r="J41" s="1331"/>
      <c r="K41" s="1332"/>
    </row>
    <row r="42" spans="2:11" ht="30" customHeight="1">
      <c r="B42" s="1327" t="s">
        <v>140</v>
      </c>
      <c r="C42" s="1328"/>
      <c r="D42" s="70"/>
      <c r="E42" s="70"/>
      <c r="F42" s="71"/>
      <c r="G42" s="72"/>
      <c r="H42" s="72"/>
      <c r="I42" s="73">
        <v>1.1000000000000001</v>
      </c>
      <c r="J42" s="74">
        <f>K42*I42</f>
        <v>0</v>
      </c>
      <c r="K42" s="75">
        <f>G42*H42</f>
        <v>0</v>
      </c>
    </row>
    <row r="43" spans="2:11" ht="45" customHeight="1">
      <c r="B43" s="1333"/>
      <c r="C43" s="1321"/>
      <c r="D43" s="1331"/>
      <c r="E43" s="1331"/>
      <c r="F43" s="1331"/>
      <c r="G43" s="1331"/>
      <c r="H43" s="1331"/>
      <c r="I43" s="1331"/>
      <c r="J43" s="1331"/>
      <c r="K43" s="1332"/>
    </row>
    <row r="44" spans="2:11" ht="30" customHeight="1">
      <c r="B44" s="1327" t="s">
        <v>141</v>
      </c>
      <c r="C44" s="1328"/>
      <c r="D44" s="70"/>
      <c r="E44" s="70"/>
      <c r="F44" s="71"/>
      <c r="G44" s="72"/>
      <c r="H44" s="72"/>
      <c r="I44" s="73">
        <v>1.1000000000000001</v>
      </c>
      <c r="J44" s="74">
        <f>K44*I44</f>
        <v>0</v>
      </c>
      <c r="K44" s="75">
        <f>G44*H44</f>
        <v>0</v>
      </c>
    </row>
    <row r="45" spans="2:11" ht="45" customHeight="1">
      <c r="B45" s="1333"/>
      <c r="C45" s="1321"/>
      <c r="D45" s="1331"/>
      <c r="E45" s="1331"/>
      <c r="F45" s="1331"/>
      <c r="G45" s="1331"/>
      <c r="H45" s="1331"/>
      <c r="I45" s="1331"/>
      <c r="J45" s="1331"/>
      <c r="K45" s="1332"/>
    </row>
    <row r="46" spans="2:11" ht="30" customHeight="1">
      <c r="B46" s="1327" t="s">
        <v>142</v>
      </c>
      <c r="C46" s="1328"/>
      <c r="D46" s="70"/>
      <c r="E46" s="70"/>
      <c r="F46" s="71"/>
      <c r="G46" s="72"/>
      <c r="H46" s="72"/>
      <c r="I46" s="73">
        <v>1.1000000000000001</v>
      </c>
      <c r="J46" s="74">
        <f>K46*I46</f>
        <v>0</v>
      </c>
      <c r="K46" s="75">
        <f>G46*H46</f>
        <v>0</v>
      </c>
    </row>
    <row r="47" spans="2:11" ht="45" customHeight="1">
      <c r="B47" s="1329"/>
      <c r="C47" s="1330"/>
      <c r="D47" s="1331"/>
      <c r="E47" s="1331"/>
      <c r="F47" s="1331"/>
      <c r="G47" s="1331"/>
      <c r="H47" s="1331"/>
      <c r="I47" s="1331"/>
      <c r="J47" s="1331"/>
      <c r="K47" s="1332"/>
    </row>
    <row r="48" spans="2:11" ht="30" customHeight="1">
      <c r="B48" s="1334" t="s">
        <v>143</v>
      </c>
      <c r="C48" s="689"/>
      <c r="D48" s="70"/>
      <c r="E48" s="70"/>
      <c r="F48" s="71"/>
      <c r="G48" s="72"/>
      <c r="H48" s="72"/>
      <c r="I48" s="73">
        <v>1.1000000000000001</v>
      </c>
      <c r="J48" s="74">
        <f>K48*I48</f>
        <v>0</v>
      </c>
      <c r="K48" s="75">
        <f>G48*H48</f>
        <v>0</v>
      </c>
    </row>
    <row r="49" spans="2:11" ht="45.75" customHeight="1">
      <c r="B49" s="1342"/>
      <c r="C49" s="741"/>
      <c r="D49" s="1343"/>
      <c r="E49" s="1343"/>
      <c r="F49" s="1343"/>
      <c r="G49" s="1343"/>
      <c r="H49" s="1343"/>
      <c r="I49" s="1343"/>
      <c r="J49" s="1343"/>
      <c r="K49" s="1344"/>
    </row>
    <row r="50" spans="2:11" ht="13.5" customHeight="1">
      <c r="B50" s="158"/>
      <c r="C50" s="159"/>
      <c r="D50" s="159"/>
      <c r="E50" s="159"/>
      <c r="F50" s="159"/>
      <c r="G50" s="159"/>
      <c r="H50" s="159"/>
      <c r="I50" s="159"/>
      <c r="J50" s="159"/>
      <c r="K50" s="160"/>
    </row>
    <row r="51" spans="2:11" ht="22.5" customHeight="1">
      <c r="B51" s="154"/>
      <c r="C51" s="155"/>
      <c r="D51" s="155"/>
      <c r="E51" s="155"/>
      <c r="F51" s="155"/>
      <c r="G51" s="155"/>
      <c r="H51" s="155"/>
      <c r="I51" s="155"/>
      <c r="J51" s="155"/>
      <c r="K51" s="156" t="s">
        <v>126</v>
      </c>
    </row>
  </sheetData>
  <sheetProtection algorithmName="SHA-512" hashValue="JjMX8ZGvoPJzCeLGt2lIC2vNZnsg1gipg1zwOlIalQu7TowKlC+y5XIgZGbw/ojPfYBfXJCE4eMY69AmQOjoAg==" saltValue="a3qWX8rvtKMm1b4hHAm58A==" spinCount="100000" sheet="1" formatCells="0"/>
  <mergeCells count="53">
    <mergeCell ref="B7:C8"/>
    <mergeCell ref="D8:K8"/>
    <mergeCell ref="C2:D2"/>
    <mergeCell ref="B4:E4"/>
    <mergeCell ref="J4:K4"/>
    <mergeCell ref="B5:C6"/>
    <mergeCell ref="D6:K6"/>
    <mergeCell ref="B9:C10"/>
    <mergeCell ref="D10:K10"/>
    <mergeCell ref="B11:C12"/>
    <mergeCell ref="D12:K12"/>
    <mergeCell ref="B13:C14"/>
    <mergeCell ref="D14:K14"/>
    <mergeCell ref="B15:C16"/>
    <mergeCell ref="D16:K16"/>
    <mergeCell ref="B17:C18"/>
    <mergeCell ref="D18:K18"/>
    <mergeCell ref="B19:C20"/>
    <mergeCell ref="D20:K20"/>
    <mergeCell ref="C27:D27"/>
    <mergeCell ref="B29:E29"/>
    <mergeCell ref="J29:K29"/>
    <mergeCell ref="B30:C31"/>
    <mergeCell ref="D31:K31"/>
    <mergeCell ref="D23:E24"/>
    <mergeCell ref="F23:H23"/>
    <mergeCell ref="I23:K23"/>
    <mergeCell ref="F24:H24"/>
    <mergeCell ref="I24:K24"/>
    <mergeCell ref="B48:C49"/>
    <mergeCell ref="D49:K49"/>
    <mergeCell ref="B40:C41"/>
    <mergeCell ref="D41:K41"/>
    <mergeCell ref="B42:C43"/>
    <mergeCell ref="D43:K43"/>
    <mergeCell ref="B44:C45"/>
    <mergeCell ref="D45:K45"/>
    <mergeCell ref="M23:BN25"/>
    <mergeCell ref="M2:BN5"/>
    <mergeCell ref="M6:BN8"/>
    <mergeCell ref="B46:C47"/>
    <mergeCell ref="D47:K47"/>
    <mergeCell ref="B34:C35"/>
    <mergeCell ref="D35:K35"/>
    <mergeCell ref="B36:C37"/>
    <mergeCell ref="D37:K37"/>
    <mergeCell ref="B38:C39"/>
    <mergeCell ref="D39:K39"/>
    <mergeCell ref="B32:C33"/>
    <mergeCell ref="D33:K33"/>
    <mergeCell ref="B21:C22"/>
    <mergeCell ref="D22:K22"/>
    <mergeCell ref="B23:C24"/>
  </mergeCells>
  <phoneticPr fontId="2"/>
  <conditionalFormatting sqref="B23:C24">
    <cfRule type="expression" dxfId="116" priority="8">
      <formula>IF($F$24=0,TRUE,FALSE)</formula>
    </cfRule>
  </conditionalFormatting>
  <conditionalFormatting sqref="D6:K6">
    <cfRule type="expression" dxfId="115" priority="1">
      <formula>IF($D$8="",TRUE,FALSE)</formula>
    </cfRule>
  </conditionalFormatting>
  <conditionalFormatting sqref="F23:H23">
    <cfRule type="expression" dxfId="114" priority="12">
      <formula>IF($F$24=0,TRUE,FALSE)</formula>
    </cfRule>
  </conditionalFormatting>
  <conditionalFormatting sqref="G5">
    <cfRule type="expression" dxfId="113" priority="6">
      <formula>IF($G$7="",TRUE,FALSE)</formula>
    </cfRule>
  </conditionalFormatting>
  <conditionalFormatting sqref="H5">
    <cfRule type="expression" dxfId="112" priority="5">
      <formula>IF($H$7="",TRUE,FALSE)</formula>
    </cfRule>
  </conditionalFormatting>
  <conditionalFormatting sqref="I23:K23">
    <cfRule type="expression" dxfId="111" priority="10">
      <formula>IF($I$24=0,TRUE,FALSE)</formula>
    </cfRule>
  </conditionalFormatting>
  <conditionalFormatting sqref="K5">
    <cfRule type="expression" dxfId="110" priority="3">
      <formula>IF($K$7=0,TRUE,FALSE)</formula>
    </cfRule>
  </conditionalFormatting>
  <conditionalFormatting sqref="M2:BN5">
    <cfRule type="expression" dxfId="109" priority="7">
      <formula>IF($K$7=0,TRUE,FALSE)</formula>
    </cfRule>
  </conditionalFormatting>
  <conditionalFormatting sqref="M6:BN8">
    <cfRule type="expression" dxfId="108" priority="2">
      <formula>IF($D$8="",TRUE,FALSE)</formula>
    </cfRule>
  </conditionalFormatting>
  <conditionalFormatting sqref="M23:BN25">
    <cfRule type="expression" dxfId="107" priority="13">
      <formula>IF($F$24=0,TRUE,FALSE)</formula>
    </cfRule>
  </conditionalFormatting>
  <dataValidations count="8">
    <dataValidation type="list" allowBlank="1" showInputMessage="1" showErrorMessage="1" sqref="I32 I34 I36 I38 I40 I42 I44 I46 I21 I19 I7 I17 I9 I15 I11 I13 I48">
      <formula1>"1.1,1.0"</formula1>
    </dataValidation>
    <dataValidation imeMode="disabled" allowBlank="1" showInputMessage="1" showErrorMessage="1" sqref="G48:H48 G9:H9 G11:H11 G13:H13 G15:H15 G17:H17 G19:H19 G21:H21 G32:H32 G34:H34 G36:H36 G38:H38 G40:H40 G42:H42 G44:H44 G46:H46"/>
    <dataValidation allowBlank="1" showInputMessage="1" showErrorMessage="1" prompt="品名" sqref="D7"/>
    <dataValidation allowBlank="1" showInputMessage="1" showErrorMessage="1" prompt="仕様" sqref="E7"/>
    <dataValidation allowBlank="1" showInputMessage="1" showErrorMessage="1" prompt="購入企業名" sqref="F7"/>
    <dataValidation imeMode="disabled" allowBlank="1" showInputMessage="1" showErrorMessage="1" prompt="数量" sqref="G7"/>
    <dataValidation imeMode="disabled" allowBlank="1" showInputMessage="1" showErrorMessage="1" prompt="単価（税抜）" sqref="H7"/>
    <dataValidation allowBlank="1" showInputMessage="1" showErrorMessage="1" prompt="用途を記入してください" sqref="D8:K8"/>
  </dataValidations>
  <printOptions horizontalCentered="1"/>
  <pageMargins left="0.47244094488188981" right="0.47244094488188981" top="0.31496062992125984" bottom="0" header="0" footer="0.31496062992125984"/>
  <pageSetup paperSize="9" scale="88" firstPageNumber="14" orientation="portrait" useFirstPageNumber="1" r:id="rId1"/>
  <headerFooter>
    <oddFooter>&amp;R&amp;P</oddFooter>
  </headerFooter>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M83"/>
  <sheetViews>
    <sheetView zoomScaleNormal="100" zoomScaleSheetLayoutView="100" workbookViewId="0">
      <selection activeCell="C2" sqref="C2:D2"/>
    </sheetView>
  </sheetViews>
  <sheetFormatPr defaultColWidth="1.25" defaultRowHeight="7.5" customHeight="1"/>
  <cols>
    <col min="1" max="1" width="2.4140625" style="1" customWidth="1"/>
    <col min="2" max="2" width="1.25" style="1" customWidth="1"/>
    <col min="3" max="3" width="2.4140625" style="1" customWidth="1"/>
    <col min="4" max="4" width="28.75" style="1" customWidth="1"/>
    <col min="5" max="5" width="13.75" style="1" customWidth="1"/>
    <col min="6" max="7" width="8.75" style="1" customWidth="1"/>
    <col min="8" max="8" width="3.75" style="1" customWidth="1"/>
    <col min="9" max="10" width="8.75" style="1" customWidth="1"/>
    <col min="11" max="16384" width="1.25" style="1"/>
  </cols>
  <sheetData>
    <row r="2" spans="2:65" ht="15" customHeight="1">
      <c r="B2" s="47"/>
      <c r="C2" s="1358" t="s">
        <v>482</v>
      </c>
      <c r="D2" s="1358"/>
      <c r="E2" s="27"/>
      <c r="F2" s="27"/>
      <c r="G2" s="27"/>
      <c r="H2" s="27"/>
      <c r="I2" s="27"/>
      <c r="J2" s="93"/>
      <c r="L2" s="282" t="s">
        <v>551</v>
      </c>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4"/>
    </row>
    <row r="3" spans="2:65" ht="7.5" customHeight="1">
      <c r="B3" s="21"/>
      <c r="C3" s="52"/>
      <c r="D3" s="52"/>
      <c r="E3" s="19"/>
      <c r="F3" s="19"/>
      <c r="G3" s="19"/>
      <c r="H3" s="19"/>
      <c r="I3" s="19"/>
      <c r="J3" s="20"/>
      <c r="L3" s="285"/>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7"/>
    </row>
    <row r="4" spans="2:65" ht="15" customHeight="1">
      <c r="B4" s="1128" t="s">
        <v>144</v>
      </c>
      <c r="C4" s="247"/>
      <c r="D4" s="247"/>
      <c r="E4" s="19"/>
      <c r="F4" s="8"/>
      <c r="G4" s="8"/>
      <c r="H4" s="19"/>
      <c r="I4" s="1370" t="s">
        <v>145</v>
      </c>
      <c r="J4" s="1371"/>
      <c r="L4" s="285"/>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7"/>
    </row>
    <row r="5" spans="2:65" ht="37.5" customHeight="1">
      <c r="B5" s="1362" t="s">
        <v>115</v>
      </c>
      <c r="C5" s="1363"/>
      <c r="D5" s="132" t="s">
        <v>577</v>
      </c>
      <c r="E5" s="131" t="s">
        <v>578</v>
      </c>
      <c r="F5" s="84" t="s">
        <v>148</v>
      </c>
      <c r="G5" s="55" t="s">
        <v>120</v>
      </c>
      <c r="H5" s="56" t="s">
        <v>121</v>
      </c>
      <c r="I5" s="57" t="s">
        <v>122</v>
      </c>
      <c r="J5" s="55" t="s">
        <v>123</v>
      </c>
      <c r="L5" s="288"/>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90"/>
    </row>
    <row r="6" spans="2:65" ht="30" customHeight="1">
      <c r="B6" s="1372"/>
      <c r="C6" s="1373"/>
      <c r="D6" s="1410" t="s">
        <v>579</v>
      </c>
      <c r="E6" s="819"/>
      <c r="F6" s="819"/>
      <c r="G6" s="819"/>
      <c r="H6" s="819"/>
      <c r="I6" s="819"/>
      <c r="J6" s="1374"/>
      <c r="L6" s="319" t="s">
        <v>553</v>
      </c>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1"/>
    </row>
    <row r="7" spans="2:65" ht="30" customHeight="1">
      <c r="B7" s="1372"/>
      <c r="C7" s="1373"/>
      <c r="D7" s="1411" t="s">
        <v>580</v>
      </c>
      <c r="E7" s="1412"/>
      <c r="F7" s="1412"/>
      <c r="G7" s="1412"/>
      <c r="H7" s="1412"/>
      <c r="I7" s="1412"/>
      <c r="J7" s="1413"/>
      <c r="L7" s="294"/>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6"/>
    </row>
    <row r="8" spans="2:65" ht="30" customHeight="1">
      <c r="B8" s="1366" t="s">
        <v>151</v>
      </c>
      <c r="C8" s="1312"/>
      <c r="D8" s="85"/>
      <c r="E8" s="86"/>
      <c r="F8" s="87"/>
      <c r="G8" s="87"/>
      <c r="H8" s="88">
        <v>1.1000000000000001</v>
      </c>
      <c r="I8" s="89">
        <f>J8*H8</f>
        <v>0</v>
      </c>
      <c r="J8" s="90">
        <f>F8*G8</f>
        <v>0</v>
      </c>
      <c r="L8" s="411" t="s">
        <v>552</v>
      </c>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3"/>
    </row>
    <row r="9" spans="2:65" ht="45" customHeight="1">
      <c r="B9" s="1333"/>
      <c r="C9" s="1322"/>
      <c r="D9" s="1367"/>
      <c r="E9" s="1368"/>
      <c r="F9" s="1368"/>
      <c r="G9" s="1368"/>
      <c r="H9" s="1368"/>
      <c r="I9" s="1368"/>
      <c r="J9" s="1369"/>
      <c r="L9" s="313"/>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5"/>
    </row>
    <row r="10" spans="2:65" ht="67.5" customHeight="1">
      <c r="B10" s="1333"/>
      <c r="C10" s="1322"/>
      <c r="D10" s="1414"/>
      <c r="E10" s="1415"/>
      <c r="F10" s="1415"/>
      <c r="G10" s="1415"/>
      <c r="H10" s="1415"/>
      <c r="I10" s="1415"/>
      <c r="J10" s="1416"/>
    </row>
    <row r="11" spans="2:65" ht="30" customHeight="1">
      <c r="B11" s="1327" t="s">
        <v>152</v>
      </c>
      <c r="C11" s="1328"/>
      <c r="D11" s="64"/>
      <c r="E11" s="91"/>
      <c r="F11" s="66"/>
      <c r="G11" s="66"/>
      <c r="H11" s="67">
        <v>1.1000000000000001</v>
      </c>
      <c r="I11" s="68">
        <f>J11*H11</f>
        <v>0</v>
      </c>
      <c r="J11" s="69">
        <f>F11*G11</f>
        <v>0</v>
      </c>
    </row>
    <row r="12" spans="2:65" ht="45" customHeight="1">
      <c r="B12" s="1333"/>
      <c r="C12" s="1321"/>
      <c r="D12" s="1331"/>
      <c r="E12" s="1331"/>
      <c r="F12" s="1331"/>
      <c r="G12" s="1331"/>
      <c r="H12" s="1331"/>
      <c r="I12" s="1331"/>
      <c r="J12" s="1332"/>
    </row>
    <row r="13" spans="2:65" ht="67.5" customHeight="1">
      <c r="B13" s="1333"/>
      <c r="C13" s="1321"/>
      <c r="D13" s="1331"/>
      <c r="E13" s="1331"/>
      <c r="F13" s="1331"/>
      <c r="G13" s="1331"/>
      <c r="H13" s="1331"/>
      <c r="I13" s="1331"/>
      <c r="J13" s="1332"/>
    </row>
    <row r="14" spans="2:65" ht="30" customHeight="1">
      <c r="B14" s="1327" t="s">
        <v>153</v>
      </c>
      <c r="C14" s="1328"/>
      <c r="D14" s="70"/>
      <c r="E14" s="71"/>
      <c r="F14" s="72"/>
      <c r="G14" s="72"/>
      <c r="H14" s="73">
        <v>1.1000000000000001</v>
      </c>
      <c r="I14" s="74">
        <f>J14*H14</f>
        <v>0</v>
      </c>
      <c r="J14" s="75">
        <f>F14*G14</f>
        <v>0</v>
      </c>
    </row>
    <row r="15" spans="2:65" ht="45" customHeight="1">
      <c r="B15" s="1333"/>
      <c r="C15" s="1321"/>
      <c r="D15" s="1331"/>
      <c r="E15" s="1331"/>
      <c r="F15" s="1331"/>
      <c r="G15" s="1331"/>
      <c r="H15" s="1331"/>
      <c r="I15" s="1331"/>
      <c r="J15" s="1332"/>
    </row>
    <row r="16" spans="2:65" ht="66.75" customHeight="1">
      <c r="B16" s="1333"/>
      <c r="C16" s="1321"/>
      <c r="D16" s="1331"/>
      <c r="E16" s="1331"/>
      <c r="F16" s="1331"/>
      <c r="G16" s="1331"/>
      <c r="H16" s="1331"/>
      <c r="I16" s="1331"/>
      <c r="J16" s="1332"/>
    </row>
    <row r="17" spans="2:65" ht="30" customHeight="1">
      <c r="B17" s="1327" t="s">
        <v>154</v>
      </c>
      <c r="C17" s="1328"/>
      <c r="D17" s="70"/>
      <c r="E17" s="71"/>
      <c r="F17" s="72"/>
      <c r="G17" s="72"/>
      <c r="H17" s="73">
        <v>1.1000000000000001</v>
      </c>
      <c r="I17" s="74">
        <f>J17*H17</f>
        <v>0</v>
      </c>
      <c r="J17" s="75">
        <f>F17*G17</f>
        <v>0</v>
      </c>
    </row>
    <row r="18" spans="2:65" ht="45" customHeight="1">
      <c r="B18" s="1333"/>
      <c r="C18" s="1321"/>
      <c r="D18" s="1331"/>
      <c r="E18" s="1331"/>
      <c r="F18" s="1331"/>
      <c r="G18" s="1331"/>
      <c r="H18" s="1331"/>
      <c r="I18" s="1331"/>
      <c r="J18" s="1332"/>
    </row>
    <row r="19" spans="2:65" ht="67.5" customHeight="1" thickBot="1">
      <c r="B19" s="1335"/>
      <c r="C19" s="1305"/>
      <c r="D19" s="1336"/>
      <c r="E19" s="1336"/>
      <c r="F19" s="1336"/>
      <c r="G19" s="1336"/>
      <c r="H19" s="1336"/>
      <c r="I19" s="1336"/>
      <c r="J19" s="1337"/>
    </row>
    <row r="20" spans="2:65" ht="22.5" customHeight="1" thickTop="1">
      <c r="B20" s="1386" t="s">
        <v>108</v>
      </c>
      <c r="C20" s="1387"/>
      <c r="D20" s="1390"/>
      <c r="E20" s="1392" t="s">
        <v>133</v>
      </c>
      <c r="F20" s="1393"/>
      <c r="G20" s="1394"/>
      <c r="H20" s="1395" t="s">
        <v>134</v>
      </c>
      <c r="I20" s="1396"/>
      <c r="J20" s="1397"/>
      <c r="L20" s="1401" t="s">
        <v>554</v>
      </c>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c r="AM20" s="1402"/>
      <c r="AN20" s="1402"/>
      <c r="AO20" s="1402"/>
      <c r="AP20" s="1402"/>
      <c r="AQ20" s="1402"/>
      <c r="AR20" s="1402"/>
      <c r="AS20" s="1402"/>
      <c r="AT20" s="1402"/>
      <c r="AU20" s="1402"/>
      <c r="AV20" s="1402"/>
      <c r="AW20" s="1402"/>
      <c r="AX20" s="1402"/>
      <c r="AY20" s="1402"/>
      <c r="AZ20" s="1402"/>
      <c r="BA20" s="1402"/>
      <c r="BB20" s="1402"/>
      <c r="BC20" s="1402"/>
      <c r="BD20" s="1402"/>
      <c r="BE20" s="1402"/>
      <c r="BF20" s="1402"/>
      <c r="BG20" s="1402"/>
      <c r="BH20" s="1402"/>
      <c r="BI20" s="1402"/>
      <c r="BJ20" s="1402"/>
      <c r="BK20" s="1402"/>
      <c r="BL20" s="1402"/>
      <c r="BM20" s="1403"/>
    </row>
    <row r="21" spans="2:65" ht="29.25" customHeight="1">
      <c r="B21" s="1388"/>
      <c r="C21" s="1389"/>
      <c r="D21" s="1391"/>
      <c r="E21" s="1398">
        <f>I8+I11+I14+I17+I30+I33+I36+I39+I50+I53+I56+I59+I70+I73+I76+I79</f>
        <v>0</v>
      </c>
      <c r="F21" s="1399"/>
      <c r="G21" s="1400"/>
      <c r="H21" s="1398">
        <f>J8+J11+J14+J17+J30+J33+J36+J39+J50+J53+J56+J59+J70+J73+J76+J79</f>
        <v>0</v>
      </c>
      <c r="I21" s="1399"/>
      <c r="J21" s="1400"/>
      <c r="L21" s="1404"/>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1405"/>
      <c r="AN21" s="1405"/>
      <c r="AO21" s="1405"/>
      <c r="AP21" s="1405"/>
      <c r="AQ21" s="1405"/>
      <c r="AR21" s="1405"/>
      <c r="AS21" s="1405"/>
      <c r="AT21" s="1405"/>
      <c r="AU21" s="1405"/>
      <c r="AV21" s="1405"/>
      <c r="AW21" s="1405"/>
      <c r="AX21" s="1405"/>
      <c r="AY21" s="1405"/>
      <c r="AZ21" s="1405"/>
      <c r="BA21" s="1405"/>
      <c r="BB21" s="1405"/>
      <c r="BC21" s="1405"/>
      <c r="BD21" s="1405"/>
      <c r="BE21" s="1405"/>
      <c r="BF21" s="1405"/>
      <c r="BG21" s="1405"/>
      <c r="BH21" s="1405"/>
      <c r="BI21" s="1405"/>
      <c r="BJ21" s="1405"/>
      <c r="BK21" s="1405"/>
      <c r="BL21" s="1405"/>
      <c r="BM21" s="1406"/>
    </row>
    <row r="22" spans="2:65" ht="37.5" customHeight="1">
      <c r="B22" s="161"/>
      <c r="C22" s="162"/>
      <c r="D22" s="162"/>
      <c r="E22" s="162"/>
      <c r="F22" s="162"/>
      <c r="G22" s="162"/>
      <c r="H22" s="162"/>
      <c r="I22" s="162"/>
      <c r="J22" s="163"/>
      <c r="L22" s="1407"/>
      <c r="M22" s="1408"/>
      <c r="N22" s="1408"/>
      <c r="O22" s="1408"/>
      <c r="P22" s="1408"/>
      <c r="Q22" s="1408"/>
      <c r="R22" s="1408"/>
      <c r="S22" s="1408"/>
      <c r="T22" s="1408"/>
      <c r="U22" s="1408"/>
      <c r="V22" s="1408"/>
      <c r="W22" s="1408"/>
      <c r="X22" s="1408"/>
      <c r="Y22" s="1408"/>
      <c r="Z22" s="1408"/>
      <c r="AA22" s="1408"/>
      <c r="AB22" s="1408"/>
      <c r="AC22" s="1408"/>
      <c r="AD22" s="1408"/>
      <c r="AE22" s="1408"/>
      <c r="AF22" s="1408"/>
      <c r="AG22" s="1408"/>
      <c r="AH22" s="1408"/>
      <c r="AI22" s="1408"/>
      <c r="AJ22" s="1408"/>
      <c r="AK22" s="1408"/>
      <c r="AL22" s="1408"/>
      <c r="AM22" s="1408"/>
      <c r="AN22" s="1408"/>
      <c r="AO22" s="1408"/>
      <c r="AP22" s="1408"/>
      <c r="AQ22" s="1408"/>
      <c r="AR22" s="1408"/>
      <c r="AS22" s="1408"/>
      <c r="AT22" s="1408"/>
      <c r="AU22" s="1408"/>
      <c r="AV22" s="1408"/>
      <c r="AW22" s="1408"/>
      <c r="AX22" s="1408"/>
      <c r="AY22" s="1408"/>
      <c r="AZ22" s="1408"/>
      <c r="BA22" s="1408"/>
      <c r="BB22" s="1408"/>
      <c r="BC22" s="1408"/>
      <c r="BD22" s="1408"/>
      <c r="BE22" s="1408"/>
      <c r="BF22" s="1408"/>
      <c r="BG22" s="1408"/>
      <c r="BH22" s="1408"/>
      <c r="BI22" s="1408"/>
      <c r="BJ22" s="1408"/>
      <c r="BK22" s="1408"/>
      <c r="BL22" s="1408"/>
      <c r="BM22" s="1409"/>
    </row>
    <row r="23" spans="2:65" ht="22.5" customHeight="1">
      <c r="B23" s="154"/>
      <c r="C23" s="155"/>
      <c r="D23" s="155"/>
      <c r="E23" s="155"/>
      <c r="F23" s="155"/>
      <c r="G23" s="155"/>
      <c r="H23" s="155"/>
      <c r="I23" s="155"/>
      <c r="J23" s="156" t="s">
        <v>151</v>
      </c>
    </row>
    <row r="24" spans="2:65" ht="15" customHeight="1">
      <c r="B24" s="47"/>
      <c r="C24" s="1358" t="s">
        <v>482</v>
      </c>
      <c r="D24" s="1358"/>
      <c r="E24" s="27"/>
      <c r="F24" s="27"/>
      <c r="G24" s="27"/>
      <c r="H24" s="27"/>
      <c r="I24" s="27"/>
      <c r="J24" s="93"/>
    </row>
    <row r="25" spans="2:65" ht="7.5" customHeight="1">
      <c r="B25" s="21"/>
      <c r="C25" s="52"/>
      <c r="D25" s="52"/>
      <c r="E25" s="19"/>
      <c r="F25" s="19"/>
      <c r="G25" s="19"/>
      <c r="H25" s="19"/>
      <c r="I25" s="19"/>
      <c r="J25" s="20"/>
    </row>
    <row r="26" spans="2:65" ht="15" customHeight="1">
      <c r="B26" s="1384" t="s">
        <v>144</v>
      </c>
      <c r="C26" s="1385"/>
      <c r="D26" s="1385"/>
      <c r="E26" s="157"/>
      <c r="F26" s="157"/>
      <c r="G26" s="157"/>
      <c r="H26" s="157"/>
      <c r="I26" s="1360" t="s">
        <v>114</v>
      </c>
      <c r="J26" s="1361"/>
    </row>
    <row r="27" spans="2:65" ht="37.5" customHeight="1">
      <c r="B27" s="1362" t="s">
        <v>115</v>
      </c>
      <c r="C27" s="1363"/>
      <c r="D27" s="77" t="s">
        <v>146</v>
      </c>
      <c r="E27" s="77" t="s">
        <v>147</v>
      </c>
      <c r="F27" s="81" t="s">
        <v>148</v>
      </c>
      <c r="G27" s="79" t="s">
        <v>120</v>
      </c>
      <c r="H27" s="80" t="s">
        <v>121</v>
      </c>
      <c r="I27" s="81" t="s">
        <v>122</v>
      </c>
      <c r="J27" s="82" t="s">
        <v>123</v>
      </c>
    </row>
    <row r="28" spans="2:65" ht="30" customHeight="1">
      <c r="B28" s="1372"/>
      <c r="C28" s="1382"/>
      <c r="D28" s="1267" t="s">
        <v>149</v>
      </c>
      <c r="E28" s="1267"/>
      <c r="F28" s="1267"/>
      <c r="G28" s="1267"/>
      <c r="H28" s="1267"/>
      <c r="I28" s="1267"/>
      <c r="J28" s="1383"/>
    </row>
    <row r="29" spans="2:65" ht="30" customHeight="1">
      <c r="B29" s="1364"/>
      <c r="C29" s="1109"/>
      <c r="D29" s="1116" t="s">
        <v>150</v>
      </c>
      <c r="E29" s="1116"/>
      <c r="F29" s="1116"/>
      <c r="G29" s="1116"/>
      <c r="H29" s="1116"/>
      <c r="I29" s="1116"/>
      <c r="J29" s="1365"/>
    </row>
    <row r="30" spans="2:65" ht="30" customHeight="1">
      <c r="B30" s="1334" t="s">
        <v>155</v>
      </c>
      <c r="C30" s="689"/>
      <c r="D30" s="64"/>
      <c r="E30" s="65"/>
      <c r="F30" s="66"/>
      <c r="G30" s="66"/>
      <c r="H30" s="67">
        <v>1.1000000000000001</v>
      </c>
      <c r="I30" s="68">
        <f>J30*H30</f>
        <v>0</v>
      </c>
      <c r="J30" s="69">
        <f>F30*G30</f>
        <v>0</v>
      </c>
    </row>
    <row r="31" spans="2:65" ht="45" customHeight="1">
      <c r="B31" s="1333"/>
      <c r="C31" s="1321"/>
      <c r="D31" s="1331"/>
      <c r="E31" s="1331"/>
      <c r="F31" s="1331"/>
      <c r="G31" s="1331"/>
      <c r="H31" s="1331"/>
      <c r="I31" s="1331"/>
      <c r="J31" s="1332"/>
    </row>
    <row r="32" spans="2:65" ht="67.5" customHeight="1">
      <c r="B32" s="1329"/>
      <c r="C32" s="1330"/>
      <c r="D32" s="1331"/>
      <c r="E32" s="1331"/>
      <c r="F32" s="1331"/>
      <c r="G32" s="1331"/>
      <c r="H32" s="1331"/>
      <c r="I32" s="1331"/>
      <c r="J32" s="1332"/>
    </row>
    <row r="33" spans="2:10" ht="30" customHeight="1">
      <c r="B33" s="1327" t="s">
        <v>156</v>
      </c>
      <c r="C33" s="1328"/>
      <c r="D33" s="70"/>
      <c r="E33" s="71"/>
      <c r="F33" s="72"/>
      <c r="G33" s="72"/>
      <c r="H33" s="73">
        <v>1.1000000000000001</v>
      </c>
      <c r="I33" s="74">
        <f>J33*H33</f>
        <v>0</v>
      </c>
      <c r="J33" s="75">
        <f>F33*G33</f>
        <v>0</v>
      </c>
    </row>
    <row r="34" spans="2:10" ht="45" customHeight="1">
      <c r="B34" s="1333"/>
      <c r="C34" s="1321"/>
      <c r="D34" s="1331"/>
      <c r="E34" s="1331"/>
      <c r="F34" s="1331"/>
      <c r="G34" s="1331"/>
      <c r="H34" s="1331"/>
      <c r="I34" s="1331"/>
      <c r="J34" s="1332"/>
    </row>
    <row r="35" spans="2:10" ht="68.25" customHeight="1">
      <c r="B35" s="1333"/>
      <c r="C35" s="1321"/>
      <c r="D35" s="1331"/>
      <c r="E35" s="1331"/>
      <c r="F35" s="1331"/>
      <c r="G35" s="1331"/>
      <c r="H35" s="1331"/>
      <c r="I35" s="1331"/>
      <c r="J35" s="1332"/>
    </row>
    <row r="36" spans="2:10" ht="30" customHeight="1">
      <c r="B36" s="1327" t="s">
        <v>157</v>
      </c>
      <c r="C36" s="1328"/>
      <c r="D36" s="70"/>
      <c r="E36" s="71"/>
      <c r="F36" s="72"/>
      <c r="G36" s="72"/>
      <c r="H36" s="73">
        <v>1.1000000000000001</v>
      </c>
      <c r="I36" s="74">
        <f>J36*H36</f>
        <v>0</v>
      </c>
      <c r="J36" s="75">
        <f>F36*G36</f>
        <v>0</v>
      </c>
    </row>
    <row r="37" spans="2:10" ht="45" customHeight="1">
      <c r="B37" s="1333"/>
      <c r="C37" s="1321"/>
      <c r="D37" s="1331"/>
      <c r="E37" s="1331"/>
      <c r="F37" s="1331"/>
      <c r="G37" s="1331"/>
      <c r="H37" s="1331"/>
      <c r="I37" s="1331"/>
      <c r="J37" s="1332"/>
    </row>
    <row r="38" spans="2:10" ht="67.5" customHeight="1">
      <c r="B38" s="1333"/>
      <c r="C38" s="1321"/>
      <c r="D38" s="1331"/>
      <c r="E38" s="1331"/>
      <c r="F38" s="1331"/>
      <c r="G38" s="1331"/>
      <c r="H38" s="1331"/>
      <c r="I38" s="1331"/>
      <c r="J38" s="1332"/>
    </row>
    <row r="39" spans="2:10" ht="30" customHeight="1">
      <c r="B39" s="1327" t="s">
        <v>158</v>
      </c>
      <c r="C39" s="1328"/>
      <c r="D39" s="70"/>
      <c r="E39" s="71"/>
      <c r="F39" s="72"/>
      <c r="G39" s="72"/>
      <c r="H39" s="73">
        <v>1.1000000000000001</v>
      </c>
      <c r="I39" s="74">
        <f>J39*H39</f>
        <v>0</v>
      </c>
      <c r="J39" s="75">
        <f>F39*G39</f>
        <v>0</v>
      </c>
    </row>
    <row r="40" spans="2:10" ht="45" customHeight="1">
      <c r="B40" s="1333"/>
      <c r="C40" s="1321"/>
      <c r="D40" s="1331"/>
      <c r="E40" s="1331"/>
      <c r="F40" s="1331"/>
      <c r="G40" s="1331"/>
      <c r="H40" s="1331"/>
      <c r="I40" s="1331"/>
      <c r="J40" s="1332"/>
    </row>
    <row r="41" spans="2:10" ht="67.5" customHeight="1">
      <c r="B41" s="1342"/>
      <c r="C41" s="741"/>
      <c r="D41" s="1343"/>
      <c r="E41" s="1343"/>
      <c r="F41" s="1343"/>
      <c r="G41" s="1343"/>
      <c r="H41" s="1343"/>
      <c r="I41" s="1343"/>
      <c r="J41" s="1344"/>
    </row>
    <row r="42" spans="2:10" ht="90" customHeight="1">
      <c r="B42" s="164"/>
      <c r="C42" s="165"/>
      <c r="D42" s="165"/>
      <c r="E42" s="165"/>
      <c r="F42" s="165"/>
      <c r="G42" s="165"/>
      <c r="H42" s="165"/>
      <c r="I42" s="165"/>
      <c r="J42" s="166"/>
    </row>
    <row r="43" spans="2:10" ht="21.75" customHeight="1">
      <c r="B43" s="167"/>
      <c r="C43" s="92"/>
      <c r="D43" s="92"/>
      <c r="E43" s="92"/>
      <c r="F43" s="92"/>
      <c r="G43" s="92"/>
      <c r="H43" s="92"/>
      <c r="I43" s="92"/>
      <c r="J43" s="156" t="s">
        <v>152</v>
      </c>
    </row>
    <row r="44" spans="2:10" ht="15" customHeight="1">
      <c r="B44" s="47"/>
      <c r="C44" s="1358" t="s">
        <v>482</v>
      </c>
      <c r="D44" s="1358"/>
      <c r="E44" s="27"/>
      <c r="F44" s="27"/>
      <c r="G44" s="27"/>
      <c r="H44" s="27"/>
      <c r="I44" s="27"/>
      <c r="J44" s="93"/>
    </row>
    <row r="45" spans="2:10" ht="7.5" customHeight="1">
      <c r="B45" s="21"/>
      <c r="C45" s="52"/>
      <c r="D45" s="52"/>
      <c r="E45" s="19"/>
      <c r="F45" s="19"/>
      <c r="G45" s="19"/>
      <c r="H45" s="19"/>
      <c r="I45" s="19"/>
      <c r="J45" s="20"/>
    </row>
    <row r="46" spans="2:10" ht="15" customHeight="1">
      <c r="B46" s="1384" t="s">
        <v>144</v>
      </c>
      <c r="C46" s="1385"/>
      <c r="D46" s="1385"/>
      <c r="E46" s="157"/>
      <c r="F46" s="157"/>
      <c r="G46" s="157"/>
      <c r="H46" s="157"/>
      <c r="I46" s="1360" t="s">
        <v>114</v>
      </c>
      <c r="J46" s="1361"/>
    </row>
    <row r="47" spans="2:10" ht="37.5" customHeight="1">
      <c r="B47" s="1362" t="s">
        <v>115</v>
      </c>
      <c r="C47" s="1363"/>
      <c r="D47" s="77" t="s">
        <v>146</v>
      </c>
      <c r="E47" s="77" t="s">
        <v>147</v>
      </c>
      <c r="F47" s="81" t="s">
        <v>148</v>
      </c>
      <c r="G47" s="79" t="s">
        <v>120</v>
      </c>
      <c r="H47" s="80" t="s">
        <v>121</v>
      </c>
      <c r="I47" s="81" t="s">
        <v>122</v>
      </c>
      <c r="J47" s="82" t="s">
        <v>123</v>
      </c>
    </row>
    <row r="48" spans="2:10" ht="30" customHeight="1">
      <c r="B48" s="1372"/>
      <c r="C48" s="1382"/>
      <c r="D48" s="1267" t="s">
        <v>149</v>
      </c>
      <c r="E48" s="1267"/>
      <c r="F48" s="1267"/>
      <c r="G48" s="1267"/>
      <c r="H48" s="1267"/>
      <c r="I48" s="1267"/>
      <c r="J48" s="1383"/>
    </row>
    <row r="49" spans="2:10" ht="30" customHeight="1">
      <c r="B49" s="1364"/>
      <c r="C49" s="1109"/>
      <c r="D49" s="1116" t="s">
        <v>150</v>
      </c>
      <c r="E49" s="1116"/>
      <c r="F49" s="1116"/>
      <c r="G49" s="1116"/>
      <c r="H49" s="1116"/>
      <c r="I49" s="1116"/>
      <c r="J49" s="1365"/>
    </row>
    <row r="50" spans="2:10" ht="30" customHeight="1">
      <c r="B50" s="1334" t="s">
        <v>159</v>
      </c>
      <c r="C50" s="689"/>
      <c r="D50" s="64"/>
      <c r="E50" s="65"/>
      <c r="F50" s="66"/>
      <c r="G50" s="66"/>
      <c r="H50" s="67">
        <v>1.1000000000000001</v>
      </c>
      <c r="I50" s="68">
        <f>J50*H50</f>
        <v>0</v>
      </c>
      <c r="J50" s="69">
        <f>F50*G50</f>
        <v>0</v>
      </c>
    </row>
    <row r="51" spans="2:10" ht="45" customHeight="1">
      <c r="B51" s="1333"/>
      <c r="C51" s="1321"/>
      <c r="D51" s="1331"/>
      <c r="E51" s="1331"/>
      <c r="F51" s="1331"/>
      <c r="G51" s="1331"/>
      <c r="H51" s="1331"/>
      <c r="I51" s="1331"/>
      <c r="J51" s="1332"/>
    </row>
    <row r="52" spans="2:10" ht="67.5" customHeight="1">
      <c r="B52" s="1333"/>
      <c r="C52" s="1321"/>
      <c r="D52" s="1331"/>
      <c r="E52" s="1331"/>
      <c r="F52" s="1331"/>
      <c r="G52" s="1331"/>
      <c r="H52" s="1331"/>
      <c r="I52" s="1331"/>
      <c r="J52" s="1332"/>
    </row>
    <row r="53" spans="2:10" ht="30" customHeight="1">
      <c r="B53" s="1327" t="s">
        <v>160</v>
      </c>
      <c r="C53" s="1328"/>
      <c r="D53" s="70"/>
      <c r="E53" s="71"/>
      <c r="F53" s="72"/>
      <c r="G53" s="72"/>
      <c r="H53" s="73">
        <v>1.1000000000000001</v>
      </c>
      <c r="I53" s="74">
        <f>J53*H53</f>
        <v>0</v>
      </c>
      <c r="J53" s="75">
        <f>F53*G53</f>
        <v>0</v>
      </c>
    </row>
    <row r="54" spans="2:10" ht="45" customHeight="1">
      <c r="B54" s="1333"/>
      <c r="C54" s="1321"/>
      <c r="D54" s="1331"/>
      <c r="E54" s="1331"/>
      <c r="F54" s="1331"/>
      <c r="G54" s="1331"/>
      <c r="H54" s="1331"/>
      <c r="I54" s="1331"/>
      <c r="J54" s="1332"/>
    </row>
    <row r="55" spans="2:10" ht="67.5" customHeight="1">
      <c r="B55" s="1333"/>
      <c r="C55" s="1321"/>
      <c r="D55" s="1331"/>
      <c r="E55" s="1331"/>
      <c r="F55" s="1331"/>
      <c r="G55" s="1331"/>
      <c r="H55" s="1331"/>
      <c r="I55" s="1331"/>
      <c r="J55" s="1332"/>
    </row>
    <row r="56" spans="2:10" ht="30" customHeight="1">
      <c r="B56" s="1327" t="s">
        <v>161</v>
      </c>
      <c r="C56" s="1328"/>
      <c r="D56" s="70"/>
      <c r="E56" s="71"/>
      <c r="F56" s="72"/>
      <c r="G56" s="72"/>
      <c r="H56" s="73">
        <v>1.1000000000000001</v>
      </c>
      <c r="I56" s="74">
        <f>J56*H56</f>
        <v>0</v>
      </c>
      <c r="J56" s="75">
        <f>F56*G56</f>
        <v>0</v>
      </c>
    </row>
    <row r="57" spans="2:10" ht="45" customHeight="1">
      <c r="B57" s="1333"/>
      <c r="C57" s="1321"/>
      <c r="D57" s="1331"/>
      <c r="E57" s="1331"/>
      <c r="F57" s="1331"/>
      <c r="G57" s="1331"/>
      <c r="H57" s="1331"/>
      <c r="I57" s="1331"/>
      <c r="J57" s="1332"/>
    </row>
    <row r="58" spans="2:10" ht="67.5" customHeight="1">
      <c r="B58" s="1333"/>
      <c r="C58" s="1321"/>
      <c r="D58" s="1331"/>
      <c r="E58" s="1331"/>
      <c r="F58" s="1331"/>
      <c r="G58" s="1331"/>
      <c r="H58" s="1331"/>
      <c r="I58" s="1331"/>
      <c r="J58" s="1332"/>
    </row>
    <row r="59" spans="2:10" ht="30" customHeight="1">
      <c r="B59" s="1327" t="s">
        <v>162</v>
      </c>
      <c r="C59" s="1328"/>
      <c r="D59" s="70"/>
      <c r="E59" s="71"/>
      <c r="F59" s="72"/>
      <c r="G59" s="72"/>
      <c r="H59" s="73">
        <v>1.1000000000000001</v>
      </c>
      <c r="I59" s="74">
        <f>J59*H59</f>
        <v>0</v>
      </c>
      <c r="J59" s="75">
        <f>F59*G59</f>
        <v>0</v>
      </c>
    </row>
    <row r="60" spans="2:10" ht="45" customHeight="1">
      <c r="B60" s="1333"/>
      <c r="C60" s="1321"/>
      <c r="D60" s="1331"/>
      <c r="E60" s="1331"/>
      <c r="F60" s="1331"/>
      <c r="G60" s="1331"/>
      <c r="H60" s="1331"/>
      <c r="I60" s="1331"/>
      <c r="J60" s="1332"/>
    </row>
    <row r="61" spans="2:10" ht="67.5" customHeight="1">
      <c r="B61" s="1342"/>
      <c r="C61" s="741"/>
      <c r="D61" s="1343"/>
      <c r="E61" s="1343"/>
      <c r="F61" s="1343"/>
      <c r="G61" s="1343"/>
      <c r="H61" s="1343"/>
      <c r="I61" s="1343"/>
      <c r="J61" s="1344"/>
    </row>
    <row r="62" spans="2:10" ht="97.5" customHeight="1">
      <c r="B62" s="170"/>
      <c r="C62" s="171"/>
      <c r="D62" s="171"/>
      <c r="E62" s="171"/>
      <c r="F62" s="171"/>
      <c r="G62" s="171"/>
      <c r="H62" s="171"/>
      <c r="I62" s="171"/>
      <c r="J62" s="172"/>
    </row>
    <row r="63" spans="2:10" ht="15" customHeight="1">
      <c r="B63" s="167"/>
      <c r="C63" s="92"/>
      <c r="D63" s="92"/>
      <c r="E63" s="92"/>
      <c r="F63" s="92"/>
      <c r="G63" s="92"/>
      <c r="H63" s="92"/>
      <c r="I63" s="92"/>
      <c r="J63" s="173" t="s">
        <v>153</v>
      </c>
    </row>
    <row r="64" spans="2:10" ht="15" customHeight="1">
      <c r="B64" s="147"/>
      <c r="C64" s="1375" t="s">
        <v>482</v>
      </c>
      <c r="D64" s="1375"/>
      <c r="E64" s="22"/>
      <c r="F64" s="22"/>
      <c r="G64" s="22"/>
      <c r="H64" s="22"/>
      <c r="I64" s="22"/>
      <c r="J64" s="174"/>
    </row>
    <row r="65" spans="2:10" ht="7.5" customHeight="1">
      <c r="B65" s="147"/>
      <c r="C65" s="175"/>
      <c r="D65" s="175"/>
      <c r="E65" s="22"/>
      <c r="F65" s="22"/>
      <c r="G65" s="22"/>
      <c r="H65" s="22"/>
      <c r="I65" s="22"/>
      <c r="J65" s="174"/>
    </row>
    <row r="66" spans="2:10" ht="15" customHeight="1">
      <c r="B66" s="1376" t="s">
        <v>144</v>
      </c>
      <c r="C66" s="1377"/>
      <c r="D66" s="1377"/>
      <c r="E66" s="176"/>
      <c r="F66" s="176"/>
      <c r="G66" s="176"/>
      <c r="H66" s="176"/>
      <c r="I66" s="1378" t="s">
        <v>114</v>
      </c>
      <c r="J66" s="1379"/>
    </row>
    <row r="67" spans="2:10" ht="37.5" customHeight="1">
      <c r="B67" s="1380" t="s">
        <v>115</v>
      </c>
      <c r="C67" s="1381"/>
      <c r="D67" s="134" t="s">
        <v>146</v>
      </c>
      <c r="E67" s="134" t="s">
        <v>147</v>
      </c>
      <c r="F67" s="139" t="s">
        <v>148</v>
      </c>
      <c r="G67" s="133" t="s">
        <v>120</v>
      </c>
      <c r="H67" s="168" t="s">
        <v>121</v>
      </c>
      <c r="I67" s="139" t="s">
        <v>122</v>
      </c>
      <c r="J67" s="169" t="s">
        <v>123</v>
      </c>
    </row>
    <row r="68" spans="2:10" ht="30" customHeight="1">
      <c r="B68" s="1372"/>
      <c r="C68" s="1382"/>
      <c r="D68" s="1267" t="s">
        <v>149</v>
      </c>
      <c r="E68" s="1267"/>
      <c r="F68" s="1267"/>
      <c r="G68" s="1267"/>
      <c r="H68" s="1267"/>
      <c r="I68" s="1267"/>
      <c r="J68" s="1383"/>
    </row>
    <row r="69" spans="2:10" ht="30" customHeight="1">
      <c r="B69" s="1364"/>
      <c r="C69" s="1109"/>
      <c r="D69" s="1116" t="s">
        <v>150</v>
      </c>
      <c r="E69" s="1116"/>
      <c r="F69" s="1116"/>
      <c r="G69" s="1116"/>
      <c r="H69" s="1116"/>
      <c r="I69" s="1116"/>
      <c r="J69" s="1365"/>
    </row>
    <row r="70" spans="2:10" ht="30" customHeight="1">
      <c r="B70" s="1334" t="s">
        <v>163</v>
      </c>
      <c r="C70" s="689"/>
      <c r="D70" s="64"/>
      <c r="E70" s="65"/>
      <c r="F70" s="66"/>
      <c r="G70" s="66"/>
      <c r="H70" s="67">
        <v>1.1000000000000001</v>
      </c>
      <c r="I70" s="68">
        <f>J70*H70</f>
        <v>0</v>
      </c>
      <c r="J70" s="69">
        <f>F70*G70</f>
        <v>0</v>
      </c>
    </row>
    <row r="71" spans="2:10" ht="45" customHeight="1">
      <c r="B71" s="1333"/>
      <c r="C71" s="1321"/>
      <c r="D71" s="1331"/>
      <c r="E71" s="1331"/>
      <c r="F71" s="1331"/>
      <c r="G71" s="1331"/>
      <c r="H71" s="1331"/>
      <c r="I71" s="1331"/>
      <c r="J71" s="1332"/>
    </row>
    <row r="72" spans="2:10" ht="67.5" customHeight="1">
      <c r="B72" s="1329"/>
      <c r="C72" s="1330"/>
      <c r="D72" s="1331"/>
      <c r="E72" s="1331"/>
      <c r="F72" s="1331"/>
      <c r="G72" s="1331"/>
      <c r="H72" s="1331"/>
      <c r="I72" s="1331"/>
      <c r="J72" s="1332"/>
    </row>
    <row r="73" spans="2:10" ht="30" customHeight="1">
      <c r="B73" s="1327" t="s">
        <v>164</v>
      </c>
      <c r="C73" s="1328"/>
      <c r="D73" s="70"/>
      <c r="E73" s="71"/>
      <c r="F73" s="72"/>
      <c r="G73" s="72"/>
      <c r="H73" s="73">
        <v>1.1000000000000001</v>
      </c>
      <c r="I73" s="74">
        <f>J73*H73</f>
        <v>0</v>
      </c>
      <c r="J73" s="75">
        <f>F73*G73</f>
        <v>0</v>
      </c>
    </row>
    <row r="74" spans="2:10" ht="45" customHeight="1">
      <c r="B74" s="1333"/>
      <c r="C74" s="1321"/>
      <c r="D74" s="1331"/>
      <c r="E74" s="1331"/>
      <c r="F74" s="1331"/>
      <c r="G74" s="1331"/>
      <c r="H74" s="1331"/>
      <c r="I74" s="1331"/>
      <c r="J74" s="1332"/>
    </row>
    <row r="75" spans="2:10" ht="67.5" customHeight="1">
      <c r="B75" s="1333"/>
      <c r="C75" s="1321"/>
      <c r="D75" s="1331"/>
      <c r="E75" s="1331"/>
      <c r="F75" s="1331"/>
      <c r="G75" s="1331"/>
      <c r="H75" s="1331"/>
      <c r="I75" s="1331"/>
      <c r="J75" s="1332"/>
    </row>
    <row r="76" spans="2:10" ht="30" customHeight="1">
      <c r="B76" s="1327" t="s">
        <v>165</v>
      </c>
      <c r="C76" s="1328"/>
      <c r="D76" s="70"/>
      <c r="E76" s="71"/>
      <c r="F76" s="72"/>
      <c r="G76" s="72"/>
      <c r="H76" s="73">
        <v>1.1000000000000001</v>
      </c>
      <c r="I76" s="74">
        <f>J76*H76</f>
        <v>0</v>
      </c>
      <c r="J76" s="75">
        <f>F76*G76</f>
        <v>0</v>
      </c>
    </row>
    <row r="77" spans="2:10" ht="45" customHeight="1">
      <c r="B77" s="1333"/>
      <c r="C77" s="1321"/>
      <c r="D77" s="1331"/>
      <c r="E77" s="1331"/>
      <c r="F77" s="1331"/>
      <c r="G77" s="1331"/>
      <c r="H77" s="1331"/>
      <c r="I77" s="1331"/>
      <c r="J77" s="1332"/>
    </row>
    <row r="78" spans="2:10" ht="67.5" customHeight="1">
      <c r="B78" s="1333"/>
      <c r="C78" s="1321"/>
      <c r="D78" s="1331"/>
      <c r="E78" s="1331"/>
      <c r="F78" s="1331"/>
      <c r="G78" s="1331"/>
      <c r="H78" s="1331"/>
      <c r="I78" s="1331"/>
      <c r="J78" s="1332"/>
    </row>
    <row r="79" spans="2:10" ht="30" customHeight="1">
      <c r="B79" s="1327" t="s">
        <v>166</v>
      </c>
      <c r="C79" s="1328"/>
      <c r="D79" s="70"/>
      <c r="E79" s="71"/>
      <c r="F79" s="72"/>
      <c r="G79" s="72"/>
      <c r="H79" s="73">
        <v>1.1000000000000001</v>
      </c>
      <c r="I79" s="74">
        <f>J79*H79</f>
        <v>0</v>
      </c>
      <c r="J79" s="75">
        <f>F79*G79</f>
        <v>0</v>
      </c>
    </row>
    <row r="80" spans="2:10" ht="45" customHeight="1">
      <c r="B80" s="1333"/>
      <c r="C80" s="1321"/>
      <c r="D80" s="1331"/>
      <c r="E80" s="1331"/>
      <c r="F80" s="1331"/>
      <c r="G80" s="1331"/>
      <c r="H80" s="1331"/>
      <c r="I80" s="1331"/>
      <c r="J80" s="1332"/>
    </row>
    <row r="81" spans="2:10" ht="67.5" customHeight="1">
      <c r="B81" s="1342"/>
      <c r="C81" s="741"/>
      <c r="D81" s="1343"/>
      <c r="E81" s="1343"/>
      <c r="F81" s="1343"/>
      <c r="G81" s="1343"/>
      <c r="H81" s="1343"/>
      <c r="I81" s="1343"/>
      <c r="J81" s="1344"/>
    </row>
    <row r="82" spans="2:10" ht="90" customHeight="1">
      <c r="B82" s="170"/>
      <c r="C82" s="171"/>
      <c r="D82" s="171"/>
      <c r="E82" s="171"/>
      <c r="F82" s="171"/>
      <c r="G82" s="171"/>
      <c r="H82" s="171"/>
      <c r="I82" s="171"/>
      <c r="J82" s="172"/>
    </row>
    <row r="83" spans="2:10" ht="22.5" customHeight="1">
      <c r="B83" s="154"/>
      <c r="C83" s="155"/>
      <c r="D83" s="155"/>
      <c r="E83" s="155"/>
      <c r="F83" s="155"/>
      <c r="G83" s="155"/>
      <c r="H83" s="155"/>
      <c r="I83" s="155"/>
      <c r="J83" s="156" t="s">
        <v>154</v>
      </c>
    </row>
  </sheetData>
  <sheetProtection algorithmName="SHA-512" hashValue="whXSmTecNXRvNfisw0uAaUkoRGSwIKJSeFOua43dcDISocqWIeLsZsTpgBEp39kXGgrkrKUO4bFqgMa1AAOb+w==" saltValue="spSQ873l23g2U/Q/eGapXQ==" spinCount="100000" sheet="1" formatCells="0"/>
  <mergeCells count="82">
    <mergeCell ref="L20:BM22"/>
    <mergeCell ref="L2:BM5"/>
    <mergeCell ref="L6:BM7"/>
    <mergeCell ref="L8:BM9"/>
    <mergeCell ref="C2:D2"/>
    <mergeCell ref="B4:D4"/>
    <mergeCell ref="I4:J4"/>
    <mergeCell ref="B5:C7"/>
    <mergeCell ref="D6:J6"/>
    <mergeCell ref="D7:J7"/>
    <mergeCell ref="B8:C10"/>
    <mergeCell ref="D9:J9"/>
    <mergeCell ref="D10:J10"/>
    <mergeCell ref="B11:C13"/>
    <mergeCell ref="D12:J12"/>
    <mergeCell ref="D13:J13"/>
    <mergeCell ref="B14:C16"/>
    <mergeCell ref="D15:J15"/>
    <mergeCell ref="D16:J16"/>
    <mergeCell ref="B17:C19"/>
    <mergeCell ref="D18:J18"/>
    <mergeCell ref="D19:J19"/>
    <mergeCell ref="B20:C21"/>
    <mergeCell ref="D20:D21"/>
    <mergeCell ref="E20:G20"/>
    <mergeCell ref="H20:J20"/>
    <mergeCell ref="E21:G21"/>
    <mergeCell ref="H21:J21"/>
    <mergeCell ref="C24:D24"/>
    <mergeCell ref="B26:D26"/>
    <mergeCell ref="I26:J26"/>
    <mergeCell ref="B27:C29"/>
    <mergeCell ref="D28:J28"/>
    <mergeCell ref="D29:J29"/>
    <mergeCell ref="B30:C32"/>
    <mergeCell ref="D31:J31"/>
    <mergeCell ref="D32:J32"/>
    <mergeCell ref="B33:C35"/>
    <mergeCell ref="D34:J34"/>
    <mergeCell ref="D35:J35"/>
    <mergeCell ref="B36:C38"/>
    <mergeCell ref="D37:J37"/>
    <mergeCell ref="D38:J38"/>
    <mergeCell ref="B39:C41"/>
    <mergeCell ref="D40:J40"/>
    <mergeCell ref="D41:J41"/>
    <mergeCell ref="C44:D44"/>
    <mergeCell ref="B46:D46"/>
    <mergeCell ref="I46:J46"/>
    <mergeCell ref="B47:C49"/>
    <mergeCell ref="D48:J48"/>
    <mergeCell ref="D49:J49"/>
    <mergeCell ref="B50:C52"/>
    <mergeCell ref="D51:J51"/>
    <mergeCell ref="D52:J52"/>
    <mergeCell ref="B53:C55"/>
    <mergeCell ref="D54:J54"/>
    <mergeCell ref="D55:J55"/>
    <mergeCell ref="B56:C58"/>
    <mergeCell ref="D57:J57"/>
    <mergeCell ref="D58:J58"/>
    <mergeCell ref="B59:C61"/>
    <mergeCell ref="D60:J60"/>
    <mergeCell ref="D61:J61"/>
    <mergeCell ref="C64:D64"/>
    <mergeCell ref="B66:D66"/>
    <mergeCell ref="I66:J66"/>
    <mergeCell ref="B67:C69"/>
    <mergeCell ref="D68:J68"/>
    <mergeCell ref="D69:J69"/>
    <mergeCell ref="B70:C72"/>
    <mergeCell ref="D71:J71"/>
    <mergeCell ref="D72:J72"/>
    <mergeCell ref="B73:C75"/>
    <mergeCell ref="D74:J74"/>
    <mergeCell ref="D75:J75"/>
    <mergeCell ref="B76:C78"/>
    <mergeCell ref="D77:J77"/>
    <mergeCell ref="D78:J78"/>
    <mergeCell ref="B79:C81"/>
    <mergeCell ref="D80:J80"/>
    <mergeCell ref="D81:J81"/>
  </mergeCells>
  <phoneticPr fontId="2"/>
  <conditionalFormatting sqref="B20:C21">
    <cfRule type="expression" dxfId="106" priority="1">
      <formula>IF($E$21=0,TRUE,FALSE)</formula>
    </cfRule>
  </conditionalFormatting>
  <conditionalFormatting sqref="D6:J6">
    <cfRule type="expression" dxfId="105" priority="8">
      <formula>IF($D$9="",TRUE,FALSE)</formula>
    </cfRule>
  </conditionalFormatting>
  <conditionalFormatting sqref="D7:J7">
    <cfRule type="expression" dxfId="104" priority="6">
      <formula>IF($D$10="",TRUE,FALSE)</formula>
    </cfRule>
  </conditionalFormatting>
  <conditionalFormatting sqref="E20:G20">
    <cfRule type="expression" dxfId="103" priority="3">
      <formula>IF($E$21=0,TRUE,FALSE)</formula>
    </cfRule>
  </conditionalFormatting>
  <conditionalFormatting sqref="F5">
    <cfRule type="expression" dxfId="102" priority="10">
      <formula>IF($F$8="",TRUE,FALSE)</formula>
    </cfRule>
  </conditionalFormatting>
  <conditionalFormatting sqref="G5">
    <cfRule type="expression" dxfId="101" priority="9">
      <formula>IF($G$8="",TRUE,FALSE)</formula>
    </cfRule>
  </conditionalFormatting>
  <conditionalFormatting sqref="H20:J20">
    <cfRule type="expression" dxfId="100" priority="2">
      <formula>IF($H$21=0,TRUE,FALSE)</formula>
    </cfRule>
  </conditionalFormatting>
  <conditionalFormatting sqref="J5">
    <cfRule type="expression" dxfId="99" priority="11">
      <formula>IF($J$8=0,TRUE,FALSE)</formula>
    </cfRule>
  </conditionalFormatting>
  <conditionalFormatting sqref="L2:BM5">
    <cfRule type="expression" dxfId="98" priority="13">
      <formula>IF($J$8=0,TRUE,FALSE)</formula>
    </cfRule>
  </conditionalFormatting>
  <conditionalFormatting sqref="L6:BM7">
    <cfRule type="expression" dxfId="97" priority="7">
      <formula>IF($D$9="",TRUE,FALSE)</formula>
    </cfRule>
  </conditionalFormatting>
  <conditionalFormatting sqref="L8:BM9">
    <cfRule type="expression" dxfId="96" priority="5">
      <formula>IF($D$10="",TRUE,FALSE)</formula>
    </cfRule>
  </conditionalFormatting>
  <conditionalFormatting sqref="L20:BM22">
    <cfRule type="expression" dxfId="95" priority="4">
      <formula>IF($E$21=0,TRUE,FALSE)</formula>
    </cfRule>
  </conditionalFormatting>
  <dataValidations xWindow="758" yWindow="740" count="8">
    <dataValidation type="list" allowBlank="1" showInputMessage="1" showErrorMessage="1" sqref="H8 H11 H14 H17 H30 H33 H36 H39 H50 H53 H56 H59 H70 H73 H76 H79">
      <formula1>"1.1,1.0"</formula1>
    </dataValidation>
    <dataValidation imeMode="disabled" allowBlank="1" showInputMessage="1" showErrorMessage="1" sqref="F79:G79 F11:G11 F14:G14 F17:G17 F30:G30 F33:G33 F36:G36 F39:G39 F50:G50 F53:G53 F56:G56 F59:G59 F70:G70 F73:G73 F76:G76"/>
    <dataValidation allowBlank="1" showInputMessage="1" showErrorMessage="1" prompt="委託・外注内容" sqref="D8"/>
    <dataValidation allowBlank="1" showInputMessage="1" showErrorMessage="1" prompt="委託・外注先" sqref="E8"/>
    <dataValidation imeMode="disabled" allowBlank="1" showInputMessage="1" showErrorMessage="1" prompt="数量_x000a_日数" sqref="F8"/>
    <dataValidation imeMode="disabled" allowBlank="1" showInputMessage="1" showErrorMessage="1" prompt="単価（税抜）" sqref="G8"/>
    <dataValidation allowBlank="1" showInputMessage="1" showErrorMessage="1" prompt="委託・外注先の選定理由" sqref="D9:J9"/>
    <dataValidation allowBlank="1" showInputMessage="1" showErrorMessage="1" prompt="委託外注の具体的な内容" sqref="D10:J10"/>
  </dataValidations>
  <printOptions horizontalCentered="1"/>
  <pageMargins left="0.47244094488188981" right="0.47244094488188981" top="0.31496062992125984" bottom="0" header="0" footer="0.31496062992125984"/>
  <pageSetup paperSize="9" scale="95" firstPageNumber="16" orientation="portrait" useFirstPageNumber="1" r:id="rId1"/>
  <headerFooter>
    <oddFooter>&amp;R&amp;P</oddFooter>
  </headerFooter>
  <rowBreaks count="3" manualBreakCount="3">
    <brk id="23" min="1" max="9" man="1"/>
    <brk id="43"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B2:DT164"/>
  <sheetViews>
    <sheetView showZeros="0" zoomScaleNormal="100" workbookViewId="0">
      <selection activeCell="CY108" sqref="CY108"/>
    </sheetView>
  </sheetViews>
  <sheetFormatPr defaultColWidth="1.25" defaultRowHeight="7.5" customHeight="1"/>
  <cols>
    <col min="1" max="1" width="2.25" style="1" customWidth="1"/>
    <col min="2" max="16384" width="1.25" style="1"/>
  </cols>
  <sheetData>
    <row r="2" spans="2:124" ht="15" customHeight="1">
      <c r="B2" s="47"/>
      <c r="C2" s="1460" t="s">
        <v>483</v>
      </c>
      <c r="D2" s="1460"/>
      <c r="E2" s="1460"/>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c r="AD2" s="1460"/>
      <c r="AE2" s="1460"/>
      <c r="AF2" s="1460"/>
      <c r="AG2" s="1460"/>
      <c r="AH2" s="1460"/>
      <c r="AI2" s="1460"/>
      <c r="AJ2" s="1460"/>
      <c r="AK2" s="1460"/>
      <c r="AL2" s="1460"/>
      <c r="AM2" s="1460"/>
      <c r="AN2" s="1460"/>
      <c r="AO2" s="140"/>
      <c r="AP2" s="140"/>
      <c r="AQ2" s="140"/>
      <c r="AR2" s="140"/>
      <c r="AS2" s="140"/>
      <c r="AT2" s="140"/>
      <c r="AU2" s="140"/>
      <c r="AV2" s="140"/>
      <c r="AW2" s="140"/>
      <c r="AX2" s="140"/>
      <c r="AY2" s="140"/>
      <c r="AZ2" s="140"/>
      <c r="BA2" s="140"/>
      <c r="BB2" s="140"/>
      <c r="BC2" s="140"/>
      <c r="BD2" s="140"/>
      <c r="BE2" s="140"/>
      <c r="BF2" s="140"/>
      <c r="BG2" s="1450"/>
      <c r="BH2" s="1450"/>
      <c r="BI2" s="1450"/>
      <c r="BJ2" s="1450"/>
      <c r="BK2" s="1450"/>
      <c r="BL2" s="1450"/>
      <c r="BM2" s="1450"/>
      <c r="BN2" s="1450"/>
      <c r="BO2" s="1450"/>
      <c r="BP2" s="1450"/>
      <c r="BQ2" s="93"/>
    </row>
    <row r="3" spans="2:124" ht="7.5" customHeight="1">
      <c r="B3" s="21"/>
      <c r="C3" s="19"/>
      <c r="D3" s="19"/>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20"/>
    </row>
    <row r="4" spans="2:124" ht="30" customHeight="1">
      <c r="B4" s="21"/>
      <c r="C4" s="19"/>
      <c r="D4" s="19"/>
      <c r="E4" s="1453" t="s">
        <v>167</v>
      </c>
      <c r="F4" s="1451"/>
      <c r="G4" s="1451"/>
      <c r="H4" s="1451"/>
      <c r="I4" s="1451"/>
      <c r="J4" s="1451"/>
      <c r="K4" s="1451"/>
      <c r="L4" s="1451"/>
      <c r="M4" s="1455">
        <f>事業内容!AK38</f>
        <v>0</v>
      </c>
      <c r="N4" s="1455"/>
      <c r="O4" s="1455"/>
      <c r="P4" s="1455"/>
      <c r="Q4" s="1455"/>
      <c r="R4" s="1455"/>
      <c r="S4" s="1455"/>
      <c r="T4" s="1455"/>
      <c r="U4" s="1455"/>
      <c r="V4" s="1458" t="s">
        <v>168</v>
      </c>
      <c r="W4" s="1458"/>
      <c r="X4" s="1458"/>
      <c r="Y4" s="1458"/>
      <c r="Z4" s="1458"/>
      <c r="AA4" s="1458"/>
      <c r="AB4" s="1458"/>
      <c r="AC4" s="1458"/>
      <c r="AD4" s="1458"/>
      <c r="AE4" s="1458"/>
      <c r="AF4" s="1458"/>
      <c r="AG4" s="1458"/>
      <c r="AH4" s="1458"/>
      <c r="AI4" s="1458"/>
      <c r="AJ4" s="1458"/>
      <c r="AK4" s="1458"/>
      <c r="AL4" s="1458"/>
      <c r="AM4" s="1458"/>
      <c r="AN4" s="1459">
        <f>AO8+AO10+AO12+AO14+AO16+AO18+AO20</f>
        <v>0</v>
      </c>
      <c r="AO4" s="1459"/>
      <c r="AP4" s="1459"/>
      <c r="AQ4" s="1459"/>
      <c r="AR4" s="1459"/>
      <c r="AS4" s="1459"/>
      <c r="AT4" s="1459"/>
      <c r="AU4" s="1459"/>
      <c r="AV4" s="1451" t="s">
        <v>169</v>
      </c>
      <c r="AW4" s="1451"/>
      <c r="AX4" s="1451"/>
      <c r="AY4" s="1451"/>
      <c r="AZ4" s="1452"/>
      <c r="BA4" s="1453" t="s">
        <v>170</v>
      </c>
      <c r="BB4" s="1454"/>
      <c r="BC4" s="1454"/>
      <c r="BD4" s="1454"/>
      <c r="BE4" s="1454"/>
      <c r="BF4" s="1454"/>
      <c r="BG4" s="1454"/>
      <c r="BH4" s="1454"/>
      <c r="BI4" s="1454"/>
      <c r="BJ4" s="1455" t="e">
        <f>AN4/M4*100</f>
        <v>#DIV/0!</v>
      </c>
      <c r="BK4" s="1455"/>
      <c r="BL4" s="1455"/>
      <c r="BM4" s="1455"/>
      <c r="BN4" s="1456"/>
      <c r="BO4" s="1457" t="s">
        <v>171</v>
      </c>
      <c r="BP4" s="302"/>
      <c r="BQ4" s="142"/>
      <c r="BS4" s="554" t="s">
        <v>556</v>
      </c>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555"/>
    </row>
    <row r="5" spans="2:124" ht="7.5" customHeight="1">
      <c r="B5" s="21"/>
      <c r="C5" s="19"/>
      <c r="D5" s="1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0"/>
      <c r="BS5" s="361"/>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362"/>
    </row>
    <row r="6" spans="2:124" ht="15" customHeight="1">
      <c r="B6" s="21"/>
      <c r="C6" s="19"/>
      <c r="D6" s="19"/>
      <c r="E6" s="1423" t="s">
        <v>172</v>
      </c>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5"/>
      <c r="AI6" s="19"/>
      <c r="AJ6" s="19"/>
      <c r="AK6" s="19"/>
      <c r="AL6" s="19"/>
      <c r="AM6" s="19"/>
      <c r="AN6" s="19"/>
      <c r="AO6" s="19"/>
      <c r="AP6" s="19"/>
      <c r="AQ6" s="19"/>
      <c r="AR6" s="19"/>
      <c r="AS6" s="19"/>
      <c r="AT6" s="19"/>
      <c r="AU6" s="8"/>
      <c r="AV6" s="8"/>
      <c r="AW6" s="8"/>
      <c r="AX6" s="8"/>
      <c r="AY6" s="8"/>
      <c r="AZ6" s="8"/>
      <c r="BA6" s="8"/>
      <c r="BB6" s="8"/>
      <c r="BC6" s="8"/>
      <c r="BD6" s="8"/>
      <c r="BE6" s="8"/>
      <c r="BF6" s="8"/>
      <c r="BG6" s="8"/>
      <c r="BH6" s="8"/>
      <c r="BI6" s="8"/>
      <c r="BJ6" s="8"/>
      <c r="BK6" s="8"/>
      <c r="BL6" s="8"/>
      <c r="BM6" s="8"/>
      <c r="BN6" s="8"/>
      <c r="BO6" s="8"/>
      <c r="BP6" s="8"/>
      <c r="BQ6" s="20"/>
      <c r="BS6" s="361"/>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2"/>
      <c r="DE6" s="272"/>
      <c r="DF6" s="272"/>
      <c r="DG6" s="272"/>
      <c r="DH6" s="272"/>
      <c r="DI6" s="272"/>
      <c r="DJ6" s="272"/>
      <c r="DK6" s="272"/>
      <c r="DL6" s="272"/>
      <c r="DM6" s="272"/>
      <c r="DN6" s="272"/>
      <c r="DO6" s="272"/>
      <c r="DP6" s="272"/>
      <c r="DQ6" s="272"/>
      <c r="DR6" s="272"/>
      <c r="DS6" s="272"/>
      <c r="DT6" s="362"/>
    </row>
    <row r="7" spans="2:124" ht="30" customHeight="1">
      <c r="B7" s="21"/>
      <c r="C7" s="19"/>
      <c r="D7" s="20"/>
      <c r="E7" s="593">
        <v>1</v>
      </c>
      <c r="F7" s="594"/>
      <c r="G7" s="594" t="s">
        <v>173</v>
      </c>
      <c r="H7" s="594"/>
      <c r="I7" s="594"/>
      <c r="J7" s="594"/>
      <c r="K7" s="594"/>
      <c r="L7" s="594"/>
      <c r="M7" s="1466"/>
      <c r="N7" s="1466"/>
      <c r="O7" s="1466"/>
      <c r="P7" s="1466"/>
      <c r="Q7" s="1466"/>
      <c r="R7" s="1466"/>
      <c r="S7" s="1466"/>
      <c r="T7" s="1466"/>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c r="AT7" s="1472"/>
      <c r="AU7" s="828" t="s">
        <v>174</v>
      </c>
      <c r="AV7" s="829"/>
      <c r="AW7" s="829"/>
      <c r="AX7" s="829"/>
      <c r="AY7" s="829"/>
      <c r="AZ7" s="829"/>
      <c r="BA7" s="829"/>
      <c r="BB7" s="829"/>
      <c r="BC7" s="829"/>
      <c r="BD7" s="829"/>
      <c r="BE7" s="829"/>
      <c r="BF7" s="830" t="s">
        <v>111</v>
      </c>
      <c r="BG7" s="830"/>
      <c r="BH7" s="830"/>
      <c r="BI7" s="830"/>
      <c r="BJ7" s="830"/>
      <c r="BK7" s="830"/>
      <c r="BL7" s="830"/>
      <c r="BM7" s="830"/>
      <c r="BN7" s="830"/>
      <c r="BO7" s="830"/>
      <c r="BP7" s="831"/>
      <c r="BQ7" s="142"/>
      <c r="BS7" s="361"/>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E7" s="272"/>
      <c r="DF7" s="272"/>
      <c r="DG7" s="272"/>
      <c r="DH7" s="272"/>
      <c r="DI7" s="272"/>
      <c r="DJ7" s="272"/>
      <c r="DK7" s="272"/>
      <c r="DL7" s="272"/>
      <c r="DM7" s="272"/>
      <c r="DN7" s="272"/>
      <c r="DO7" s="272"/>
      <c r="DP7" s="272"/>
      <c r="DQ7" s="272"/>
      <c r="DR7" s="272"/>
      <c r="DS7" s="272"/>
      <c r="DT7" s="362"/>
    </row>
    <row r="8" spans="2:124" ht="30" customHeight="1">
      <c r="B8" s="21"/>
      <c r="C8" s="19"/>
      <c r="D8" s="20"/>
      <c r="E8" s="595"/>
      <c r="F8" s="1267"/>
      <c r="G8" s="1464" t="s">
        <v>175</v>
      </c>
      <c r="H8" s="1321"/>
      <c r="I8" s="1321"/>
      <c r="J8" s="1321"/>
      <c r="K8" s="1321"/>
      <c r="L8" s="1321"/>
      <c r="M8" s="1465"/>
      <c r="N8" s="1465"/>
      <c r="O8" s="1465"/>
      <c r="P8" s="1465"/>
      <c r="Q8" s="1465"/>
      <c r="R8" s="1465"/>
      <c r="S8" s="1267" t="s">
        <v>176</v>
      </c>
      <c r="T8" s="1267"/>
      <c r="U8" s="1382" t="s">
        <v>177</v>
      </c>
      <c r="V8" s="1382"/>
      <c r="W8" s="1382"/>
      <c r="X8" s="1382"/>
      <c r="Y8" s="1382"/>
      <c r="Z8" s="1382"/>
      <c r="AA8" s="1382"/>
      <c r="AB8" s="1465"/>
      <c r="AC8" s="1465"/>
      <c r="AD8" s="1465"/>
      <c r="AE8" s="1465"/>
      <c r="AF8" s="1465"/>
      <c r="AG8" s="1267" t="s">
        <v>171</v>
      </c>
      <c r="AH8" s="1267"/>
      <c r="AI8" s="1267" t="s">
        <v>178</v>
      </c>
      <c r="AJ8" s="1267"/>
      <c r="AK8" s="1267"/>
      <c r="AL8" s="1267"/>
      <c r="AM8" s="1267"/>
      <c r="AN8" s="1267"/>
      <c r="AO8" s="1465"/>
      <c r="AP8" s="1465"/>
      <c r="AQ8" s="1465"/>
      <c r="AR8" s="1465"/>
      <c r="AS8" s="1465"/>
      <c r="AT8" s="1465"/>
      <c r="AU8" s="689" t="s">
        <v>179</v>
      </c>
      <c r="AV8" s="689"/>
      <c r="AW8" s="689"/>
      <c r="AX8" s="689"/>
      <c r="AY8" s="1099" t="s">
        <v>180</v>
      </c>
      <c r="AZ8" s="1107"/>
      <c r="BA8" s="1107"/>
      <c r="BB8" s="1107"/>
      <c r="BC8" s="1107"/>
      <c r="BD8" s="1107"/>
      <c r="BE8" s="1107"/>
      <c r="BF8" s="1470" t="s">
        <v>111</v>
      </c>
      <c r="BG8" s="1470"/>
      <c r="BH8" s="1470"/>
      <c r="BI8" s="1470"/>
      <c r="BJ8" s="1470"/>
      <c r="BK8" s="1470"/>
      <c r="BL8" s="1470"/>
      <c r="BM8" s="1470"/>
      <c r="BN8" s="1470"/>
      <c r="BO8" s="1470"/>
      <c r="BP8" s="1471"/>
      <c r="BQ8" s="142"/>
      <c r="BS8" s="363"/>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5"/>
    </row>
    <row r="9" spans="2:124" ht="30" customHeight="1">
      <c r="B9" s="21"/>
      <c r="C9" s="19"/>
      <c r="D9" s="20"/>
      <c r="E9" s="593">
        <v>2</v>
      </c>
      <c r="F9" s="594"/>
      <c r="G9" s="594" t="s">
        <v>173</v>
      </c>
      <c r="H9" s="594"/>
      <c r="I9" s="594"/>
      <c r="J9" s="594"/>
      <c r="K9" s="594"/>
      <c r="L9" s="594"/>
      <c r="M9" s="1466"/>
      <c r="N9" s="1466"/>
      <c r="O9" s="1466"/>
      <c r="P9" s="1466"/>
      <c r="Q9" s="1466"/>
      <c r="R9" s="1466"/>
      <c r="S9" s="1466"/>
      <c r="T9" s="1466"/>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c r="AT9" s="1466"/>
      <c r="AU9" s="1312" t="s">
        <v>174</v>
      </c>
      <c r="AV9" s="1312"/>
      <c r="AW9" s="1312"/>
      <c r="AX9" s="1312"/>
      <c r="AY9" s="1312"/>
      <c r="AZ9" s="1312"/>
      <c r="BA9" s="1312"/>
      <c r="BB9" s="1312"/>
      <c r="BC9" s="1312"/>
      <c r="BD9" s="1312"/>
      <c r="BE9" s="1312"/>
      <c r="BF9" s="1461" t="s">
        <v>111</v>
      </c>
      <c r="BG9" s="1461"/>
      <c r="BH9" s="1461"/>
      <c r="BI9" s="1461"/>
      <c r="BJ9" s="1461"/>
      <c r="BK9" s="1461"/>
      <c r="BL9" s="1461"/>
      <c r="BM9" s="1461"/>
      <c r="BN9" s="1461"/>
      <c r="BO9" s="1461"/>
      <c r="BP9" s="1462"/>
      <c r="BQ9" s="142"/>
      <c r="BS9" s="1559" t="s">
        <v>564</v>
      </c>
      <c r="BT9" s="1559"/>
      <c r="BU9" s="1559"/>
      <c r="BV9" s="1559"/>
      <c r="BW9" s="1559"/>
      <c r="BX9" s="1559"/>
      <c r="BY9" s="1559"/>
      <c r="BZ9" s="1559"/>
      <c r="CA9" s="1559"/>
      <c r="CB9" s="1559"/>
      <c r="CC9" s="1559"/>
      <c r="CD9" s="1559"/>
      <c r="CE9" s="1559"/>
      <c r="CF9" s="1559"/>
      <c r="CG9" s="1559"/>
      <c r="CH9" s="1559"/>
      <c r="CI9" s="1559"/>
      <c r="CJ9" s="1559"/>
      <c r="CK9" s="1559"/>
      <c r="CL9" s="1559"/>
      <c r="CM9" s="1559"/>
      <c r="CN9" s="1559"/>
      <c r="CO9" s="1559"/>
      <c r="CP9" s="1559"/>
      <c r="CQ9" s="1559"/>
      <c r="CR9" s="1559"/>
      <c r="CS9" s="1559"/>
      <c r="CT9" s="1559"/>
      <c r="CU9" s="1559"/>
      <c r="CV9" s="1559"/>
      <c r="CW9" s="1559"/>
      <c r="CX9" s="1559"/>
      <c r="CY9" s="1559"/>
      <c r="CZ9" s="1559"/>
      <c r="DA9" s="1559"/>
      <c r="DB9" s="1559"/>
      <c r="DC9" s="1559"/>
      <c r="DD9" s="1559"/>
      <c r="DE9" s="1559"/>
      <c r="DF9" s="1559"/>
      <c r="DG9" s="1559"/>
      <c r="DH9" s="1559"/>
      <c r="DI9" s="1559"/>
      <c r="DJ9" s="1559"/>
      <c r="DK9" s="1559"/>
      <c r="DL9" s="1559"/>
      <c r="DM9" s="1559"/>
      <c r="DN9" s="1559"/>
      <c r="DO9" s="1559"/>
      <c r="DP9" s="1559"/>
      <c r="DQ9" s="1559"/>
      <c r="DR9" s="1559"/>
      <c r="DS9" s="1559"/>
      <c r="DT9" s="1559"/>
    </row>
    <row r="10" spans="2:124" ht="30" customHeight="1">
      <c r="B10" s="21"/>
      <c r="C10" s="19"/>
      <c r="D10" s="20"/>
      <c r="E10" s="595"/>
      <c r="F10" s="1267"/>
      <c r="G10" s="1464" t="s">
        <v>175</v>
      </c>
      <c r="H10" s="1321"/>
      <c r="I10" s="1321"/>
      <c r="J10" s="1321"/>
      <c r="K10" s="1321"/>
      <c r="L10" s="1321"/>
      <c r="M10" s="1465"/>
      <c r="N10" s="1465"/>
      <c r="O10" s="1465"/>
      <c r="P10" s="1465"/>
      <c r="Q10" s="1465"/>
      <c r="R10" s="1465"/>
      <c r="S10" s="1267" t="s">
        <v>176</v>
      </c>
      <c r="T10" s="1267"/>
      <c r="U10" s="1382" t="s">
        <v>177</v>
      </c>
      <c r="V10" s="1382"/>
      <c r="W10" s="1382"/>
      <c r="X10" s="1382"/>
      <c r="Y10" s="1382"/>
      <c r="Z10" s="1382"/>
      <c r="AA10" s="1382"/>
      <c r="AB10" s="1465"/>
      <c r="AC10" s="1465"/>
      <c r="AD10" s="1465"/>
      <c r="AE10" s="1465"/>
      <c r="AF10" s="1465"/>
      <c r="AG10" s="1267" t="s">
        <v>171</v>
      </c>
      <c r="AH10" s="1267"/>
      <c r="AI10" s="1267" t="s">
        <v>178</v>
      </c>
      <c r="AJ10" s="1267"/>
      <c r="AK10" s="1267"/>
      <c r="AL10" s="1267"/>
      <c r="AM10" s="1267"/>
      <c r="AN10" s="1267"/>
      <c r="AO10" s="1465"/>
      <c r="AP10" s="1465"/>
      <c r="AQ10" s="1465"/>
      <c r="AR10" s="1465"/>
      <c r="AS10" s="1465"/>
      <c r="AT10" s="1465"/>
      <c r="AU10" s="1321" t="s">
        <v>179</v>
      </c>
      <c r="AV10" s="1321"/>
      <c r="AW10" s="1321"/>
      <c r="AX10" s="1321"/>
      <c r="AY10" s="694" t="s">
        <v>180</v>
      </c>
      <c r="AZ10" s="1267"/>
      <c r="BA10" s="1267"/>
      <c r="BB10" s="1267"/>
      <c r="BC10" s="1267"/>
      <c r="BD10" s="1267"/>
      <c r="BE10" s="1267"/>
      <c r="BF10" s="1262" t="s">
        <v>111</v>
      </c>
      <c r="BG10" s="1262"/>
      <c r="BH10" s="1262"/>
      <c r="BI10" s="1262"/>
      <c r="BJ10" s="1262"/>
      <c r="BK10" s="1262"/>
      <c r="BL10" s="1262"/>
      <c r="BM10" s="1262"/>
      <c r="BN10" s="1262"/>
      <c r="BO10" s="1262"/>
      <c r="BP10" s="1263"/>
      <c r="BQ10" s="142"/>
      <c r="BS10" s="1560"/>
      <c r="BT10" s="1560"/>
      <c r="BU10" s="1560"/>
      <c r="BV10" s="1560"/>
      <c r="BW10" s="1560"/>
      <c r="BX10" s="1560"/>
      <c r="BY10" s="1560"/>
      <c r="BZ10" s="1560"/>
      <c r="CA10" s="1560"/>
      <c r="CB10" s="1560"/>
      <c r="CC10" s="1560"/>
      <c r="CD10" s="1560"/>
      <c r="CE10" s="1560"/>
      <c r="CF10" s="1560"/>
      <c r="CG10" s="1560"/>
      <c r="CH10" s="1560"/>
      <c r="CI10" s="1560"/>
      <c r="CJ10" s="1560"/>
      <c r="CK10" s="1560"/>
      <c r="CL10" s="1560"/>
      <c r="CM10" s="1560"/>
      <c r="CN10" s="1560"/>
      <c r="CO10" s="1560"/>
      <c r="CP10" s="1560"/>
      <c r="CQ10" s="1560"/>
      <c r="CR10" s="1560"/>
      <c r="CS10" s="1560"/>
      <c r="CT10" s="1560"/>
      <c r="CU10" s="1560"/>
      <c r="CV10" s="1560"/>
      <c r="CW10" s="1560"/>
      <c r="CX10" s="1560"/>
      <c r="CY10" s="1560"/>
      <c r="CZ10" s="1560"/>
      <c r="DA10" s="1560"/>
      <c r="DB10" s="1560"/>
      <c r="DC10" s="1560"/>
      <c r="DD10" s="1560"/>
      <c r="DE10" s="1560"/>
      <c r="DF10" s="1560"/>
      <c r="DG10" s="1560"/>
      <c r="DH10" s="1560"/>
      <c r="DI10" s="1560"/>
      <c r="DJ10" s="1560"/>
      <c r="DK10" s="1560"/>
      <c r="DL10" s="1560"/>
      <c r="DM10" s="1560"/>
      <c r="DN10" s="1560"/>
      <c r="DO10" s="1560"/>
      <c r="DP10" s="1560"/>
      <c r="DQ10" s="1560"/>
      <c r="DR10" s="1560"/>
      <c r="DS10" s="1560"/>
      <c r="DT10" s="1560"/>
    </row>
    <row r="11" spans="2:124" ht="30" customHeight="1">
      <c r="B11" s="21"/>
      <c r="C11" s="19"/>
      <c r="D11" s="20"/>
      <c r="E11" s="593">
        <v>3</v>
      </c>
      <c r="F11" s="594"/>
      <c r="G11" s="594" t="s">
        <v>173</v>
      </c>
      <c r="H11" s="594"/>
      <c r="I11" s="594"/>
      <c r="J11" s="594"/>
      <c r="K11" s="594"/>
      <c r="L11" s="594"/>
      <c r="M11" s="1466"/>
      <c r="N11" s="1466"/>
      <c r="O11" s="1466"/>
      <c r="P11" s="1466"/>
      <c r="Q11" s="1466"/>
      <c r="R11" s="1466"/>
      <c r="S11" s="1466"/>
      <c r="T11" s="146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c r="AT11" s="1466"/>
      <c r="AU11" s="1312" t="s">
        <v>174</v>
      </c>
      <c r="AV11" s="1312"/>
      <c r="AW11" s="1312"/>
      <c r="AX11" s="1312"/>
      <c r="AY11" s="1312"/>
      <c r="AZ11" s="1312"/>
      <c r="BA11" s="1312"/>
      <c r="BB11" s="1312"/>
      <c r="BC11" s="1312"/>
      <c r="BD11" s="1312"/>
      <c r="BE11" s="1312"/>
      <c r="BF11" s="1461" t="s">
        <v>111</v>
      </c>
      <c r="BG11" s="1461"/>
      <c r="BH11" s="1461"/>
      <c r="BI11" s="1461"/>
      <c r="BJ11" s="1461"/>
      <c r="BK11" s="1461"/>
      <c r="BL11" s="1461"/>
      <c r="BM11" s="1461"/>
      <c r="BN11" s="1461"/>
      <c r="BO11" s="1461"/>
      <c r="BP11" s="1462"/>
      <c r="BQ11" s="142"/>
      <c r="BS11" s="1560"/>
      <c r="BT11" s="1560"/>
      <c r="BU11" s="1560"/>
      <c r="BV11" s="1560"/>
      <c r="BW11" s="1560"/>
      <c r="BX11" s="1560"/>
      <c r="BY11" s="1560"/>
      <c r="BZ11" s="1560"/>
      <c r="CA11" s="1560"/>
      <c r="CB11" s="1560"/>
      <c r="CC11" s="1560"/>
      <c r="CD11" s="1560"/>
      <c r="CE11" s="1560"/>
      <c r="CF11" s="1560"/>
      <c r="CG11" s="1560"/>
      <c r="CH11" s="1560"/>
      <c r="CI11" s="1560"/>
      <c r="CJ11" s="1560"/>
      <c r="CK11" s="1560"/>
      <c r="CL11" s="1560"/>
      <c r="CM11" s="1560"/>
      <c r="CN11" s="1560"/>
      <c r="CO11" s="1560"/>
      <c r="CP11" s="1560"/>
      <c r="CQ11" s="1560"/>
      <c r="CR11" s="1560"/>
      <c r="CS11" s="1560"/>
      <c r="CT11" s="1560"/>
      <c r="CU11" s="1560"/>
      <c r="CV11" s="1560"/>
      <c r="CW11" s="1560"/>
      <c r="CX11" s="1560"/>
      <c r="CY11" s="1560"/>
      <c r="CZ11" s="1560"/>
      <c r="DA11" s="1560"/>
      <c r="DB11" s="1560"/>
      <c r="DC11" s="1560"/>
      <c r="DD11" s="1560"/>
      <c r="DE11" s="1560"/>
      <c r="DF11" s="1560"/>
      <c r="DG11" s="1560"/>
      <c r="DH11" s="1560"/>
      <c r="DI11" s="1560"/>
      <c r="DJ11" s="1560"/>
      <c r="DK11" s="1560"/>
      <c r="DL11" s="1560"/>
      <c r="DM11" s="1560"/>
      <c r="DN11" s="1560"/>
      <c r="DO11" s="1560"/>
      <c r="DP11" s="1560"/>
      <c r="DQ11" s="1560"/>
      <c r="DR11" s="1560"/>
      <c r="DS11" s="1560"/>
      <c r="DT11" s="1560"/>
    </row>
    <row r="12" spans="2:124" ht="30" customHeight="1">
      <c r="B12" s="21"/>
      <c r="C12" s="19"/>
      <c r="D12" s="20"/>
      <c r="E12" s="595"/>
      <c r="F12" s="1267"/>
      <c r="G12" s="1464" t="s">
        <v>175</v>
      </c>
      <c r="H12" s="1321"/>
      <c r="I12" s="1321"/>
      <c r="J12" s="1321"/>
      <c r="K12" s="1321"/>
      <c r="L12" s="1321"/>
      <c r="M12" s="1465"/>
      <c r="N12" s="1465"/>
      <c r="O12" s="1465"/>
      <c r="P12" s="1465"/>
      <c r="Q12" s="1465"/>
      <c r="R12" s="1465"/>
      <c r="S12" s="1267" t="s">
        <v>176</v>
      </c>
      <c r="T12" s="1267"/>
      <c r="U12" s="1382" t="s">
        <v>177</v>
      </c>
      <c r="V12" s="1382"/>
      <c r="W12" s="1382"/>
      <c r="X12" s="1382"/>
      <c r="Y12" s="1382"/>
      <c r="Z12" s="1382"/>
      <c r="AA12" s="1382"/>
      <c r="AB12" s="1465"/>
      <c r="AC12" s="1465"/>
      <c r="AD12" s="1465"/>
      <c r="AE12" s="1465"/>
      <c r="AF12" s="1465"/>
      <c r="AG12" s="1267" t="s">
        <v>171</v>
      </c>
      <c r="AH12" s="1267"/>
      <c r="AI12" s="1267" t="s">
        <v>178</v>
      </c>
      <c r="AJ12" s="1267"/>
      <c r="AK12" s="1267"/>
      <c r="AL12" s="1267"/>
      <c r="AM12" s="1267"/>
      <c r="AN12" s="1267"/>
      <c r="AO12" s="1465"/>
      <c r="AP12" s="1465"/>
      <c r="AQ12" s="1465"/>
      <c r="AR12" s="1465"/>
      <c r="AS12" s="1465"/>
      <c r="AT12" s="1465"/>
      <c r="AU12" s="1321" t="s">
        <v>179</v>
      </c>
      <c r="AV12" s="1321"/>
      <c r="AW12" s="1321"/>
      <c r="AX12" s="1321"/>
      <c r="AY12" s="694" t="s">
        <v>180</v>
      </c>
      <c r="AZ12" s="1267"/>
      <c r="BA12" s="1267"/>
      <c r="BB12" s="1267"/>
      <c r="BC12" s="1267"/>
      <c r="BD12" s="1267"/>
      <c r="BE12" s="1267"/>
      <c r="BF12" s="1262" t="s">
        <v>111</v>
      </c>
      <c r="BG12" s="1262"/>
      <c r="BH12" s="1262"/>
      <c r="BI12" s="1262"/>
      <c r="BJ12" s="1262"/>
      <c r="BK12" s="1262"/>
      <c r="BL12" s="1262"/>
      <c r="BM12" s="1262"/>
      <c r="BN12" s="1262"/>
      <c r="BO12" s="1262"/>
      <c r="BP12" s="1263"/>
      <c r="BQ12" s="142"/>
      <c r="BS12" s="1560"/>
      <c r="BT12" s="1560"/>
      <c r="BU12" s="1560"/>
      <c r="BV12" s="1560"/>
      <c r="BW12" s="1560"/>
      <c r="BX12" s="1560"/>
      <c r="BY12" s="1560"/>
      <c r="BZ12" s="1560"/>
      <c r="CA12" s="1560"/>
      <c r="CB12" s="1560"/>
      <c r="CC12" s="1560"/>
      <c r="CD12" s="1560"/>
      <c r="CE12" s="1560"/>
      <c r="CF12" s="1560"/>
      <c r="CG12" s="1560"/>
      <c r="CH12" s="1560"/>
      <c r="CI12" s="1560"/>
      <c r="CJ12" s="1560"/>
      <c r="CK12" s="1560"/>
      <c r="CL12" s="1560"/>
      <c r="CM12" s="1560"/>
      <c r="CN12" s="1560"/>
      <c r="CO12" s="1560"/>
      <c r="CP12" s="1560"/>
      <c r="CQ12" s="1560"/>
      <c r="CR12" s="1560"/>
      <c r="CS12" s="1560"/>
      <c r="CT12" s="1560"/>
      <c r="CU12" s="1560"/>
      <c r="CV12" s="1560"/>
      <c r="CW12" s="1560"/>
      <c r="CX12" s="1560"/>
      <c r="CY12" s="1560"/>
      <c r="CZ12" s="1560"/>
      <c r="DA12" s="1560"/>
      <c r="DB12" s="1560"/>
      <c r="DC12" s="1560"/>
      <c r="DD12" s="1560"/>
      <c r="DE12" s="1560"/>
      <c r="DF12" s="1560"/>
      <c r="DG12" s="1560"/>
      <c r="DH12" s="1560"/>
      <c r="DI12" s="1560"/>
      <c r="DJ12" s="1560"/>
      <c r="DK12" s="1560"/>
      <c r="DL12" s="1560"/>
      <c r="DM12" s="1560"/>
      <c r="DN12" s="1560"/>
      <c r="DO12" s="1560"/>
      <c r="DP12" s="1560"/>
      <c r="DQ12" s="1560"/>
      <c r="DR12" s="1560"/>
      <c r="DS12" s="1560"/>
      <c r="DT12" s="1560"/>
    </row>
    <row r="13" spans="2:124" ht="30" customHeight="1">
      <c r="B13" s="21"/>
      <c r="C13" s="19"/>
      <c r="D13" s="20"/>
      <c r="E13" s="593">
        <v>4</v>
      </c>
      <c r="F13" s="594"/>
      <c r="G13" s="594" t="s">
        <v>173</v>
      </c>
      <c r="H13" s="594"/>
      <c r="I13" s="594"/>
      <c r="J13" s="594"/>
      <c r="K13" s="594"/>
      <c r="L13" s="594"/>
      <c r="M13" s="1466"/>
      <c r="N13" s="1466"/>
      <c r="O13" s="1466"/>
      <c r="P13" s="1466"/>
      <c r="Q13" s="1466"/>
      <c r="R13" s="1466"/>
      <c r="S13" s="1466"/>
      <c r="T13" s="1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T13" s="1466"/>
      <c r="AU13" s="1312" t="s">
        <v>174</v>
      </c>
      <c r="AV13" s="1312"/>
      <c r="AW13" s="1312"/>
      <c r="AX13" s="1312"/>
      <c r="AY13" s="1312"/>
      <c r="AZ13" s="1312"/>
      <c r="BA13" s="1312"/>
      <c r="BB13" s="1312"/>
      <c r="BC13" s="1312"/>
      <c r="BD13" s="1312"/>
      <c r="BE13" s="1312"/>
      <c r="BF13" s="1461" t="s">
        <v>111</v>
      </c>
      <c r="BG13" s="1461"/>
      <c r="BH13" s="1461"/>
      <c r="BI13" s="1461"/>
      <c r="BJ13" s="1461"/>
      <c r="BK13" s="1461"/>
      <c r="BL13" s="1461"/>
      <c r="BM13" s="1461"/>
      <c r="BN13" s="1461"/>
      <c r="BO13" s="1461"/>
      <c r="BP13" s="1462"/>
      <c r="BQ13" s="142"/>
    </row>
    <row r="14" spans="2:124" ht="30" customHeight="1">
      <c r="B14" s="21"/>
      <c r="C14" s="19"/>
      <c r="D14" s="20"/>
      <c r="E14" s="595"/>
      <c r="F14" s="1267"/>
      <c r="G14" s="1464" t="s">
        <v>175</v>
      </c>
      <c r="H14" s="1321"/>
      <c r="I14" s="1321"/>
      <c r="J14" s="1321"/>
      <c r="K14" s="1321"/>
      <c r="L14" s="1321"/>
      <c r="M14" s="1465"/>
      <c r="N14" s="1465"/>
      <c r="O14" s="1465"/>
      <c r="P14" s="1465"/>
      <c r="Q14" s="1465"/>
      <c r="R14" s="1465"/>
      <c r="S14" s="1267" t="s">
        <v>176</v>
      </c>
      <c r="T14" s="1267"/>
      <c r="U14" s="1382" t="s">
        <v>177</v>
      </c>
      <c r="V14" s="1382"/>
      <c r="W14" s="1382"/>
      <c r="X14" s="1382"/>
      <c r="Y14" s="1382"/>
      <c r="Z14" s="1382"/>
      <c r="AA14" s="1382"/>
      <c r="AB14" s="1465"/>
      <c r="AC14" s="1465"/>
      <c r="AD14" s="1465"/>
      <c r="AE14" s="1465"/>
      <c r="AF14" s="1465"/>
      <c r="AG14" s="1267" t="s">
        <v>171</v>
      </c>
      <c r="AH14" s="1267"/>
      <c r="AI14" s="1267" t="s">
        <v>178</v>
      </c>
      <c r="AJ14" s="1267"/>
      <c r="AK14" s="1267"/>
      <c r="AL14" s="1267"/>
      <c r="AM14" s="1267"/>
      <c r="AN14" s="1267"/>
      <c r="AO14" s="1465"/>
      <c r="AP14" s="1465"/>
      <c r="AQ14" s="1465"/>
      <c r="AR14" s="1465"/>
      <c r="AS14" s="1465"/>
      <c r="AT14" s="1465"/>
      <c r="AU14" s="1321" t="s">
        <v>179</v>
      </c>
      <c r="AV14" s="1321"/>
      <c r="AW14" s="1321"/>
      <c r="AX14" s="1321"/>
      <c r="AY14" s="694" t="s">
        <v>180</v>
      </c>
      <c r="AZ14" s="1267"/>
      <c r="BA14" s="1267"/>
      <c r="BB14" s="1267"/>
      <c r="BC14" s="1267"/>
      <c r="BD14" s="1267"/>
      <c r="BE14" s="1267"/>
      <c r="BF14" s="1262" t="s">
        <v>111</v>
      </c>
      <c r="BG14" s="1262"/>
      <c r="BH14" s="1262"/>
      <c r="BI14" s="1262"/>
      <c r="BJ14" s="1262"/>
      <c r="BK14" s="1262"/>
      <c r="BL14" s="1262"/>
      <c r="BM14" s="1262"/>
      <c r="BN14" s="1262"/>
      <c r="BO14" s="1262"/>
      <c r="BP14" s="1263"/>
      <c r="BQ14" s="142"/>
    </row>
    <row r="15" spans="2:124" ht="30" customHeight="1">
      <c r="B15" s="21"/>
      <c r="C15" s="19"/>
      <c r="D15" s="20"/>
      <c r="E15" s="593">
        <v>5</v>
      </c>
      <c r="F15" s="594"/>
      <c r="G15" s="594" t="s">
        <v>173</v>
      </c>
      <c r="H15" s="594"/>
      <c r="I15" s="594"/>
      <c r="J15" s="594"/>
      <c r="K15" s="594"/>
      <c r="L15" s="594"/>
      <c r="M15" s="146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66"/>
      <c r="AU15" s="1312" t="s">
        <v>174</v>
      </c>
      <c r="AV15" s="1312"/>
      <c r="AW15" s="1312"/>
      <c r="AX15" s="1312"/>
      <c r="AY15" s="1312"/>
      <c r="AZ15" s="1312"/>
      <c r="BA15" s="1312"/>
      <c r="BB15" s="1312"/>
      <c r="BC15" s="1312"/>
      <c r="BD15" s="1312"/>
      <c r="BE15" s="1312"/>
      <c r="BF15" s="1461" t="s">
        <v>111</v>
      </c>
      <c r="BG15" s="1461"/>
      <c r="BH15" s="1461"/>
      <c r="BI15" s="1461"/>
      <c r="BJ15" s="1461"/>
      <c r="BK15" s="1461"/>
      <c r="BL15" s="1461"/>
      <c r="BM15" s="1461"/>
      <c r="BN15" s="1461"/>
      <c r="BO15" s="1461"/>
      <c r="BP15" s="1462"/>
      <c r="BQ15" s="142"/>
    </row>
    <row r="16" spans="2:124" ht="30" customHeight="1">
      <c r="B16" s="21"/>
      <c r="C16" s="19"/>
      <c r="D16" s="20"/>
      <c r="E16" s="595"/>
      <c r="F16" s="1267"/>
      <c r="G16" s="1464" t="s">
        <v>175</v>
      </c>
      <c r="H16" s="1321"/>
      <c r="I16" s="1321"/>
      <c r="J16" s="1321"/>
      <c r="K16" s="1321"/>
      <c r="L16" s="1321"/>
      <c r="M16" s="1465"/>
      <c r="N16" s="1465"/>
      <c r="O16" s="1465"/>
      <c r="P16" s="1465"/>
      <c r="Q16" s="1465"/>
      <c r="R16" s="1465"/>
      <c r="S16" s="1267" t="s">
        <v>176</v>
      </c>
      <c r="T16" s="1267"/>
      <c r="U16" s="1382" t="s">
        <v>177</v>
      </c>
      <c r="V16" s="1382"/>
      <c r="W16" s="1382"/>
      <c r="X16" s="1382"/>
      <c r="Y16" s="1382"/>
      <c r="Z16" s="1382"/>
      <c r="AA16" s="1382"/>
      <c r="AB16" s="1465"/>
      <c r="AC16" s="1465"/>
      <c r="AD16" s="1465"/>
      <c r="AE16" s="1465"/>
      <c r="AF16" s="1465"/>
      <c r="AG16" s="1267" t="s">
        <v>171</v>
      </c>
      <c r="AH16" s="1267"/>
      <c r="AI16" s="1267" t="s">
        <v>178</v>
      </c>
      <c r="AJ16" s="1267"/>
      <c r="AK16" s="1267"/>
      <c r="AL16" s="1267"/>
      <c r="AM16" s="1267"/>
      <c r="AN16" s="1267"/>
      <c r="AO16" s="1465"/>
      <c r="AP16" s="1465"/>
      <c r="AQ16" s="1465"/>
      <c r="AR16" s="1465"/>
      <c r="AS16" s="1465"/>
      <c r="AT16" s="1465"/>
      <c r="AU16" s="1321" t="s">
        <v>179</v>
      </c>
      <c r="AV16" s="1321"/>
      <c r="AW16" s="1321"/>
      <c r="AX16" s="1321"/>
      <c r="AY16" s="694" t="s">
        <v>180</v>
      </c>
      <c r="AZ16" s="1267"/>
      <c r="BA16" s="1267"/>
      <c r="BB16" s="1267"/>
      <c r="BC16" s="1267"/>
      <c r="BD16" s="1267"/>
      <c r="BE16" s="1267"/>
      <c r="BF16" s="1262" t="s">
        <v>111</v>
      </c>
      <c r="BG16" s="1262"/>
      <c r="BH16" s="1262"/>
      <c r="BI16" s="1262"/>
      <c r="BJ16" s="1262"/>
      <c r="BK16" s="1262"/>
      <c r="BL16" s="1262"/>
      <c r="BM16" s="1262"/>
      <c r="BN16" s="1262"/>
      <c r="BO16" s="1262"/>
      <c r="BP16" s="1263"/>
      <c r="BQ16" s="142"/>
    </row>
    <row r="17" spans="2:124" ht="30" customHeight="1">
      <c r="B17" s="21"/>
      <c r="C17" s="19"/>
      <c r="D17" s="20"/>
      <c r="E17" s="593">
        <v>6</v>
      </c>
      <c r="F17" s="594"/>
      <c r="G17" s="594" t="s">
        <v>173</v>
      </c>
      <c r="H17" s="594"/>
      <c r="I17" s="594"/>
      <c r="J17" s="594"/>
      <c r="K17" s="594"/>
      <c r="L17" s="594"/>
      <c r="M17" s="1466"/>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c r="AL17" s="1466"/>
      <c r="AM17" s="1466"/>
      <c r="AN17" s="1466"/>
      <c r="AO17" s="1466"/>
      <c r="AP17" s="1466"/>
      <c r="AQ17" s="1466"/>
      <c r="AR17" s="1466"/>
      <c r="AS17" s="1466"/>
      <c r="AT17" s="1466"/>
      <c r="AU17" s="1312" t="s">
        <v>174</v>
      </c>
      <c r="AV17" s="1312"/>
      <c r="AW17" s="1312"/>
      <c r="AX17" s="1312"/>
      <c r="AY17" s="1312"/>
      <c r="AZ17" s="1312"/>
      <c r="BA17" s="1312"/>
      <c r="BB17" s="1312"/>
      <c r="BC17" s="1312"/>
      <c r="BD17" s="1312"/>
      <c r="BE17" s="1312"/>
      <c r="BF17" s="1461" t="s">
        <v>111</v>
      </c>
      <c r="BG17" s="1461"/>
      <c r="BH17" s="1461"/>
      <c r="BI17" s="1461"/>
      <c r="BJ17" s="1461"/>
      <c r="BK17" s="1461"/>
      <c r="BL17" s="1461"/>
      <c r="BM17" s="1461"/>
      <c r="BN17" s="1461"/>
      <c r="BO17" s="1461"/>
      <c r="BP17" s="1462"/>
      <c r="BQ17" s="142"/>
    </row>
    <row r="18" spans="2:124" ht="30" customHeight="1">
      <c r="B18" s="21"/>
      <c r="C18" s="19"/>
      <c r="D18" s="20"/>
      <c r="E18" s="823"/>
      <c r="F18" s="1116"/>
      <c r="G18" s="740" t="s">
        <v>175</v>
      </c>
      <c r="H18" s="741"/>
      <c r="I18" s="741"/>
      <c r="J18" s="741"/>
      <c r="K18" s="741"/>
      <c r="L18" s="741"/>
      <c r="M18" s="1473"/>
      <c r="N18" s="1473"/>
      <c r="O18" s="1473"/>
      <c r="P18" s="1473"/>
      <c r="Q18" s="1473"/>
      <c r="R18" s="1473"/>
      <c r="S18" s="1116" t="s">
        <v>176</v>
      </c>
      <c r="T18" s="1116"/>
      <c r="U18" s="1109" t="s">
        <v>177</v>
      </c>
      <c r="V18" s="1109"/>
      <c r="W18" s="1109"/>
      <c r="X18" s="1109"/>
      <c r="Y18" s="1109"/>
      <c r="Z18" s="1109"/>
      <c r="AA18" s="1109"/>
      <c r="AB18" s="1473"/>
      <c r="AC18" s="1473"/>
      <c r="AD18" s="1473"/>
      <c r="AE18" s="1473"/>
      <c r="AF18" s="1473"/>
      <c r="AG18" s="1116" t="s">
        <v>171</v>
      </c>
      <c r="AH18" s="1116"/>
      <c r="AI18" s="1116" t="s">
        <v>178</v>
      </c>
      <c r="AJ18" s="1116"/>
      <c r="AK18" s="1116"/>
      <c r="AL18" s="1116"/>
      <c r="AM18" s="1116"/>
      <c r="AN18" s="1116"/>
      <c r="AO18" s="1473"/>
      <c r="AP18" s="1473"/>
      <c r="AQ18" s="1473"/>
      <c r="AR18" s="1473"/>
      <c r="AS18" s="1473"/>
      <c r="AT18" s="1473"/>
      <c r="AU18" s="741" t="s">
        <v>179</v>
      </c>
      <c r="AV18" s="741"/>
      <c r="AW18" s="741"/>
      <c r="AX18" s="741"/>
      <c r="AY18" s="1474" t="s">
        <v>180</v>
      </c>
      <c r="AZ18" s="1116"/>
      <c r="BA18" s="1116"/>
      <c r="BB18" s="1116"/>
      <c r="BC18" s="1116"/>
      <c r="BD18" s="1116"/>
      <c r="BE18" s="1116"/>
      <c r="BF18" s="1475" t="s">
        <v>111</v>
      </c>
      <c r="BG18" s="1475"/>
      <c r="BH18" s="1475"/>
      <c r="BI18" s="1475"/>
      <c r="BJ18" s="1475"/>
      <c r="BK18" s="1475"/>
      <c r="BL18" s="1475"/>
      <c r="BM18" s="1475"/>
      <c r="BN18" s="1475"/>
      <c r="BO18" s="1475"/>
      <c r="BP18" s="1476"/>
      <c r="BQ18" s="142"/>
    </row>
    <row r="19" spans="2:124" ht="7.5" customHeight="1">
      <c r="B19" s="21"/>
      <c r="C19" s="19"/>
      <c r="D19" s="19"/>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93"/>
      <c r="BQ19" s="20"/>
    </row>
    <row r="20" spans="2:124" ht="30" customHeight="1">
      <c r="B20" s="21"/>
      <c r="C20" s="19"/>
      <c r="D20" s="20"/>
      <c r="E20" s="1494" t="s">
        <v>181</v>
      </c>
      <c r="F20" s="1477"/>
      <c r="G20" s="1477"/>
      <c r="H20" s="1477"/>
      <c r="I20" s="1477"/>
      <c r="J20" s="1477"/>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c r="AK20" s="1477"/>
      <c r="AL20" s="1477"/>
      <c r="AM20" s="1477"/>
      <c r="AN20" s="1477"/>
      <c r="AO20" s="1495">
        <v>0</v>
      </c>
      <c r="AP20" s="1495"/>
      <c r="AQ20" s="1495"/>
      <c r="AR20" s="1495"/>
      <c r="AS20" s="1495"/>
      <c r="AT20" s="1495"/>
      <c r="AU20" s="1477" t="s">
        <v>179</v>
      </c>
      <c r="AV20" s="1477"/>
      <c r="AW20" s="1477"/>
      <c r="AX20" s="1478"/>
      <c r="AY20" s="21"/>
      <c r="AZ20" s="19"/>
      <c r="BA20" s="19"/>
      <c r="BB20" s="19"/>
      <c r="BC20" s="19"/>
      <c r="BD20" s="19"/>
      <c r="BE20" s="19"/>
      <c r="BF20" s="19"/>
      <c r="BG20" s="19"/>
      <c r="BH20" s="19"/>
      <c r="BI20" s="19"/>
      <c r="BJ20" s="19"/>
      <c r="BK20" s="19"/>
      <c r="BL20" s="19"/>
      <c r="BM20" s="19"/>
      <c r="BN20" s="19"/>
      <c r="BO20" s="19"/>
      <c r="BP20" s="19"/>
      <c r="BQ20" s="93"/>
    </row>
    <row r="21" spans="2:124" ht="7.5" customHeight="1">
      <c r="B21" s="21"/>
      <c r="C21" s="19"/>
      <c r="D21" s="19"/>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19"/>
      <c r="AZ21" s="19"/>
      <c r="BA21" s="19"/>
      <c r="BB21" s="19"/>
      <c r="BC21" s="19"/>
      <c r="BD21" s="19"/>
      <c r="BE21" s="19"/>
      <c r="BF21" s="19"/>
      <c r="BG21" s="19"/>
      <c r="BH21" s="19"/>
      <c r="BI21" s="19"/>
      <c r="BJ21" s="19"/>
      <c r="BK21" s="19"/>
      <c r="BL21" s="19"/>
      <c r="BM21" s="19"/>
      <c r="BN21" s="19"/>
      <c r="BO21" s="19"/>
      <c r="BP21" s="19"/>
      <c r="BQ21" s="20"/>
    </row>
    <row r="22" spans="2:124" ht="15" customHeight="1">
      <c r="B22" s="21"/>
      <c r="C22" s="19"/>
      <c r="D22" s="19"/>
      <c r="E22" s="1423" t="s">
        <v>182</v>
      </c>
      <c r="F22" s="1424"/>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910"/>
      <c r="AI22" s="8"/>
      <c r="AJ22" s="8"/>
      <c r="AK22" s="8"/>
      <c r="AL22" s="8"/>
      <c r="AM22" s="8"/>
      <c r="AN22" s="8"/>
      <c r="AO22" s="8"/>
      <c r="AP22" s="8"/>
      <c r="AQ22" s="8"/>
      <c r="AR22" s="8"/>
      <c r="AS22" s="8"/>
      <c r="AT22" s="8"/>
      <c r="AU22" s="19"/>
      <c r="AV22" s="19"/>
      <c r="AW22" s="19"/>
      <c r="AX22" s="19"/>
      <c r="AY22" s="19"/>
      <c r="AZ22" s="19"/>
      <c r="BA22" s="19"/>
      <c r="BB22" s="19"/>
      <c r="BC22" s="19"/>
      <c r="BD22" s="19"/>
      <c r="BE22" s="19"/>
      <c r="BF22" s="19"/>
      <c r="BG22" s="19"/>
      <c r="BH22" s="19"/>
      <c r="BI22" s="19"/>
      <c r="BJ22" s="19"/>
      <c r="BK22" s="19"/>
      <c r="BL22" s="19"/>
      <c r="BM22" s="19"/>
      <c r="BN22" s="19"/>
      <c r="BO22" s="19"/>
      <c r="BP22" s="19"/>
      <c r="BQ22" s="20"/>
    </row>
    <row r="23" spans="2:124" ht="7.5" customHeight="1">
      <c r="B23" s="21"/>
      <c r="C23" s="19"/>
      <c r="D23" s="20"/>
      <c r="E23" s="593">
        <v>1</v>
      </c>
      <c r="F23" s="1479"/>
      <c r="G23" s="1480" t="s">
        <v>173</v>
      </c>
      <c r="H23" s="1481"/>
      <c r="I23" s="1481"/>
      <c r="J23" s="1481"/>
      <c r="K23" s="1481"/>
      <c r="L23" s="1481"/>
      <c r="M23" s="1486"/>
      <c r="N23" s="1486"/>
      <c r="O23" s="1486"/>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c r="AL23" s="1486"/>
      <c r="AM23" s="1486"/>
      <c r="AN23" s="1486"/>
      <c r="AO23" s="1486"/>
      <c r="AP23" s="1486"/>
      <c r="AQ23" s="1486"/>
      <c r="AR23" s="1486"/>
      <c r="AS23" s="1486"/>
      <c r="AT23" s="1487"/>
      <c r="AU23" s="1492" t="s">
        <v>174</v>
      </c>
      <c r="AV23" s="1312"/>
      <c r="AW23" s="1312"/>
      <c r="AX23" s="1312"/>
      <c r="AY23" s="1312"/>
      <c r="AZ23" s="1312"/>
      <c r="BA23" s="1312"/>
      <c r="BB23" s="1312"/>
      <c r="BC23" s="1312"/>
      <c r="BD23" s="1312"/>
      <c r="BE23" s="1312"/>
      <c r="BF23" s="1461" t="s">
        <v>111</v>
      </c>
      <c r="BG23" s="1461"/>
      <c r="BH23" s="1461"/>
      <c r="BI23" s="1461"/>
      <c r="BJ23" s="1461"/>
      <c r="BK23" s="1461"/>
      <c r="BL23" s="1461"/>
      <c r="BM23" s="1461"/>
      <c r="BN23" s="1461"/>
      <c r="BO23" s="1461"/>
      <c r="BP23" s="1462"/>
      <c r="BQ23" s="142"/>
      <c r="BR23" s="32" t="s">
        <v>183</v>
      </c>
      <c r="BS23" s="1567" t="s">
        <v>183</v>
      </c>
      <c r="BT23" s="1568"/>
      <c r="BU23" s="1568"/>
      <c r="BV23" s="1568"/>
      <c r="BW23" s="1568"/>
      <c r="BX23" s="1568"/>
      <c r="BY23" s="1568"/>
      <c r="BZ23" s="1568"/>
      <c r="CA23" s="1568"/>
      <c r="CB23" s="1568"/>
      <c r="CC23" s="1568"/>
      <c r="CD23" s="1568"/>
      <c r="CE23" s="1568"/>
      <c r="CF23" s="1568"/>
      <c r="CG23" s="1568"/>
      <c r="CH23" s="1568"/>
      <c r="CI23" s="1568"/>
      <c r="CJ23" s="1568"/>
      <c r="CK23" s="1568"/>
      <c r="CL23" s="1568"/>
      <c r="CM23" s="1568"/>
      <c r="CN23" s="1568"/>
      <c r="CO23" s="1568"/>
      <c r="CP23" s="1568"/>
      <c r="CQ23" s="1568"/>
      <c r="CR23" s="1568"/>
      <c r="CS23" s="1568"/>
      <c r="CT23" s="1568"/>
      <c r="CU23" s="1568"/>
      <c r="CV23" s="1568"/>
      <c r="CW23" s="1568"/>
      <c r="CX23" s="1568"/>
      <c r="CY23" s="1568"/>
      <c r="CZ23" s="1568"/>
      <c r="DA23" s="1568"/>
      <c r="DB23" s="1568"/>
      <c r="DC23" s="1568"/>
      <c r="DD23" s="1568"/>
      <c r="DE23" s="1568"/>
      <c r="DF23" s="1568"/>
      <c r="DG23" s="1568"/>
      <c r="DH23" s="1568"/>
      <c r="DI23" s="1568"/>
      <c r="DJ23" s="1568"/>
      <c r="DK23" s="1568"/>
      <c r="DL23" s="1568"/>
      <c r="DM23" s="1568"/>
      <c r="DN23" s="1568"/>
      <c r="DO23" s="1568"/>
      <c r="DP23" s="1568"/>
      <c r="DQ23" s="1568"/>
      <c r="DR23" s="1568"/>
      <c r="DS23" s="1568"/>
      <c r="DT23" s="1569"/>
    </row>
    <row r="24" spans="2:124" ht="7.5" customHeight="1">
      <c r="B24" s="21"/>
      <c r="C24" s="19"/>
      <c r="D24" s="20"/>
      <c r="E24" s="595"/>
      <c r="F24" s="596"/>
      <c r="G24" s="1482"/>
      <c r="H24" s="1483"/>
      <c r="I24" s="1483"/>
      <c r="J24" s="1483"/>
      <c r="K24" s="1483"/>
      <c r="L24" s="1483"/>
      <c r="M24" s="1488"/>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c r="AL24" s="1488"/>
      <c r="AM24" s="1488"/>
      <c r="AN24" s="1488"/>
      <c r="AO24" s="1488"/>
      <c r="AP24" s="1488"/>
      <c r="AQ24" s="1488"/>
      <c r="AR24" s="1488"/>
      <c r="AS24" s="1488"/>
      <c r="AT24" s="1489"/>
      <c r="AU24" s="1493"/>
      <c r="AV24" s="1321"/>
      <c r="AW24" s="1321"/>
      <c r="AX24" s="1321"/>
      <c r="AY24" s="1321"/>
      <c r="AZ24" s="1321"/>
      <c r="BA24" s="1321"/>
      <c r="BB24" s="1321"/>
      <c r="BC24" s="1321"/>
      <c r="BD24" s="1321"/>
      <c r="BE24" s="1321"/>
      <c r="BF24" s="1262"/>
      <c r="BG24" s="1262"/>
      <c r="BH24" s="1262"/>
      <c r="BI24" s="1262"/>
      <c r="BJ24" s="1262"/>
      <c r="BK24" s="1262"/>
      <c r="BL24" s="1262"/>
      <c r="BM24" s="1262"/>
      <c r="BN24" s="1262"/>
      <c r="BO24" s="1262"/>
      <c r="BP24" s="1263"/>
      <c r="BQ24" s="142"/>
      <c r="BR24" s="32"/>
      <c r="BS24" s="1570"/>
      <c r="BT24" s="1571"/>
      <c r="BU24" s="1571"/>
      <c r="BV24" s="1571"/>
      <c r="BW24" s="1571"/>
      <c r="BX24" s="1571"/>
      <c r="BY24" s="1571"/>
      <c r="BZ24" s="1571"/>
      <c r="CA24" s="1571"/>
      <c r="CB24" s="1571"/>
      <c r="CC24" s="1571"/>
      <c r="CD24" s="1571"/>
      <c r="CE24" s="1571"/>
      <c r="CF24" s="1571"/>
      <c r="CG24" s="1571"/>
      <c r="CH24" s="1571"/>
      <c r="CI24" s="1571"/>
      <c r="CJ24" s="1571"/>
      <c r="CK24" s="1571"/>
      <c r="CL24" s="1571"/>
      <c r="CM24" s="1571"/>
      <c r="CN24" s="1571"/>
      <c r="CO24" s="1571"/>
      <c r="CP24" s="1571"/>
      <c r="CQ24" s="1571"/>
      <c r="CR24" s="1571"/>
      <c r="CS24" s="1571"/>
      <c r="CT24" s="1571"/>
      <c r="CU24" s="1571"/>
      <c r="CV24" s="1571"/>
      <c r="CW24" s="1571"/>
      <c r="CX24" s="1571"/>
      <c r="CY24" s="1571"/>
      <c r="CZ24" s="1571"/>
      <c r="DA24" s="1571"/>
      <c r="DB24" s="1571"/>
      <c r="DC24" s="1571"/>
      <c r="DD24" s="1571"/>
      <c r="DE24" s="1571"/>
      <c r="DF24" s="1571"/>
      <c r="DG24" s="1571"/>
      <c r="DH24" s="1571"/>
      <c r="DI24" s="1571"/>
      <c r="DJ24" s="1571"/>
      <c r="DK24" s="1571"/>
      <c r="DL24" s="1571"/>
      <c r="DM24" s="1571"/>
      <c r="DN24" s="1571"/>
      <c r="DO24" s="1571"/>
      <c r="DP24" s="1571"/>
      <c r="DQ24" s="1571"/>
      <c r="DR24" s="1571"/>
      <c r="DS24" s="1571"/>
      <c r="DT24" s="1572"/>
    </row>
    <row r="25" spans="2:124" ht="7.5" customHeight="1">
      <c r="B25" s="21"/>
      <c r="C25" s="19"/>
      <c r="D25" s="20"/>
      <c r="E25" s="595"/>
      <c r="F25" s="596"/>
      <c r="G25" s="1482"/>
      <c r="H25" s="1483"/>
      <c r="I25" s="1483"/>
      <c r="J25" s="1483"/>
      <c r="K25" s="1483"/>
      <c r="L25" s="1483"/>
      <c r="M25" s="1488"/>
      <c r="N25" s="1488"/>
      <c r="O25" s="1488"/>
      <c r="P25" s="1488"/>
      <c r="Q25" s="1488"/>
      <c r="R25" s="1488"/>
      <c r="S25" s="1488"/>
      <c r="T25" s="1488"/>
      <c r="U25" s="1488"/>
      <c r="V25" s="1488"/>
      <c r="W25" s="1488"/>
      <c r="X25" s="1488"/>
      <c r="Y25" s="1488"/>
      <c r="Z25" s="1488"/>
      <c r="AA25" s="1488"/>
      <c r="AB25" s="1488"/>
      <c r="AC25" s="1488"/>
      <c r="AD25" s="1488"/>
      <c r="AE25" s="1488"/>
      <c r="AF25" s="1488"/>
      <c r="AG25" s="1488"/>
      <c r="AH25" s="1488"/>
      <c r="AI25" s="1488"/>
      <c r="AJ25" s="1488"/>
      <c r="AK25" s="1488"/>
      <c r="AL25" s="1488"/>
      <c r="AM25" s="1488"/>
      <c r="AN25" s="1488"/>
      <c r="AO25" s="1488"/>
      <c r="AP25" s="1488"/>
      <c r="AQ25" s="1488"/>
      <c r="AR25" s="1488"/>
      <c r="AS25" s="1488"/>
      <c r="AT25" s="1489"/>
      <c r="AU25" s="1493"/>
      <c r="AV25" s="1321"/>
      <c r="AW25" s="1321"/>
      <c r="AX25" s="1321"/>
      <c r="AY25" s="1321"/>
      <c r="AZ25" s="1321"/>
      <c r="BA25" s="1321"/>
      <c r="BB25" s="1321"/>
      <c r="BC25" s="1321"/>
      <c r="BD25" s="1321"/>
      <c r="BE25" s="1321"/>
      <c r="BF25" s="1262"/>
      <c r="BG25" s="1262"/>
      <c r="BH25" s="1262"/>
      <c r="BI25" s="1262"/>
      <c r="BJ25" s="1262"/>
      <c r="BK25" s="1262"/>
      <c r="BL25" s="1262"/>
      <c r="BM25" s="1262"/>
      <c r="BN25" s="1262"/>
      <c r="BO25" s="1262"/>
      <c r="BP25" s="1263"/>
      <c r="BQ25" s="142"/>
      <c r="BR25" s="32"/>
      <c r="BS25" s="1570"/>
      <c r="BT25" s="1571"/>
      <c r="BU25" s="1571"/>
      <c r="BV25" s="1571"/>
      <c r="BW25" s="1571"/>
      <c r="BX25" s="1571"/>
      <c r="BY25" s="1571"/>
      <c r="BZ25" s="1571"/>
      <c r="CA25" s="1571"/>
      <c r="CB25" s="1571"/>
      <c r="CC25" s="1571"/>
      <c r="CD25" s="1571"/>
      <c r="CE25" s="1571"/>
      <c r="CF25" s="1571"/>
      <c r="CG25" s="1571"/>
      <c r="CH25" s="1571"/>
      <c r="CI25" s="1571"/>
      <c r="CJ25" s="1571"/>
      <c r="CK25" s="1571"/>
      <c r="CL25" s="1571"/>
      <c r="CM25" s="1571"/>
      <c r="CN25" s="1571"/>
      <c r="CO25" s="1571"/>
      <c r="CP25" s="1571"/>
      <c r="CQ25" s="1571"/>
      <c r="CR25" s="1571"/>
      <c r="CS25" s="1571"/>
      <c r="CT25" s="1571"/>
      <c r="CU25" s="1571"/>
      <c r="CV25" s="1571"/>
      <c r="CW25" s="1571"/>
      <c r="CX25" s="1571"/>
      <c r="CY25" s="1571"/>
      <c r="CZ25" s="1571"/>
      <c r="DA25" s="1571"/>
      <c r="DB25" s="1571"/>
      <c r="DC25" s="1571"/>
      <c r="DD25" s="1571"/>
      <c r="DE25" s="1571"/>
      <c r="DF25" s="1571"/>
      <c r="DG25" s="1571"/>
      <c r="DH25" s="1571"/>
      <c r="DI25" s="1571"/>
      <c r="DJ25" s="1571"/>
      <c r="DK25" s="1571"/>
      <c r="DL25" s="1571"/>
      <c r="DM25" s="1571"/>
      <c r="DN25" s="1571"/>
      <c r="DO25" s="1571"/>
      <c r="DP25" s="1571"/>
      <c r="DQ25" s="1571"/>
      <c r="DR25" s="1571"/>
      <c r="DS25" s="1571"/>
      <c r="DT25" s="1572"/>
    </row>
    <row r="26" spans="2:124" ht="7.5" customHeight="1">
      <c r="B26" s="21"/>
      <c r="C26" s="19"/>
      <c r="D26" s="20"/>
      <c r="E26" s="595"/>
      <c r="F26" s="596"/>
      <c r="G26" s="1482"/>
      <c r="H26" s="1483"/>
      <c r="I26" s="1483"/>
      <c r="J26" s="1483"/>
      <c r="K26" s="1483"/>
      <c r="L26" s="1483"/>
      <c r="M26" s="1488"/>
      <c r="N26" s="1488"/>
      <c r="O26" s="1488"/>
      <c r="P26" s="1488"/>
      <c r="Q26" s="1488"/>
      <c r="R26" s="1488"/>
      <c r="S26" s="1488"/>
      <c r="T26" s="1488"/>
      <c r="U26" s="1488"/>
      <c r="V26" s="1488"/>
      <c r="W26" s="1488"/>
      <c r="X26" s="1488"/>
      <c r="Y26" s="1488"/>
      <c r="Z26" s="1488"/>
      <c r="AA26" s="1488"/>
      <c r="AB26" s="1488"/>
      <c r="AC26" s="1488"/>
      <c r="AD26" s="1488"/>
      <c r="AE26" s="1488"/>
      <c r="AF26" s="1488"/>
      <c r="AG26" s="1488"/>
      <c r="AH26" s="1488"/>
      <c r="AI26" s="1488"/>
      <c r="AJ26" s="1488"/>
      <c r="AK26" s="1488"/>
      <c r="AL26" s="1488"/>
      <c r="AM26" s="1488"/>
      <c r="AN26" s="1488"/>
      <c r="AO26" s="1488"/>
      <c r="AP26" s="1488"/>
      <c r="AQ26" s="1488"/>
      <c r="AR26" s="1488"/>
      <c r="AS26" s="1488"/>
      <c r="AT26" s="1489"/>
      <c r="AU26" s="1493"/>
      <c r="AV26" s="1321"/>
      <c r="AW26" s="1321"/>
      <c r="AX26" s="1321"/>
      <c r="AY26" s="1321"/>
      <c r="AZ26" s="1321"/>
      <c r="BA26" s="1321"/>
      <c r="BB26" s="1321"/>
      <c r="BC26" s="1321"/>
      <c r="BD26" s="1321"/>
      <c r="BE26" s="1321"/>
      <c r="BF26" s="1262"/>
      <c r="BG26" s="1262"/>
      <c r="BH26" s="1262"/>
      <c r="BI26" s="1262"/>
      <c r="BJ26" s="1262"/>
      <c r="BK26" s="1262"/>
      <c r="BL26" s="1262"/>
      <c r="BM26" s="1262"/>
      <c r="BN26" s="1262"/>
      <c r="BO26" s="1262"/>
      <c r="BP26" s="1263"/>
      <c r="BQ26" s="142"/>
      <c r="BR26" s="32"/>
      <c r="BS26" s="1570"/>
      <c r="BT26" s="1571"/>
      <c r="BU26" s="1571"/>
      <c r="BV26" s="1571"/>
      <c r="BW26" s="1571"/>
      <c r="BX26" s="1571"/>
      <c r="BY26" s="1571"/>
      <c r="BZ26" s="1571"/>
      <c r="CA26" s="1571"/>
      <c r="CB26" s="1571"/>
      <c r="CC26" s="1571"/>
      <c r="CD26" s="1571"/>
      <c r="CE26" s="1571"/>
      <c r="CF26" s="1571"/>
      <c r="CG26" s="1571"/>
      <c r="CH26" s="1571"/>
      <c r="CI26" s="1571"/>
      <c r="CJ26" s="1571"/>
      <c r="CK26" s="1571"/>
      <c r="CL26" s="1571"/>
      <c r="CM26" s="1571"/>
      <c r="CN26" s="1571"/>
      <c r="CO26" s="1571"/>
      <c r="CP26" s="1571"/>
      <c r="CQ26" s="1571"/>
      <c r="CR26" s="1571"/>
      <c r="CS26" s="1571"/>
      <c r="CT26" s="1571"/>
      <c r="CU26" s="1571"/>
      <c r="CV26" s="1571"/>
      <c r="CW26" s="1571"/>
      <c r="CX26" s="1571"/>
      <c r="CY26" s="1571"/>
      <c r="CZ26" s="1571"/>
      <c r="DA26" s="1571"/>
      <c r="DB26" s="1571"/>
      <c r="DC26" s="1571"/>
      <c r="DD26" s="1571"/>
      <c r="DE26" s="1571"/>
      <c r="DF26" s="1571"/>
      <c r="DG26" s="1571"/>
      <c r="DH26" s="1571"/>
      <c r="DI26" s="1571"/>
      <c r="DJ26" s="1571"/>
      <c r="DK26" s="1571"/>
      <c r="DL26" s="1571"/>
      <c r="DM26" s="1571"/>
      <c r="DN26" s="1571"/>
      <c r="DO26" s="1571"/>
      <c r="DP26" s="1571"/>
      <c r="DQ26" s="1571"/>
      <c r="DR26" s="1571"/>
      <c r="DS26" s="1571"/>
      <c r="DT26" s="1572"/>
    </row>
    <row r="27" spans="2:124" ht="7.5" customHeight="1">
      <c r="B27" s="21"/>
      <c r="C27" s="19"/>
      <c r="D27" s="20"/>
      <c r="E27" s="595"/>
      <c r="F27" s="596"/>
      <c r="G27" s="1484"/>
      <c r="H27" s="1485"/>
      <c r="I27" s="1485"/>
      <c r="J27" s="1485"/>
      <c r="K27" s="1485"/>
      <c r="L27" s="1485"/>
      <c r="M27" s="1490"/>
      <c r="N27" s="1490"/>
      <c r="O27" s="1490"/>
      <c r="P27" s="1490"/>
      <c r="Q27" s="1490"/>
      <c r="R27" s="1490"/>
      <c r="S27" s="1490"/>
      <c r="T27" s="1490"/>
      <c r="U27" s="1490"/>
      <c r="V27" s="1490"/>
      <c r="W27" s="1490"/>
      <c r="X27" s="1490"/>
      <c r="Y27" s="1490"/>
      <c r="Z27" s="1490"/>
      <c r="AA27" s="1490"/>
      <c r="AB27" s="1490"/>
      <c r="AC27" s="1490"/>
      <c r="AD27" s="1490"/>
      <c r="AE27" s="1490"/>
      <c r="AF27" s="1490"/>
      <c r="AG27" s="1490"/>
      <c r="AH27" s="1490"/>
      <c r="AI27" s="1490"/>
      <c r="AJ27" s="1490"/>
      <c r="AK27" s="1490"/>
      <c r="AL27" s="1490"/>
      <c r="AM27" s="1490"/>
      <c r="AN27" s="1490"/>
      <c r="AO27" s="1490"/>
      <c r="AP27" s="1490"/>
      <c r="AQ27" s="1490"/>
      <c r="AR27" s="1490"/>
      <c r="AS27" s="1490"/>
      <c r="AT27" s="1491"/>
      <c r="AU27" s="1493"/>
      <c r="AV27" s="1321"/>
      <c r="AW27" s="1321"/>
      <c r="AX27" s="1321"/>
      <c r="AY27" s="1321"/>
      <c r="AZ27" s="1321"/>
      <c r="BA27" s="1321"/>
      <c r="BB27" s="1321"/>
      <c r="BC27" s="1321"/>
      <c r="BD27" s="1321"/>
      <c r="BE27" s="1321"/>
      <c r="BF27" s="1262"/>
      <c r="BG27" s="1262"/>
      <c r="BH27" s="1262"/>
      <c r="BI27" s="1262"/>
      <c r="BJ27" s="1262"/>
      <c r="BK27" s="1262"/>
      <c r="BL27" s="1262"/>
      <c r="BM27" s="1262"/>
      <c r="BN27" s="1262"/>
      <c r="BO27" s="1262"/>
      <c r="BP27" s="1263"/>
      <c r="BQ27" s="142"/>
      <c r="BR27" s="32"/>
      <c r="BS27" s="1570"/>
      <c r="BT27" s="1571"/>
      <c r="BU27" s="1571"/>
      <c r="BV27" s="1571"/>
      <c r="BW27" s="1571"/>
      <c r="BX27" s="1571"/>
      <c r="BY27" s="1571"/>
      <c r="BZ27" s="1571"/>
      <c r="CA27" s="1571"/>
      <c r="CB27" s="1571"/>
      <c r="CC27" s="1571"/>
      <c r="CD27" s="1571"/>
      <c r="CE27" s="1571"/>
      <c r="CF27" s="1571"/>
      <c r="CG27" s="1571"/>
      <c r="CH27" s="1571"/>
      <c r="CI27" s="1571"/>
      <c r="CJ27" s="1571"/>
      <c r="CK27" s="1571"/>
      <c r="CL27" s="1571"/>
      <c r="CM27" s="1571"/>
      <c r="CN27" s="1571"/>
      <c r="CO27" s="1571"/>
      <c r="CP27" s="1571"/>
      <c r="CQ27" s="1571"/>
      <c r="CR27" s="1571"/>
      <c r="CS27" s="1571"/>
      <c r="CT27" s="1571"/>
      <c r="CU27" s="1571"/>
      <c r="CV27" s="1571"/>
      <c r="CW27" s="1571"/>
      <c r="CX27" s="1571"/>
      <c r="CY27" s="1571"/>
      <c r="CZ27" s="1571"/>
      <c r="DA27" s="1571"/>
      <c r="DB27" s="1571"/>
      <c r="DC27" s="1571"/>
      <c r="DD27" s="1571"/>
      <c r="DE27" s="1571"/>
      <c r="DF27" s="1571"/>
      <c r="DG27" s="1571"/>
      <c r="DH27" s="1571"/>
      <c r="DI27" s="1571"/>
      <c r="DJ27" s="1571"/>
      <c r="DK27" s="1571"/>
      <c r="DL27" s="1571"/>
      <c r="DM27" s="1571"/>
      <c r="DN27" s="1571"/>
      <c r="DO27" s="1571"/>
      <c r="DP27" s="1571"/>
      <c r="DQ27" s="1571"/>
      <c r="DR27" s="1571"/>
      <c r="DS27" s="1571"/>
      <c r="DT27" s="1572"/>
    </row>
    <row r="28" spans="2:124" ht="7.5" customHeight="1">
      <c r="B28" s="21"/>
      <c r="C28" s="19"/>
      <c r="D28" s="20"/>
      <c r="E28" s="595"/>
      <c r="F28" s="1267"/>
      <c r="G28" s="1099" t="s">
        <v>175</v>
      </c>
      <c r="H28" s="1107"/>
      <c r="I28" s="1107"/>
      <c r="J28" s="1107"/>
      <c r="K28" s="1107"/>
      <c r="L28" s="1107"/>
      <c r="M28" s="1496"/>
      <c r="N28" s="1496"/>
      <c r="O28" s="1496"/>
      <c r="P28" s="1496"/>
      <c r="Q28" s="1496"/>
      <c r="R28" s="1496"/>
      <c r="S28" s="1107" t="s">
        <v>176</v>
      </c>
      <c r="T28" s="1107"/>
      <c r="U28" s="1381" t="s">
        <v>177</v>
      </c>
      <c r="V28" s="1381"/>
      <c r="W28" s="1381"/>
      <c r="X28" s="1381"/>
      <c r="Y28" s="1381"/>
      <c r="Z28" s="1381"/>
      <c r="AA28" s="1381"/>
      <c r="AB28" s="1496"/>
      <c r="AC28" s="1496"/>
      <c r="AD28" s="1496"/>
      <c r="AE28" s="1496"/>
      <c r="AF28" s="1496"/>
      <c r="AG28" s="1107" t="s">
        <v>171</v>
      </c>
      <c r="AH28" s="1107"/>
      <c r="AI28" s="1107" t="s">
        <v>178</v>
      </c>
      <c r="AJ28" s="1107"/>
      <c r="AK28" s="1107"/>
      <c r="AL28" s="1107"/>
      <c r="AM28" s="1107"/>
      <c r="AN28" s="1107"/>
      <c r="AO28" s="1496"/>
      <c r="AP28" s="1496"/>
      <c r="AQ28" s="1496"/>
      <c r="AR28" s="1496"/>
      <c r="AS28" s="1496"/>
      <c r="AT28" s="1496"/>
      <c r="AU28" s="1321" t="s">
        <v>179</v>
      </c>
      <c r="AV28" s="1321"/>
      <c r="AW28" s="1321"/>
      <c r="AX28" s="1321"/>
      <c r="AY28" s="694" t="s">
        <v>180</v>
      </c>
      <c r="AZ28" s="1267"/>
      <c r="BA28" s="1267"/>
      <c r="BB28" s="1267"/>
      <c r="BC28" s="1267"/>
      <c r="BD28" s="1267"/>
      <c r="BE28" s="1267"/>
      <c r="BF28" s="1262" t="s">
        <v>111</v>
      </c>
      <c r="BG28" s="1262"/>
      <c r="BH28" s="1262"/>
      <c r="BI28" s="1262"/>
      <c r="BJ28" s="1262"/>
      <c r="BK28" s="1262"/>
      <c r="BL28" s="1262"/>
      <c r="BM28" s="1262"/>
      <c r="BN28" s="1262"/>
      <c r="BO28" s="1262"/>
      <c r="BP28" s="1263"/>
      <c r="BQ28" s="142"/>
      <c r="BR28" s="32"/>
      <c r="BS28" s="1570"/>
      <c r="BT28" s="1571"/>
      <c r="BU28" s="1571"/>
      <c r="BV28" s="1571"/>
      <c r="BW28" s="1571"/>
      <c r="BX28" s="1571"/>
      <c r="BY28" s="1571"/>
      <c r="BZ28" s="1571"/>
      <c r="CA28" s="1571"/>
      <c r="CB28" s="1571"/>
      <c r="CC28" s="1571"/>
      <c r="CD28" s="1571"/>
      <c r="CE28" s="1571"/>
      <c r="CF28" s="1571"/>
      <c r="CG28" s="1571"/>
      <c r="CH28" s="1571"/>
      <c r="CI28" s="1571"/>
      <c r="CJ28" s="1571"/>
      <c r="CK28" s="1571"/>
      <c r="CL28" s="1571"/>
      <c r="CM28" s="1571"/>
      <c r="CN28" s="1571"/>
      <c r="CO28" s="1571"/>
      <c r="CP28" s="1571"/>
      <c r="CQ28" s="1571"/>
      <c r="CR28" s="1571"/>
      <c r="CS28" s="1571"/>
      <c r="CT28" s="1571"/>
      <c r="CU28" s="1571"/>
      <c r="CV28" s="1571"/>
      <c r="CW28" s="1571"/>
      <c r="CX28" s="1571"/>
      <c r="CY28" s="1571"/>
      <c r="CZ28" s="1571"/>
      <c r="DA28" s="1571"/>
      <c r="DB28" s="1571"/>
      <c r="DC28" s="1571"/>
      <c r="DD28" s="1571"/>
      <c r="DE28" s="1571"/>
      <c r="DF28" s="1571"/>
      <c r="DG28" s="1571"/>
      <c r="DH28" s="1571"/>
      <c r="DI28" s="1571"/>
      <c r="DJ28" s="1571"/>
      <c r="DK28" s="1571"/>
      <c r="DL28" s="1571"/>
      <c r="DM28" s="1571"/>
      <c r="DN28" s="1571"/>
      <c r="DO28" s="1571"/>
      <c r="DP28" s="1571"/>
      <c r="DQ28" s="1571"/>
      <c r="DR28" s="1571"/>
      <c r="DS28" s="1571"/>
      <c r="DT28" s="1572"/>
    </row>
    <row r="29" spans="2:124" ht="7.5" customHeight="1">
      <c r="B29" s="21"/>
      <c r="C29" s="19"/>
      <c r="D29" s="20"/>
      <c r="E29" s="595"/>
      <c r="F29" s="1267"/>
      <c r="G29" s="1267"/>
      <c r="H29" s="1267"/>
      <c r="I29" s="1267"/>
      <c r="J29" s="1267"/>
      <c r="K29" s="1267"/>
      <c r="L29" s="1267"/>
      <c r="M29" s="1465"/>
      <c r="N29" s="1465"/>
      <c r="O29" s="1465"/>
      <c r="P29" s="1465"/>
      <c r="Q29" s="1465"/>
      <c r="R29" s="1465"/>
      <c r="S29" s="1267"/>
      <c r="T29" s="1267"/>
      <c r="U29" s="1382"/>
      <c r="V29" s="1382"/>
      <c r="W29" s="1382"/>
      <c r="X29" s="1382"/>
      <c r="Y29" s="1382"/>
      <c r="Z29" s="1382"/>
      <c r="AA29" s="1382"/>
      <c r="AB29" s="1465"/>
      <c r="AC29" s="1465"/>
      <c r="AD29" s="1465"/>
      <c r="AE29" s="1465"/>
      <c r="AF29" s="1465"/>
      <c r="AG29" s="1267"/>
      <c r="AH29" s="1267"/>
      <c r="AI29" s="1267"/>
      <c r="AJ29" s="1267"/>
      <c r="AK29" s="1267"/>
      <c r="AL29" s="1267"/>
      <c r="AM29" s="1267"/>
      <c r="AN29" s="1267"/>
      <c r="AO29" s="1465"/>
      <c r="AP29" s="1465"/>
      <c r="AQ29" s="1465"/>
      <c r="AR29" s="1465"/>
      <c r="AS29" s="1465"/>
      <c r="AT29" s="1465"/>
      <c r="AU29" s="1321"/>
      <c r="AV29" s="1321"/>
      <c r="AW29" s="1321"/>
      <c r="AX29" s="1321"/>
      <c r="AY29" s="1267"/>
      <c r="AZ29" s="1267"/>
      <c r="BA29" s="1267"/>
      <c r="BB29" s="1267"/>
      <c r="BC29" s="1267"/>
      <c r="BD29" s="1267"/>
      <c r="BE29" s="1267"/>
      <c r="BF29" s="1262"/>
      <c r="BG29" s="1262"/>
      <c r="BH29" s="1262"/>
      <c r="BI29" s="1262"/>
      <c r="BJ29" s="1262"/>
      <c r="BK29" s="1262"/>
      <c r="BL29" s="1262"/>
      <c r="BM29" s="1262"/>
      <c r="BN29" s="1262"/>
      <c r="BO29" s="1262"/>
      <c r="BP29" s="1263"/>
      <c r="BQ29" s="142"/>
      <c r="BR29" s="32"/>
      <c r="BS29" s="1570"/>
      <c r="BT29" s="1571"/>
      <c r="BU29" s="1571"/>
      <c r="BV29" s="1571"/>
      <c r="BW29" s="1571"/>
      <c r="BX29" s="1571"/>
      <c r="BY29" s="1571"/>
      <c r="BZ29" s="1571"/>
      <c r="CA29" s="1571"/>
      <c r="CB29" s="1571"/>
      <c r="CC29" s="1571"/>
      <c r="CD29" s="1571"/>
      <c r="CE29" s="1571"/>
      <c r="CF29" s="1571"/>
      <c r="CG29" s="1571"/>
      <c r="CH29" s="1571"/>
      <c r="CI29" s="1571"/>
      <c r="CJ29" s="1571"/>
      <c r="CK29" s="1571"/>
      <c r="CL29" s="1571"/>
      <c r="CM29" s="1571"/>
      <c r="CN29" s="1571"/>
      <c r="CO29" s="1571"/>
      <c r="CP29" s="1571"/>
      <c r="CQ29" s="1571"/>
      <c r="CR29" s="1571"/>
      <c r="CS29" s="1571"/>
      <c r="CT29" s="1571"/>
      <c r="CU29" s="1571"/>
      <c r="CV29" s="1571"/>
      <c r="CW29" s="1571"/>
      <c r="CX29" s="1571"/>
      <c r="CY29" s="1571"/>
      <c r="CZ29" s="1571"/>
      <c r="DA29" s="1571"/>
      <c r="DB29" s="1571"/>
      <c r="DC29" s="1571"/>
      <c r="DD29" s="1571"/>
      <c r="DE29" s="1571"/>
      <c r="DF29" s="1571"/>
      <c r="DG29" s="1571"/>
      <c r="DH29" s="1571"/>
      <c r="DI29" s="1571"/>
      <c r="DJ29" s="1571"/>
      <c r="DK29" s="1571"/>
      <c r="DL29" s="1571"/>
      <c r="DM29" s="1571"/>
      <c r="DN29" s="1571"/>
      <c r="DO29" s="1571"/>
      <c r="DP29" s="1571"/>
      <c r="DQ29" s="1571"/>
      <c r="DR29" s="1571"/>
      <c r="DS29" s="1571"/>
      <c r="DT29" s="1572"/>
    </row>
    <row r="30" spans="2:124" ht="7.5" customHeight="1">
      <c r="B30" s="21"/>
      <c r="C30" s="19"/>
      <c r="D30" s="20"/>
      <c r="E30" s="595"/>
      <c r="F30" s="1267"/>
      <c r="G30" s="1267"/>
      <c r="H30" s="1267"/>
      <c r="I30" s="1267"/>
      <c r="J30" s="1267"/>
      <c r="K30" s="1267"/>
      <c r="L30" s="1267"/>
      <c r="M30" s="1465"/>
      <c r="N30" s="1465"/>
      <c r="O30" s="1465"/>
      <c r="P30" s="1465"/>
      <c r="Q30" s="1465"/>
      <c r="R30" s="1465"/>
      <c r="S30" s="1267"/>
      <c r="T30" s="1267"/>
      <c r="U30" s="1382"/>
      <c r="V30" s="1382"/>
      <c r="W30" s="1382"/>
      <c r="X30" s="1382"/>
      <c r="Y30" s="1382"/>
      <c r="Z30" s="1382"/>
      <c r="AA30" s="1382"/>
      <c r="AB30" s="1465"/>
      <c r="AC30" s="1465"/>
      <c r="AD30" s="1465"/>
      <c r="AE30" s="1465"/>
      <c r="AF30" s="1465"/>
      <c r="AG30" s="1267"/>
      <c r="AH30" s="1267"/>
      <c r="AI30" s="1267"/>
      <c r="AJ30" s="1267"/>
      <c r="AK30" s="1267"/>
      <c r="AL30" s="1267"/>
      <c r="AM30" s="1267"/>
      <c r="AN30" s="1267"/>
      <c r="AO30" s="1465"/>
      <c r="AP30" s="1465"/>
      <c r="AQ30" s="1465"/>
      <c r="AR30" s="1465"/>
      <c r="AS30" s="1465"/>
      <c r="AT30" s="1465"/>
      <c r="AU30" s="1321"/>
      <c r="AV30" s="1321"/>
      <c r="AW30" s="1321"/>
      <c r="AX30" s="1321"/>
      <c r="AY30" s="1267"/>
      <c r="AZ30" s="1267"/>
      <c r="BA30" s="1267"/>
      <c r="BB30" s="1267"/>
      <c r="BC30" s="1267"/>
      <c r="BD30" s="1267"/>
      <c r="BE30" s="1267"/>
      <c r="BF30" s="1262"/>
      <c r="BG30" s="1262"/>
      <c r="BH30" s="1262"/>
      <c r="BI30" s="1262"/>
      <c r="BJ30" s="1262"/>
      <c r="BK30" s="1262"/>
      <c r="BL30" s="1262"/>
      <c r="BM30" s="1262"/>
      <c r="BN30" s="1262"/>
      <c r="BO30" s="1262"/>
      <c r="BP30" s="1263"/>
      <c r="BQ30" s="142"/>
      <c r="BR30" s="32"/>
      <c r="BS30" s="1570"/>
      <c r="BT30" s="1571"/>
      <c r="BU30" s="1571"/>
      <c r="BV30" s="1571"/>
      <c r="BW30" s="1571"/>
      <c r="BX30" s="1571"/>
      <c r="BY30" s="1571"/>
      <c r="BZ30" s="1571"/>
      <c r="CA30" s="1571"/>
      <c r="CB30" s="1571"/>
      <c r="CC30" s="1571"/>
      <c r="CD30" s="1571"/>
      <c r="CE30" s="1571"/>
      <c r="CF30" s="1571"/>
      <c r="CG30" s="1571"/>
      <c r="CH30" s="1571"/>
      <c r="CI30" s="1571"/>
      <c r="CJ30" s="1571"/>
      <c r="CK30" s="1571"/>
      <c r="CL30" s="1571"/>
      <c r="CM30" s="1571"/>
      <c r="CN30" s="1571"/>
      <c r="CO30" s="1571"/>
      <c r="CP30" s="1571"/>
      <c r="CQ30" s="1571"/>
      <c r="CR30" s="1571"/>
      <c r="CS30" s="1571"/>
      <c r="CT30" s="1571"/>
      <c r="CU30" s="1571"/>
      <c r="CV30" s="1571"/>
      <c r="CW30" s="1571"/>
      <c r="CX30" s="1571"/>
      <c r="CY30" s="1571"/>
      <c r="CZ30" s="1571"/>
      <c r="DA30" s="1571"/>
      <c r="DB30" s="1571"/>
      <c r="DC30" s="1571"/>
      <c r="DD30" s="1571"/>
      <c r="DE30" s="1571"/>
      <c r="DF30" s="1571"/>
      <c r="DG30" s="1571"/>
      <c r="DH30" s="1571"/>
      <c r="DI30" s="1571"/>
      <c r="DJ30" s="1571"/>
      <c r="DK30" s="1571"/>
      <c r="DL30" s="1571"/>
      <c r="DM30" s="1571"/>
      <c r="DN30" s="1571"/>
      <c r="DO30" s="1571"/>
      <c r="DP30" s="1571"/>
      <c r="DQ30" s="1571"/>
      <c r="DR30" s="1571"/>
      <c r="DS30" s="1571"/>
      <c r="DT30" s="1572"/>
    </row>
    <row r="31" spans="2:124" ht="7.5" customHeight="1">
      <c r="B31" s="21"/>
      <c r="C31" s="19"/>
      <c r="D31" s="20"/>
      <c r="E31" s="595"/>
      <c r="F31" s="1267"/>
      <c r="G31" s="1267"/>
      <c r="H31" s="1267"/>
      <c r="I31" s="1267"/>
      <c r="J31" s="1267"/>
      <c r="K31" s="1267"/>
      <c r="L31" s="1267"/>
      <c r="M31" s="1465"/>
      <c r="N31" s="1465"/>
      <c r="O31" s="1465"/>
      <c r="P31" s="1465"/>
      <c r="Q31" s="1465"/>
      <c r="R31" s="1465"/>
      <c r="S31" s="1267"/>
      <c r="T31" s="1267"/>
      <c r="U31" s="1382"/>
      <c r="V31" s="1382"/>
      <c r="W31" s="1382"/>
      <c r="X31" s="1382"/>
      <c r="Y31" s="1382"/>
      <c r="Z31" s="1382"/>
      <c r="AA31" s="1382"/>
      <c r="AB31" s="1465"/>
      <c r="AC31" s="1465"/>
      <c r="AD31" s="1465"/>
      <c r="AE31" s="1465"/>
      <c r="AF31" s="1465"/>
      <c r="AG31" s="1267"/>
      <c r="AH31" s="1267"/>
      <c r="AI31" s="1267"/>
      <c r="AJ31" s="1267"/>
      <c r="AK31" s="1267"/>
      <c r="AL31" s="1267"/>
      <c r="AM31" s="1267"/>
      <c r="AN31" s="1267"/>
      <c r="AO31" s="1465"/>
      <c r="AP31" s="1465"/>
      <c r="AQ31" s="1465"/>
      <c r="AR31" s="1465"/>
      <c r="AS31" s="1465"/>
      <c r="AT31" s="1465"/>
      <c r="AU31" s="1321"/>
      <c r="AV31" s="1321"/>
      <c r="AW31" s="1321"/>
      <c r="AX31" s="1321"/>
      <c r="AY31" s="1267"/>
      <c r="AZ31" s="1267"/>
      <c r="BA31" s="1267"/>
      <c r="BB31" s="1267"/>
      <c r="BC31" s="1267"/>
      <c r="BD31" s="1267"/>
      <c r="BE31" s="1267"/>
      <c r="BF31" s="1262"/>
      <c r="BG31" s="1262"/>
      <c r="BH31" s="1262"/>
      <c r="BI31" s="1262"/>
      <c r="BJ31" s="1262"/>
      <c r="BK31" s="1262"/>
      <c r="BL31" s="1262"/>
      <c r="BM31" s="1262"/>
      <c r="BN31" s="1262"/>
      <c r="BO31" s="1262"/>
      <c r="BP31" s="1263"/>
      <c r="BQ31" s="142"/>
      <c r="BR31" s="32"/>
      <c r="BS31" s="1570"/>
      <c r="BT31" s="1571"/>
      <c r="BU31" s="1571"/>
      <c r="BV31" s="1571"/>
      <c r="BW31" s="1571"/>
      <c r="BX31" s="1571"/>
      <c r="BY31" s="1571"/>
      <c r="BZ31" s="1571"/>
      <c r="CA31" s="1571"/>
      <c r="CB31" s="1571"/>
      <c r="CC31" s="1571"/>
      <c r="CD31" s="1571"/>
      <c r="CE31" s="1571"/>
      <c r="CF31" s="1571"/>
      <c r="CG31" s="1571"/>
      <c r="CH31" s="1571"/>
      <c r="CI31" s="1571"/>
      <c r="CJ31" s="1571"/>
      <c r="CK31" s="1571"/>
      <c r="CL31" s="1571"/>
      <c r="CM31" s="1571"/>
      <c r="CN31" s="1571"/>
      <c r="CO31" s="1571"/>
      <c r="CP31" s="1571"/>
      <c r="CQ31" s="1571"/>
      <c r="CR31" s="1571"/>
      <c r="CS31" s="1571"/>
      <c r="CT31" s="1571"/>
      <c r="CU31" s="1571"/>
      <c r="CV31" s="1571"/>
      <c r="CW31" s="1571"/>
      <c r="CX31" s="1571"/>
      <c r="CY31" s="1571"/>
      <c r="CZ31" s="1571"/>
      <c r="DA31" s="1571"/>
      <c r="DB31" s="1571"/>
      <c r="DC31" s="1571"/>
      <c r="DD31" s="1571"/>
      <c r="DE31" s="1571"/>
      <c r="DF31" s="1571"/>
      <c r="DG31" s="1571"/>
      <c r="DH31" s="1571"/>
      <c r="DI31" s="1571"/>
      <c r="DJ31" s="1571"/>
      <c r="DK31" s="1571"/>
      <c r="DL31" s="1571"/>
      <c r="DM31" s="1571"/>
      <c r="DN31" s="1571"/>
      <c r="DO31" s="1571"/>
      <c r="DP31" s="1571"/>
      <c r="DQ31" s="1571"/>
      <c r="DR31" s="1571"/>
      <c r="DS31" s="1571"/>
      <c r="DT31" s="1572"/>
    </row>
    <row r="32" spans="2:124" ht="7.5" customHeight="1">
      <c r="B32" s="21"/>
      <c r="C32" s="19"/>
      <c r="D32" s="20"/>
      <c r="E32" s="595"/>
      <c r="F32" s="1267"/>
      <c r="G32" s="1382" t="s">
        <v>184</v>
      </c>
      <c r="H32" s="1382"/>
      <c r="I32" s="1382"/>
      <c r="J32" s="1382"/>
      <c r="K32" s="1382"/>
      <c r="L32" s="1382"/>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1382" t="s">
        <v>177</v>
      </c>
      <c r="AS32" s="1382"/>
      <c r="AT32" s="1382"/>
      <c r="AU32" s="1382"/>
      <c r="AV32" s="1382"/>
      <c r="AW32" s="1382"/>
      <c r="AX32" s="1382"/>
      <c r="AY32" s="1465"/>
      <c r="AZ32" s="1465"/>
      <c r="BA32" s="1465"/>
      <c r="BB32" s="1465"/>
      <c r="BC32" s="1465"/>
      <c r="BD32" s="1267" t="s">
        <v>171</v>
      </c>
      <c r="BE32" s="1267"/>
      <c r="BF32" s="1464" t="s">
        <v>185</v>
      </c>
      <c r="BG32" s="1464"/>
      <c r="BH32" s="1464"/>
      <c r="BI32" s="1464"/>
      <c r="BJ32" s="1497"/>
      <c r="BK32" s="1497"/>
      <c r="BL32" s="1497"/>
      <c r="BM32" s="1497"/>
      <c r="BN32" s="1497"/>
      <c r="BO32" s="1497"/>
      <c r="BP32" s="1498"/>
      <c r="BQ32" s="142"/>
      <c r="BR32" s="32"/>
      <c r="BS32" s="1570"/>
      <c r="BT32" s="1571"/>
      <c r="BU32" s="1571"/>
      <c r="BV32" s="1571"/>
      <c r="BW32" s="1571"/>
      <c r="BX32" s="1571"/>
      <c r="BY32" s="1571"/>
      <c r="BZ32" s="1571"/>
      <c r="CA32" s="1571"/>
      <c r="CB32" s="1571"/>
      <c r="CC32" s="1571"/>
      <c r="CD32" s="1571"/>
      <c r="CE32" s="1571"/>
      <c r="CF32" s="1571"/>
      <c r="CG32" s="1571"/>
      <c r="CH32" s="1571"/>
      <c r="CI32" s="1571"/>
      <c r="CJ32" s="1571"/>
      <c r="CK32" s="1571"/>
      <c r="CL32" s="1571"/>
      <c r="CM32" s="1571"/>
      <c r="CN32" s="1571"/>
      <c r="CO32" s="1571"/>
      <c r="CP32" s="1571"/>
      <c r="CQ32" s="1571"/>
      <c r="CR32" s="1571"/>
      <c r="CS32" s="1571"/>
      <c r="CT32" s="1571"/>
      <c r="CU32" s="1571"/>
      <c r="CV32" s="1571"/>
      <c r="CW32" s="1571"/>
      <c r="CX32" s="1571"/>
      <c r="CY32" s="1571"/>
      <c r="CZ32" s="1571"/>
      <c r="DA32" s="1571"/>
      <c r="DB32" s="1571"/>
      <c r="DC32" s="1571"/>
      <c r="DD32" s="1571"/>
      <c r="DE32" s="1571"/>
      <c r="DF32" s="1571"/>
      <c r="DG32" s="1571"/>
      <c r="DH32" s="1571"/>
      <c r="DI32" s="1571"/>
      <c r="DJ32" s="1571"/>
      <c r="DK32" s="1571"/>
      <c r="DL32" s="1571"/>
      <c r="DM32" s="1571"/>
      <c r="DN32" s="1571"/>
      <c r="DO32" s="1571"/>
      <c r="DP32" s="1571"/>
      <c r="DQ32" s="1571"/>
      <c r="DR32" s="1571"/>
      <c r="DS32" s="1571"/>
      <c r="DT32" s="1572"/>
    </row>
    <row r="33" spans="2:124" ht="7.5" customHeight="1">
      <c r="B33" s="21"/>
      <c r="C33" s="19"/>
      <c r="D33" s="20"/>
      <c r="E33" s="595"/>
      <c r="F33" s="1267"/>
      <c r="G33" s="1382"/>
      <c r="H33" s="1382"/>
      <c r="I33" s="1382"/>
      <c r="J33" s="1382"/>
      <c r="K33" s="1382"/>
      <c r="L33" s="1382"/>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1382"/>
      <c r="AS33" s="1382"/>
      <c r="AT33" s="1382"/>
      <c r="AU33" s="1382"/>
      <c r="AV33" s="1382"/>
      <c r="AW33" s="1382"/>
      <c r="AX33" s="1382"/>
      <c r="AY33" s="1465"/>
      <c r="AZ33" s="1465"/>
      <c r="BA33" s="1465"/>
      <c r="BB33" s="1465"/>
      <c r="BC33" s="1465"/>
      <c r="BD33" s="1267"/>
      <c r="BE33" s="1267"/>
      <c r="BF33" s="1464"/>
      <c r="BG33" s="1464"/>
      <c r="BH33" s="1464"/>
      <c r="BI33" s="1464"/>
      <c r="BJ33" s="1497"/>
      <c r="BK33" s="1497"/>
      <c r="BL33" s="1497"/>
      <c r="BM33" s="1497"/>
      <c r="BN33" s="1497"/>
      <c r="BO33" s="1497"/>
      <c r="BP33" s="1498"/>
      <c r="BQ33" s="142"/>
      <c r="BR33" s="32"/>
      <c r="BS33" s="1570"/>
      <c r="BT33" s="1571"/>
      <c r="BU33" s="1571"/>
      <c r="BV33" s="1571"/>
      <c r="BW33" s="1571"/>
      <c r="BX33" s="1571"/>
      <c r="BY33" s="1571"/>
      <c r="BZ33" s="1571"/>
      <c r="CA33" s="1571"/>
      <c r="CB33" s="1571"/>
      <c r="CC33" s="1571"/>
      <c r="CD33" s="1571"/>
      <c r="CE33" s="1571"/>
      <c r="CF33" s="1571"/>
      <c r="CG33" s="1571"/>
      <c r="CH33" s="1571"/>
      <c r="CI33" s="1571"/>
      <c r="CJ33" s="1571"/>
      <c r="CK33" s="1571"/>
      <c r="CL33" s="1571"/>
      <c r="CM33" s="1571"/>
      <c r="CN33" s="1571"/>
      <c r="CO33" s="1571"/>
      <c r="CP33" s="1571"/>
      <c r="CQ33" s="1571"/>
      <c r="CR33" s="1571"/>
      <c r="CS33" s="1571"/>
      <c r="CT33" s="1571"/>
      <c r="CU33" s="1571"/>
      <c r="CV33" s="1571"/>
      <c r="CW33" s="1571"/>
      <c r="CX33" s="1571"/>
      <c r="CY33" s="1571"/>
      <c r="CZ33" s="1571"/>
      <c r="DA33" s="1571"/>
      <c r="DB33" s="1571"/>
      <c r="DC33" s="1571"/>
      <c r="DD33" s="1571"/>
      <c r="DE33" s="1571"/>
      <c r="DF33" s="1571"/>
      <c r="DG33" s="1571"/>
      <c r="DH33" s="1571"/>
      <c r="DI33" s="1571"/>
      <c r="DJ33" s="1571"/>
      <c r="DK33" s="1571"/>
      <c r="DL33" s="1571"/>
      <c r="DM33" s="1571"/>
      <c r="DN33" s="1571"/>
      <c r="DO33" s="1571"/>
      <c r="DP33" s="1571"/>
      <c r="DQ33" s="1571"/>
      <c r="DR33" s="1571"/>
      <c r="DS33" s="1571"/>
      <c r="DT33" s="1572"/>
    </row>
    <row r="34" spans="2:124" ht="7.5" customHeight="1">
      <c r="B34" s="21"/>
      <c r="C34" s="19"/>
      <c r="D34" s="20"/>
      <c r="E34" s="595"/>
      <c r="F34" s="1267"/>
      <c r="G34" s="1382"/>
      <c r="H34" s="1382"/>
      <c r="I34" s="1382"/>
      <c r="J34" s="1382"/>
      <c r="K34" s="1382"/>
      <c r="L34" s="1382"/>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1382"/>
      <c r="AS34" s="1382"/>
      <c r="AT34" s="1382"/>
      <c r="AU34" s="1382"/>
      <c r="AV34" s="1382"/>
      <c r="AW34" s="1382"/>
      <c r="AX34" s="1382"/>
      <c r="AY34" s="1465"/>
      <c r="AZ34" s="1465"/>
      <c r="BA34" s="1465"/>
      <c r="BB34" s="1465"/>
      <c r="BC34" s="1465"/>
      <c r="BD34" s="1267"/>
      <c r="BE34" s="1267"/>
      <c r="BF34" s="1464"/>
      <c r="BG34" s="1464"/>
      <c r="BH34" s="1464"/>
      <c r="BI34" s="1464"/>
      <c r="BJ34" s="1497"/>
      <c r="BK34" s="1497"/>
      <c r="BL34" s="1497"/>
      <c r="BM34" s="1497"/>
      <c r="BN34" s="1497"/>
      <c r="BO34" s="1497"/>
      <c r="BP34" s="1498"/>
      <c r="BQ34" s="142"/>
      <c r="BR34" s="32"/>
      <c r="BS34" s="1573"/>
      <c r="BT34" s="1574"/>
      <c r="BU34" s="1574"/>
      <c r="BV34" s="1574"/>
      <c r="BW34" s="1574"/>
      <c r="BX34" s="1574"/>
      <c r="BY34" s="1574"/>
      <c r="BZ34" s="1574"/>
      <c r="CA34" s="1574"/>
      <c r="CB34" s="1574"/>
      <c r="CC34" s="1574"/>
      <c r="CD34" s="1574"/>
      <c r="CE34" s="1574"/>
      <c r="CF34" s="1574"/>
      <c r="CG34" s="1574"/>
      <c r="CH34" s="1574"/>
      <c r="CI34" s="1574"/>
      <c r="CJ34" s="1574"/>
      <c r="CK34" s="1574"/>
      <c r="CL34" s="1574"/>
      <c r="CM34" s="1574"/>
      <c r="CN34" s="1574"/>
      <c r="CO34" s="1574"/>
      <c r="CP34" s="1574"/>
      <c r="CQ34" s="1574"/>
      <c r="CR34" s="1574"/>
      <c r="CS34" s="1574"/>
      <c r="CT34" s="1574"/>
      <c r="CU34" s="1574"/>
      <c r="CV34" s="1574"/>
      <c r="CW34" s="1574"/>
      <c r="CX34" s="1574"/>
      <c r="CY34" s="1574"/>
      <c r="CZ34" s="1574"/>
      <c r="DA34" s="1574"/>
      <c r="DB34" s="1574"/>
      <c r="DC34" s="1574"/>
      <c r="DD34" s="1574"/>
      <c r="DE34" s="1574"/>
      <c r="DF34" s="1574"/>
      <c r="DG34" s="1574"/>
      <c r="DH34" s="1574"/>
      <c r="DI34" s="1574"/>
      <c r="DJ34" s="1574"/>
      <c r="DK34" s="1574"/>
      <c r="DL34" s="1574"/>
      <c r="DM34" s="1574"/>
      <c r="DN34" s="1574"/>
      <c r="DO34" s="1574"/>
      <c r="DP34" s="1574"/>
      <c r="DQ34" s="1574"/>
      <c r="DR34" s="1574"/>
      <c r="DS34" s="1574"/>
      <c r="DT34" s="1575"/>
    </row>
    <row r="35" spans="2:124" ht="7.5" customHeight="1">
      <c r="B35" s="21"/>
      <c r="C35" s="19"/>
      <c r="D35" s="20"/>
      <c r="E35" s="595"/>
      <c r="F35" s="1267"/>
      <c r="G35" s="1382"/>
      <c r="H35" s="1382"/>
      <c r="I35" s="1382"/>
      <c r="J35" s="1382"/>
      <c r="K35" s="1382"/>
      <c r="L35" s="1382"/>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1382"/>
      <c r="AS35" s="1382"/>
      <c r="AT35" s="1382"/>
      <c r="AU35" s="1382"/>
      <c r="AV35" s="1382"/>
      <c r="AW35" s="1382"/>
      <c r="AX35" s="1382"/>
      <c r="AY35" s="1465"/>
      <c r="AZ35" s="1465"/>
      <c r="BA35" s="1465"/>
      <c r="BB35" s="1465"/>
      <c r="BC35" s="1465"/>
      <c r="BD35" s="1267"/>
      <c r="BE35" s="1267"/>
      <c r="BF35" s="1464"/>
      <c r="BG35" s="1464"/>
      <c r="BH35" s="1464"/>
      <c r="BI35" s="1464"/>
      <c r="BJ35" s="1497"/>
      <c r="BK35" s="1497"/>
      <c r="BL35" s="1497"/>
      <c r="BM35" s="1497"/>
      <c r="BN35" s="1497"/>
      <c r="BO35" s="1497"/>
      <c r="BP35" s="1498"/>
      <c r="BQ35" s="14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row>
    <row r="36" spans="2:124" ht="7.5" customHeight="1">
      <c r="B36" s="21"/>
      <c r="C36" s="19"/>
      <c r="D36" s="20"/>
      <c r="E36" s="595"/>
      <c r="F36" s="1267"/>
      <c r="G36" s="1382"/>
      <c r="H36" s="1382"/>
      <c r="I36" s="1382"/>
      <c r="J36" s="1382"/>
      <c r="K36" s="1382"/>
      <c r="L36" s="1382"/>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1382"/>
      <c r="AS36" s="1382"/>
      <c r="AT36" s="1382"/>
      <c r="AU36" s="1382"/>
      <c r="AV36" s="1382"/>
      <c r="AW36" s="1382"/>
      <c r="AX36" s="1382"/>
      <c r="AY36" s="1465"/>
      <c r="AZ36" s="1465"/>
      <c r="BA36" s="1465"/>
      <c r="BB36" s="1465"/>
      <c r="BC36" s="1465"/>
      <c r="BD36" s="1267"/>
      <c r="BE36" s="1267"/>
      <c r="BF36" s="1464"/>
      <c r="BG36" s="1464"/>
      <c r="BH36" s="1464"/>
      <c r="BI36" s="1464"/>
      <c r="BJ36" s="1497"/>
      <c r="BK36" s="1497"/>
      <c r="BL36" s="1497"/>
      <c r="BM36" s="1497"/>
      <c r="BN36" s="1497"/>
      <c r="BO36" s="1497"/>
      <c r="BP36" s="1498"/>
      <c r="BQ36" s="14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row>
    <row r="37" spans="2:124" ht="7.5" customHeight="1">
      <c r="B37" s="21"/>
      <c r="C37" s="19"/>
      <c r="D37" s="20"/>
      <c r="E37" s="595"/>
      <c r="F37" s="1267"/>
      <c r="G37" s="1382" t="s">
        <v>186</v>
      </c>
      <c r="H37" s="1382"/>
      <c r="I37" s="1382"/>
      <c r="J37" s="1382"/>
      <c r="K37" s="1382"/>
      <c r="L37" s="1382"/>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1382" t="s">
        <v>177</v>
      </c>
      <c r="AS37" s="1382"/>
      <c r="AT37" s="1382"/>
      <c r="AU37" s="1382"/>
      <c r="AV37" s="1382"/>
      <c r="AW37" s="1382"/>
      <c r="AX37" s="1382"/>
      <c r="AY37" s="1465"/>
      <c r="AZ37" s="1465"/>
      <c r="BA37" s="1465"/>
      <c r="BB37" s="1465"/>
      <c r="BC37" s="1465"/>
      <c r="BD37" s="1267" t="s">
        <v>171</v>
      </c>
      <c r="BE37" s="1267"/>
      <c r="BF37" s="1464" t="s">
        <v>185</v>
      </c>
      <c r="BG37" s="1464"/>
      <c r="BH37" s="1464"/>
      <c r="BI37" s="1464"/>
      <c r="BJ37" s="1497"/>
      <c r="BK37" s="1497"/>
      <c r="BL37" s="1497"/>
      <c r="BM37" s="1497"/>
      <c r="BN37" s="1497"/>
      <c r="BO37" s="1497"/>
      <c r="BP37" s="1498"/>
      <c r="BQ37" s="142"/>
    </row>
    <row r="38" spans="2:124" ht="7.5" customHeight="1">
      <c r="B38" s="21"/>
      <c r="C38" s="19"/>
      <c r="D38" s="20"/>
      <c r="E38" s="595"/>
      <c r="F38" s="1267"/>
      <c r="G38" s="1382"/>
      <c r="H38" s="1382"/>
      <c r="I38" s="1382"/>
      <c r="J38" s="1382"/>
      <c r="K38" s="1382"/>
      <c r="L38" s="1382"/>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1382"/>
      <c r="AS38" s="1382"/>
      <c r="AT38" s="1382"/>
      <c r="AU38" s="1382"/>
      <c r="AV38" s="1382"/>
      <c r="AW38" s="1382"/>
      <c r="AX38" s="1382"/>
      <c r="AY38" s="1465"/>
      <c r="AZ38" s="1465"/>
      <c r="BA38" s="1465"/>
      <c r="BB38" s="1465"/>
      <c r="BC38" s="1465"/>
      <c r="BD38" s="1267"/>
      <c r="BE38" s="1267"/>
      <c r="BF38" s="1464"/>
      <c r="BG38" s="1464"/>
      <c r="BH38" s="1464"/>
      <c r="BI38" s="1464"/>
      <c r="BJ38" s="1497"/>
      <c r="BK38" s="1497"/>
      <c r="BL38" s="1497"/>
      <c r="BM38" s="1497"/>
      <c r="BN38" s="1497"/>
      <c r="BO38" s="1497"/>
      <c r="BP38" s="1498"/>
      <c r="BQ38" s="142"/>
    </row>
    <row r="39" spans="2:124" ht="7.5" customHeight="1">
      <c r="B39" s="21"/>
      <c r="C39" s="19"/>
      <c r="D39" s="20"/>
      <c r="E39" s="595"/>
      <c r="F39" s="1267"/>
      <c r="G39" s="1382"/>
      <c r="H39" s="1382"/>
      <c r="I39" s="1382"/>
      <c r="J39" s="1382"/>
      <c r="K39" s="1382"/>
      <c r="L39" s="1382"/>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1382"/>
      <c r="AS39" s="1382"/>
      <c r="AT39" s="1382"/>
      <c r="AU39" s="1382"/>
      <c r="AV39" s="1382"/>
      <c r="AW39" s="1382"/>
      <c r="AX39" s="1382"/>
      <c r="AY39" s="1465"/>
      <c r="AZ39" s="1465"/>
      <c r="BA39" s="1465"/>
      <c r="BB39" s="1465"/>
      <c r="BC39" s="1465"/>
      <c r="BD39" s="1267"/>
      <c r="BE39" s="1267"/>
      <c r="BF39" s="1464"/>
      <c r="BG39" s="1464"/>
      <c r="BH39" s="1464"/>
      <c r="BI39" s="1464"/>
      <c r="BJ39" s="1497"/>
      <c r="BK39" s="1497"/>
      <c r="BL39" s="1497"/>
      <c r="BM39" s="1497"/>
      <c r="BN39" s="1497"/>
      <c r="BO39" s="1497"/>
      <c r="BP39" s="1498"/>
      <c r="BQ39" s="142"/>
    </row>
    <row r="40" spans="2:124" ht="7.5" customHeight="1">
      <c r="B40" s="21"/>
      <c r="C40" s="19"/>
      <c r="D40" s="20"/>
      <c r="E40" s="595"/>
      <c r="F40" s="1267"/>
      <c r="G40" s="1382"/>
      <c r="H40" s="1382"/>
      <c r="I40" s="1382"/>
      <c r="J40" s="1382"/>
      <c r="K40" s="1382"/>
      <c r="L40" s="1382"/>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1382"/>
      <c r="AS40" s="1382"/>
      <c r="AT40" s="1382"/>
      <c r="AU40" s="1382"/>
      <c r="AV40" s="1382"/>
      <c r="AW40" s="1382"/>
      <c r="AX40" s="1382"/>
      <c r="AY40" s="1465"/>
      <c r="AZ40" s="1465"/>
      <c r="BA40" s="1465"/>
      <c r="BB40" s="1465"/>
      <c r="BC40" s="1465"/>
      <c r="BD40" s="1267"/>
      <c r="BE40" s="1267"/>
      <c r="BF40" s="1464"/>
      <c r="BG40" s="1464"/>
      <c r="BH40" s="1464"/>
      <c r="BI40" s="1464"/>
      <c r="BJ40" s="1497"/>
      <c r="BK40" s="1497"/>
      <c r="BL40" s="1497"/>
      <c r="BM40" s="1497"/>
      <c r="BN40" s="1497"/>
      <c r="BO40" s="1497"/>
      <c r="BP40" s="1498"/>
      <c r="BQ40" s="142"/>
    </row>
    <row r="41" spans="2:124" ht="7.5" customHeight="1">
      <c r="B41" s="21"/>
      <c r="C41" s="19"/>
      <c r="D41" s="20"/>
      <c r="E41" s="823"/>
      <c r="F41" s="1116"/>
      <c r="G41" s="1109"/>
      <c r="H41" s="1109"/>
      <c r="I41" s="1109"/>
      <c r="J41" s="1109"/>
      <c r="K41" s="1109"/>
      <c r="L41" s="1109"/>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1109"/>
      <c r="AS41" s="1109"/>
      <c r="AT41" s="1109"/>
      <c r="AU41" s="1109"/>
      <c r="AV41" s="1109"/>
      <c r="AW41" s="1109"/>
      <c r="AX41" s="1109"/>
      <c r="AY41" s="1473"/>
      <c r="AZ41" s="1473"/>
      <c r="BA41" s="1473"/>
      <c r="BB41" s="1473"/>
      <c r="BC41" s="1473"/>
      <c r="BD41" s="1116"/>
      <c r="BE41" s="1116"/>
      <c r="BF41" s="740"/>
      <c r="BG41" s="740"/>
      <c r="BH41" s="740"/>
      <c r="BI41" s="740"/>
      <c r="BJ41" s="1499"/>
      <c r="BK41" s="1499"/>
      <c r="BL41" s="1499"/>
      <c r="BM41" s="1499"/>
      <c r="BN41" s="1499"/>
      <c r="BO41" s="1499"/>
      <c r="BP41" s="1500"/>
      <c r="BQ41" s="142"/>
    </row>
    <row r="42" spans="2:124" ht="37.5" customHeight="1">
      <c r="B42" s="21"/>
      <c r="C42" s="19"/>
      <c r="D42" s="20"/>
      <c r="E42" s="593">
        <v>2</v>
      </c>
      <c r="F42" s="594"/>
      <c r="G42" s="594" t="s">
        <v>173</v>
      </c>
      <c r="H42" s="594"/>
      <c r="I42" s="594"/>
      <c r="J42" s="594"/>
      <c r="K42" s="594"/>
      <c r="L42" s="594"/>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312" t="s">
        <v>174</v>
      </c>
      <c r="AV42" s="1312"/>
      <c r="AW42" s="1312"/>
      <c r="AX42" s="1312"/>
      <c r="AY42" s="1312"/>
      <c r="AZ42" s="1312"/>
      <c r="BA42" s="1312"/>
      <c r="BB42" s="1312"/>
      <c r="BC42" s="1312"/>
      <c r="BD42" s="1312"/>
      <c r="BE42" s="1312"/>
      <c r="BF42" s="1461" t="s">
        <v>111</v>
      </c>
      <c r="BG42" s="1461"/>
      <c r="BH42" s="1461"/>
      <c r="BI42" s="1461"/>
      <c r="BJ42" s="1461"/>
      <c r="BK42" s="1461"/>
      <c r="BL42" s="1461"/>
      <c r="BM42" s="1461"/>
      <c r="BN42" s="1461"/>
      <c r="BO42" s="1461"/>
      <c r="BP42" s="1462"/>
      <c r="BQ42" s="142"/>
    </row>
    <row r="43" spans="2:124" ht="30" customHeight="1">
      <c r="B43" s="21"/>
      <c r="C43" s="19"/>
      <c r="D43" s="20"/>
      <c r="E43" s="595"/>
      <c r="F43" s="1267"/>
      <c r="G43" s="694" t="s">
        <v>175</v>
      </c>
      <c r="H43" s="1267"/>
      <c r="I43" s="1267"/>
      <c r="J43" s="1267"/>
      <c r="K43" s="1267"/>
      <c r="L43" s="1267"/>
      <c r="M43" s="1465"/>
      <c r="N43" s="1465"/>
      <c r="O43" s="1465"/>
      <c r="P43" s="1465"/>
      <c r="Q43" s="1465"/>
      <c r="R43" s="1465"/>
      <c r="S43" s="1267" t="s">
        <v>176</v>
      </c>
      <c r="T43" s="1267"/>
      <c r="U43" s="1382" t="s">
        <v>177</v>
      </c>
      <c r="V43" s="1382"/>
      <c r="W43" s="1382"/>
      <c r="X43" s="1382"/>
      <c r="Y43" s="1382"/>
      <c r="Z43" s="1382"/>
      <c r="AA43" s="1382"/>
      <c r="AB43" s="1465"/>
      <c r="AC43" s="1465"/>
      <c r="AD43" s="1465"/>
      <c r="AE43" s="1465"/>
      <c r="AF43" s="1465"/>
      <c r="AG43" s="1267" t="s">
        <v>171</v>
      </c>
      <c r="AH43" s="1267"/>
      <c r="AI43" s="1267" t="s">
        <v>178</v>
      </c>
      <c r="AJ43" s="1267"/>
      <c r="AK43" s="1267"/>
      <c r="AL43" s="1267"/>
      <c r="AM43" s="1267"/>
      <c r="AN43" s="1267"/>
      <c r="AO43" s="1465"/>
      <c r="AP43" s="1465"/>
      <c r="AQ43" s="1465"/>
      <c r="AR43" s="1465"/>
      <c r="AS43" s="1465"/>
      <c r="AT43" s="1465"/>
      <c r="AU43" s="1321" t="s">
        <v>179</v>
      </c>
      <c r="AV43" s="1321"/>
      <c r="AW43" s="1321"/>
      <c r="AX43" s="1321"/>
      <c r="AY43" s="694" t="s">
        <v>180</v>
      </c>
      <c r="AZ43" s="1267"/>
      <c r="BA43" s="1267"/>
      <c r="BB43" s="1267"/>
      <c r="BC43" s="1267"/>
      <c r="BD43" s="1267"/>
      <c r="BE43" s="1267"/>
      <c r="BF43" s="1262" t="s">
        <v>111</v>
      </c>
      <c r="BG43" s="1262"/>
      <c r="BH43" s="1262"/>
      <c r="BI43" s="1262"/>
      <c r="BJ43" s="1262"/>
      <c r="BK43" s="1262"/>
      <c r="BL43" s="1262"/>
      <c r="BM43" s="1262"/>
      <c r="BN43" s="1262"/>
      <c r="BO43" s="1262"/>
      <c r="BP43" s="1263"/>
      <c r="BQ43" s="142"/>
    </row>
    <row r="44" spans="2:124" ht="37.5" customHeight="1">
      <c r="B44" s="21"/>
      <c r="C44" s="19"/>
      <c r="D44" s="20"/>
      <c r="E44" s="595"/>
      <c r="F44" s="1267"/>
      <c r="G44" s="1382" t="s">
        <v>184</v>
      </c>
      <c r="H44" s="1382"/>
      <c r="I44" s="1382"/>
      <c r="J44" s="1382"/>
      <c r="K44" s="1382"/>
      <c r="L44" s="1382"/>
      <c r="M44" s="706"/>
      <c r="N44" s="706"/>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6"/>
      <c r="AQ44" s="706"/>
      <c r="AR44" s="1382" t="s">
        <v>177</v>
      </c>
      <c r="AS44" s="1382"/>
      <c r="AT44" s="1382"/>
      <c r="AU44" s="1382"/>
      <c r="AV44" s="1382"/>
      <c r="AW44" s="1382"/>
      <c r="AX44" s="1382"/>
      <c r="AY44" s="1465"/>
      <c r="AZ44" s="1465"/>
      <c r="BA44" s="1465"/>
      <c r="BB44" s="1465"/>
      <c r="BC44" s="1465"/>
      <c r="BD44" s="1267" t="s">
        <v>171</v>
      </c>
      <c r="BE44" s="1267"/>
      <c r="BF44" s="1464" t="s">
        <v>185</v>
      </c>
      <c r="BG44" s="1464"/>
      <c r="BH44" s="1464"/>
      <c r="BI44" s="1464"/>
      <c r="BJ44" s="1497"/>
      <c r="BK44" s="1497"/>
      <c r="BL44" s="1497"/>
      <c r="BM44" s="1497"/>
      <c r="BN44" s="1497"/>
      <c r="BO44" s="1497"/>
      <c r="BP44" s="1498"/>
      <c r="BQ44" s="142"/>
    </row>
    <row r="45" spans="2:124" ht="37.5" customHeight="1">
      <c r="B45" s="21"/>
      <c r="C45" s="19"/>
      <c r="D45" s="20"/>
      <c r="E45" s="823"/>
      <c r="F45" s="1116"/>
      <c r="G45" s="1109" t="s">
        <v>186</v>
      </c>
      <c r="H45" s="1109"/>
      <c r="I45" s="1109"/>
      <c r="J45" s="1109"/>
      <c r="K45" s="1109"/>
      <c r="L45" s="1109"/>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1109" t="s">
        <v>177</v>
      </c>
      <c r="AS45" s="1109"/>
      <c r="AT45" s="1109"/>
      <c r="AU45" s="1109"/>
      <c r="AV45" s="1109"/>
      <c r="AW45" s="1109"/>
      <c r="AX45" s="1109"/>
      <c r="AY45" s="1473"/>
      <c r="AZ45" s="1473"/>
      <c r="BA45" s="1473"/>
      <c r="BB45" s="1473"/>
      <c r="BC45" s="1473"/>
      <c r="BD45" s="1116" t="s">
        <v>171</v>
      </c>
      <c r="BE45" s="1116"/>
      <c r="BF45" s="740" t="s">
        <v>185</v>
      </c>
      <c r="BG45" s="740"/>
      <c r="BH45" s="740"/>
      <c r="BI45" s="740"/>
      <c r="BJ45" s="1499"/>
      <c r="BK45" s="1499"/>
      <c r="BL45" s="1499"/>
      <c r="BM45" s="1499"/>
      <c r="BN45" s="1499"/>
      <c r="BO45" s="1499"/>
      <c r="BP45" s="1500"/>
      <c r="BQ45" s="142"/>
    </row>
    <row r="46" spans="2:124" ht="37.5" customHeight="1">
      <c r="B46" s="126"/>
      <c r="C46" s="8"/>
      <c r="D46" s="8"/>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1199" t="s">
        <v>187</v>
      </c>
      <c r="BN46" s="1200"/>
      <c r="BO46" s="1200"/>
      <c r="BP46" s="1200"/>
      <c r="BQ46" s="1200"/>
    </row>
    <row r="47" spans="2:124" ht="15" customHeight="1">
      <c r="B47" s="47"/>
      <c r="C47" s="1460" t="s">
        <v>484</v>
      </c>
      <c r="D47" s="1460"/>
      <c r="E47" s="1460"/>
      <c r="F47" s="1460"/>
      <c r="G47" s="1460"/>
      <c r="H47" s="1460"/>
      <c r="I47" s="1460"/>
      <c r="J47" s="1460"/>
      <c r="K47" s="1460"/>
      <c r="L47" s="1460"/>
      <c r="M47" s="1460"/>
      <c r="N47" s="1460"/>
      <c r="O47" s="1460"/>
      <c r="P47" s="1460"/>
      <c r="Q47" s="1460"/>
      <c r="R47" s="1460"/>
      <c r="S47" s="146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93"/>
    </row>
    <row r="48" spans="2:124" ht="7.5" customHeight="1">
      <c r="B48" s="2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20"/>
    </row>
    <row r="49" spans="2:124" ht="15" customHeight="1">
      <c r="B49" s="21"/>
      <c r="C49" s="52"/>
      <c r="D49" s="52"/>
      <c r="E49" s="247" t="s">
        <v>188</v>
      </c>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20"/>
      <c r="BR49" s="94"/>
      <c r="BS49" s="94"/>
      <c r="BT49" s="94"/>
      <c r="BU49" s="94"/>
      <c r="BV49" s="94"/>
      <c r="BW49" s="94"/>
      <c r="BX49" s="94"/>
      <c r="BY49" s="94"/>
      <c r="BZ49" s="94"/>
      <c r="CA49" s="94"/>
      <c r="CB49" s="94"/>
      <c r="CC49" s="94"/>
      <c r="CD49" s="94"/>
      <c r="CE49" s="94"/>
      <c r="CF49" s="94"/>
    </row>
    <row r="50" spans="2:124" ht="15" customHeight="1">
      <c r="B50" s="21"/>
      <c r="C50" s="52"/>
      <c r="D50" s="52"/>
      <c r="E50" s="95"/>
      <c r="F50" s="95"/>
      <c r="G50" s="95"/>
      <c r="H50" s="96"/>
      <c r="I50" s="923" t="s">
        <v>189</v>
      </c>
      <c r="J50" s="924"/>
      <c r="K50" s="924"/>
      <c r="L50" s="924"/>
      <c r="M50" s="924"/>
      <c r="N50" s="924"/>
      <c r="O50" s="924"/>
      <c r="P50" s="925"/>
      <c r="Q50" s="569"/>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1"/>
      <c r="AU50" s="97"/>
      <c r="AV50" s="97"/>
      <c r="AW50" s="97"/>
      <c r="AX50" s="97"/>
      <c r="AY50" s="97"/>
      <c r="AZ50" s="97"/>
      <c r="BA50" s="97"/>
      <c r="BB50" s="97"/>
      <c r="BC50" s="97"/>
      <c r="BD50" s="97"/>
      <c r="BE50" s="97"/>
      <c r="BF50" s="97"/>
      <c r="BG50" s="97"/>
      <c r="BH50" s="97"/>
      <c r="BI50" s="97"/>
      <c r="BJ50" s="97"/>
      <c r="BK50" s="97"/>
      <c r="BL50" s="97"/>
      <c r="BM50" s="97"/>
      <c r="BN50" s="97"/>
      <c r="BO50" s="97"/>
      <c r="BP50" s="97"/>
      <c r="BQ50" s="20"/>
      <c r="BR50" s="94"/>
      <c r="BT50" s="94"/>
      <c r="BU50" s="94"/>
      <c r="BV50" s="94"/>
      <c r="BW50" s="94"/>
      <c r="BX50" s="94"/>
      <c r="BY50" s="94"/>
      <c r="BZ50" s="94"/>
      <c r="CA50" s="94"/>
      <c r="CB50" s="94"/>
      <c r="CC50" s="94"/>
      <c r="CD50" s="94"/>
      <c r="CE50" s="94"/>
      <c r="CF50" s="94"/>
      <c r="CG50" s="94"/>
      <c r="CH50" s="94"/>
      <c r="CI50" s="94"/>
      <c r="CJ50" s="94"/>
    </row>
    <row r="51" spans="2:124" ht="30" customHeight="1">
      <c r="B51" s="21"/>
      <c r="C51" s="52"/>
      <c r="D51" s="52"/>
      <c r="E51" s="95"/>
      <c r="F51" s="95"/>
      <c r="G51" s="95"/>
      <c r="H51" s="96"/>
      <c r="I51" s="1125" t="s">
        <v>190</v>
      </c>
      <c r="J51" s="921"/>
      <c r="K51" s="921"/>
      <c r="L51" s="921"/>
      <c r="M51" s="921"/>
      <c r="N51" s="921"/>
      <c r="O51" s="921"/>
      <c r="P51" s="922"/>
      <c r="Q51" s="1171"/>
      <c r="R51" s="1172"/>
      <c r="S51" s="1172"/>
      <c r="T51" s="1172"/>
      <c r="U51" s="1172"/>
      <c r="V51" s="1172"/>
      <c r="W51" s="1172"/>
      <c r="X51" s="1172"/>
      <c r="Y51" s="1172"/>
      <c r="Z51" s="1172"/>
      <c r="AA51" s="1172"/>
      <c r="AB51" s="1172"/>
      <c r="AC51" s="1172"/>
      <c r="AD51" s="1172"/>
      <c r="AE51" s="1172"/>
      <c r="AF51" s="1172"/>
      <c r="AG51" s="1172"/>
      <c r="AH51" s="1172"/>
      <c r="AI51" s="1172"/>
      <c r="AJ51" s="1172"/>
      <c r="AK51" s="1172"/>
      <c r="AL51" s="1172"/>
      <c r="AM51" s="1172"/>
      <c r="AN51" s="1172"/>
      <c r="AO51" s="1172"/>
      <c r="AP51" s="1172"/>
      <c r="AQ51" s="1172"/>
      <c r="AR51" s="1172"/>
      <c r="AS51" s="1172"/>
      <c r="AT51" s="1173"/>
      <c r="AU51" s="923" t="s">
        <v>191</v>
      </c>
      <c r="AV51" s="1001"/>
      <c r="AW51" s="1001"/>
      <c r="AX51" s="1001"/>
      <c r="AY51" s="1002"/>
      <c r="AZ51" s="1501" t="s">
        <v>111</v>
      </c>
      <c r="BA51" s="1502"/>
      <c r="BB51" s="1502"/>
      <c r="BC51" s="1502"/>
      <c r="BD51" s="1502"/>
      <c r="BE51" s="1502"/>
      <c r="BF51" s="1502"/>
      <c r="BG51" s="1502"/>
      <c r="BH51" s="1502"/>
      <c r="BI51" s="1502"/>
      <c r="BJ51" s="1502"/>
      <c r="BK51" s="1502"/>
      <c r="BL51" s="1502"/>
      <c r="BM51" s="1502"/>
      <c r="BN51" s="1502"/>
      <c r="BO51" s="1502"/>
      <c r="BP51" s="1503"/>
      <c r="BQ51" s="20"/>
      <c r="BR51" s="94"/>
      <c r="BS51" s="1561" t="s">
        <v>557</v>
      </c>
      <c r="BT51" s="1562"/>
      <c r="BU51" s="1562"/>
      <c r="BV51" s="1562"/>
      <c r="BW51" s="1562"/>
      <c r="BX51" s="1562"/>
      <c r="BY51" s="1562"/>
      <c r="BZ51" s="1562"/>
      <c r="CA51" s="1562"/>
      <c r="CB51" s="1562"/>
      <c r="CC51" s="1562"/>
      <c r="CD51" s="1562"/>
      <c r="CE51" s="1562"/>
      <c r="CF51" s="1562"/>
      <c r="CG51" s="1562"/>
      <c r="CH51" s="1562"/>
      <c r="CI51" s="1562"/>
      <c r="CJ51" s="1562"/>
      <c r="CK51" s="1562"/>
      <c r="CL51" s="1562"/>
      <c r="CM51" s="1562"/>
      <c r="CN51" s="1562"/>
      <c r="CO51" s="1562"/>
      <c r="CP51" s="1562"/>
      <c r="CQ51" s="1562"/>
      <c r="CR51" s="1562"/>
      <c r="CS51" s="1562"/>
      <c r="CT51" s="1562"/>
      <c r="CU51" s="1562"/>
      <c r="CV51" s="1562"/>
      <c r="CW51" s="1562"/>
      <c r="CX51" s="1562"/>
      <c r="CY51" s="1562"/>
      <c r="CZ51" s="1562"/>
      <c r="DA51" s="1562"/>
      <c r="DB51" s="1562"/>
      <c r="DC51" s="1562"/>
      <c r="DD51" s="1562"/>
      <c r="DE51" s="1562"/>
      <c r="DF51" s="1562"/>
      <c r="DG51" s="1562"/>
      <c r="DH51" s="1562"/>
      <c r="DI51" s="1562"/>
      <c r="DJ51" s="1562"/>
      <c r="DK51" s="1562"/>
      <c r="DL51" s="1562"/>
      <c r="DM51" s="1562"/>
      <c r="DN51" s="1562"/>
      <c r="DO51" s="1562"/>
      <c r="DP51" s="1562"/>
      <c r="DQ51" s="1562"/>
      <c r="DR51" s="1562"/>
      <c r="DS51" s="1562"/>
      <c r="DT51" s="1563"/>
    </row>
    <row r="52" spans="2:124" ht="29.25" customHeight="1">
      <c r="B52" s="21"/>
      <c r="C52" s="52"/>
      <c r="D52" s="52"/>
      <c r="E52" s="95"/>
      <c r="F52" s="95"/>
      <c r="G52" s="95"/>
      <c r="H52" s="96"/>
      <c r="I52" s="1125" t="s">
        <v>192</v>
      </c>
      <c r="J52" s="921"/>
      <c r="K52" s="921"/>
      <c r="L52" s="921"/>
      <c r="M52" s="921"/>
      <c r="N52" s="921"/>
      <c r="O52" s="921"/>
      <c r="P52" s="922"/>
      <c r="Q52" s="1504"/>
      <c r="R52" s="1505"/>
      <c r="S52" s="1505"/>
      <c r="T52" s="1505"/>
      <c r="U52" s="1505"/>
      <c r="V52" s="1505"/>
      <c r="W52" s="1505"/>
      <c r="X52" s="1505"/>
      <c r="Y52" s="1505"/>
      <c r="Z52" s="1505"/>
      <c r="AA52" s="1505"/>
      <c r="AB52" s="1505"/>
      <c r="AC52" s="1505"/>
      <c r="AD52" s="1505"/>
      <c r="AE52" s="1505"/>
      <c r="AF52" s="1505"/>
      <c r="AG52" s="1505"/>
      <c r="AH52" s="1505"/>
      <c r="AI52" s="1505"/>
      <c r="AJ52" s="1505"/>
      <c r="AK52" s="1505"/>
      <c r="AL52" s="1505"/>
      <c r="AM52" s="1505"/>
      <c r="AN52" s="1505"/>
      <c r="AO52" s="1505"/>
      <c r="AP52" s="1505"/>
      <c r="AQ52" s="1505"/>
      <c r="AR52" s="1505"/>
      <c r="AS52" s="1505"/>
      <c r="AT52" s="1506"/>
      <c r="AU52" s="1516" t="s">
        <v>193</v>
      </c>
      <c r="AV52" s="1517"/>
      <c r="AW52" s="1517"/>
      <c r="AX52" s="1517"/>
      <c r="AY52" s="1518"/>
      <c r="AZ52" s="1519"/>
      <c r="BA52" s="1520"/>
      <c r="BB52" s="1520"/>
      <c r="BC52" s="1520"/>
      <c r="BD52" s="1520"/>
      <c r="BE52" s="1520"/>
      <c r="BF52" s="1520"/>
      <c r="BG52" s="1520"/>
      <c r="BH52" s="1520"/>
      <c r="BI52" s="1520"/>
      <c r="BJ52" s="1520"/>
      <c r="BK52" s="1520"/>
      <c r="BL52" s="1521"/>
      <c r="BM52" s="1522" t="s">
        <v>179</v>
      </c>
      <c r="BN52" s="1523"/>
      <c r="BO52" s="1523"/>
      <c r="BP52" s="1524"/>
      <c r="BQ52" s="20"/>
      <c r="BR52" s="94"/>
      <c r="BS52" s="1576"/>
      <c r="BT52" s="1577"/>
      <c r="BU52" s="1577"/>
      <c r="BV52" s="1577"/>
      <c r="BW52" s="1577"/>
      <c r="BX52" s="1577"/>
      <c r="BY52" s="1577"/>
      <c r="BZ52" s="1577"/>
      <c r="CA52" s="1577"/>
      <c r="CB52" s="1577"/>
      <c r="CC52" s="1577"/>
      <c r="CD52" s="1577"/>
      <c r="CE52" s="1577"/>
      <c r="CF52" s="1577"/>
      <c r="CG52" s="1577"/>
      <c r="CH52" s="1577"/>
      <c r="CI52" s="1577"/>
      <c r="CJ52" s="1577"/>
      <c r="CK52" s="1577"/>
      <c r="CL52" s="1577"/>
      <c r="CM52" s="1577"/>
      <c r="CN52" s="1577"/>
      <c r="CO52" s="1577"/>
      <c r="CP52" s="1577"/>
      <c r="CQ52" s="1577"/>
      <c r="CR52" s="1577"/>
      <c r="CS52" s="1577"/>
      <c r="CT52" s="1577"/>
      <c r="CU52" s="1577"/>
      <c r="CV52" s="1577"/>
      <c r="CW52" s="1577"/>
      <c r="CX52" s="1577"/>
      <c r="CY52" s="1577"/>
      <c r="CZ52" s="1577"/>
      <c r="DA52" s="1577"/>
      <c r="DB52" s="1577"/>
      <c r="DC52" s="1577"/>
      <c r="DD52" s="1577"/>
      <c r="DE52" s="1577"/>
      <c r="DF52" s="1577"/>
      <c r="DG52" s="1577"/>
      <c r="DH52" s="1577"/>
      <c r="DI52" s="1577"/>
      <c r="DJ52" s="1577"/>
      <c r="DK52" s="1577"/>
      <c r="DL52" s="1577"/>
      <c r="DM52" s="1577"/>
      <c r="DN52" s="1577"/>
      <c r="DO52" s="1577"/>
      <c r="DP52" s="1577"/>
      <c r="DQ52" s="1577"/>
      <c r="DR52" s="1577"/>
      <c r="DS52" s="1577"/>
      <c r="DT52" s="1578"/>
    </row>
    <row r="53" spans="2:124" ht="30" customHeight="1">
      <c r="B53" s="21"/>
      <c r="C53" s="52"/>
      <c r="D53" s="52"/>
      <c r="E53" s="95"/>
      <c r="F53" s="95"/>
      <c r="G53" s="95"/>
      <c r="H53" s="96"/>
      <c r="I53" s="1125" t="s">
        <v>194</v>
      </c>
      <c r="J53" s="921"/>
      <c r="K53" s="921"/>
      <c r="L53" s="921"/>
      <c r="M53" s="921"/>
      <c r="N53" s="921"/>
      <c r="O53" s="921"/>
      <c r="P53" s="922"/>
      <c r="Q53" s="1526" t="s">
        <v>195</v>
      </c>
      <c r="R53" s="1527"/>
      <c r="S53" s="1528"/>
      <c r="T53" s="1529"/>
      <c r="U53" s="1530"/>
      <c r="V53" s="98" t="s">
        <v>0</v>
      </c>
      <c r="W53" s="1528"/>
      <c r="X53" s="1529"/>
      <c r="Y53" s="1529"/>
      <c r="Z53" s="1530"/>
      <c r="AA53" s="1504"/>
      <c r="AB53" s="1505"/>
      <c r="AC53" s="1505"/>
      <c r="AD53" s="1505"/>
      <c r="AE53" s="1505"/>
      <c r="AF53" s="1505"/>
      <c r="AG53" s="1505"/>
      <c r="AH53" s="1505"/>
      <c r="AI53" s="1505"/>
      <c r="AJ53" s="1505"/>
      <c r="AK53" s="1505"/>
      <c r="AL53" s="1505"/>
      <c r="AM53" s="1505"/>
      <c r="AN53" s="1505"/>
      <c r="AO53" s="1505"/>
      <c r="AP53" s="1505"/>
      <c r="AQ53" s="1505"/>
      <c r="AR53" s="1505"/>
      <c r="AS53" s="1505"/>
      <c r="AT53" s="1505"/>
      <c r="AU53" s="1505"/>
      <c r="AV53" s="1505"/>
      <c r="AW53" s="1505"/>
      <c r="AX53" s="1505"/>
      <c r="AY53" s="1505"/>
      <c r="AZ53" s="1505"/>
      <c r="BA53" s="1505"/>
      <c r="BB53" s="1505"/>
      <c r="BC53" s="1505"/>
      <c r="BD53" s="1505"/>
      <c r="BE53" s="1505"/>
      <c r="BF53" s="1505"/>
      <c r="BG53" s="1505"/>
      <c r="BH53" s="1505"/>
      <c r="BI53" s="1505"/>
      <c r="BJ53" s="1505"/>
      <c r="BK53" s="1505"/>
      <c r="BL53" s="1505"/>
      <c r="BM53" s="1505"/>
      <c r="BN53" s="1505"/>
      <c r="BO53" s="1505"/>
      <c r="BP53" s="1506"/>
      <c r="BQ53" s="20"/>
      <c r="BR53" s="94"/>
      <c r="BS53" s="1564"/>
      <c r="BT53" s="1565"/>
      <c r="BU53" s="1565"/>
      <c r="BV53" s="1565"/>
      <c r="BW53" s="1565"/>
      <c r="BX53" s="1565"/>
      <c r="BY53" s="1565"/>
      <c r="BZ53" s="1565"/>
      <c r="CA53" s="1565"/>
      <c r="CB53" s="1565"/>
      <c r="CC53" s="1565"/>
      <c r="CD53" s="1565"/>
      <c r="CE53" s="1565"/>
      <c r="CF53" s="1565"/>
      <c r="CG53" s="1565"/>
      <c r="CH53" s="1565"/>
      <c r="CI53" s="1565"/>
      <c r="CJ53" s="1565"/>
      <c r="CK53" s="1565"/>
      <c r="CL53" s="1565"/>
      <c r="CM53" s="1565"/>
      <c r="CN53" s="1565"/>
      <c r="CO53" s="1565"/>
      <c r="CP53" s="1565"/>
      <c r="CQ53" s="1565"/>
      <c r="CR53" s="1565"/>
      <c r="CS53" s="1565"/>
      <c r="CT53" s="1565"/>
      <c r="CU53" s="1565"/>
      <c r="CV53" s="1565"/>
      <c r="CW53" s="1565"/>
      <c r="CX53" s="1565"/>
      <c r="CY53" s="1565"/>
      <c r="CZ53" s="1565"/>
      <c r="DA53" s="1565"/>
      <c r="DB53" s="1565"/>
      <c r="DC53" s="1565"/>
      <c r="DD53" s="1565"/>
      <c r="DE53" s="1565"/>
      <c r="DF53" s="1565"/>
      <c r="DG53" s="1565"/>
      <c r="DH53" s="1565"/>
      <c r="DI53" s="1565"/>
      <c r="DJ53" s="1565"/>
      <c r="DK53" s="1565"/>
      <c r="DL53" s="1565"/>
      <c r="DM53" s="1565"/>
      <c r="DN53" s="1565"/>
      <c r="DO53" s="1565"/>
      <c r="DP53" s="1565"/>
      <c r="DQ53" s="1565"/>
      <c r="DR53" s="1565"/>
      <c r="DS53" s="1565"/>
      <c r="DT53" s="1566"/>
    </row>
    <row r="54" spans="2:124" ht="37.5" customHeight="1">
      <c r="B54" s="21"/>
      <c r="C54" s="52"/>
      <c r="D54" s="52"/>
      <c r="E54" s="95"/>
      <c r="F54" s="95"/>
      <c r="G54" s="95"/>
      <c r="H54" s="96"/>
      <c r="I54" s="1507" t="s">
        <v>196</v>
      </c>
      <c r="J54" s="1508"/>
      <c r="K54" s="1508"/>
      <c r="L54" s="1508"/>
      <c r="M54" s="1508"/>
      <c r="N54" s="1508"/>
      <c r="O54" s="1508"/>
      <c r="P54" s="1509"/>
      <c r="Q54" s="883"/>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884"/>
      <c r="BA54" s="884"/>
      <c r="BB54" s="884"/>
      <c r="BC54" s="884"/>
      <c r="BD54" s="884"/>
      <c r="BE54" s="884"/>
      <c r="BF54" s="884"/>
      <c r="BG54" s="884"/>
      <c r="BH54" s="884"/>
      <c r="BI54" s="884"/>
      <c r="BJ54" s="884"/>
      <c r="BK54" s="884"/>
      <c r="BL54" s="884"/>
      <c r="BM54" s="884"/>
      <c r="BN54" s="884"/>
      <c r="BO54" s="884"/>
      <c r="BP54" s="885"/>
      <c r="BQ54" s="20"/>
      <c r="BR54" s="94"/>
      <c r="BS54" s="94"/>
      <c r="BT54" s="94"/>
      <c r="BU54" s="94"/>
      <c r="BV54" s="94"/>
      <c r="BW54" s="94"/>
      <c r="BX54" s="94"/>
      <c r="BY54" s="94"/>
      <c r="BZ54" s="94"/>
      <c r="CA54" s="94"/>
      <c r="CB54" s="94"/>
      <c r="CC54" s="94"/>
      <c r="CD54" s="94"/>
      <c r="CE54" s="94"/>
      <c r="CF54" s="94"/>
    </row>
    <row r="55" spans="2:124" ht="30" customHeight="1">
      <c r="B55" s="21"/>
      <c r="C55" s="52"/>
      <c r="D55" s="52"/>
      <c r="E55" s="95"/>
      <c r="F55" s="95"/>
      <c r="G55" s="95"/>
      <c r="H55" s="96"/>
      <c r="I55" s="1510" t="s">
        <v>197</v>
      </c>
      <c r="J55" s="1511"/>
      <c r="K55" s="1511"/>
      <c r="L55" s="1511"/>
      <c r="M55" s="1511"/>
      <c r="N55" s="1511"/>
      <c r="O55" s="1511"/>
      <c r="P55" s="1512"/>
      <c r="Q55" s="1513" t="s">
        <v>111</v>
      </c>
      <c r="R55" s="1514"/>
      <c r="S55" s="1514"/>
      <c r="T55" s="1514"/>
      <c r="U55" s="1514"/>
      <c r="V55" s="1514"/>
      <c r="W55" s="1514"/>
      <c r="X55" s="1514"/>
      <c r="Y55" s="1514"/>
      <c r="Z55" s="1514"/>
      <c r="AA55" s="1514"/>
      <c r="AB55" s="1514"/>
      <c r="AC55" s="1514"/>
      <c r="AD55" s="1514"/>
      <c r="AE55" s="1514"/>
      <c r="AF55" s="1515"/>
      <c r="AG55" s="1525" t="s">
        <v>198</v>
      </c>
      <c r="AH55" s="924"/>
      <c r="AI55" s="924"/>
      <c r="AJ55" s="924"/>
      <c r="AK55" s="924"/>
      <c r="AL55" s="924"/>
      <c r="AM55" s="924"/>
      <c r="AN55" s="925"/>
      <c r="AO55" s="1513"/>
      <c r="AP55" s="1514"/>
      <c r="AQ55" s="1514"/>
      <c r="AR55" s="1514"/>
      <c r="AS55" s="1514"/>
      <c r="AT55" s="1514"/>
      <c r="AU55" s="1514"/>
      <c r="AV55" s="1514"/>
      <c r="AW55" s="1514"/>
      <c r="AX55" s="1514"/>
      <c r="AY55" s="1514"/>
      <c r="AZ55" s="1514"/>
      <c r="BA55" s="1514"/>
      <c r="BB55" s="1514"/>
      <c r="BC55" s="1514"/>
      <c r="BD55" s="1514"/>
      <c r="BE55" s="1514"/>
      <c r="BF55" s="1514"/>
      <c r="BG55" s="1514"/>
      <c r="BH55" s="1514"/>
      <c r="BI55" s="1514"/>
      <c r="BJ55" s="1514"/>
      <c r="BK55" s="1514"/>
      <c r="BL55" s="1514"/>
      <c r="BM55" s="1514"/>
      <c r="BN55" s="1514"/>
      <c r="BO55" s="1514"/>
      <c r="BP55" s="1515"/>
      <c r="BQ55" s="20"/>
      <c r="BR55" s="94"/>
      <c r="BS55" s="94"/>
      <c r="BT55" s="94"/>
      <c r="BU55" s="94"/>
      <c r="BV55" s="94"/>
      <c r="BW55" s="94"/>
      <c r="BX55" s="94"/>
      <c r="BY55" s="94"/>
      <c r="BZ55" s="94"/>
      <c r="CA55" s="94"/>
      <c r="CB55" s="94"/>
      <c r="CC55" s="94"/>
      <c r="CD55" s="94"/>
      <c r="CE55" s="94"/>
      <c r="CF55" s="94"/>
    </row>
    <row r="56" spans="2:124" ht="82.5" customHeight="1">
      <c r="B56" s="21"/>
      <c r="C56" s="52"/>
      <c r="D56" s="52"/>
      <c r="E56" s="95"/>
      <c r="F56" s="95"/>
      <c r="G56" s="95"/>
      <c r="H56" s="96"/>
      <c r="I56" s="920" t="s">
        <v>199</v>
      </c>
      <c r="J56" s="921"/>
      <c r="K56" s="921"/>
      <c r="L56" s="921"/>
      <c r="M56" s="921"/>
      <c r="N56" s="921"/>
      <c r="O56" s="921"/>
      <c r="P56" s="922"/>
      <c r="Q56" s="883"/>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884"/>
      <c r="BF56" s="884"/>
      <c r="BG56" s="884"/>
      <c r="BH56" s="884"/>
      <c r="BI56" s="884"/>
      <c r="BJ56" s="884"/>
      <c r="BK56" s="884"/>
      <c r="BL56" s="884"/>
      <c r="BM56" s="884"/>
      <c r="BN56" s="884"/>
      <c r="BO56" s="884"/>
      <c r="BP56" s="885"/>
      <c r="BQ56" s="20"/>
      <c r="BR56" s="94"/>
      <c r="BS56" s="94"/>
      <c r="BT56" s="94"/>
      <c r="BU56" s="94"/>
      <c r="BV56" s="94"/>
      <c r="BW56" s="94"/>
      <c r="BX56" s="94"/>
      <c r="BY56" s="94"/>
      <c r="BZ56" s="94"/>
      <c r="CA56" s="94"/>
      <c r="CB56" s="94"/>
      <c r="CC56" s="94"/>
      <c r="CD56" s="94"/>
      <c r="CE56" s="94"/>
      <c r="CF56" s="94"/>
    </row>
    <row r="57" spans="2:124" ht="52.5" customHeight="1">
      <c r="B57" s="21"/>
      <c r="C57" s="52"/>
      <c r="D57" s="52"/>
      <c r="E57" s="95"/>
      <c r="F57" s="95"/>
      <c r="G57" s="95"/>
      <c r="H57" s="96"/>
      <c r="I57" s="1163" t="s">
        <v>200</v>
      </c>
      <c r="J57" s="1164"/>
      <c r="K57" s="1164"/>
      <c r="L57" s="1164"/>
      <c r="M57" s="1164"/>
      <c r="N57" s="1164"/>
      <c r="O57" s="1164"/>
      <c r="P57" s="1165"/>
      <c r="Q57" s="883"/>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884"/>
      <c r="BF57" s="884"/>
      <c r="BG57" s="884"/>
      <c r="BH57" s="884"/>
      <c r="BI57" s="884"/>
      <c r="BJ57" s="884"/>
      <c r="BK57" s="884"/>
      <c r="BL57" s="884"/>
      <c r="BM57" s="884"/>
      <c r="BN57" s="884"/>
      <c r="BO57" s="884"/>
      <c r="BP57" s="885"/>
      <c r="BQ57" s="20"/>
    </row>
    <row r="58" spans="2:124" ht="30" customHeight="1">
      <c r="B58" s="21"/>
      <c r="C58" s="52"/>
      <c r="D58" s="52"/>
      <c r="E58" s="95"/>
      <c r="F58" s="95"/>
      <c r="G58" s="95"/>
      <c r="H58" s="96"/>
      <c r="I58" s="647" t="s">
        <v>201</v>
      </c>
      <c r="J58" s="648"/>
      <c r="K58" s="648"/>
      <c r="L58" s="648"/>
      <c r="M58" s="648"/>
      <c r="N58" s="648"/>
      <c r="O58" s="648"/>
      <c r="P58" s="649"/>
      <c r="Q58" s="1174"/>
      <c r="R58" s="1175"/>
      <c r="S58" s="1175"/>
      <c r="T58" s="1175"/>
      <c r="U58" s="1175"/>
      <c r="V58" s="1175"/>
      <c r="W58" s="1175"/>
      <c r="X58" s="1175"/>
      <c r="Y58" s="1175"/>
      <c r="Z58" s="1175"/>
      <c r="AA58" s="1175"/>
      <c r="AB58" s="1175"/>
      <c r="AC58" s="1175"/>
      <c r="AD58" s="1175"/>
      <c r="AE58" s="1175"/>
      <c r="AF58" s="1175"/>
      <c r="AG58" s="1175"/>
      <c r="AH58" s="1175"/>
      <c r="AI58" s="1175"/>
      <c r="AJ58" s="1175"/>
      <c r="AK58" s="1175"/>
      <c r="AL58" s="1175"/>
      <c r="AM58" s="1175"/>
      <c r="AN58" s="1175"/>
      <c r="AO58" s="1175"/>
      <c r="AP58" s="1175"/>
      <c r="AQ58" s="1175"/>
      <c r="AR58" s="1175"/>
      <c r="AS58" s="1175"/>
      <c r="AT58" s="1175"/>
      <c r="AU58" s="1175"/>
      <c r="AV58" s="1175"/>
      <c r="AW58" s="1175"/>
      <c r="AX58" s="1175"/>
      <c r="AY58" s="1175"/>
      <c r="AZ58" s="1175"/>
      <c r="BA58" s="1175"/>
      <c r="BB58" s="1175"/>
      <c r="BC58" s="1175"/>
      <c r="BD58" s="1175"/>
      <c r="BE58" s="1175"/>
      <c r="BF58" s="1175"/>
      <c r="BG58" s="1175"/>
      <c r="BH58" s="1175"/>
      <c r="BI58" s="1175"/>
      <c r="BJ58" s="1175"/>
      <c r="BK58" s="1175"/>
      <c r="BL58" s="1175"/>
      <c r="BM58" s="1175"/>
      <c r="BN58" s="1175"/>
      <c r="BO58" s="1175"/>
      <c r="BP58" s="1176"/>
      <c r="BQ58" s="20"/>
    </row>
    <row r="59" spans="2:124" ht="30" customHeight="1">
      <c r="B59" s="21"/>
      <c r="C59" s="52"/>
      <c r="D59" s="52"/>
      <c r="E59" s="95"/>
      <c r="F59" s="95"/>
      <c r="G59" s="95"/>
      <c r="H59" s="96"/>
      <c r="I59" s="920" t="s">
        <v>202</v>
      </c>
      <c r="J59" s="921"/>
      <c r="K59" s="921"/>
      <c r="L59" s="921"/>
      <c r="M59" s="921"/>
      <c r="N59" s="921"/>
      <c r="O59" s="921"/>
      <c r="P59" s="922"/>
      <c r="Q59" s="917"/>
      <c r="R59" s="918"/>
      <c r="S59" s="918"/>
      <c r="T59" s="918"/>
      <c r="U59" s="918"/>
      <c r="V59" s="918"/>
      <c r="W59" s="918"/>
      <c r="X59" s="918"/>
      <c r="Y59" s="918"/>
      <c r="Z59" s="918"/>
      <c r="AA59" s="918"/>
      <c r="AB59" s="918"/>
      <c r="AC59" s="918"/>
      <c r="AD59" s="918"/>
      <c r="AE59" s="918"/>
      <c r="AF59" s="918"/>
      <c r="AG59" s="918"/>
      <c r="AH59" s="918"/>
      <c r="AI59" s="918"/>
      <c r="AJ59" s="918"/>
      <c r="AK59" s="918"/>
      <c r="AL59" s="918"/>
      <c r="AM59" s="918"/>
      <c r="AN59" s="918"/>
      <c r="AO59" s="918"/>
      <c r="AP59" s="918"/>
      <c r="AQ59" s="918"/>
      <c r="AR59" s="918"/>
      <c r="AS59" s="918"/>
      <c r="AT59" s="918"/>
      <c r="AU59" s="918"/>
      <c r="AV59" s="918"/>
      <c r="AW59" s="918"/>
      <c r="AX59" s="918"/>
      <c r="AY59" s="918"/>
      <c r="AZ59" s="918"/>
      <c r="BA59" s="918"/>
      <c r="BB59" s="918"/>
      <c r="BC59" s="918"/>
      <c r="BD59" s="918"/>
      <c r="BE59" s="918"/>
      <c r="BF59" s="918"/>
      <c r="BG59" s="918"/>
      <c r="BH59" s="918"/>
      <c r="BI59" s="918"/>
      <c r="BJ59" s="918"/>
      <c r="BK59" s="918"/>
      <c r="BL59" s="918"/>
      <c r="BM59" s="918"/>
      <c r="BN59" s="918"/>
      <c r="BO59" s="918"/>
      <c r="BP59" s="919"/>
      <c r="BQ59" s="20"/>
    </row>
    <row r="60" spans="2:124" ht="7.5" customHeight="1">
      <c r="B60" s="21"/>
      <c r="C60" s="52"/>
      <c r="D60" s="52"/>
      <c r="E60" s="19"/>
      <c r="F60" s="19"/>
      <c r="G60" s="19"/>
      <c r="H60" s="19"/>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0"/>
    </row>
    <row r="61" spans="2:124" ht="15" customHeight="1">
      <c r="B61" s="21"/>
      <c r="C61" s="52"/>
      <c r="D61" s="52"/>
      <c r="E61" s="1216" t="s">
        <v>203</v>
      </c>
      <c r="F61" s="1216"/>
      <c r="G61" s="1216"/>
      <c r="H61" s="1216"/>
      <c r="I61" s="1216"/>
      <c r="J61" s="1216"/>
      <c r="K61" s="1216"/>
      <c r="L61" s="1216"/>
      <c r="M61" s="1216"/>
      <c r="N61" s="1216"/>
      <c r="O61" s="1216"/>
      <c r="P61" s="1216"/>
      <c r="Q61" s="1216"/>
      <c r="R61" s="1216"/>
      <c r="S61" s="1216"/>
      <c r="T61" s="1216"/>
      <c r="U61" s="1216"/>
      <c r="V61" s="1216"/>
      <c r="W61" s="1216"/>
      <c r="X61" s="1216"/>
      <c r="Y61" s="1216"/>
      <c r="Z61" s="1216"/>
      <c r="AA61" s="1216"/>
      <c r="AB61" s="1216"/>
      <c r="AC61" s="1216"/>
      <c r="AD61" s="1216"/>
      <c r="AE61" s="1216"/>
      <c r="AF61" s="19"/>
      <c r="AG61" s="19"/>
      <c r="AH61" s="19"/>
      <c r="AI61" s="19"/>
      <c r="AJ61" s="19"/>
      <c r="AK61" s="1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20"/>
    </row>
    <row r="62" spans="2:124" ht="15" customHeight="1">
      <c r="B62" s="21"/>
      <c r="C62" s="52"/>
      <c r="D62" s="52"/>
      <c r="E62" s="19"/>
      <c r="F62" s="19"/>
      <c r="G62" s="19"/>
      <c r="H62" s="20"/>
      <c r="I62" s="923" t="s">
        <v>189</v>
      </c>
      <c r="J62" s="924"/>
      <c r="K62" s="924"/>
      <c r="L62" s="924"/>
      <c r="M62" s="924"/>
      <c r="N62" s="924"/>
      <c r="O62" s="924"/>
      <c r="P62" s="925"/>
      <c r="Q62" s="569"/>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1"/>
      <c r="AU62" s="19"/>
      <c r="AV62" s="19"/>
      <c r="AW62" s="19"/>
      <c r="AX62" s="19"/>
      <c r="AY62" s="19"/>
      <c r="AZ62" s="19"/>
      <c r="BA62" s="19"/>
      <c r="BB62" s="19"/>
      <c r="BC62" s="19"/>
      <c r="BD62" s="19"/>
      <c r="BE62" s="19"/>
      <c r="BF62" s="19"/>
      <c r="BG62" s="19"/>
      <c r="BH62" s="19"/>
      <c r="BI62" s="19"/>
      <c r="BJ62" s="19"/>
      <c r="BK62" s="19"/>
      <c r="BL62" s="19"/>
      <c r="BM62" s="19"/>
      <c r="BN62" s="19"/>
      <c r="BO62" s="19"/>
      <c r="BP62" s="19"/>
      <c r="BQ62" s="20"/>
    </row>
    <row r="63" spans="2:124" ht="30" customHeight="1">
      <c r="B63" s="21"/>
      <c r="C63" s="52"/>
      <c r="D63" s="52"/>
      <c r="E63" s="19"/>
      <c r="F63" s="19"/>
      <c r="G63" s="19"/>
      <c r="H63" s="20"/>
      <c r="I63" s="1125" t="s">
        <v>190</v>
      </c>
      <c r="J63" s="921"/>
      <c r="K63" s="921"/>
      <c r="L63" s="921"/>
      <c r="M63" s="921"/>
      <c r="N63" s="921"/>
      <c r="O63" s="921"/>
      <c r="P63" s="922"/>
      <c r="Q63" s="1171"/>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2"/>
      <c r="AN63" s="1172"/>
      <c r="AO63" s="1172"/>
      <c r="AP63" s="1172"/>
      <c r="AQ63" s="1172"/>
      <c r="AR63" s="1172"/>
      <c r="AS63" s="1172"/>
      <c r="AT63" s="1173"/>
      <c r="AU63" s="923" t="s">
        <v>191</v>
      </c>
      <c r="AV63" s="1001"/>
      <c r="AW63" s="1001"/>
      <c r="AX63" s="1001"/>
      <c r="AY63" s="1002"/>
      <c r="AZ63" s="1501" t="s">
        <v>111</v>
      </c>
      <c r="BA63" s="1502"/>
      <c r="BB63" s="1502"/>
      <c r="BC63" s="1502"/>
      <c r="BD63" s="1502"/>
      <c r="BE63" s="1502"/>
      <c r="BF63" s="1502"/>
      <c r="BG63" s="1502"/>
      <c r="BH63" s="1502"/>
      <c r="BI63" s="1502"/>
      <c r="BJ63" s="1502"/>
      <c r="BK63" s="1502"/>
      <c r="BL63" s="1502"/>
      <c r="BM63" s="1502"/>
      <c r="BN63" s="1502"/>
      <c r="BO63" s="1502"/>
      <c r="BP63" s="1503"/>
      <c r="BQ63" s="20"/>
    </row>
    <row r="64" spans="2:124" ht="29.25" customHeight="1">
      <c r="B64" s="21"/>
      <c r="C64" s="52"/>
      <c r="D64" s="52"/>
      <c r="E64" s="19"/>
      <c r="F64" s="19"/>
      <c r="G64" s="19"/>
      <c r="H64" s="20"/>
      <c r="I64" s="1125" t="s">
        <v>192</v>
      </c>
      <c r="J64" s="921"/>
      <c r="K64" s="921"/>
      <c r="L64" s="921"/>
      <c r="M64" s="921"/>
      <c r="N64" s="921"/>
      <c r="O64" s="921"/>
      <c r="P64" s="922"/>
      <c r="Q64" s="1504"/>
      <c r="R64" s="1505"/>
      <c r="S64" s="1505"/>
      <c r="T64" s="1505"/>
      <c r="U64" s="1505"/>
      <c r="V64" s="1505"/>
      <c r="W64" s="1505"/>
      <c r="X64" s="1505"/>
      <c r="Y64" s="1505"/>
      <c r="Z64" s="1505"/>
      <c r="AA64" s="1505"/>
      <c r="AB64" s="1505"/>
      <c r="AC64" s="1505"/>
      <c r="AD64" s="1505"/>
      <c r="AE64" s="1505"/>
      <c r="AF64" s="1505"/>
      <c r="AG64" s="1505"/>
      <c r="AH64" s="1505"/>
      <c r="AI64" s="1505"/>
      <c r="AJ64" s="1505"/>
      <c r="AK64" s="1505"/>
      <c r="AL64" s="1505"/>
      <c r="AM64" s="1505"/>
      <c r="AN64" s="1505"/>
      <c r="AO64" s="1505"/>
      <c r="AP64" s="1505"/>
      <c r="AQ64" s="1505"/>
      <c r="AR64" s="1505"/>
      <c r="AS64" s="1505"/>
      <c r="AT64" s="1506"/>
      <c r="AU64" s="1516" t="s">
        <v>193</v>
      </c>
      <c r="AV64" s="1517"/>
      <c r="AW64" s="1517"/>
      <c r="AX64" s="1517"/>
      <c r="AY64" s="1518"/>
      <c r="AZ64" s="1531"/>
      <c r="BA64" s="1532"/>
      <c r="BB64" s="1532"/>
      <c r="BC64" s="1532"/>
      <c r="BD64" s="1532"/>
      <c r="BE64" s="1532"/>
      <c r="BF64" s="1532"/>
      <c r="BG64" s="1532"/>
      <c r="BH64" s="1532"/>
      <c r="BI64" s="1532"/>
      <c r="BJ64" s="1532"/>
      <c r="BK64" s="1532"/>
      <c r="BL64" s="1533"/>
      <c r="BM64" s="1522" t="s">
        <v>179</v>
      </c>
      <c r="BN64" s="1523"/>
      <c r="BO64" s="1523"/>
      <c r="BP64" s="1524"/>
      <c r="BQ64" s="20"/>
    </row>
    <row r="65" spans="2:124" ht="30" customHeight="1">
      <c r="B65" s="21"/>
      <c r="C65" s="52"/>
      <c r="D65" s="52"/>
      <c r="E65" s="19"/>
      <c r="F65" s="19"/>
      <c r="G65" s="19"/>
      <c r="H65" s="20"/>
      <c r="I65" s="1125" t="s">
        <v>194</v>
      </c>
      <c r="J65" s="921"/>
      <c r="K65" s="921"/>
      <c r="L65" s="921"/>
      <c r="M65" s="921"/>
      <c r="N65" s="921"/>
      <c r="O65" s="921"/>
      <c r="P65" s="922"/>
      <c r="Q65" s="1526" t="s">
        <v>195</v>
      </c>
      <c r="R65" s="1527"/>
      <c r="S65" s="1528"/>
      <c r="T65" s="1529"/>
      <c r="U65" s="1530"/>
      <c r="V65" s="98" t="s">
        <v>0</v>
      </c>
      <c r="W65" s="1528"/>
      <c r="X65" s="1529"/>
      <c r="Y65" s="1529"/>
      <c r="Z65" s="1530"/>
      <c r="AA65" s="1504"/>
      <c r="AB65" s="1505"/>
      <c r="AC65" s="1505"/>
      <c r="AD65" s="1505"/>
      <c r="AE65" s="1505"/>
      <c r="AF65" s="1505"/>
      <c r="AG65" s="1505"/>
      <c r="AH65" s="1505"/>
      <c r="AI65" s="1505"/>
      <c r="AJ65" s="1505"/>
      <c r="AK65" s="1505"/>
      <c r="AL65" s="1505"/>
      <c r="AM65" s="1505"/>
      <c r="AN65" s="1505"/>
      <c r="AO65" s="1505"/>
      <c r="AP65" s="1505"/>
      <c r="AQ65" s="1505"/>
      <c r="AR65" s="1505"/>
      <c r="AS65" s="1505"/>
      <c r="AT65" s="1505"/>
      <c r="AU65" s="1505"/>
      <c r="AV65" s="1505"/>
      <c r="AW65" s="1505"/>
      <c r="AX65" s="1505"/>
      <c r="AY65" s="1505"/>
      <c r="AZ65" s="1505"/>
      <c r="BA65" s="1505"/>
      <c r="BB65" s="1505"/>
      <c r="BC65" s="1505"/>
      <c r="BD65" s="1505"/>
      <c r="BE65" s="1505"/>
      <c r="BF65" s="1505"/>
      <c r="BG65" s="1505"/>
      <c r="BH65" s="1505"/>
      <c r="BI65" s="1505"/>
      <c r="BJ65" s="1505"/>
      <c r="BK65" s="1505"/>
      <c r="BL65" s="1505"/>
      <c r="BM65" s="1505"/>
      <c r="BN65" s="1505"/>
      <c r="BO65" s="1505"/>
      <c r="BP65" s="1506"/>
      <c r="BQ65" s="20"/>
    </row>
    <row r="66" spans="2:124" ht="36.75" customHeight="1">
      <c r="B66" s="21"/>
      <c r="C66" s="52"/>
      <c r="D66" s="52"/>
      <c r="E66" s="19"/>
      <c r="F66" s="19"/>
      <c r="G66" s="19"/>
      <c r="H66" s="20"/>
      <c r="I66" s="1516" t="s">
        <v>196</v>
      </c>
      <c r="J66" s="1535"/>
      <c r="K66" s="1535"/>
      <c r="L66" s="1535"/>
      <c r="M66" s="1535"/>
      <c r="N66" s="1535"/>
      <c r="O66" s="1535"/>
      <c r="P66" s="1536"/>
      <c r="Q66" s="883"/>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5"/>
      <c r="BQ66" s="20"/>
    </row>
    <row r="67" spans="2:124" ht="29.25" customHeight="1">
      <c r="B67" s="21"/>
      <c r="C67" s="52"/>
      <c r="D67" s="52"/>
      <c r="E67" s="19"/>
      <c r="F67" s="19"/>
      <c r="G67" s="19"/>
      <c r="H67" s="20"/>
      <c r="I67" s="1510" t="s">
        <v>204</v>
      </c>
      <c r="J67" s="1511"/>
      <c r="K67" s="1511"/>
      <c r="L67" s="1511"/>
      <c r="M67" s="1511"/>
      <c r="N67" s="1511"/>
      <c r="O67" s="1511"/>
      <c r="P67" s="1512"/>
      <c r="Q67" s="1513" t="s">
        <v>111</v>
      </c>
      <c r="R67" s="1514"/>
      <c r="S67" s="1514"/>
      <c r="T67" s="1514"/>
      <c r="U67" s="1514"/>
      <c r="V67" s="1514"/>
      <c r="W67" s="1514"/>
      <c r="X67" s="1514"/>
      <c r="Y67" s="1514"/>
      <c r="Z67" s="1514"/>
      <c r="AA67" s="1514"/>
      <c r="AB67" s="1514"/>
      <c r="AC67" s="1514"/>
      <c r="AD67" s="1514"/>
      <c r="AE67" s="1514"/>
      <c r="AF67" s="1515"/>
      <c r="AG67" s="1525" t="s">
        <v>198</v>
      </c>
      <c r="AH67" s="924"/>
      <c r="AI67" s="924"/>
      <c r="AJ67" s="924"/>
      <c r="AK67" s="924"/>
      <c r="AL67" s="924"/>
      <c r="AM67" s="924"/>
      <c r="AN67" s="925"/>
      <c r="AO67" s="1513"/>
      <c r="AP67" s="1514"/>
      <c r="AQ67" s="1514"/>
      <c r="AR67" s="1514"/>
      <c r="AS67" s="1514"/>
      <c r="AT67" s="1514"/>
      <c r="AU67" s="1514"/>
      <c r="AV67" s="1514"/>
      <c r="AW67" s="1514"/>
      <c r="AX67" s="1514"/>
      <c r="AY67" s="1514"/>
      <c r="AZ67" s="1514"/>
      <c r="BA67" s="1514"/>
      <c r="BB67" s="1514"/>
      <c r="BC67" s="1514"/>
      <c r="BD67" s="1514"/>
      <c r="BE67" s="1514"/>
      <c r="BF67" s="1514"/>
      <c r="BG67" s="1514"/>
      <c r="BH67" s="1514"/>
      <c r="BI67" s="1514"/>
      <c r="BJ67" s="1514"/>
      <c r="BK67" s="1514"/>
      <c r="BL67" s="1514"/>
      <c r="BM67" s="1514"/>
      <c r="BN67" s="1514"/>
      <c r="BO67" s="1514"/>
      <c r="BP67" s="1515"/>
      <c r="BQ67" s="20"/>
    </row>
    <row r="68" spans="2:124" ht="82.5" customHeight="1">
      <c r="B68" s="21"/>
      <c r="C68" s="52"/>
      <c r="D68" s="52"/>
      <c r="E68" s="19"/>
      <c r="F68" s="19"/>
      <c r="G68" s="19"/>
      <c r="H68" s="20"/>
      <c r="I68" s="920" t="s">
        <v>199</v>
      </c>
      <c r="J68" s="921"/>
      <c r="K68" s="921"/>
      <c r="L68" s="921"/>
      <c r="M68" s="921"/>
      <c r="N68" s="921"/>
      <c r="O68" s="921"/>
      <c r="P68" s="922"/>
      <c r="Q68" s="883"/>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4"/>
      <c r="BA68" s="884"/>
      <c r="BB68" s="884"/>
      <c r="BC68" s="884"/>
      <c r="BD68" s="884"/>
      <c r="BE68" s="884"/>
      <c r="BF68" s="884"/>
      <c r="BG68" s="884"/>
      <c r="BH68" s="884"/>
      <c r="BI68" s="884"/>
      <c r="BJ68" s="884"/>
      <c r="BK68" s="884"/>
      <c r="BL68" s="884"/>
      <c r="BM68" s="884"/>
      <c r="BN68" s="884"/>
      <c r="BO68" s="884"/>
      <c r="BP68" s="885"/>
      <c r="BQ68" s="20"/>
    </row>
    <row r="69" spans="2:124" ht="52.5" customHeight="1">
      <c r="B69" s="21"/>
      <c r="C69" s="52"/>
      <c r="D69" s="52"/>
      <c r="E69" s="19"/>
      <c r="F69" s="19"/>
      <c r="G69" s="19"/>
      <c r="H69" s="20"/>
      <c r="I69" s="1163" t="s">
        <v>205</v>
      </c>
      <c r="J69" s="1164"/>
      <c r="K69" s="1164"/>
      <c r="L69" s="1164"/>
      <c r="M69" s="1164"/>
      <c r="N69" s="1164"/>
      <c r="O69" s="1164"/>
      <c r="P69" s="1165"/>
      <c r="Q69" s="883"/>
      <c r="R69" s="884"/>
      <c r="S69" s="884"/>
      <c r="T69" s="884"/>
      <c r="U69" s="884"/>
      <c r="V69" s="884"/>
      <c r="W69" s="884"/>
      <c r="X69" s="884"/>
      <c r="Y69" s="884"/>
      <c r="Z69" s="884"/>
      <c r="AA69" s="884"/>
      <c r="AB69" s="884"/>
      <c r="AC69" s="884"/>
      <c r="AD69" s="884"/>
      <c r="AE69" s="884"/>
      <c r="AF69" s="884"/>
      <c r="AG69" s="884"/>
      <c r="AH69" s="884"/>
      <c r="AI69" s="884"/>
      <c r="AJ69" s="884"/>
      <c r="AK69" s="884"/>
      <c r="AL69" s="884"/>
      <c r="AM69" s="884"/>
      <c r="AN69" s="884"/>
      <c r="AO69" s="884"/>
      <c r="AP69" s="884"/>
      <c r="AQ69" s="884"/>
      <c r="AR69" s="884"/>
      <c r="AS69" s="884"/>
      <c r="AT69" s="884"/>
      <c r="AU69" s="884"/>
      <c r="AV69" s="884"/>
      <c r="AW69" s="884"/>
      <c r="AX69" s="884"/>
      <c r="AY69" s="884"/>
      <c r="AZ69" s="884"/>
      <c r="BA69" s="884"/>
      <c r="BB69" s="884"/>
      <c r="BC69" s="884"/>
      <c r="BD69" s="884"/>
      <c r="BE69" s="884"/>
      <c r="BF69" s="884"/>
      <c r="BG69" s="884"/>
      <c r="BH69" s="884"/>
      <c r="BI69" s="884"/>
      <c r="BJ69" s="884"/>
      <c r="BK69" s="884"/>
      <c r="BL69" s="884"/>
      <c r="BM69" s="884"/>
      <c r="BN69" s="884"/>
      <c r="BO69" s="884"/>
      <c r="BP69" s="885"/>
      <c r="BQ69" s="20"/>
    </row>
    <row r="70" spans="2:124" ht="30" customHeight="1">
      <c r="B70" s="21"/>
      <c r="C70" s="52"/>
      <c r="D70" s="52"/>
      <c r="E70" s="19"/>
      <c r="F70" s="19"/>
      <c r="G70" s="19"/>
      <c r="H70" s="20"/>
      <c r="I70" s="1066" t="s">
        <v>206</v>
      </c>
      <c r="J70" s="1055"/>
      <c r="K70" s="1055"/>
      <c r="L70" s="1055"/>
      <c r="M70" s="1055"/>
      <c r="N70" s="1055"/>
      <c r="O70" s="1055"/>
      <c r="P70" s="1056"/>
      <c r="Q70" s="1174"/>
      <c r="R70" s="1175"/>
      <c r="S70" s="1175"/>
      <c r="T70" s="1175"/>
      <c r="U70" s="1175"/>
      <c r="V70" s="1175"/>
      <c r="W70" s="1175"/>
      <c r="X70" s="1175"/>
      <c r="Y70" s="1175"/>
      <c r="Z70" s="1175"/>
      <c r="AA70" s="1175"/>
      <c r="AB70" s="1175"/>
      <c r="AC70" s="1175"/>
      <c r="AD70" s="1175"/>
      <c r="AE70" s="1175"/>
      <c r="AF70" s="1175"/>
      <c r="AG70" s="1175"/>
      <c r="AH70" s="1175"/>
      <c r="AI70" s="1175"/>
      <c r="AJ70" s="1175"/>
      <c r="AK70" s="1175"/>
      <c r="AL70" s="1175"/>
      <c r="AM70" s="1175"/>
      <c r="AN70" s="1175"/>
      <c r="AO70" s="1175"/>
      <c r="AP70" s="1175"/>
      <c r="AQ70" s="1175"/>
      <c r="AR70" s="1175"/>
      <c r="AS70" s="1175"/>
      <c r="AT70" s="1175"/>
      <c r="AU70" s="1175"/>
      <c r="AV70" s="1175"/>
      <c r="AW70" s="1175"/>
      <c r="AX70" s="1175"/>
      <c r="AY70" s="1175"/>
      <c r="AZ70" s="1175"/>
      <c r="BA70" s="1175"/>
      <c r="BB70" s="1175"/>
      <c r="BC70" s="1175"/>
      <c r="BD70" s="1175"/>
      <c r="BE70" s="1175"/>
      <c r="BF70" s="1175"/>
      <c r="BG70" s="1175"/>
      <c r="BH70" s="1175"/>
      <c r="BI70" s="1175"/>
      <c r="BJ70" s="1175"/>
      <c r="BK70" s="1175"/>
      <c r="BL70" s="1175"/>
      <c r="BM70" s="1175"/>
      <c r="BN70" s="1175"/>
      <c r="BO70" s="1175"/>
      <c r="BP70" s="1176"/>
      <c r="BQ70" s="20"/>
    </row>
    <row r="71" spans="2:124" ht="30" customHeight="1">
      <c r="B71" s="21"/>
      <c r="C71" s="52"/>
      <c r="D71" s="52"/>
      <c r="E71" s="19"/>
      <c r="F71" s="19"/>
      <c r="G71" s="19"/>
      <c r="H71" s="20"/>
      <c r="I71" s="920" t="s">
        <v>202</v>
      </c>
      <c r="J71" s="921"/>
      <c r="K71" s="921"/>
      <c r="L71" s="921"/>
      <c r="M71" s="921"/>
      <c r="N71" s="921"/>
      <c r="O71" s="921"/>
      <c r="P71" s="922"/>
      <c r="Q71" s="917"/>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8"/>
      <c r="AZ71" s="918"/>
      <c r="BA71" s="918"/>
      <c r="BB71" s="918"/>
      <c r="BC71" s="918"/>
      <c r="BD71" s="918"/>
      <c r="BE71" s="918"/>
      <c r="BF71" s="918"/>
      <c r="BG71" s="918"/>
      <c r="BH71" s="918"/>
      <c r="BI71" s="918"/>
      <c r="BJ71" s="918"/>
      <c r="BK71" s="918"/>
      <c r="BL71" s="918"/>
      <c r="BM71" s="918"/>
      <c r="BN71" s="918"/>
      <c r="BO71" s="918"/>
      <c r="BP71" s="919"/>
      <c r="BQ71" s="20"/>
    </row>
    <row r="72" spans="2:124" ht="22.5" customHeight="1">
      <c r="B72" s="143"/>
      <c r="C72" s="144"/>
      <c r="D72" s="144"/>
      <c r="E72" s="144"/>
      <c r="F72" s="144"/>
      <c r="G72" s="144"/>
      <c r="H72" s="144"/>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124" t="s">
        <v>207</v>
      </c>
      <c r="BN72" s="765"/>
      <c r="BO72" s="765"/>
      <c r="BP72" s="765"/>
      <c r="BQ72" s="765"/>
    </row>
    <row r="73" spans="2:124" ht="15" customHeight="1">
      <c r="B73" s="47"/>
      <c r="C73" s="1534" t="s">
        <v>485</v>
      </c>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77"/>
      <c r="AI73" s="177"/>
      <c r="AJ73" s="178"/>
      <c r="AK73" s="178"/>
      <c r="AL73" s="178"/>
      <c r="AM73" s="178"/>
      <c r="AN73" s="178"/>
      <c r="AO73" s="178"/>
      <c r="AP73" s="178"/>
      <c r="AQ73" s="178"/>
      <c r="AR73" s="178"/>
      <c r="AS73" s="178"/>
      <c r="AT73" s="178"/>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80"/>
    </row>
    <row r="74" spans="2:124" ht="7.5" customHeight="1">
      <c r="B74" s="2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81"/>
    </row>
    <row r="75" spans="2:124" ht="15" customHeight="1">
      <c r="B75" s="21"/>
      <c r="C75" s="19"/>
      <c r="D75" s="19"/>
      <c r="E75" s="1126" t="s">
        <v>208</v>
      </c>
      <c r="F75" s="1127"/>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1128"/>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81"/>
    </row>
    <row r="76" spans="2:124" ht="15" customHeight="1">
      <c r="B76" s="21"/>
      <c r="C76" s="19"/>
      <c r="D76" s="19"/>
      <c r="E76" s="1463" t="s">
        <v>613</v>
      </c>
      <c r="F76" s="1127"/>
      <c r="G76" s="1127"/>
      <c r="H76" s="1127"/>
      <c r="I76" s="1127"/>
      <c r="J76" s="1127"/>
      <c r="K76" s="1127"/>
      <c r="L76" s="1127"/>
      <c r="M76" s="1127"/>
      <c r="N76" s="1127"/>
      <c r="O76" s="1127"/>
      <c r="P76" s="1127"/>
      <c r="Q76" s="1127"/>
      <c r="R76" s="1127"/>
      <c r="S76" s="1127"/>
      <c r="T76" s="1127"/>
      <c r="U76" s="1127"/>
      <c r="V76" s="1127"/>
      <c r="W76" s="1127"/>
      <c r="X76" s="1127"/>
      <c r="Y76" s="1127"/>
      <c r="Z76" s="1127"/>
      <c r="AA76" s="1127"/>
      <c r="AB76" s="1127"/>
      <c r="AC76" s="1127"/>
      <c r="AD76" s="1127"/>
      <c r="AE76" s="1127"/>
      <c r="AF76" s="1127"/>
      <c r="AG76" s="1127"/>
      <c r="AH76" s="1127"/>
      <c r="AI76" s="1127"/>
      <c r="AJ76" s="1127"/>
      <c r="AK76" s="1127"/>
      <c r="AL76" s="1127"/>
      <c r="AM76" s="1127"/>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8"/>
      <c r="BQ76" s="181"/>
    </row>
    <row r="77" spans="2:124" ht="15" customHeight="1">
      <c r="B77" s="21"/>
      <c r="C77" s="19"/>
      <c r="D77" s="19"/>
      <c r="E77" s="270" t="s">
        <v>209</v>
      </c>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181"/>
      <c r="BS77" s="1557" t="s">
        <v>558</v>
      </c>
      <c r="BT77" s="1557"/>
      <c r="BU77" s="1557"/>
      <c r="BV77" s="1557"/>
      <c r="BW77" s="1557"/>
      <c r="BX77" s="1557"/>
      <c r="BY77" s="1557"/>
      <c r="BZ77" s="1557"/>
      <c r="CA77" s="1557"/>
      <c r="CB77" s="1557"/>
      <c r="CC77" s="1557"/>
      <c r="CD77" s="1557"/>
      <c r="CE77" s="1557"/>
      <c r="CF77" s="1557"/>
      <c r="CG77" s="1557"/>
      <c r="CH77" s="1557"/>
      <c r="CI77" s="1557"/>
      <c r="CJ77" s="1557"/>
      <c r="CK77" s="1557"/>
      <c r="CL77" s="1557"/>
      <c r="CM77" s="1557"/>
      <c r="CN77" s="1557"/>
      <c r="CO77" s="1557"/>
      <c r="CP77" s="1557"/>
      <c r="CQ77" s="1557"/>
      <c r="CR77" s="1557"/>
      <c r="CS77" s="1557"/>
      <c r="CT77" s="1557"/>
      <c r="CU77" s="1557"/>
      <c r="CV77" s="1557"/>
      <c r="CW77" s="1557"/>
      <c r="CX77" s="1557"/>
      <c r="CY77" s="1557"/>
      <c r="CZ77" s="1557"/>
      <c r="DA77" s="1557"/>
      <c r="DB77" s="1557"/>
      <c r="DC77" s="1557"/>
      <c r="DD77" s="1557"/>
      <c r="DE77" s="1557"/>
      <c r="DF77" s="1557"/>
      <c r="DG77" s="1557"/>
      <c r="DH77" s="1557"/>
      <c r="DI77" s="1557"/>
      <c r="DJ77" s="1557"/>
      <c r="DK77" s="1557"/>
      <c r="DL77" s="1557"/>
      <c r="DM77" s="1557"/>
      <c r="DN77" s="1557"/>
      <c r="DO77" s="1557"/>
      <c r="DP77" s="1557"/>
      <c r="DQ77" s="1557"/>
      <c r="DR77" s="1557"/>
      <c r="DS77" s="1557"/>
      <c r="DT77" s="1557"/>
    </row>
    <row r="78" spans="2:124" ht="30" customHeight="1">
      <c r="B78" s="21"/>
      <c r="C78" s="19"/>
      <c r="D78" s="20"/>
      <c r="E78" s="1125" t="s">
        <v>210</v>
      </c>
      <c r="F78" s="921"/>
      <c r="G78" s="921"/>
      <c r="H78" s="921"/>
      <c r="I78" s="921"/>
      <c r="J78" s="921"/>
      <c r="K78" s="921"/>
      <c r="L78" s="922"/>
      <c r="M78" s="1431" t="s">
        <v>111</v>
      </c>
      <c r="N78" s="1432"/>
      <c r="O78" s="1432"/>
      <c r="P78" s="1432"/>
      <c r="Q78" s="1432"/>
      <c r="R78" s="1432"/>
      <c r="S78" s="1432"/>
      <c r="T78" s="1432"/>
      <c r="U78" s="1433"/>
      <c r="V78" s="1434"/>
      <c r="W78" s="1435"/>
      <c r="X78" s="1436"/>
      <c r="Y78" s="1437" t="s">
        <v>211</v>
      </c>
      <c r="Z78" s="1438"/>
      <c r="AA78" s="1434"/>
      <c r="AB78" s="1435"/>
      <c r="AC78" s="1436"/>
      <c r="AD78" s="1437" t="s">
        <v>212</v>
      </c>
      <c r="AE78" s="1438"/>
      <c r="AF78" s="1467" t="s">
        <v>213</v>
      </c>
      <c r="AG78" s="1468"/>
      <c r="AH78" s="1468"/>
      <c r="AI78" s="1468"/>
      <c r="AJ78" s="1468"/>
      <c r="AK78" s="1468"/>
      <c r="AL78" s="1468"/>
      <c r="AM78" s="1468"/>
      <c r="AN78" s="1468"/>
      <c r="AO78" s="1468"/>
      <c r="AP78" s="1468"/>
      <c r="AQ78" s="1468"/>
      <c r="AR78" s="830" t="s">
        <v>111</v>
      </c>
      <c r="AS78" s="830"/>
      <c r="AT78" s="830"/>
      <c r="AU78" s="830"/>
      <c r="AV78" s="830"/>
      <c r="AW78" s="830"/>
      <c r="AX78" s="830"/>
      <c r="AY78" s="830"/>
      <c r="AZ78" s="830"/>
      <c r="BA78" s="830"/>
      <c r="BB78" s="831"/>
      <c r="BC78" s="1469" t="s">
        <v>214</v>
      </c>
      <c r="BD78" s="1441"/>
      <c r="BE78" s="1441"/>
      <c r="BF78" s="1442"/>
      <c r="BG78" s="1443"/>
      <c r="BH78" s="1444"/>
      <c r="BI78" s="1444"/>
      <c r="BJ78" s="1444"/>
      <c r="BK78" s="1444"/>
      <c r="BL78" s="1445"/>
      <c r="BM78" s="1092" t="s">
        <v>179</v>
      </c>
      <c r="BN78" s="850"/>
      <c r="BO78" s="850"/>
      <c r="BP78" s="1093"/>
      <c r="BQ78" s="182"/>
      <c r="BS78" s="1557"/>
      <c r="BT78" s="1557"/>
      <c r="BU78" s="1557"/>
      <c r="BV78" s="1557"/>
      <c r="BW78" s="1557"/>
      <c r="BX78" s="1557"/>
      <c r="BY78" s="1557"/>
      <c r="BZ78" s="1557"/>
      <c r="CA78" s="1557"/>
      <c r="CB78" s="1557"/>
      <c r="CC78" s="1557"/>
      <c r="CD78" s="1557"/>
      <c r="CE78" s="1557"/>
      <c r="CF78" s="1557"/>
      <c r="CG78" s="1557"/>
      <c r="CH78" s="1557"/>
      <c r="CI78" s="1557"/>
      <c r="CJ78" s="1557"/>
      <c r="CK78" s="1557"/>
      <c r="CL78" s="1557"/>
      <c r="CM78" s="1557"/>
      <c r="CN78" s="1557"/>
      <c r="CO78" s="1557"/>
      <c r="CP78" s="1557"/>
      <c r="CQ78" s="1557"/>
      <c r="CR78" s="1557"/>
      <c r="CS78" s="1557"/>
      <c r="CT78" s="1557"/>
      <c r="CU78" s="1557"/>
      <c r="CV78" s="1557"/>
      <c r="CW78" s="1557"/>
      <c r="CX78" s="1557"/>
      <c r="CY78" s="1557"/>
      <c r="CZ78" s="1557"/>
      <c r="DA78" s="1557"/>
      <c r="DB78" s="1557"/>
      <c r="DC78" s="1557"/>
      <c r="DD78" s="1557"/>
      <c r="DE78" s="1557"/>
      <c r="DF78" s="1557"/>
      <c r="DG78" s="1557"/>
      <c r="DH78" s="1557"/>
      <c r="DI78" s="1557"/>
      <c r="DJ78" s="1557"/>
      <c r="DK78" s="1557"/>
      <c r="DL78" s="1557"/>
      <c r="DM78" s="1557"/>
      <c r="DN78" s="1557"/>
      <c r="DO78" s="1557"/>
      <c r="DP78" s="1557"/>
      <c r="DQ78" s="1557"/>
      <c r="DR78" s="1557"/>
      <c r="DS78" s="1557"/>
      <c r="DT78" s="1557"/>
    </row>
    <row r="79" spans="2:124" ht="30" customHeight="1">
      <c r="B79" s="21"/>
      <c r="C79" s="19"/>
      <c r="D79" s="20"/>
      <c r="E79" s="920" t="s">
        <v>215</v>
      </c>
      <c r="F79" s="921"/>
      <c r="G79" s="921"/>
      <c r="H79" s="921"/>
      <c r="I79" s="921"/>
      <c r="J79" s="921"/>
      <c r="K79" s="921"/>
      <c r="L79" s="922"/>
      <c r="M79" s="1426"/>
      <c r="N79" s="1427"/>
      <c r="O79" s="1427"/>
      <c r="P79" s="1427"/>
      <c r="Q79" s="1427"/>
      <c r="R79" s="1427"/>
      <c r="S79" s="1427"/>
      <c r="T79" s="1427"/>
      <c r="U79" s="1427"/>
      <c r="V79" s="1427"/>
      <c r="W79" s="1427"/>
      <c r="X79" s="1427"/>
      <c r="Y79" s="1427"/>
      <c r="Z79" s="1427"/>
      <c r="AA79" s="1427"/>
      <c r="AB79" s="1427"/>
      <c r="AC79" s="1427"/>
      <c r="AD79" s="1426"/>
      <c r="AE79" s="1427"/>
      <c r="AF79" s="897"/>
      <c r="AG79" s="897"/>
      <c r="AH79" s="897"/>
      <c r="AI79" s="897"/>
      <c r="AJ79" s="897"/>
      <c r="AK79" s="897"/>
      <c r="AL79" s="897"/>
      <c r="AM79" s="897"/>
      <c r="AN79" s="897"/>
      <c r="AO79" s="897"/>
      <c r="AP79" s="897"/>
      <c r="AQ79" s="897"/>
      <c r="AR79" s="897"/>
      <c r="AS79" s="897"/>
      <c r="AT79" s="897"/>
      <c r="AU79" s="1447" t="s">
        <v>216</v>
      </c>
      <c r="AV79" s="1448"/>
      <c r="AW79" s="1448"/>
      <c r="AX79" s="1448"/>
      <c r="AY79" s="1448"/>
      <c r="AZ79" s="1449"/>
      <c r="BA79" s="897"/>
      <c r="BB79" s="897"/>
      <c r="BC79" s="1427"/>
      <c r="BD79" s="1427"/>
      <c r="BE79" s="1427"/>
      <c r="BF79" s="1427"/>
      <c r="BG79" s="1427"/>
      <c r="BH79" s="1427"/>
      <c r="BI79" s="1427"/>
      <c r="BJ79" s="1427"/>
      <c r="BK79" s="1427"/>
      <c r="BL79" s="1427"/>
      <c r="BM79" s="1427"/>
      <c r="BN79" s="1427"/>
      <c r="BO79" s="1427"/>
      <c r="BP79" s="1430"/>
      <c r="BQ79" s="182"/>
      <c r="BS79" s="1557"/>
      <c r="BT79" s="1557"/>
      <c r="BU79" s="1557"/>
      <c r="BV79" s="1557"/>
      <c r="BW79" s="1557"/>
      <c r="BX79" s="1557"/>
      <c r="BY79" s="1557"/>
      <c r="BZ79" s="1557"/>
      <c r="CA79" s="1557"/>
      <c r="CB79" s="1557"/>
      <c r="CC79" s="1557"/>
      <c r="CD79" s="1557"/>
      <c r="CE79" s="1557"/>
      <c r="CF79" s="1557"/>
      <c r="CG79" s="1557"/>
      <c r="CH79" s="1557"/>
      <c r="CI79" s="1557"/>
      <c r="CJ79" s="1557"/>
      <c r="CK79" s="1557"/>
      <c r="CL79" s="1557"/>
      <c r="CM79" s="1557"/>
      <c r="CN79" s="1557"/>
      <c r="CO79" s="1557"/>
      <c r="CP79" s="1557"/>
      <c r="CQ79" s="1557"/>
      <c r="CR79" s="1557"/>
      <c r="CS79" s="1557"/>
      <c r="CT79" s="1557"/>
      <c r="CU79" s="1557"/>
      <c r="CV79" s="1557"/>
      <c r="CW79" s="1557"/>
      <c r="CX79" s="1557"/>
      <c r="CY79" s="1557"/>
      <c r="CZ79" s="1557"/>
      <c r="DA79" s="1557"/>
      <c r="DB79" s="1557"/>
      <c r="DC79" s="1557"/>
      <c r="DD79" s="1557"/>
      <c r="DE79" s="1557"/>
      <c r="DF79" s="1557"/>
      <c r="DG79" s="1557"/>
      <c r="DH79" s="1557"/>
      <c r="DI79" s="1557"/>
      <c r="DJ79" s="1557"/>
      <c r="DK79" s="1557"/>
      <c r="DL79" s="1557"/>
      <c r="DM79" s="1557"/>
      <c r="DN79" s="1557"/>
      <c r="DO79" s="1557"/>
      <c r="DP79" s="1557"/>
      <c r="DQ79" s="1557"/>
      <c r="DR79" s="1557"/>
      <c r="DS79" s="1557"/>
      <c r="DT79" s="1557"/>
    </row>
    <row r="80" spans="2:124" ht="7.5" customHeight="1">
      <c r="B80" s="21"/>
      <c r="C80" s="19"/>
      <c r="D80" s="19"/>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81"/>
      <c r="BS80" s="1557"/>
      <c r="BT80" s="1557"/>
      <c r="BU80" s="1557"/>
      <c r="BV80" s="1557"/>
      <c r="BW80" s="1557"/>
      <c r="BX80" s="1557"/>
      <c r="BY80" s="1557"/>
      <c r="BZ80" s="1557"/>
      <c r="CA80" s="1557"/>
      <c r="CB80" s="1557"/>
      <c r="CC80" s="1557"/>
      <c r="CD80" s="1557"/>
      <c r="CE80" s="1557"/>
      <c r="CF80" s="1557"/>
      <c r="CG80" s="1557"/>
      <c r="CH80" s="1557"/>
      <c r="CI80" s="1557"/>
      <c r="CJ80" s="1557"/>
      <c r="CK80" s="1557"/>
      <c r="CL80" s="1557"/>
      <c r="CM80" s="1557"/>
      <c r="CN80" s="1557"/>
      <c r="CO80" s="1557"/>
      <c r="CP80" s="1557"/>
      <c r="CQ80" s="1557"/>
      <c r="CR80" s="1557"/>
      <c r="CS80" s="1557"/>
      <c r="CT80" s="1557"/>
      <c r="CU80" s="1557"/>
      <c r="CV80" s="1557"/>
      <c r="CW80" s="1557"/>
      <c r="CX80" s="1557"/>
      <c r="CY80" s="1557"/>
      <c r="CZ80" s="1557"/>
      <c r="DA80" s="1557"/>
      <c r="DB80" s="1557"/>
      <c r="DC80" s="1557"/>
      <c r="DD80" s="1557"/>
      <c r="DE80" s="1557"/>
      <c r="DF80" s="1557"/>
      <c r="DG80" s="1557"/>
      <c r="DH80" s="1557"/>
      <c r="DI80" s="1557"/>
      <c r="DJ80" s="1557"/>
      <c r="DK80" s="1557"/>
      <c r="DL80" s="1557"/>
      <c r="DM80" s="1557"/>
      <c r="DN80" s="1557"/>
      <c r="DO80" s="1557"/>
      <c r="DP80" s="1557"/>
      <c r="DQ80" s="1557"/>
      <c r="DR80" s="1557"/>
      <c r="DS80" s="1557"/>
      <c r="DT80" s="1557"/>
    </row>
    <row r="81" spans="2:124" ht="29.25" customHeight="1">
      <c r="B81" s="21"/>
      <c r="C81" s="19"/>
      <c r="D81" s="20"/>
      <c r="E81" s="1125" t="s">
        <v>210</v>
      </c>
      <c r="F81" s="921"/>
      <c r="G81" s="921"/>
      <c r="H81" s="921"/>
      <c r="I81" s="921"/>
      <c r="J81" s="921"/>
      <c r="K81" s="921"/>
      <c r="L81" s="922"/>
      <c r="M81" s="1431" t="s">
        <v>111</v>
      </c>
      <c r="N81" s="1432"/>
      <c r="O81" s="1432"/>
      <c r="P81" s="1432"/>
      <c r="Q81" s="1432"/>
      <c r="R81" s="1432"/>
      <c r="S81" s="1432"/>
      <c r="T81" s="1432"/>
      <c r="U81" s="1433"/>
      <c r="V81" s="1434"/>
      <c r="W81" s="1435"/>
      <c r="X81" s="1436"/>
      <c r="Y81" s="1437" t="s">
        <v>211</v>
      </c>
      <c r="Z81" s="1438"/>
      <c r="AA81" s="1434"/>
      <c r="AB81" s="1435"/>
      <c r="AC81" s="1436"/>
      <c r="AD81" s="1437" t="s">
        <v>212</v>
      </c>
      <c r="AE81" s="302"/>
      <c r="AF81" s="1439" t="s">
        <v>213</v>
      </c>
      <c r="AG81" s="850"/>
      <c r="AH81" s="850"/>
      <c r="AI81" s="850"/>
      <c r="AJ81" s="850"/>
      <c r="AK81" s="850"/>
      <c r="AL81" s="850"/>
      <c r="AM81" s="850"/>
      <c r="AN81" s="850"/>
      <c r="AO81" s="850"/>
      <c r="AP81" s="850"/>
      <c r="AQ81" s="851"/>
      <c r="AR81" s="569" t="s">
        <v>111</v>
      </c>
      <c r="AS81" s="570"/>
      <c r="AT81" s="570"/>
      <c r="AU81" s="570"/>
      <c r="AV81" s="570"/>
      <c r="AW81" s="570"/>
      <c r="AX81" s="570"/>
      <c r="AY81" s="570"/>
      <c r="AZ81" s="570"/>
      <c r="BA81" s="570"/>
      <c r="BB81" s="571"/>
      <c r="BC81" s="1440" t="s">
        <v>214</v>
      </c>
      <c r="BD81" s="1441"/>
      <c r="BE81" s="1441"/>
      <c r="BF81" s="1442"/>
      <c r="BG81" s="1443"/>
      <c r="BH81" s="1444"/>
      <c r="BI81" s="1444"/>
      <c r="BJ81" s="1444"/>
      <c r="BK81" s="1444"/>
      <c r="BL81" s="1445"/>
      <c r="BM81" s="1092" t="s">
        <v>179</v>
      </c>
      <c r="BN81" s="850"/>
      <c r="BO81" s="850"/>
      <c r="BP81" s="1093"/>
      <c r="BQ81" s="182"/>
      <c r="BS81" s="1558"/>
      <c r="BT81" s="1558"/>
      <c r="BU81" s="1558"/>
      <c r="BV81" s="1558"/>
      <c r="BW81" s="1558"/>
      <c r="BX81" s="1558"/>
      <c r="BY81" s="1558"/>
      <c r="BZ81" s="1558"/>
      <c r="CA81" s="1558"/>
      <c r="CB81" s="1558"/>
      <c r="CC81" s="1558"/>
      <c r="CD81" s="1558"/>
      <c r="CE81" s="1558"/>
      <c r="CF81" s="1558"/>
      <c r="CG81" s="1558"/>
      <c r="CH81" s="1558"/>
      <c r="CI81" s="1558"/>
      <c r="CJ81" s="1558"/>
      <c r="CK81" s="1558"/>
      <c r="CL81" s="1558"/>
      <c r="CM81" s="1558"/>
      <c r="CN81" s="1558"/>
      <c r="CO81" s="1558"/>
      <c r="CP81" s="1558"/>
      <c r="CQ81" s="1558"/>
      <c r="CR81" s="1558"/>
      <c r="CS81" s="1558"/>
      <c r="CT81" s="1558"/>
      <c r="CU81" s="1558"/>
      <c r="CV81" s="1558"/>
      <c r="CW81" s="1558"/>
      <c r="CX81" s="1558"/>
      <c r="CY81" s="1558"/>
      <c r="CZ81" s="1558"/>
      <c r="DA81" s="1558"/>
      <c r="DB81" s="1558"/>
      <c r="DC81" s="1558"/>
      <c r="DD81" s="1558"/>
      <c r="DE81" s="1558"/>
      <c r="DF81" s="1558"/>
      <c r="DG81" s="1558"/>
      <c r="DH81" s="1558"/>
      <c r="DI81" s="1558"/>
      <c r="DJ81" s="1558"/>
      <c r="DK81" s="1558"/>
      <c r="DL81" s="1558"/>
      <c r="DM81" s="1558"/>
      <c r="DN81" s="1558"/>
      <c r="DO81" s="1558"/>
      <c r="DP81" s="1558"/>
      <c r="DQ81" s="1558"/>
      <c r="DR81" s="1558"/>
      <c r="DS81" s="1558"/>
      <c r="DT81" s="1558"/>
    </row>
    <row r="82" spans="2:124" ht="30" customHeight="1">
      <c r="B82" s="21"/>
      <c r="C82" s="19"/>
      <c r="D82" s="20"/>
      <c r="E82" s="920" t="s">
        <v>215</v>
      </c>
      <c r="F82" s="921"/>
      <c r="G82" s="921"/>
      <c r="H82" s="921"/>
      <c r="I82" s="921"/>
      <c r="J82" s="921"/>
      <c r="K82" s="921"/>
      <c r="L82" s="922"/>
      <c r="M82" s="1426"/>
      <c r="N82" s="1427"/>
      <c r="O82" s="1427"/>
      <c r="P82" s="1427"/>
      <c r="Q82" s="1427"/>
      <c r="R82" s="1427"/>
      <c r="S82" s="1427"/>
      <c r="T82" s="1427"/>
      <c r="U82" s="1427"/>
      <c r="V82" s="1427"/>
      <c r="W82" s="1427"/>
      <c r="X82" s="1427"/>
      <c r="Y82" s="1427"/>
      <c r="Z82" s="1427"/>
      <c r="AA82" s="1427"/>
      <c r="AB82" s="1427"/>
      <c r="AC82" s="1427"/>
      <c r="AD82" s="1426"/>
      <c r="AE82" s="1427"/>
      <c r="AF82" s="1427"/>
      <c r="AG82" s="1427"/>
      <c r="AH82" s="1427"/>
      <c r="AI82" s="1427"/>
      <c r="AJ82" s="1427"/>
      <c r="AK82" s="1427"/>
      <c r="AL82" s="1427"/>
      <c r="AM82" s="1427"/>
      <c r="AN82" s="1427"/>
      <c r="AO82" s="1427"/>
      <c r="AP82" s="1427"/>
      <c r="AQ82" s="1427"/>
      <c r="AR82" s="1427"/>
      <c r="AS82" s="1427"/>
      <c r="AT82" s="1427"/>
      <c r="AU82" s="1428" t="s">
        <v>216</v>
      </c>
      <c r="AV82" s="1429"/>
      <c r="AW82" s="1429"/>
      <c r="AX82" s="1429"/>
      <c r="AY82" s="1429"/>
      <c r="AZ82" s="1426"/>
      <c r="BA82" s="1427"/>
      <c r="BB82" s="1427"/>
      <c r="BC82" s="1427"/>
      <c r="BD82" s="1427"/>
      <c r="BE82" s="1427"/>
      <c r="BF82" s="1427"/>
      <c r="BG82" s="1427"/>
      <c r="BH82" s="1427"/>
      <c r="BI82" s="1427"/>
      <c r="BJ82" s="1427"/>
      <c r="BK82" s="1427"/>
      <c r="BL82" s="1427"/>
      <c r="BM82" s="1427"/>
      <c r="BN82" s="1427"/>
      <c r="BO82" s="1427"/>
      <c r="BP82" s="1430"/>
      <c r="BQ82" s="182"/>
    </row>
    <row r="83" spans="2:124" ht="7.5" customHeight="1">
      <c r="B83" s="21"/>
      <c r="C83" s="19"/>
      <c r="D83" s="19"/>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81"/>
      <c r="BS83" s="282" t="s">
        <v>559</v>
      </c>
      <c r="BT83" s="283"/>
      <c r="BU83" s="283"/>
      <c r="BV83" s="283"/>
      <c r="BW83" s="283"/>
      <c r="BX83" s="283"/>
      <c r="BY83" s="283"/>
      <c r="BZ83" s="283"/>
      <c r="CA83" s="283"/>
      <c r="CB83" s="283"/>
      <c r="CC83" s="283"/>
      <c r="CD83" s="283"/>
      <c r="CE83" s="283"/>
      <c r="CF83" s="283"/>
      <c r="CG83" s="283"/>
      <c r="CH83" s="283"/>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283"/>
      <c r="DF83" s="283"/>
      <c r="DG83" s="283"/>
      <c r="DH83" s="283"/>
      <c r="DI83" s="283"/>
      <c r="DJ83" s="283"/>
      <c r="DK83" s="283"/>
      <c r="DL83" s="283"/>
      <c r="DM83" s="283"/>
      <c r="DN83" s="283"/>
      <c r="DO83" s="283"/>
      <c r="DP83" s="283"/>
      <c r="DQ83" s="283"/>
      <c r="DR83" s="283"/>
      <c r="DS83" s="283"/>
      <c r="DT83" s="284"/>
    </row>
    <row r="84" spans="2:124" ht="30" customHeight="1">
      <c r="B84" s="21"/>
      <c r="C84" s="19"/>
      <c r="D84" s="20"/>
      <c r="E84" s="1125" t="s">
        <v>210</v>
      </c>
      <c r="F84" s="921"/>
      <c r="G84" s="921"/>
      <c r="H84" s="921"/>
      <c r="I84" s="921"/>
      <c r="J84" s="921"/>
      <c r="K84" s="921"/>
      <c r="L84" s="922"/>
      <c r="M84" s="1446" t="s">
        <v>596</v>
      </c>
      <c r="N84" s="1432"/>
      <c r="O84" s="1432"/>
      <c r="P84" s="1432"/>
      <c r="Q84" s="1432"/>
      <c r="R84" s="1432"/>
      <c r="S84" s="1432"/>
      <c r="T84" s="1432"/>
      <c r="U84" s="1433"/>
      <c r="V84" s="1434"/>
      <c r="W84" s="1435"/>
      <c r="X84" s="1436"/>
      <c r="Y84" s="1437" t="s">
        <v>211</v>
      </c>
      <c r="Z84" s="1438"/>
      <c r="AA84" s="1434"/>
      <c r="AB84" s="1435"/>
      <c r="AC84" s="1436"/>
      <c r="AD84" s="1437" t="s">
        <v>212</v>
      </c>
      <c r="AE84" s="302"/>
      <c r="AF84" s="1439" t="s">
        <v>213</v>
      </c>
      <c r="AG84" s="850"/>
      <c r="AH84" s="850"/>
      <c r="AI84" s="850"/>
      <c r="AJ84" s="850"/>
      <c r="AK84" s="850"/>
      <c r="AL84" s="850"/>
      <c r="AM84" s="850"/>
      <c r="AN84" s="850"/>
      <c r="AO84" s="850"/>
      <c r="AP84" s="850"/>
      <c r="AQ84" s="851"/>
      <c r="AR84" s="569" t="s">
        <v>111</v>
      </c>
      <c r="AS84" s="570"/>
      <c r="AT84" s="570"/>
      <c r="AU84" s="570"/>
      <c r="AV84" s="570"/>
      <c r="AW84" s="570"/>
      <c r="AX84" s="570"/>
      <c r="AY84" s="570"/>
      <c r="AZ84" s="570"/>
      <c r="BA84" s="570"/>
      <c r="BB84" s="571"/>
      <c r="BC84" s="1440" t="s">
        <v>214</v>
      </c>
      <c r="BD84" s="1441"/>
      <c r="BE84" s="1441"/>
      <c r="BF84" s="1442"/>
      <c r="BG84" s="1443"/>
      <c r="BH84" s="1444"/>
      <c r="BI84" s="1444"/>
      <c r="BJ84" s="1444"/>
      <c r="BK84" s="1444"/>
      <c r="BL84" s="1445"/>
      <c r="BM84" s="1092" t="s">
        <v>179</v>
      </c>
      <c r="BN84" s="850"/>
      <c r="BO84" s="850"/>
      <c r="BP84" s="1093"/>
      <c r="BQ84" s="182"/>
      <c r="BS84" s="285"/>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7"/>
    </row>
    <row r="85" spans="2:124" ht="29.25" customHeight="1">
      <c r="B85" s="21"/>
      <c r="C85" s="19"/>
      <c r="D85" s="20"/>
      <c r="E85" s="920" t="s">
        <v>215</v>
      </c>
      <c r="F85" s="921"/>
      <c r="G85" s="921"/>
      <c r="H85" s="921"/>
      <c r="I85" s="921"/>
      <c r="J85" s="921"/>
      <c r="K85" s="921"/>
      <c r="L85" s="922"/>
      <c r="M85" s="1426"/>
      <c r="N85" s="1427"/>
      <c r="O85" s="1427"/>
      <c r="P85" s="1427"/>
      <c r="Q85" s="1427"/>
      <c r="R85" s="1427"/>
      <c r="S85" s="1427"/>
      <c r="T85" s="1427"/>
      <c r="U85" s="1427"/>
      <c r="V85" s="1427"/>
      <c r="W85" s="1427"/>
      <c r="X85" s="1427"/>
      <c r="Y85" s="1427"/>
      <c r="Z85" s="1427"/>
      <c r="AA85" s="1427"/>
      <c r="AB85" s="1427"/>
      <c r="AC85" s="1427"/>
      <c r="AD85" s="1426"/>
      <c r="AE85" s="1427"/>
      <c r="AF85" s="1427"/>
      <c r="AG85" s="1427"/>
      <c r="AH85" s="1427"/>
      <c r="AI85" s="1427"/>
      <c r="AJ85" s="1427"/>
      <c r="AK85" s="1427"/>
      <c r="AL85" s="1427"/>
      <c r="AM85" s="1427"/>
      <c r="AN85" s="1427"/>
      <c r="AO85" s="1427"/>
      <c r="AP85" s="1427"/>
      <c r="AQ85" s="1427"/>
      <c r="AR85" s="1427"/>
      <c r="AS85" s="1427"/>
      <c r="AT85" s="1427"/>
      <c r="AU85" s="1428" t="s">
        <v>216</v>
      </c>
      <c r="AV85" s="1429"/>
      <c r="AW85" s="1429"/>
      <c r="AX85" s="1429"/>
      <c r="AY85" s="1429"/>
      <c r="AZ85" s="1426"/>
      <c r="BA85" s="1427"/>
      <c r="BB85" s="1427"/>
      <c r="BC85" s="1427"/>
      <c r="BD85" s="1427"/>
      <c r="BE85" s="1427"/>
      <c r="BF85" s="1427"/>
      <c r="BG85" s="1427"/>
      <c r="BH85" s="1427"/>
      <c r="BI85" s="1427"/>
      <c r="BJ85" s="1427"/>
      <c r="BK85" s="1427"/>
      <c r="BL85" s="1427"/>
      <c r="BM85" s="1427"/>
      <c r="BN85" s="1427"/>
      <c r="BO85" s="1427"/>
      <c r="BP85" s="1430"/>
      <c r="BQ85" s="182"/>
      <c r="BS85" s="285"/>
      <c r="BT85" s="286"/>
      <c r="BU85" s="286"/>
      <c r="BV85" s="286"/>
      <c r="BW85" s="286"/>
      <c r="BX85" s="286"/>
      <c r="BY85" s="286"/>
      <c r="BZ85" s="286"/>
      <c r="CA85" s="286"/>
      <c r="CB85" s="286"/>
      <c r="CC85" s="286"/>
      <c r="CD85" s="286"/>
      <c r="CE85" s="286"/>
      <c r="CF85" s="286"/>
      <c r="CG85" s="286"/>
      <c r="CH85" s="286"/>
      <c r="CI85" s="286"/>
      <c r="CJ85" s="286"/>
      <c r="CK85" s="286"/>
      <c r="CL85" s="286"/>
      <c r="CM85" s="286"/>
      <c r="CN85" s="286"/>
      <c r="CO85" s="286"/>
      <c r="CP85" s="286"/>
      <c r="CQ85" s="286"/>
      <c r="CR85" s="286"/>
      <c r="CS85" s="286"/>
      <c r="CT85" s="286"/>
      <c r="CU85" s="286"/>
      <c r="CV85" s="286"/>
      <c r="CW85" s="286"/>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7"/>
    </row>
    <row r="86" spans="2:124" ht="7.5" customHeight="1">
      <c r="B86" s="21"/>
      <c r="C86" s="19"/>
      <c r="D86" s="19"/>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81"/>
      <c r="BS86" s="285"/>
      <c r="BT86" s="286"/>
      <c r="BU86" s="286"/>
      <c r="BV86" s="286"/>
      <c r="BW86" s="286"/>
      <c r="BX86" s="286"/>
      <c r="BY86" s="286"/>
      <c r="BZ86" s="286"/>
      <c r="CA86" s="286"/>
      <c r="CB86" s="286"/>
      <c r="CC86" s="286"/>
      <c r="CD86" s="286"/>
      <c r="CE86" s="286"/>
      <c r="CF86" s="286"/>
      <c r="CG86" s="286"/>
      <c r="CH86" s="286"/>
      <c r="CI86" s="286"/>
      <c r="CJ86" s="286"/>
      <c r="CK86" s="286"/>
      <c r="CL86" s="286"/>
      <c r="CM86" s="286"/>
      <c r="CN86" s="286"/>
      <c r="CO86" s="286"/>
      <c r="CP86" s="286"/>
      <c r="CQ86" s="286"/>
      <c r="CR86" s="286"/>
      <c r="CS86" s="286"/>
      <c r="CT86" s="286"/>
      <c r="CU86" s="286"/>
      <c r="CV86" s="286"/>
      <c r="CW86" s="286"/>
      <c r="CX86" s="286"/>
      <c r="CY86" s="286"/>
      <c r="CZ86" s="286"/>
      <c r="DA86" s="286"/>
      <c r="DB86" s="286"/>
      <c r="DC86" s="286"/>
      <c r="DD86" s="286"/>
      <c r="DE86" s="286"/>
      <c r="DF86" s="286"/>
      <c r="DG86" s="286"/>
      <c r="DH86" s="286"/>
      <c r="DI86" s="286"/>
      <c r="DJ86" s="286"/>
      <c r="DK86" s="286"/>
      <c r="DL86" s="286"/>
      <c r="DM86" s="286"/>
      <c r="DN86" s="286"/>
      <c r="DO86" s="286"/>
      <c r="DP86" s="286"/>
      <c r="DQ86" s="286"/>
      <c r="DR86" s="286"/>
      <c r="DS86" s="286"/>
      <c r="DT86" s="287"/>
    </row>
    <row r="87" spans="2:124" ht="30" customHeight="1">
      <c r="B87" s="21"/>
      <c r="C87" s="19"/>
      <c r="D87" s="20"/>
      <c r="E87" s="1125" t="s">
        <v>210</v>
      </c>
      <c r="F87" s="921"/>
      <c r="G87" s="921"/>
      <c r="H87" s="921"/>
      <c r="I87" s="921"/>
      <c r="J87" s="921"/>
      <c r="K87" s="921"/>
      <c r="L87" s="922"/>
      <c r="M87" s="1431" t="s">
        <v>111</v>
      </c>
      <c r="N87" s="1432"/>
      <c r="O87" s="1432"/>
      <c r="P87" s="1432"/>
      <c r="Q87" s="1432"/>
      <c r="R87" s="1432"/>
      <c r="S87" s="1432"/>
      <c r="T87" s="1432"/>
      <c r="U87" s="1433"/>
      <c r="V87" s="1434"/>
      <c r="W87" s="1435"/>
      <c r="X87" s="1436"/>
      <c r="Y87" s="1437" t="s">
        <v>211</v>
      </c>
      <c r="Z87" s="1438"/>
      <c r="AA87" s="1434"/>
      <c r="AB87" s="1435"/>
      <c r="AC87" s="1436"/>
      <c r="AD87" s="1437" t="s">
        <v>212</v>
      </c>
      <c r="AE87" s="302"/>
      <c r="AF87" s="1439" t="s">
        <v>213</v>
      </c>
      <c r="AG87" s="850"/>
      <c r="AH87" s="850"/>
      <c r="AI87" s="850"/>
      <c r="AJ87" s="850"/>
      <c r="AK87" s="850"/>
      <c r="AL87" s="850"/>
      <c r="AM87" s="850"/>
      <c r="AN87" s="850"/>
      <c r="AO87" s="850"/>
      <c r="AP87" s="850"/>
      <c r="AQ87" s="851"/>
      <c r="AR87" s="569" t="s">
        <v>111</v>
      </c>
      <c r="AS87" s="570"/>
      <c r="AT87" s="570"/>
      <c r="AU87" s="570"/>
      <c r="AV87" s="570"/>
      <c r="AW87" s="570"/>
      <c r="AX87" s="570"/>
      <c r="AY87" s="570"/>
      <c r="AZ87" s="570"/>
      <c r="BA87" s="570"/>
      <c r="BB87" s="571"/>
      <c r="BC87" s="1440" t="s">
        <v>214</v>
      </c>
      <c r="BD87" s="1441"/>
      <c r="BE87" s="1441"/>
      <c r="BF87" s="1442"/>
      <c r="BG87" s="1443"/>
      <c r="BH87" s="1444"/>
      <c r="BI87" s="1444"/>
      <c r="BJ87" s="1444"/>
      <c r="BK87" s="1444"/>
      <c r="BL87" s="1445"/>
      <c r="BM87" s="1092" t="s">
        <v>179</v>
      </c>
      <c r="BN87" s="850"/>
      <c r="BO87" s="850"/>
      <c r="BP87" s="1093"/>
      <c r="BQ87" s="182"/>
      <c r="BS87" s="285"/>
      <c r="BT87" s="286"/>
      <c r="BU87" s="286"/>
      <c r="BV87" s="286"/>
      <c r="BW87" s="286"/>
      <c r="BX87" s="286"/>
      <c r="BY87" s="286"/>
      <c r="BZ87" s="286"/>
      <c r="CA87" s="286"/>
      <c r="CB87" s="286"/>
      <c r="CC87" s="286"/>
      <c r="CD87" s="286"/>
      <c r="CE87" s="286"/>
      <c r="CF87" s="286"/>
      <c r="CG87" s="286"/>
      <c r="CH87" s="286"/>
      <c r="CI87" s="286"/>
      <c r="CJ87" s="286"/>
      <c r="CK87" s="286"/>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286"/>
      <c r="DH87" s="286"/>
      <c r="DI87" s="286"/>
      <c r="DJ87" s="286"/>
      <c r="DK87" s="286"/>
      <c r="DL87" s="286"/>
      <c r="DM87" s="286"/>
      <c r="DN87" s="286"/>
      <c r="DO87" s="286"/>
      <c r="DP87" s="286"/>
      <c r="DQ87" s="286"/>
      <c r="DR87" s="286"/>
      <c r="DS87" s="286"/>
      <c r="DT87" s="287"/>
    </row>
    <row r="88" spans="2:124" ht="30" customHeight="1">
      <c r="B88" s="21"/>
      <c r="C88" s="19"/>
      <c r="D88" s="20"/>
      <c r="E88" s="920" t="s">
        <v>215</v>
      </c>
      <c r="F88" s="921"/>
      <c r="G88" s="921"/>
      <c r="H88" s="921"/>
      <c r="I88" s="921"/>
      <c r="J88" s="921"/>
      <c r="K88" s="921"/>
      <c r="L88" s="922"/>
      <c r="M88" s="1426"/>
      <c r="N88" s="1427"/>
      <c r="O88" s="1427"/>
      <c r="P88" s="1427"/>
      <c r="Q88" s="1427"/>
      <c r="R88" s="1427"/>
      <c r="S88" s="1427"/>
      <c r="T88" s="1427"/>
      <c r="U88" s="1427"/>
      <c r="V88" s="1427"/>
      <c r="W88" s="1427"/>
      <c r="X88" s="1427"/>
      <c r="Y88" s="1427"/>
      <c r="Z88" s="1427"/>
      <c r="AA88" s="1427"/>
      <c r="AB88" s="1427"/>
      <c r="AC88" s="1427"/>
      <c r="AD88" s="1426"/>
      <c r="AE88" s="1427"/>
      <c r="AF88" s="1427"/>
      <c r="AG88" s="1427"/>
      <c r="AH88" s="1427"/>
      <c r="AI88" s="1427"/>
      <c r="AJ88" s="1427"/>
      <c r="AK88" s="1427"/>
      <c r="AL88" s="1427"/>
      <c r="AM88" s="1427"/>
      <c r="AN88" s="1427"/>
      <c r="AO88" s="1427"/>
      <c r="AP88" s="1427"/>
      <c r="AQ88" s="1427"/>
      <c r="AR88" s="1427"/>
      <c r="AS88" s="1427"/>
      <c r="AT88" s="1427"/>
      <c r="AU88" s="1428" t="s">
        <v>216</v>
      </c>
      <c r="AV88" s="1429"/>
      <c r="AW88" s="1429"/>
      <c r="AX88" s="1429"/>
      <c r="AY88" s="1429"/>
      <c r="AZ88" s="1426"/>
      <c r="BA88" s="1427"/>
      <c r="BB88" s="1427"/>
      <c r="BC88" s="1427"/>
      <c r="BD88" s="1427"/>
      <c r="BE88" s="1427"/>
      <c r="BF88" s="1427"/>
      <c r="BG88" s="1427"/>
      <c r="BH88" s="1427"/>
      <c r="BI88" s="1427"/>
      <c r="BJ88" s="1427"/>
      <c r="BK88" s="1427"/>
      <c r="BL88" s="1427"/>
      <c r="BM88" s="1427"/>
      <c r="BN88" s="1427"/>
      <c r="BO88" s="1427"/>
      <c r="BP88" s="1430"/>
      <c r="BQ88" s="182"/>
      <c r="BS88" s="288"/>
      <c r="BT88" s="289"/>
      <c r="BU88" s="289"/>
      <c r="BV88" s="289"/>
      <c r="BW88" s="289"/>
      <c r="BX88" s="289"/>
      <c r="BY88" s="289"/>
      <c r="BZ88" s="289"/>
      <c r="CA88" s="289"/>
      <c r="CB88" s="289"/>
      <c r="CC88" s="289"/>
      <c r="CD88" s="289"/>
      <c r="CE88" s="289"/>
      <c r="CF88" s="289"/>
      <c r="CG88" s="289"/>
      <c r="CH88" s="289"/>
      <c r="CI88" s="289"/>
      <c r="CJ88" s="289"/>
      <c r="CK88" s="289"/>
      <c r="CL88" s="289"/>
      <c r="CM88" s="289"/>
      <c r="CN88" s="289"/>
      <c r="CO88" s="289"/>
      <c r="CP88" s="289"/>
      <c r="CQ88" s="289"/>
      <c r="CR88" s="289"/>
      <c r="CS88" s="289"/>
      <c r="CT88" s="289"/>
      <c r="CU88" s="289"/>
      <c r="CV88" s="289"/>
      <c r="CW88" s="289"/>
      <c r="CX88" s="289"/>
      <c r="CY88" s="289"/>
      <c r="CZ88" s="289"/>
      <c r="DA88" s="289"/>
      <c r="DB88" s="289"/>
      <c r="DC88" s="289"/>
      <c r="DD88" s="289"/>
      <c r="DE88" s="289"/>
      <c r="DF88" s="289"/>
      <c r="DG88" s="289"/>
      <c r="DH88" s="289"/>
      <c r="DI88" s="289"/>
      <c r="DJ88" s="289"/>
      <c r="DK88" s="289"/>
      <c r="DL88" s="289"/>
      <c r="DM88" s="289"/>
      <c r="DN88" s="289"/>
      <c r="DO88" s="289"/>
      <c r="DP88" s="289"/>
      <c r="DQ88" s="289"/>
      <c r="DR88" s="289"/>
      <c r="DS88" s="289"/>
      <c r="DT88" s="290"/>
    </row>
    <row r="89" spans="2:124" ht="7.5" customHeight="1">
      <c r="B89" s="21"/>
      <c r="C89" s="19"/>
      <c r="D89" s="19"/>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81"/>
    </row>
    <row r="90" spans="2:124" ht="30" customHeight="1">
      <c r="B90" s="21"/>
      <c r="C90" s="19"/>
      <c r="D90" s="20"/>
      <c r="E90" s="1125" t="s">
        <v>210</v>
      </c>
      <c r="F90" s="921"/>
      <c r="G90" s="921"/>
      <c r="H90" s="921"/>
      <c r="I90" s="921"/>
      <c r="J90" s="921"/>
      <c r="K90" s="921"/>
      <c r="L90" s="922"/>
      <c r="M90" s="1431" t="s">
        <v>111</v>
      </c>
      <c r="N90" s="1432"/>
      <c r="O90" s="1432"/>
      <c r="P90" s="1432"/>
      <c r="Q90" s="1432"/>
      <c r="R90" s="1432"/>
      <c r="S90" s="1432"/>
      <c r="T90" s="1432"/>
      <c r="U90" s="1433"/>
      <c r="V90" s="1434"/>
      <c r="W90" s="1435"/>
      <c r="X90" s="1436"/>
      <c r="Y90" s="1437" t="s">
        <v>211</v>
      </c>
      <c r="Z90" s="1438"/>
      <c r="AA90" s="1434"/>
      <c r="AB90" s="1435"/>
      <c r="AC90" s="1436"/>
      <c r="AD90" s="1437" t="s">
        <v>212</v>
      </c>
      <c r="AE90" s="302"/>
      <c r="AF90" s="1439" t="s">
        <v>213</v>
      </c>
      <c r="AG90" s="850"/>
      <c r="AH90" s="850"/>
      <c r="AI90" s="850"/>
      <c r="AJ90" s="850"/>
      <c r="AK90" s="850"/>
      <c r="AL90" s="850"/>
      <c r="AM90" s="850"/>
      <c r="AN90" s="850"/>
      <c r="AO90" s="850"/>
      <c r="AP90" s="850"/>
      <c r="AQ90" s="851"/>
      <c r="AR90" s="569" t="s">
        <v>111</v>
      </c>
      <c r="AS90" s="570"/>
      <c r="AT90" s="570"/>
      <c r="AU90" s="570"/>
      <c r="AV90" s="570"/>
      <c r="AW90" s="570"/>
      <c r="AX90" s="570"/>
      <c r="AY90" s="570"/>
      <c r="AZ90" s="570"/>
      <c r="BA90" s="570"/>
      <c r="BB90" s="571"/>
      <c r="BC90" s="1440" t="s">
        <v>214</v>
      </c>
      <c r="BD90" s="1441"/>
      <c r="BE90" s="1441"/>
      <c r="BF90" s="1442"/>
      <c r="BG90" s="1443"/>
      <c r="BH90" s="1444"/>
      <c r="BI90" s="1444"/>
      <c r="BJ90" s="1444"/>
      <c r="BK90" s="1444"/>
      <c r="BL90" s="1445"/>
      <c r="BM90" s="1092" t="s">
        <v>179</v>
      </c>
      <c r="BN90" s="850"/>
      <c r="BO90" s="850"/>
      <c r="BP90" s="1093"/>
      <c r="BQ90" s="182"/>
    </row>
    <row r="91" spans="2:124" ht="30" customHeight="1">
      <c r="B91" s="21"/>
      <c r="C91" s="19"/>
      <c r="D91" s="20"/>
      <c r="E91" s="920" t="s">
        <v>215</v>
      </c>
      <c r="F91" s="921"/>
      <c r="G91" s="921"/>
      <c r="H91" s="921"/>
      <c r="I91" s="921"/>
      <c r="J91" s="921"/>
      <c r="K91" s="921"/>
      <c r="L91" s="922"/>
      <c r="M91" s="1426"/>
      <c r="N91" s="1427"/>
      <c r="O91" s="1427"/>
      <c r="P91" s="1427"/>
      <c r="Q91" s="1427"/>
      <c r="R91" s="1427"/>
      <c r="S91" s="1427"/>
      <c r="T91" s="1427"/>
      <c r="U91" s="1427"/>
      <c r="V91" s="1427"/>
      <c r="W91" s="1427"/>
      <c r="X91" s="1427"/>
      <c r="Y91" s="1427"/>
      <c r="Z91" s="1427"/>
      <c r="AA91" s="1427"/>
      <c r="AB91" s="1427"/>
      <c r="AC91" s="1427"/>
      <c r="AD91" s="1426"/>
      <c r="AE91" s="1427"/>
      <c r="AF91" s="1427"/>
      <c r="AG91" s="1427"/>
      <c r="AH91" s="1427"/>
      <c r="AI91" s="1427"/>
      <c r="AJ91" s="1427"/>
      <c r="AK91" s="1427"/>
      <c r="AL91" s="1427"/>
      <c r="AM91" s="1427"/>
      <c r="AN91" s="1427"/>
      <c r="AO91" s="1427"/>
      <c r="AP91" s="1427"/>
      <c r="AQ91" s="1427"/>
      <c r="AR91" s="1427"/>
      <c r="AS91" s="1427"/>
      <c r="AT91" s="1427"/>
      <c r="AU91" s="1428" t="s">
        <v>216</v>
      </c>
      <c r="AV91" s="1429"/>
      <c r="AW91" s="1429"/>
      <c r="AX91" s="1429"/>
      <c r="AY91" s="1429"/>
      <c r="AZ91" s="1426"/>
      <c r="BA91" s="1427"/>
      <c r="BB91" s="1427"/>
      <c r="BC91" s="1427"/>
      <c r="BD91" s="1427"/>
      <c r="BE91" s="1427"/>
      <c r="BF91" s="1427"/>
      <c r="BG91" s="1427"/>
      <c r="BH91" s="1427"/>
      <c r="BI91" s="1427"/>
      <c r="BJ91" s="1427"/>
      <c r="BK91" s="1427"/>
      <c r="BL91" s="1427"/>
      <c r="BM91" s="1427"/>
      <c r="BN91" s="1427"/>
      <c r="BO91" s="1427"/>
      <c r="BP91" s="1430"/>
      <c r="BQ91" s="182"/>
    </row>
    <row r="92" spans="2:124" ht="7.5" customHeight="1">
      <c r="B92" s="21"/>
      <c r="C92" s="19"/>
      <c r="D92" s="19"/>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81"/>
    </row>
    <row r="93" spans="2:124" ht="30" customHeight="1">
      <c r="B93" s="21"/>
      <c r="C93" s="19"/>
      <c r="D93" s="20"/>
      <c r="E93" s="1125" t="s">
        <v>210</v>
      </c>
      <c r="F93" s="921"/>
      <c r="G93" s="921"/>
      <c r="H93" s="921"/>
      <c r="I93" s="921"/>
      <c r="J93" s="921"/>
      <c r="K93" s="921"/>
      <c r="L93" s="922"/>
      <c r="M93" s="1431" t="s">
        <v>111</v>
      </c>
      <c r="N93" s="1432"/>
      <c r="O93" s="1432"/>
      <c r="P93" s="1432"/>
      <c r="Q93" s="1432"/>
      <c r="R93" s="1432"/>
      <c r="S93" s="1432"/>
      <c r="T93" s="1432"/>
      <c r="U93" s="1433"/>
      <c r="V93" s="1434"/>
      <c r="W93" s="1435"/>
      <c r="X93" s="1436"/>
      <c r="Y93" s="1437" t="s">
        <v>211</v>
      </c>
      <c r="Z93" s="1438"/>
      <c r="AA93" s="1434"/>
      <c r="AB93" s="1435"/>
      <c r="AC93" s="1436"/>
      <c r="AD93" s="1437" t="s">
        <v>212</v>
      </c>
      <c r="AE93" s="302"/>
      <c r="AF93" s="1439" t="s">
        <v>213</v>
      </c>
      <c r="AG93" s="850"/>
      <c r="AH93" s="850"/>
      <c r="AI93" s="850"/>
      <c r="AJ93" s="850"/>
      <c r="AK93" s="850"/>
      <c r="AL93" s="850"/>
      <c r="AM93" s="850"/>
      <c r="AN93" s="850"/>
      <c r="AO93" s="850"/>
      <c r="AP93" s="850"/>
      <c r="AQ93" s="851"/>
      <c r="AR93" s="569" t="s">
        <v>111</v>
      </c>
      <c r="AS93" s="570"/>
      <c r="AT93" s="570"/>
      <c r="AU93" s="570"/>
      <c r="AV93" s="570"/>
      <c r="AW93" s="570"/>
      <c r="AX93" s="570"/>
      <c r="AY93" s="570"/>
      <c r="AZ93" s="570"/>
      <c r="BA93" s="570"/>
      <c r="BB93" s="571"/>
      <c r="BC93" s="1440" t="s">
        <v>214</v>
      </c>
      <c r="BD93" s="1441"/>
      <c r="BE93" s="1441"/>
      <c r="BF93" s="1442"/>
      <c r="BG93" s="1443"/>
      <c r="BH93" s="1444"/>
      <c r="BI93" s="1444"/>
      <c r="BJ93" s="1444"/>
      <c r="BK93" s="1444"/>
      <c r="BL93" s="1445"/>
      <c r="BM93" s="1092" t="s">
        <v>179</v>
      </c>
      <c r="BN93" s="850"/>
      <c r="BO93" s="850"/>
      <c r="BP93" s="1093"/>
      <c r="BQ93" s="182"/>
    </row>
    <row r="94" spans="2:124" ht="30" customHeight="1">
      <c r="B94" s="21"/>
      <c r="C94" s="19"/>
      <c r="D94" s="20"/>
      <c r="E94" s="920" t="s">
        <v>215</v>
      </c>
      <c r="F94" s="921"/>
      <c r="G94" s="921"/>
      <c r="H94" s="921"/>
      <c r="I94" s="921"/>
      <c r="J94" s="921"/>
      <c r="K94" s="921"/>
      <c r="L94" s="922"/>
      <c r="M94" s="1426"/>
      <c r="N94" s="1427"/>
      <c r="O94" s="1427"/>
      <c r="P94" s="1427"/>
      <c r="Q94" s="1427"/>
      <c r="R94" s="1427"/>
      <c r="S94" s="1427"/>
      <c r="T94" s="1427"/>
      <c r="U94" s="1427"/>
      <c r="V94" s="1427"/>
      <c r="W94" s="1427"/>
      <c r="X94" s="1427"/>
      <c r="Y94" s="1427"/>
      <c r="Z94" s="1427"/>
      <c r="AA94" s="1427"/>
      <c r="AB94" s="1427"/>
      <c r="AC94" s="1427"/>
      <c r="AD94" s="1426"/>
      <c r="AE94" s="1427"/>
      <c r="AF94" s="1427"/>
      <c r="AG94" s="1427"/>
      <c r="AH94" s="1427"/>
      <c r="AI94" s="1427"/>
      <c r="AJ94" s="1427"/>
      <c r="AK94" s="1427"/>
      <c r="AL94" s="1427"/>
      <c r="AM94" s="1427"/>
      <c r="AN94" s="1427"/>
      <c r="AO94" s="1427"/>
      <c r="AP94" s="1427"/>
      <c r="AQ94" s="1427"/>
      <c r="AR94" s="1427"/>
      <c r="AS94" s="1427"/>
      <c r="AT94" s="1427"/>
      <c r="AU94" s="1428" t="s">
        <v>216</v>
      </c>
      <c r="AV94" s="1429"/>
      <c r="AW94" s="1429"/>
      <c r="AX94" s="1429"/>
      <c r="AY94" s="1429"/>
      <c r="AZ94" s="1426"/>
      <c r="BA94" s="1427"/>
      <c r="BB94" s="1427"/>
      <c r="BC94" s="1427"/>
      <c r="BD94" s="1427"/>
      <c r="BE94" s="1427"/>
      <c r="BF94" s="1427"/>
      <c r="BG94" s="1427"/>
      <c r="BH94" s="1427"/>
      <c r="BI94" s="1427"/>
      <c r="BJ94" s="1427"/>
      <c r="BK94" s="1427"/>
      <c r="BL94" s="1427"/>
      <c r="BM94" s="1427"/>
      <c r="BN94" s="1427"/>
      <c r="BO94" s="1427"/>
      <c r="BP94" s="1430"/>
      <c r="BQ94" s="182"/>
    </row>
    <row r="95" spans="2:124" ht="7.5" customHeight="1">
      <c r="B95" s="21"/>
      <c r="C95" s="19"/>
      <c r="D95" s="19"/>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81"/>
    </row>
    <row r="96" spans="2:124" ht="29.25" customHeight="1">
      <c r="B96" s="21"/>
      <c r="C96" s="19"/>
      <c r="D96" s="20"/>
      <c r="E96" s="1125" t="s">
        <v>210</v>
      </c>
      <c r="F96" s="921"/>
      <c r="G96" s="921"/>
      <c r="H96" s="921"/>
      <c r="I96" s="921"/>
      <c r="J96" s="921"/>
      <c r="K96" s="921"/>
      <c r="L96" s="922"/>
      <c r="M96" s="1431" t="s">
        <v>111</v>
      </c>
      <c r="N96" s="1432"/>
      <c r="O96" s="1432"/>
      <c r="P96" s="1432"/>
      <c r="Q96" s="1432"/>
      <c r="R96" s="1432"/>
      <c r="S96" s="1432"/>
      <c r="T96" s="1432"/>
      <c r="U96" s="1433"/>
      <c r="V96" s="1434"/>
      <c r="W96" s="1435"/>
      <c r="X96" s="1436"/>
      <c r="Y96" s="1437" t="s">
        <v>211</v>
      </c>
      <c r="Z96" s="1438"/>
      <c r="AA96" s="1434"/>
      <c r="AB96" s="1435"/>
      <c r="AC96" s="1436"/>
      <c r="AD96" s="1437" t="s">
        <v>212</v>
      </c>
      <c r="AE96" s="302"/>
      <c r="AF96" s="1439" t="s">
        <v>213</v>
      </c>
      <c r="AG96" s="850"/>
      <c r="AH96" s="850"/>
      <c r="AI96" s="850"/>
      <c r="AJ96" s="850"/>
      <c r="AK96" s="850"/>
      <c r="AL96" s="850"/>
      <c r="AM96" s="850"/>
      <c r="AN96" s="850"/>
      <c r="AO96" s="850"/>
      <c r="AP96" s="850"/>
      <c r="AQ96" s="851"/>
      <c r="AR96" s="569" t="s">
        <v>111</v>
      </c>
      <c r="AS96" s="570"/>
      <c r="AT96" s="570"/>
      <c r="AU96" s="570"/>
      <c r="AV96" s="570"/>
      <c r="AW96" s="570"/>
      <c r="AX96" s="570"/>
      <c r="AY96" s="570"/>
      <c r="AZ96" s="570"/>
      <c r="BA96" s="570"/>
      <c r="BB96" s="571"/>
      <c r="BC96" s="1440" t="s">
        <v>214</v>
      </c>
      <c r="BD96" s="1441"/>
      <c r="BE96" s="1441"/>
      <c r="BF96" s="1442"/>
      <c r="BG96" s="1443"/>
      <c r="BH96" s="1444"/>
      <c r="BI96" s="1444"/>
      <c r="BJ96" s="1444"/>
      <c r="BK96" s="1444"/>
      <c r="BL96" s="1445"/>
      <c r="BM96" s="1092" t="s">
        <v>179</v>
      </c>
      <c r="BN96" s="850"/>
      <c r="BO96" s="850"/>
      <c r="BP96" s="1093"/>
      <c r="BQ96" s="182"/>
    </row>
    <row r="97" spans="2:124" ht="30" customHeight="1">
      <c r="B97" s="21"/>
      <c r="C97" s="19"/>
      <c r="D97" s="20"/>
      <c r="E97" s="920" t="s">
        <v>215</v>
      </c>
      <c r="F97" s="921"/>
      <c r="G97" s="921"/>
      <c r="H97" s="921"/>
      <c r="I97" s="921"/>
      <c r="J97" s="921"/>
      <c r="K97" s="921"/>
      <c r="L97" s="922"/>
      <c r="M97" s="1426"/>
      <c r="N97" s="1427"/>
      <c r="O97" s="1427"/>
      <c r="P97" s="1427"/>
      <c r="Q97" s="1427"/>
      <c r="R97" s="1427"/>
      <c r="S97" s="1427"/>
      <c r="T97" s="1427"/>
      <c r="U97" s="1427"/>
      <c r="V97" s="1427"/>
      <c r="W97" s="1427"/>
      <c r="X97" s="1427"/>
      <c r="Y97" s="1427"/>
      <c r="Z97" s="1427"/>
      <c r="AA97" s="1427"/>
      <c r="AB97" s="1427"/>
      <c r="AC97" s="1427"/>
      <c r="AD97" s="1426"/>
      <c r="AE97" s="1427"/>
      <c r="AF97" s="1427"/>
      <c r="AG97" s="1427"/>
      <c r="AH97" s="1427"/>
      <c r="AI97" s="1427"/>
      <c r="AJ97" s="1427"/>
      <c r="AK97" s="1427"/>
      <c r="AL97" s="1427"/>
      <c r="AM97" s="1427"/>
      <c r="AN97" s="1427"/>
      <c r="AO97" s="1427"/>
      <c r="AP97" s="1427"/>
      <c r="AQ97" s="1427"/>
      <c r="AR97" s="1427"/>
      <c r="AS97" s="1427"/>
      <c r="AT97" s="1427"/>
      <c r="AU97" s="1428" t="s">
        <v>216</v>
      </c>
      <c r="AV97" s="1429"/>
      <c r="AW97" s="1429"/>
      <c r="AX97" s="1429"/>
      <c r="AY97" s="1429"/>
      <c r="AZ97" s="1426"/>
      <c r="BA97" s="1427"/>
      <c r="BB97" s="1427"/>
      <c r="BC97" s="1427"/>
      <c r="BD97" s="1427"/>
      <c r="BE97" s="1427"/>
      <c r="BF97" s="1427"/>
      <c r="BG97" s="1427"/>
      <c r="BH97" s="1427"/>
      <c r="BI97" s="1427"/>
      <c r="BJ97" s="1427"/>
      <c r="BK97" s="1427"/>
      <c r="BL97" s="1427"/>
      <c r="BM97" s="1427"/>
      <c r="BN97" s="1427"/>
      <c r="BO97" s="1427"/>
      <c r="BP97" s="1430"/>
      <c r="BQ97" s="182"/>
    </row>
    <row r="98" spans="2:124" ht="7.5" customHeight="1">
      <c r="B98" s="4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2"/>
      <c r="BN98" s="27"/>
      <c r="BO98" s="27"/>
      <c r="BP98" s="27"/>
      <c r="BQ98" s="183"/>
    </row>
    <row r="99" spans="2:124" ht="15" customHeight="1">
      <c r="B99" s="21"/>
      <c r="C99" s="19"/>
      <c r="D99" s="19"/>
      <c r="E99" s="247" t="s">
        <v>217</v>
      </c>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19"/>
      <c r="BE99" s="19"/>
      <c r="BF99" s="19"/>
      <c r="BG99" s="19"/>
      <c r="BH99" s="19"/>
      <c r="BI99" s="19"/>
      <c r="BJ99" s="19"/>
      <c r="BK99" s="19"/>
      <c r="BL99" s="20"/>
      <c r="BM99" s="19"/>
      <c r="BN99" s="21"/>
      <c r="BO99" s="19"/>
      <c r="BP99" s="20"/>
      <c r="BQ99" s="181"/>
    </row>
    <row r="100" spans="2:124" ht="15" customHeight="1">
      <c r="B100" s="21"/>
      <c r="C100" s="19"/>
      <c r="D100" s="19"/>
      <c r="E100" s="1423" t="s">
        <v>218</v>
      </c>
      <c r="F100" s="1424"/>
      <c r="G100" s="1424"/>
      <c r="H100" s="1424"/>
      <c r="I100" s="1424"/>
      <c r="J100" s="1424"/>
      <c r="K100" s="1424"/>
      <c r="L100" s="1424"/>
      <c r="M100" s="1424"/>
      <c r="N100" s="1424"/>
      <c r="O100" s="1424"/>
      <c r="P100" s="1424"/>
      <c r="Q100" s="1424"/>
      <c r="R100" s="1424"/>
      <c r="S100" s="1424"/>
      <c r="T100" s="1424"/>
      <c r="U100" s="1424"/>
      <c r="V100" s="1424"/>
      <c r="W100" s="1424"/>
      <c r="X100" s="1424"/>
      <c r="Y100" s="1424"/>
      <c r="Z100" s="1424"/>
      <c r="AA100" s="1424"/>
      <c r="AB100" s="1424"/>
      <c r="AC100" s="1424"/>
      <c r="AD100" s="1424"/>
      <c r="AE100" s="1424"/>
      <c r="AF100" s="1424"/>
      <c r="AG100" s="1424"/>
      <c r="AH100" s="1424"/>
      <c r="AI100" s="1424"/>
      <c r="AJ100" s="1424"/>
      <c r="AK100" s="1424"/>
      <c r="AL100" s="1424"/>
      <c r="AM100" s="1424"/>
      <c r="AN100" s="1424"/>
      <c r="AO100" s="1424"/>
      <c r="AP100" s="1424"/>
      <c r="AQ100" s="1424"/>
      <c r="AR100" s="1424"/>
      <c r="AS100" s="1424"/>
      <c r="AT100" s="1424"/>
      <c r="AU100" s="1424"/>
      <c r="AV100" s="1424"/>
      <c r="AW100" s="1424"/>
      <c r="AX100" s="1424"/>
      <c r="AY100" s="1424"/>
      <c r="AZ100" s="1424"/>
      <c r="BA100" s="1424"/>
      <c r="BB100" s="1424"/>
      <c r="BC100" s="1424"/>
      <c r="BD100" s="1424"/>
      <c r="BE100" s="1424"/>
      <c r="BF100" s="1424"/>
      <c r="BG100" s="1424"/>
      <c r="BH100" s="1425"/>
      <c r="BI100" s="19"/>
      <c r="BJ100" s="19"/>
      <c r="BK100" s="19"/>
      <c r="BL100" s="19"/>
      <c r="BM100" s="19"/>
      <c r="BN100" s="19"/>
      <c r="BO100" s="19"/>
      <c r="BP100" s="19"/>
      <c r="BQ100" s="181"/>
    </row>
    <row r="101" spans="2:124" ht="30.75" customHeight="1">
      <c r="B101" s="21"/>
      <c r="C101" s="19"/>
      <c r="D101" s="19"/>
      <c r="E101" s="1125" t="s">
        <v>219</v>
      </c>
      <c r="F101" s="921"/>
      <c r="G101" s="921"/>
      <c r="H101" s="921"/>
      <c r="I101" s="921"/>
      <c r="J101" s="921"/>
      <c r="K101" s="921"/>
      <c r="L101" s="922"/>
      <c r="M101" s="1431" t="s">
        <v>111</v>
      </c>
      <c r="N101" s="1432"/>
      <c r="O101" s="1432"/>
      <c r="P101" s="1432"/>
      <c r="Q101" s="1432"/>
      <c r="R101" s="1432"/>
      <c r="S101" s="1432"/>
      <c r="T101" s="1432"/>
      <c r="U101" s="1433"/>
      <c r="V101" s="1434"/>
      <c r="W101" s="1435"/>
      <c r="X101" s="1436"/>
      <c r="Y101" s="1437" t="s">
        <v>211</v>
      </c>
      <c r="Z101" s="1438"/>
      <c r="AA101" s="1434"/>
      <c r="AB101" s="1435"/>
      <c r="AC101" s="1436"/>
      <c r="AD101" s="1437" t="s">
        <v>212</v>
      </c>
      <c r="AE101" s="302"/>
      <c r="AF101" s="1439" t="s">
        <v>213</v>
      </c>
      <c r="AG101" s="850"/>
      <c r="AH101" s="850"/>
      <c r="AI101" s="850"/>
      <c r="AJ101" s="850"/>
      <c r="AK101" s="850"/>
      <c r="AL101" s="850"/>
      <c r="AM101" s="850"/>
      <c r="AN101" s="850"/>
      <c r="AO101" s="850"/>
      <c r="AP101" s="850"/>
      <c r="AQ101" s="851"/>
      <c r="AR101" s="569" t="s">
        <v>111</v>
      </c>
      <c r="AS101" s="570"/>
      <c r="AT101" s="570"/>
      <c r="AU101" s="570"/>
      <c r="AV101" s="570"/>
      <c r="AW101" s="570"/>
      <c r="AX101" s="570"/>
      <c r="AY101" s="570"/>
      <c r="AZ101" s="570"/>
      <c r="BA101" s="570"/>
      <c r="BB101" s="571"/>
      <c r="BC101" s="1440" t="s">
        <v>214</v>
      </c>
      <c r="BD101" s="1441"/>
      <c r="BE101" s="1441"/>
      <c r="BF101" s="1442"/>
      <c r="BG101" s="1443"/>
      <c r="BH101" s="1444"/>
      <c r="BI101" s="1444"/>
      <c r="BJ101" s="1444"/>
      <c r="BK101" s="1444"/>
      <c r="BL101" s="1445"/>
      <c r="BM101" s="1092" t="s">
        <v>179</v>
      </c>
      <c r="BN101" s="850"/>
      <c r="BO101" s="850"/>
      <c r="BP101" s="1093"/>
      <c r="BQ101" s="181"/>
    </row>
    <row r="102" spans="2:124" ht="30" customHeight="1">
      <c r="B102" s="21"/>
      <c r="C102" s="19"/>
      <c r="D102" s="19"/>
      <c r="E102" s="920" t="s">
        <v>215</v>
      </c>
      <c r="F102" s="921"/>
      <c r="G102" s="921"/>
      <c r="H102" s="921"/>
      <c r="I102" s="921"/>
      <c r="J102" s="921"/>
      <c r="K102" s="921"/>
      <c r="L102" s="922"/>
      <c r="M102" s="1426"/>
      <c r="N102" s="1427"/>
      <c r="O102" s="1427"/>
      <c r="P102" s="1427"/>
      <c r="Q102" s="1427"/>
      <c r="R102" s="1427"/>
      <c r="S102" s="1427"/>
      <c r="T102" s="1427"/>
      <c r="U102" s="1427"/>
      <c r="V102" s="1427"/>
      <c r="W102" s="1427"/>
      <c r="X102" s="1427"/>
      <c r="Y102" s="1427"/>
      <c r="Z102" s="1427"/>
      <c r="AA102" s="1427"/>
      <c r="AB102" s="1427"/>
      <c r="AC102" s="1427"/>
      <c r="AD102" s="1426"/>
      <c r="AE102" s="1427"/>
      <c r="AF102" s="1427"/>
      <c r="AG102" s="1427"/>
      <c r="AH102" s="1427"/>
      <c r="AI102" s="1427"/>
      <c r="AJ102" s="1427"/>
      <c r="AK102" s="1427"/>
      <c r="AL102" s="1427"/>
      <c r="AM102" s="1427"/>
      <c r="AN102" s="1427"/>
      <c r="AO102" s="1427"/>
      <c r="AP102" s="1427"/>
      <c r="AQ102" s="1427"/>
      <c r="AR102" s="1427"/>
      <c r="AS102" s="1427"/>
      <c r="AT102" s="1427"/>
      <c r="AU102" s="1428" t="s">
        <v>216</v>
      </c>
      <c r="AV102" s="1429"/>
      <c r="AW102" s="1429"/>
      <c r="AX102" s="1429"/>
      <c r="AY102" s="1429"/>
      <c r="AZ102" s="1426"/>
      <c r="BA102" s="1427"/>
      <c r="BB102" s="1427"/>
      <c r="BC102" s="1427"/>
      <c r="BD102" s="1427"/>
      <c r="BE102" s="1427"/>
      <c r="BF102" s="1427"/>
      <c r="BG102" s="1427"/>
      <c r="BH102" s="1427"/>
      <c r="BI102" s="1427"/>
      <c r="BJ102" s="1427"/>
      <c r="BK102" s="1427"/>
      <c r="BL102" s="1427"/>
      <c r="BM102" s="1427"/>
      <c r="BN102" s="1427"/>
      <c r="BO102" s="1427"/>
      <c r="BP102" s="1430"/>
      <c r="BQ102" s="181"/>
    </row>
    <row r="103" spans="2:124" ht="7.5" customHeight="1">
      <c r="B103" s="21"/>
      <c r="C103" s="19"/>
      <c r="D103" s="19"/>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181"/>
    </row>
    <row r="104" spans="2:124" ht="29.25" customHeight="1">
      <c r="B104" s="21"/>
      <c r="C104" s="19"/>
      <c r="D104" s="19"/>
      <c r="E104" s="1125" t="s">
        <v>219</v>
      </c>
      <c r="F104" s="921"/>
      <c r="G104" s="921"/>
      <c r="H104" s="921"/>
      <c r="I104" s="921"/>
      <c r="J104" s="921"/>
      <c r="K104" s="921"/>
      <c r="L104" s="922"/>
      <c r="M104" s="1431" t="s">
        <v>111</v>
      </c>
      <c r="N104" s="1432"/>
      <c r="O104" s="1432"/>
      <c r="P104" s="1432"/>
      <c r="Q104" s="1432"/>
      <c r="R104" s="1432"/>
      <c r="S104" s="1432"/>
      <c r="T104" s="1432"/>
      <c r="U104" s="1433"/>
      <c r="V104" s="1434"/>
      <c r="W104" s="1435"/>
      <c r="X104" s="1436"/>
      <c r="Y104" s="1437" t="s">
        <v>211</v>
      </c>
      <c r="Z104" s="1438"/>
      <c r="AA104" s="1434"/>
      <c r="AB104" s="1435"/>
      <c r="AC104" s="1436"/>
      <c r="AD104" s="1437" t="s">
        <v>212</v>
      </c>
      <c r="AE104" s="302"/>
      <c r="AF104" s="1439" t="s">
        <v>213</v>
      </c>
      <c r="AG104" s="850"/>
      <c r="AH104" s="850"/>
      <c r="AI104" s="850"/>
      <c r="AJ104" s="850"/>
      <c r="AK104" s="850"/>
      <c r="AL104" s="850"/>
      <c r="AM104" s="850"/>
      <c r="AN104" s="850"/>
      <c r="AO104" s="850"/>
      <c r="AP104" s="850"/>
      <c r="AQ104" s="851"/>
      <c r="AR104" s="569" t="s">
        <v>111</v>
      </c>
      <c r="AS104" s="570"/>
      <c r="AT104" s="570"/>
      <c r="AU104" s="570"/>
      <c r="AV104" s="570"/>
      <c r="AW104" s="570"/>
      <c r="AX104" s="570"/>
      <c r="AY104" s="570"/>
      <c r="AZ104" s="570"/>
      <c r="BA104" s="570"/>
      <c r="BB104" s="571"/>
      <c r="BC104" s="1440" t="s">
        <v>214</v>
      </c>
      <c r="BD104" s="1441"/>
      <c r="BE104" s="1441"/>
      <c r="BF104" s="1442"/>
      <c r="BG104" s="1443"/>
      <c r="BH104" s="1444"/>
      <c r="BI104" s="1444"/>
      <c r="BJ104" s="1444"/>
      <c r="BK104" s="1444"/>
      <c r="BL104" s="1445"/>
      <c r="BM104" s="1092" t="s">
        <v>179</v>
      </c>
      <c r="BN104" s="850"/>
      <c r="BO104" s="850"/>
      <c r="BP104" s="1093"/>
      <c r="BQ104" s="181"/>
    </row>
    <row r="105" spans="2:124" ht="29.25" customHeight="1">
      <c r="B105" s="21"/>
      <c r="C105" s="19"/>
      <c r="D105" s="19"/>
      <c r="E105" s="920" t="s">
        <v>215</v>
      </c>
      <c r="F105" s="921"/>
      <c r="G105" s="921"/>
      <c r="H105" s="921"/>
      <c r="I105" s="921"/>
      <c r="J105" s="921"/>
      <c r="K105" s="921"/>
      <c r="L105" s="922"/>
      <c r="M105" s="1426"/>
      <c r="N105" s="1427"/>
      <c r="O105" s="1427"/>
      <c r="P105" s="1427"/>
      <c r="Q105" s="1427"/>
      <c r="R105" s="1427"/>
      <c r="S105" s="1427"/>
      <c r="T105" s="1427"/>
      <c r="U105" s="1427"/>
      <c r="V105" s="1427"/>
      <c r="W105" s="1427"/>
      <c r="X105" s="1427"/>
      <c r="Y105" s="1427"/>
      <c r="Z105" s="1427"/>
      <c r="AA105" s="1427"/>
      <c r="AB105" s="1427"/>
      <c r="AC105" s="1427"/>
      <c r="AD105" s="1426"/>
      <c r="AE105" s="1427"/>
      <c r="AF105" s="1427"/>
      <c r="AG105" s="1427"/>
      <c r="AH105" s="1427"/>
      <c r="AI105" s="1427"/>
      <c r="AJ105" s="1427"/>
      <c r="AK105" s="1427"/>
      <c r="AL105" s="1427"/>
      <c r="AM105" s="1427"/>
      <c r="AN105" s="1427"/>
      <c r="AO105" s="1427"/>
      <c r="AP105" s="1427"/>
      <c r="AQ105" s="1427"/>
      <c r="AR105" s="1427"/>
      <c r="AS105" s="1427"/>
      <c r="AT105" s="1427"/>
      <c r="AU105" s="1428" t="s">
        <v>216</v>
      </c>
      <c r="AV105" s="1429"/>
      <c r="AW105" s="1429"/>
      <c r="AX105" s="1429"/>
      <c r="AY105" s="1429"/>
      <c r="AZ105" s="1426"/>
      <c r="BA105" s="1427"/>
      <c r="BB105" s="1427"/>
      <c r="BC105" s="1427"/>
      <c r="BD105" s="1427"/>
      <c r="BE105" s="1427"/>
      <c r="BF105" s="1427"/>
      <c r="BG105" s="1427"/>
      <c r="BH105" s="1427"/>
      <c r="BI105" s="1427"/>
      <c r="BJ105" s="1427"/>
      <c r="BK105" s="1427"/>
      <c r="BL105" s="1427"/>
      <c r="BM105" s="1427"/>
      <c r="BN105" s="1427"/>
      <c r="BO105" s="1427"/>
      <c r="BP105" s="1430"/>
      <c r="BQ105" s="181"/>
    </row>
    <row r="106" spans="2:124" ht="7.5" customHeight="1">
      <c r="B106" s="21"/>
      <c r="C106" s="19"/>
      <c r="D106" s="19"/>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181"/>
    </row>
    <row r="107" spans="2:124" ht="30" customHeight="1">
      <c r="B107" s="21"/>
      <c r="C107" s="19"/>
      <c r="D107" s="19"/>
      <c r="E107" s="1125" t="s">
        <v>219</v>
      </c>
      <c r="F107" s="921"/>
      <c r="G107" s="921"/>
      <c r="H107" s="921"/>
      <c r="I107" s="921"/>
      <c r="J107" s="921"/>
      <c r="K107" s="921"/>
      <c r="L107" s="922"/>
      <c r="M107" s="1431" t="s">
        <v>111</v>
      </c>
      <c r="N107" s="1432"/>
      <c r="O107" s="1432"/>
      <c r="P107" s="1432"/>
      <c r="Q107" s="1432"/>
      <c r="R107" s="1432"/>
      <c r="S107" s="1432"/>
      <c r="T107" s="1432"/>
      <c r="U107" s="1433"/>
      <c r="V107" s="1434"/>
      <c r="W107" s="1435"/>
      <c r="X107" s="1436"/>
      <c r="Y107" s="1437" t="s">
        <v>211</v>
      </c>
      <c r="Z107" s="1438"/>
      <c r="AA107" s="1434"/>
      <c r="AB107" s="1435"/>
      <c r="AC107" s="1436"/>
      <c r="AD107" s="1437" t="s">
        <v>212</v>
      </c>
      <c r="AE107" s="302"/>
      <c r="AF107" s="1439" t="s">
        <v>213</v>
      </c>
      <c r="AG107" s="850"/>
      <c r="AH107" s="850"/>
      <c r="AI107" s="850"/>
      <c r="AJ107" s="850"/>
      <c r="AK107" s="850"/>
      <c r="AL107" s="850"/>
      <c r="AM107" s="850"/>
      <c r="AN107" s="850"/>
      <c r="AO107" s="850"/>
      <c r="AP107" s="850"/>
      <c r="AQ107" s="851"/>
      <c r="AR107" s="569" t="s">
        <v>111</v>
      </c>
      <c r="AS107" s="570"/>
      <c r="AT107" s="570"/>
      <c r="AU107" s="570"/>
      <c r="AV107" s="570"/>
      <c r="AW107" s="570"/>
      <c r="AX107" s="570"/>
      <c r="AY107" s="570"/>
      <c r="AZ107" s="570"/>
      <c r="BA107" s="570"/>
      <c r="BB107" s="571"/>
      <c r="BC107" s="1440" t="s">
        <v>214</v>
      </c>
      <c r="BD107" s="1441"/>
      <c r="BE107" s="1441"/>
      <c r="BF107" s="1442"/>
      <c r="BG107" s="1443"/>
      <c r="BH107" s="1444"/>
      <c r="BI107" s="1444"/>
      <c r="BJ107" s="1444"/>
      <c r="BK107" s="1444"/>
      <c r="BL107" s="1445"/>
      <c r="BM107" s="1092" t="s">
        <v>179</v>
      </c>
      <c r="BN107" s="850"/>
      <c r="BO107" s="850"/>
      <c r="BP107" s="1093"/>
      <c r="BQ107" s="181"/>
    </row>
    <row r="108" spans="2:124" ht="30" customHeight="1">
      <c r="B108" s="21"/>
      <c r="C108" s="19"/>
      <c r="D108" s="19"/>
      <c r="E108" s="920" t="s">
        <v>215</v>
      </c>
      <c r="F108" s="921"/>
      <c r="G108" s="921"/>
      <c r="H108" s="921"/>
      <c r="I108" s="921"/>
      <c r="J108" s="921"/>
      <c r="K108" s="921"/>
      <c r="L108" s="922"/>
      <c r="M108" s="1426"/>
      <c r="N108" s="1427"/>
      <c r="O108" s="1427"/>
      <c r="P108" s="1427"/>
      <c r="Q108" s="1427"/>
      <c r="R108" s="1427"/>
      <c r="S108" s="1427"/>
      <c r="T108" s="1427"/>
      <c r="U108" s="1427"/>
      <c r="V108" s="1427"/>
      <c r="W108" s="1427"/>
      <c r="X108" s="1427"/>
      <c r="Y108" s="1427"/>
      <c r="Z108" s="1427"/>
      <c r="AA108" s="1427"/>
      <c r="AB108" s="1427"/>
      <c r="AC108" s="1427"/>
      <c r="AD108" s="1426"/>
      <c r="AE108" s="1427"/>
      <c r="AF108" s="1427"/>
      <c r="AG108" s="1427"/>
      <c r="AH108" s="1427"/>
      <c r="AI108" s="1427"/>
      <c r="AJ108" s="1427"/>
      <c r="AK108" s="1427"/>
      <c r="AL108" s="1427"/>
      <c r="AM108" s="1427"/>
      <c r="AN108" s="1427"/>
      <c r="AO108" s="1427"/>
      <c r="AP108" s="1427"/>
      <c r="AQ108" s="1427"/>
      <c r="AR108" s="1427"/>
      <c r="AS108" s="1427"/>
      <c r="AT108" s="1427"/>
      <c r="AU108" s="1428" t="s">
        <v>216</v>
      </c>
      <c r="AV108" s="1429"/>
      <c r="AW108" s="1429"/>
      <c r="AX108" s="1429"/>
      <c r="AY108" s="1429"/>
      <c r="AZ108" s="1426"/>
      <c r="BA108" s="1427"/>
      <c r="BB108" s="1427"/>
      <c r="BC108" s="1427"/>
      <c r="BD108" s="1427"/>
      <c r="BE108" s="1427"/>
      <c r="BF108" s="1427"/>
      <c r="BG108" s="1427"/>
      <c r="BH108" s="1427"/>
      <c r="BI108" s="1427"/>
      <c r="BJ108" s="1427"/>
      <c r="BK108" s="1427"/>
      <c r="BL108" s="1427"/>
      <c r="BM108" s="1427"/>
      <c r="BN108" s="1427"/>
      <c r="BO108" s="1427"/>
      <c r="BP108" s="1430"/>
      <c r="BQ108" s="181"/>
    </row>
    <row r="109" spans="2:124" ht="48.75" customHeight="1">
      <c r="B109" s="126"/>
      <c r="C109" s="8"/>
      <c r="D109" s="8"/>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1199" t="s">
        <v>220</v>
      </c>
      <c r="BN109" s="1200"/>
      <c r="BO109" s="1200"/>
      <c r="BP109" s="1200"/>
      <c r="BQ109" s="1200"/>
    </row>
    <row r="110" spans="2:124" ht="15.75" customHeight="1">
      <c r="B110" s="47"/>
      <c r="C110" s="1537" t="s">
        <v>486</v>
      </c>
      <c r="D110" s="1537"/>
      <c r="E110" s="1537"/>
      <c r="F110" s="1537"/>
      <c r="G110" s="1537"/>
      <c r="H110" s="1537"/>
      <c r="I110" s="1537"/>
      <c r="J110" s="1537"/>
      <c r="K110" s="1537"/>
      <c r="L110" s="1537"/>
      <c r="M110" s="1537"/>
      <c r="N110" s="1537"/>
      <c r="O110" s="1537"/>
      <c r="P110" s="1537"/>
      <c r="Q110" s="1537"/>
      <c r="R110" s="1537"/>
      <c r="S110" s="1537"/>
      <c r="T110" s="1537"/>
      <c r="U110" s="1537"/>
      <c r="V110" s="1537"/>
      <c r="W110" s="1537"/>
      <c r="X110" s="1537"/>
      <c r="Y110" s="1537"/>
      <c r="Z110" s="1537"/>
      <c r="AA110" s="1537"/>
      <c r="AB110" s="1537"/>
      <c r="AC110" s="1537"/>
      <c r="AD110" s="1537"/>
      <c r="AE110" s="1537"/>
      <c r="AF110" s="1537"/>
      <c r="AG110" s="1537"/>
      <c r="AH110" s="1537"/>
      <c r="AI110" s="1537"/>
      <c r="AJ110" s="1537"/>
      <c r="AK110" s="1537"/>
      <c r="AL110" s="1537"/>
      <c r="AM110" s="1537"/>
      <c r="AN110" s="1537"/>
      <c r="AO110" s="140"/>
      <c r="AP110" s="140"/>
      <c r="AQ110" s="140"/>
      <c r="AR110" s="140"/>
      <c r="AS110" s="140"/>
      <c r="AT110" s="140"/>
      <c r="AU110" s="140"/>
      <c r="AV110" s="140"/>
      <c r="AW110" s="140"/>
      <c r="AX110" s="140"/>
      <c r="AY110" s="140"/>
      <c r="AZ110" s="140"/>
      <c r="BA110" s="140"/>
      <c r="BB110" s="140"/>
      <c r="BC110" s="140"/>
      <c r="BD110" s="140"/>
      <c r="BE110" s="1450"/>
      <c r="BF110" s="1450"/>
      <c r="BG110" s="1450"/>
      <c r="BH110" s="1450"/>
      <c r="BI110" s="1450"/>
      <c r="BJ110" s="1450"/>
      <c r="BK110" s="1450"/>
      <c r="BL110" s="1450"/>
      <c r="BM110" s="1450"/>
      <c r="BN110" s="1450"/>
      <c r="BO110" s="1450"/>
      <c r="BP110" s="1450"/>
      <c r="BQ110" s="93"/>
    </row>
    <row r="111" spans="2:124" ht="7.5" customHeight="1">
      <c r="B111" s="21"/>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20"/>
    </row>
    <row r="112" spans="2:124" ht="14.25" customHeight="1">
      <c r="B112" s="21"/>
      <c r="C112" s="19"/>
      <c r="D112" s="19"/>
      <c r="E112" s="247" t="s">
        <v>221</v>
      </c>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20"/>
      <c r="BS112" s="554" t="s">
        <v>560</v>
      </c>
      <c r="BT112" s="271"/>
      <c r="BU112" s="271"/>
      <c r="BV112" s="271"/>
      <c r="BW112" s="271"/>
      <c r="BX112" s="271"/>
      <c r="BY112" s="271"/>
      <c r="BZ112" s="271"/>
      <c r="CA112" s="271"/>
      <c r="CB112" s="271"/>
      <c r="CC112" s="271"/>
      <c r="CD112" s="271"/>
      <c r="CE112" s="271"/>
      <c r="CF112" s="271"/>
      <c r="CG112" s="271"/>
      <c r="CH112" s="271"/>
      <c r="CI112" s="271"/>
      <c r="CJ112" s="271"/>
      <c r="CK112" s="271"/>
      <c r="CL112" s="271"/>
      <c r="CM112" s="271"/>
      <c r="CN112" s="271"/>
      <c r="CO112" s="271"/>
      <c r="CP112" s="271"/>
      <c r="CQ112" s="271"/>
      <c r="CR112" s="271"/>
      <c r="CS112" s="271"/>
      <c r="CT112" s="271"/>
      <c r="CU112" s="271"/>
      <c r="CV112" s="271"/>
      <c r="CW112" s="271"/>
      <c r="CX112" s="271"/>
      <c r="CY112" s="271"/>
      <c r="CZ112" s="271"/>
      <c r="DA112" s="271"/>
      <c r="DB112" s="271"/>
      <c r="DC112" s="271"/>
      <c r="DD112" s="271"/>
      <c r="DE112" s="271"/>
      <c r="DF112" s="271"/>
      <c r="DG112" s="271"/>
      <c r="DH112" s="271"/>
      <c r="DI112" s="271"/>
      <c r="DJ112" s="271"/>
      <c r="DK112" s="271"/>
      <c r="DL112" s="271"/>
      <c r="DM112" s="271"/>
      <c r="DN112" s="271"/>
      <c r="DO112" s="271"/>
      <c r="DP112" s="271"/>
      <c r="DQ112" s="271"/>
      <c r="DR112" s="271"/>
      <c r="DS112" s="271"/>
      <c r="DT112" s="555"/>
    </row>
    <row r="113" spans="2:124" ht="45.75" customHeight="1">
      <c r="B113" s="47"/>
      <c r="C113" s="27"/>
      <c r="D113" s="93"/>
      <c r="E113" s="920" t="s">
        <v>222</v>
      </c>
      <c r="F113" s="921"/>
      <c r="G113" s="921"/>
      <c r="H113" s="921"/>
      <c r="I113" s="921"/>
      <c r="J113" s="921"/>
      <c r="K113" s="921"/>
      <c r="L113" s="922"/>
      <c r="M113" s="1538"/>
      <c r="N113" s="1539"/>
      <c r="O113" s="1539"/>
      <c r="P113" s="1539"/>
      <c r="Q113" s="1539"/>
      <c r="R113" s="1539"/>
      <c r="S113" s="1539"/>
      <c r="T113" s="1539"/>
      <c r="U113" s="1539"/>
      <c r="V113" s="1539"/>
      <c r="W113" s="1539"/>
      <c r="X113" s="1539"/>
      <c r="Y113" s="1539"/>
      <c r="Z113" s="1539"/>
      <c r="AA113" s="1539"/>
      <c r="AB113" s="1539"/>
      <c r="AC113" s="1539"/>
      <c r="AD113" s="1539"/>
      <c r="AE113" s="1539"/>
      <c r="AF113" s="1539"/>
      <c r="AG113" s="1539"/>
      <c r="AH113" s="1539"/>
      <c r="AI113" s="1539"/>
      <c r="AJ113" s="1539"/>
      <c r="AK113" s="1539"/>
      <c r="AL113" s="1539"/>
      <c r="AM113" s="1539"/>
      <c r="AN113" s="1539"/>
      <c r="AO113" s="1539"/>
      <c r="AP113" s="1539"/>
      <c r="AQ113" s="1539"/>
      <c r="AR113" s="1539"/>
      <c r="AS113" s="1539"/>
      <c r="AT113" s="1539"/>
      <c r="AU113" s="1539"/>
      <c r="AV113" s="1539"/>
      <c r="AW113" s="1539"/>
      <c r="AX113" s="1539"/>
      <c r="AY113" s="1539"/>
      <c r="AZ113" s="1539"/>
      <c r="BA113" s="1539"/>
      <c r="BB113" s="1539"/>
      <c r="BC113" s="1539"/>
      <c r="BD113" s="1539"/>
      <c r="BE113" s="1539"/>
      <c r="BF113" s="1539"/>
      <c r="BG113" s="1539"/>
      <c r="BH113" s="1539"/>
      <c r="BI113" s="1539"/>
      <c r="BJ113" s="1539"/>
      <c r="BK113" s="1539"/>
      <c r="BL113" s="1539"/>
      <c r="BM113" s="1539"/>
      <c r="BN113" s="1539"/>
      <c r="BO113" s="1539"/>
      <c r="BP113" s="1540"/>
      <c r="BQ113" s="93"/>
      <c r="BS113" s="361"/>
      <c r="BT113" s="272"/>
      <c r="BU113" s="272"/>
      <c r="BV113" s="272"/>
      <c r="BW113" s="272"/>
      <c r="BX113" s="272"/>
      <c r="BY113" s="272"/>
      <c r="BZ113" s="272"/>
      <c r="CA113" s="272"/>
      <c r="CB113" s="272"/>
      <c r="CC113" s="272"/>
      <c r="CD113" s="272"/>
      <c r="CE113" s="272"/>
      <c r="CF113" s="272"/>
      <c r="CG113" s="272"/>
      <c r="CH113" s="272"/>
      <c r="CI113" s="272"/>
      <c r="CJ113" s="272"/>
      <c r="CK113" s="272"/>
      <c r="CL113" s="272"/>
      <c r="CM113" s="272"/>
      <c r="CN113" s="272"/>
      <c r="CO113" s="272"/>
      <c r="CP113" s="272"/>
      <c r="CQ113" s="272"/>
      <c r="CR113" s="272"/>
      <c r="CS113" s="272"/>
      <c r="CT113" s="272"/>
      <c r="CU113" s="272"/>
      <c r="CV113" s="272"/>
      <c r="CW113" s="272"/>
      <c r="CX113" s="272"/>
      <c r="CY113" s="272"/>
      <c r="CZ113" s="272"/>
      <c r="DA113" s="272"/>
      <c r="DB113" s="272"/>
      <c r="DC113" s="272"/>
      <c r="DD113" s="272"/>
      <c r="DE113" s="272"/>
      <c r="DF113" s="272"/>
      <c r="DG113" s="272"/>
      <c r="DH113" s="272"/>
      <c r="DI113" s="272"/>
      <c r="DJ113" s="272"/>
      <c r="DK113" s="272"/>
      <c r="DL113" s="272"/>
      <c r="DM113" s="272"/>
      <c r="DN113" s="272"/>
      <c r="DO113" s="272"/>
      <c r="DP113" s="272"/>
      <c r="DQ113" s="272"/>
      <c r="DR113" s="272"/>
      <c r="DS113" s="272"/>
      <c r="DT113" s="362"/>
    </row>
    <row r="114" spans="2:124" ht="45" customHeight="1">
      <c r="B114" s="21"/>
      <c r="C114" s="19"/>
      <c r="D114" s="20"/>
      <c r="E114" s="920" t="s">
        <v>223</v>
      </c>
      <c r="F114" s="921"/>
      <c r="G114" s="921"/>
      <c r="H114" s="921"/>
      <c r="I114" s="921"/>
      <c r="J114" s="921"/>
      <c r="K114" s="921"/>
      <c r="L114" s="922"/>
      <c r="M114" s="1538"/>
      <c r="N114" s="1539"/>
      <c r="O114" s="1539"/>
      <c r="P114" s="1539"/>
      <c r="Q114" s="1539"/>
      <c r="R114" s="1539"/>
      <c r="S114" s="1539"/>
      <c r="T114" s="1539"/>
      <c r="U114" s="1539"/>
      <c r="V114" s="1539"/>
      <c r="W114" s="1539"/>
      <c r="X114" s="1539"/>
      <c r="Y114" s="1539"/>
      <c r="Z114" s="1539"/>
      <c r="AA114" s="1539"/>
      <c r="AB114" s="1539"/>
      <c r="AC114" s="1539"/>
      <c r="AD114" s="1539"/>
      <c r="AE114" s="1539"/>
      <c r="AF114" s="1539"/>
      <c r="AG114" s="1539"/>
      <c r="AH114" s="1539"/>
      <c r="AI114" s="1539"/>
      <c r="AJ114" s="1539"/>
      <c r="AK114" s="1539"/>
      <c r="AL114" s="1539"/>
      <c r="AM114" s="1539"/>
      <c r="AN114" s="1539"/>
      <c r="AO114" s="1539"/>
      <c r="AP114" s="1539"/>
      <c r="AQ114" s="1539"/>
      <c r="AR114" s="1539"/>
      <c r="AS114" s="1539"/>
      <c r="AT114" s="1539"/>
      <c r="AU114" s="1539"/>
      <c r="AV114" s="1539"/>
      <c r="AW114" s="1539"/>
      <c r="AX114" s="1539"/>
      <c r="AY114" s="1539"/>
      <c r="AZ114" s="1539"/>
      <c r="BA114" s="1539"/>
      <c r="BB114" s="1539"/>
      <c r="BC114" s="1539"/>
      <c r="BD114" s="1539"/>
      <c r="BE114" s="1539"/>
      <c r="BF114" s="1539"/>
      <c r="BG114" s="1539"/>
      <c r="BH114" s="1539"/>
      <c r="BI114" s="1539"/>
      <c r="BJ114" s="1539"/>
      <c r="BK114" s="1539"/>
      <c r="BL114" s="1539"/>
      <c r="BM114" s="1539"/>
      <c r="BN114" s="1539"/>
      <c r="BO114" s="1539"/>
      <c r="BP114" s="1540"/>
      <c r="BQ114" s="20"/>
      <c r="BS114" s="363"/>
      <c r="BT114" s="364"/>
      <c r="BU114" s="364"/>
      <c r="BV114" s="364"/>
      <c r="BW114" s="364"/>
      <c r="BX114" s="364"/>
      <c r="BY114" s="364"/>
      <c r="BZ114" s="364"/>
      <c r="CA114" s="364"/>
      <c r="CB114" s="364"/>
      <c r="CC114" s="364"/>
      <c r="CD114" s="364"/>
      <c r="CE114" s="364"/>
      <c r="CF114" s="364"/>
      <c r="CG114" s="364"/>
      <c r="CH114" s="364"/>
      <c r="CI114" s="364"/>
      <c r="CJ114" s="364"/>
      <c r="CK114" s="364"/>
      <c r="CL114" s="364"/>
      <c r="CM114" s="364"/>
      <c r="CN114" s="364"/>
      <c r="CO114" s="364"/>
      <c r="CP114" s="364"/>
      <c r="CQ114" s="364"/>
      <c r="CR114" s="364"/>
      <c r="CS114" s="364"/>
      <c r="CT114" s="364"/>
      <c r="CU114" s="364"/>
      <c r="CV114" s="364"/>
      <c r="CW114" s="364"/>
      <c r="CX114" s="364"/>
      <c r="CY114" s="364"/>
      <c r="CZ114" s="364"/>
      <c r="DA114" s="364"/>
      <c r="DB114" s="364"/>
      <c r="DC114" s="364"/>
      <c r="DD114" s="364"/>
      <c r="DE114" s="364"/>
      <c r="DF114" s="364"/>
      <c r="DG114" s="364"/>
      <c r="DH114" s="364"/>
      <c r="DI114" s="364"/>
      <c r="DJ114" s="364"/>
      <c r="DK114" s="364"/>
      <c r="DL114" s="364"/>
      <c r="DM114" s="364"/>
      <c r="DN114" s="364"/>
      <c r="DO114" s="364"/>
      <c r="DP114" s="364"/>
      <c r="DQ114" s="364"/>
      <c r="DR114" s="364"/>
      <c r="DS114" s="364"/>
      <c r="DT114" s="365"/>
    </row>
    <row r="115" spans="2:124" ht="67.5" customHeight="1">
      <c r="B115" s="21"/>
      <c r="C115" s="19"/>
      <c r="D115" s="20"/>
      <c r="E115" s="920" t="s">
        <v>224</v>
      </c>
      <c r="F115" s="921"/>
      <c r="G115" s="921"/>
      <c r="H115" s="921"/>
      <c r="I115" s="921"/>
      <c r="J115" s="921"/>
      <c r="K115" s="921"/>
      <c r="L115" s="922"/>
      <c r="M115" s="1538"/>
      <c r="N115" s="1539"/>
      <c r="O115" s="1539"/>
      <c r="P115" s="1539"/>
      <c r="Q115" s="1539"/>
      <c r="R115" s="1539"/>
      <c r="S115" s="1539"/>
      <c r="T115" s="1539"/>
      <c r="U115" s="1539"/>
      <c r="V115" s="1539"/>
      <c r="W115" s="1539"/>
      <c r="X115" s="1539"/>
      <c r="Y115" s="1539"/>
      <c r="Z115" s="1539"/>
      <c r="AA115" s="1539"/>
      <c r="AB115" s="1539"/>
      <c r="AC115" s="1539"/>
      <c r="AD115" s="1539"/>
      <c r="AE115" s="1539"/>
      <c r="AF115" s="1539"/>
      <c r="AG115" s="1539"/>
      <c r="AH115" s="1539"/>
      <c r="AI115" s="1539"/>
      <c r="AJ115" s="1539"/>
      <c r="AK115" s="1539"/>
      <c r="AL115" s="1539"/>
      <c r="AM115" s="1539"/>
      <c r="AN115" s="1539"/>
      <c r="AO115" s="1539"/>
      <c r="AP115" s="1539"/>
      <c r="AQ115" s="1539"/>
      <c r="AR115" s="1539"/>
      <c r="AS115" s="1539"/>
      <c r="AT115" s="1539"/>
      <c r="AU115" s="1539"/>
      <c r="AV115" s="1539"/>
      <c r="AW115" s="1539"/>
      <c r="AX115" s="1539"/>
      <c r="AY115" s="1539"/>
      <c r="AZ115" s="1539"/>
      <c r="BA115" s="1539"/>
      <c r="BB115" s="1539"/>
      <c r="BC115" s="1539"/>
      <c r="BD115" s="1539"/>
      <c r="BE115" s="1539"/>
      <c r="BF115" s="1539"/>
      <c r="BG115" s="1539"/>
      <c r="BH115" s="1539"/>
      <c r="BI115" s="1539"/>
      <c r="BJ115" s="1539"/>
      <c r="BK115" s="1539"/>
      <c r="BL115" s="1539"/>
      <c r="BM115" s="1539"/>
      <c r="BN115" s="1539"/>
      <c r="BO115" s="1539"/>
      <c r="BP115" s="1540"/>
      <c r="BQ115" s="20"/>
      <c r="BS115" s="1417" t="s">
        <v>561</v>
      </c>
      <c r="BT115" s="1418"/>
      <c r="BU115" s="1418"/>
      <c r="BV115" s="1418"/>
      <c r="BW115" s="1418"/>
      <c r="BX115" s="1418"/>
      <c r="BY115" s="1418"/>
      <c r="BZ115" s="1418"/>
      <c r="CA115" s="1418"/>
      <c r="CB115" s="1418"/>
      <c r="CC115" s="1418"/>
      <c r="CD115" s="1418"/>
      <c r="CE115" s="1418"/>
      <c r="CF115" s="1418"/>
      <c r="CG115" s="1418"/>
      <c r="CH115" s="1418"/>
      <c r="CI115" s="1418"/>
      <c r="CJ115" s="1418"/>
      <c r="CK115" s="1418"/>
      <c r="CL115" s="1418"/>
      <c r="CM115" s="1418"/>
      <c r="CN115" s="1418"/>
      <c r="CO115" s="1418"/>
      <c r="CP115" s="1418"/>
      <c r="CQ115" s="1418"/>
      <c r="CR115" s="1418"/>
      <c r="CS115" s="1418"/>
      <c r="CT115" s="1418"/>
      <c r="CU115" s="1418"/>
      <c r="CV115" s="1418"/>
      <c r="CW115" s="1418"/>
      <c r="CX115" s="1418"/>
      <c r="CY115" s="1418"/>
      <c r="CZ115" s="1418"/>
      <c r="DA115" s="1418"/>
      <c r="DB115" s="1418"/>
      <c r="DC115" s="1418"/>
      <c r="DD115" s="1418"/>
      <c r="DE115" s="1418"/>
      <c r="DF115" s="1418"/>
      <c r="DG115" s="1418"/>
      <c r="DH115" s="1418"/>
      <c r="DI115" s="1418"/>
      <c r="DJ115" s="1418"/>
      <c r="DK115" s="1418"/>
      <c r="DL115" s="1418"/>
      <c r="DM115" s="1418"/>
      <c r="DN115" s="1418"/>
      <c r="DO115" s="1418"/>
      <c r="DP115" s="1418"/>
      <c r="DQ115" s="1418"/>
      <c r="DR115" s="1418"/>
      <c r="DS115" s="1418"/>
      <c r="DT115" s="1419"/>
    </row>
    <row r="116" spans="2:124" ht="45" customHeight="1">
      <c r="B116" s="21"/>
      <c r="C116" s="19"/>
      <c r="D116" s="20"/>
      <c r="E116" s="920" t="s">
        <v>225</v>
      </c>
      <c r="F116" s="921"/>
      <c r="G116" s="921"/>
      <c r="H116" s="921"/>
      <c r="I116" s="921"/>
      <c r="J116" s="921"/>
      <c r="K116" s="921"/>
      <c r="L116" s="922"/>
      <c r="M116" s="1538"/>
      <c r="N116" s="1539"/>
      <c r="O116" s="1539"/>
      <c r="P116" s="1539"/>
      <c r="Q116" s="1539"/>
      <c r="R116" s="1539"/>
      <c r="S116" s="1539"/>
      <c r="T116" s="1539"/>
      <c r="U116" s="1539"/>
      <c r="V116" s="1539"/>
      <c r="W116" s="1539"/>
      <c r="X116" s="1539"/>
      <c r="Y116" s="1539"/>
      <c r="Z116" s="1539"/>
      <c r="AA116" s="1539"/>
      <c r="AB116" s="1539"/>
      <c r="AC116" s="1539"/>
      <c r="AD116" s="1539"/>
      <c r="AE116" s="1539"/>
      <c r="AF116" s="1539"/>
      <c r="AG116" s="1539"/>
      <c r="AH116" s="1539"/>
      <c r="AI116" s="1539"/>
      <c r="AJ116" s="1539"/>
      <c r="AK116" s="1539"/>
      <c r="AL116" s="1539"/>
      <c r="AM116" s="1539"/>
      <c r="AN116" s="1539"/>
      <c r="AO116" s="1539"/>
      <c r="AP116" s="1539"/>
      <c r="AQ116" s="1539"/>
      <c r="AR116" s="1539"/>
      <c r="AS116" s="1539"/>
      <c r="AT116" s="1539"/>
      <c r="AU116" s="1539"/>
      <c r="AV116" s="1539"/>
      <c r="AW116" s="1539"/>
      <c r="AX116" s="1539"/>
      <c r="AY116" s="1539"/>
      <c r="AZ116" s="1539"/>
      <c r="BA116" s="1539"/>
      <c r="BB116" s="1539"/>
      <c r="BC116" s="1539"/>
      <c r="BD116" s="1539"/>
      <c r="BE116" s="1539"/>
      <c r="BF116" s="1539"/>
      <c r="BG116" s="1539"/>
      <c r="BH116" s="1539"/>
      <c r="BI116" s="1539"/>
      <c r="BJ116" s="1539"/>
      <c r="BK116" s="1539"/>
      <c r="BL116" s="1539"/>
      <c r="BM116" s="1539"/>
      <c r="BN116" s="1539"/>
      <c r="BO116" s="1539"/>
      <c r="BP116" s="1540"/>
      <c r="BQ116" s="20"/>
      <c r="BS116" s="1420" t="s">
        <v>562</v>
      </c>
      <c r="BT116" s="1421"/>
      <c r="BU116" s="1421"/>
      <c r="BV116" s="1421"/>
      <c r="BW116" s="1421"/>
      <c r="BX116" s="1421"/>
      <c r="BY116" s="1421"/>
      <c r="BZ116" s="1421"/>
      <c r="CA116" s="1421"/>
      <c r="CB116" s="1421"/>
      <c r="CC116" s="1421"/>
      <c r="CD116" s="1421"/>
      <c r="CE116" s="1421"/>
      <c r="CF116" s="1421"/>
      <c r="CG116" s="1421"/>
      <c r="CH116" s="1421"/>
      <c r="CI116" s="1421"/>
      <c r="CJ116" s="1421"/>
      <c r="CK116" s="1421"/>
      <c r="CL116" s="1421"/>
      <c r="CM116" s="1421"/>
      <c r="CN116" s="1421"/>
      <c r="CO116" s="1421"/>
      <c r="CP116" s="1421"/>
      <c r="CQ116" s="1421"/>
      <c r="CR116" s="1421"/>
      <c r="CS116" s="1421"/>
      <c r="CT116" s="1421"/>
      <c r="CU116" s="1421"/>
      <c r="CV116" s="1421"/>
      <c r="CW116" s="1421"/>
      <c r="CX116" s="1421"/>
      <c r="CY116" s="1421"/>
      <c r="CZ116" s="1421"/>
      <c r="DA116" s="1421"/>
      <c r="DB116" s="1421"/>
      <c r="DC116" s="1421"/>
      <c r="DD116" s="1421"/>
      <c r="DE116" s="1421"/>
      <c r="DF116" s="1421"/>
      <c r="DG116" s="1421"/>
      <c r="DH116" s="1421"/>
      <c r="DI116" s="1421"/>
      <c r="DJ116" s="1421"/>
      <c r="DK116" s="1421"/>
      <c r="DL116" s="1421"/>
      <c r="DM116" s="1421"/>
      <c r="DN116" s="1421"/>
      <c r="DO116" s="1421"/>
      <c r="DP116" s="1421"/>
      <c r="DQ116" s="1421"/>
      <c r="DR116" s="1421"/>
      <c r="DS116" s="1421"/>
      <c r="DT116" s="1422"/>
    </row>
    <row r="117" spans="2:124" ht="45" customHeight="1">
      <c r="B117" s="21"/>
      <c r="C117" s="19"/>
      <c r="D117" s="20"/>
      <c r="E117" s="1125" t="s">
        <v>226</v>
      </c>
      <c r="F117" s="921"/>
      <c r="G117" s="921"/>
      <c r="H117" s="921"/>
      <c r="I117" s="921"/>
      <c r="J117" s="921"/>
      <c r="K117" s="921"/>
      <c r="L117" s="922"/>
      <c r="M117" s="1538"/>
      <c r="N117" s="1539"/>
      <c r="O117" s="1539"/>
      <c r="P117" s="1539"/>
      <c r="Q117" s="1539"/>
      <c r="R117" s="1539"/>
      <c r="S117" s="1539"/>
      <c r="T117" s="1539"/>
      <c r="U117" s="1539"/>
      <c r="V117" s="1539"/>
      <c r="W117" s="1539"/>
      <c r="X117" s="1539"/>
      <c r="Y117" s="1539"/>
      <c r="Z117" s="1539"/>
      <c r="AA117" s="1539"/>
      <c r="AB117" s="1539"/>
      <c r="AC117" s="1539"/>
      <c r="AD117" s="1539"/>
      <c r="AE117" s="1539"/>
      <c r="AF117" s="1539"/>
      <c r="AG117" s="1539"/>
      <c r="AH117" s="1539"/>
      <c r="AI117" s="1539"/>
      <c r="AJ117" s="1539"/>
      <c r="AK117" s="1539"/>
      <c r="AL117" s="1539"/>
      <c r="AM117" s="1539"/>
      <c r="AN117" s="1539"/>
      <c r="AO117" s="1539"/>
      <c r="AP117" s="1539"/>
      <c r="AQ117" s="1539"/>
      <c r="AR117" s="1539"/>
      <c r="AS117" s="1539"/>
      <c r="AT117" s="1539"/>
      <c r="AU117" s="1539"/>
      <c r="AV117" s="1539"/>
      <c r="AW117" s="1539"/>
      <c r="AX117" s="1539"/>
      <c r="AY117" s="1539"/>
      <c r="AZ117" s="1539"/>
      <c r="BA117" s="1539"/>
      <c r="BB117" s="1539"/>
      <c r="BC117" s="1539"/>
      <c r="BD117" s="1539"/>
      <c r="BE117" s="1539"/>
      <c r="BF117" s="1539"/>
      <c r="BG117" s="1539"/>
      <c r="BH117" s="1539"/>
      <c r="BI117" s="1539"/>
      <c r="BJ117" s="1539"/>
      <c r="BK117" s="1539"/>
      <c r="BL117" s="1539"/>
      <c r="BM117" s="1539"/>
      <c r="BN117" s="1539"/>
      <c r="BO117" s="1539"/>
      <c r="BP117" s="1540"/>
      <c r="BQ117" s="20"/>
    </row>
    <row r="118" spans="2:124" ht="45" customHeight="1">
      <c r="B118" s="21"/>
      <c r="C118" s="19"/>
      <c r="D118" s="20"/>
      <c r="E118" s="1541" t="s">
        <v>227</v>
      </c>
      <c r="F118" s="1542"/>
      <c r="G118" s="1542"/>
      <c r="H118" s="1542"/>
      <c r="I118" s="1542"/>
      <c r="J118" s="1542"/>
      <c r="K118" s="1542"/>
      <c r="L118" s="1543"/>
      <c r="M118" s="1544"/>
      <c r="N118" s="1539"/>
      <c r="O118" s="1539"/>
      <c r="P118" s="1539"/>
      <c r="Q118" s="1539"/>
      <c r="R118" s="1539"/>
      <c r="S118" s="1539"/>
      <c r="T118" s="1539"/>
      <c r="U118" s="1539"/>
      <c r="V118" s="1539"/>
      <c r="W118" s="1539"/>
      <c r="X118" s="1539"/>
      <c r="Y118" s="1539"/>
      <c r="Z118" s="1539"/>
      <c r="AA118" s="1539"/>
      <c r="AB118" s="1539"/>
      <c r="AC118" s="1539"/>
      <c r="AD118" s="1539"/>
      <c r="AE118" s="1539"/>
      <c r="AF118" s="1539"/>
      <c r="AG118" s="1539"/>
      <c r="AH118" s="1540"/>
      <c r="AI118" s="1545" t="s">
        <v>228</v>
      </c>
      <c r="AJ118" s="1546"/>
      <c r="AK118" s="1546"/>
      <c r="AL118" s="1546"/>
      <c r="AM118" s="1546"/>
      <c r="AN118" s="1546"/>
      <c r="AO118" s="1546"/>
      <c r="AP118" s="1547"/>
      <c r="AQ118" s="1538"/>
      <c r="AR118" s="1539"/>
      <c r="AS118" s="1539"/>
      <c r="AT118" s="1539"/>
      <c r="AU118" s="1539"/>
      <c r="AV118" s="1539"/>
      <c r="AW118" s="1539"/>
      <c r="AX118" s="1539"/>
      <c r="AY118" s="1539"/>
      <c r="AZ118" s="1539"/>
      <c r="BA118" s="1539"/>
      <c r="BB118" s="1539"/>
      <c r="BC118" s="1539"/>
      <c r="BD118" s="1539"/>
      <c r="BE118" s="1539"/>
      <c r="BF118" s="1539"/>
      <c r="BG118" s="1539"/>
      <c r="BH118" s="1539"/>
      <c r="BI118" s="1539"/>
      <c r="BJ118" s="1539"/>
      <c r="BK118" s="1539"/>
      <c r="BL118" s="1539"/>
      <c r="BM118" s="1539"/>
      <c r="BN118" s="1539"/>
      <c r="BO118" s="1539"/>
      <c r="BP118" s="1540"/>
      <c r="BQ118" s="20"/>
    </row>
    <row r="119" spans="2:124" ht="75" customHeight="1">
      <c r="B119" s="21"/>
      <c r="C119" s="19"/>
      <c r="D119" s="20"/>
      <c r="E119" s="920" t="s">
        <v>229</v>
      </c>
      <c r="F119" s="921"/>
      <c r="G119" s="921"/>
      <c r="H119" s="921"/>
      <c r="I119" s="921"/>
      <c r="J119" s="921"/>
      <c r="K119" s="921"/>
      <c r="L119" s="922"/>
      <c r="M119" s="1538"/>
      <c r="N119" s="1539"/>
      <c r="O119" s="1539"/>
      <c r="P119" s="1539"/>
      <c r="Q119" s="1539"/>
      <c r="R119" s="1539"/>
      <c r="S119" s="1539"/>
      <c r="T119" s="1539"/>
      <c r="U119" s="1539"/>
      <c r="V119" s="1539"/>
      <c r="W119" s="1539"/>
      <c r="X119" s="1539"/>
      <c r="Y119" s="1539"/>
      <c r="Z119" s="1539"/>
      <c r="AA119" s="1539"/>
      <c r="AB119" s="1539"/>
      <c r="AC119" s="1539"/>
      <c r="AD119" s="1539"/>
      <c r="AE119" s="1539"/>
      <c r="AF119" s="1539"/>
      <c r="AG119" s="1539"/>
      <c r="AH119" s="1539"/>
      <c r="AI119" s="1539"/>
      <c r="AJ119" s="1539"/>
      <c r="AK119" s="1539"/>
      <c r="AL119" s="1539"/>
      <c r="AM119" s="1539"/>
      <c r="AN119" s="1539"/>
      <c r="AO119" s="1539"/>
      <c r="AP119" s="1539"/>
      <c r="AQ119" s="1539"/>
      <c r="AR119" s="1539"/>
      <c r="AS119" s="1539"/>
      <c r="AT119" s="1539"/>
      <c r="AU119" s="1539"/>
      <c r="AV119" s="1539"/>
      <c r="AW119" s="1539"/>
      <c r="AX119" s="1539"/>
      <c r="AY119" s="1539"/>
      <c r="AZ119" s="1539"/>
      <c r="BA119" s="1539"/>
      <c r="BB119" s="1539"/>
      <c r="BC119" s="1539"/>
      <c r="BD119" s="1539"/>
      <c r="BE119" s="1539"/>
      <c r="BF119" s="1539"/>
      <c r="BG119" s="1539"/>
      <c r="BH119" s="1539"/>
      <c r="BI119" s="1539"/>
      <c r="BJ119" s="1539"/>
      <c r="BK119" s="1539"/>
      <c r="BL119" s="1539"/>
      <c r="BM119" s="1539"/>
      <c r="BN119" s="1539"/>
      <c r="BO119" s="1539"/>
      <c r="BP119" s="1540"/>
      <c r="BQ119" s="20"/>
    </row>
    <row r="120" spans="2:124" ht="15" customHeight="1">
      <c r="B120" s="21"/>
      <c r="C120" s="19"/>
      <c r="D120" s="19"/>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0"/>
    </row>
    <row r="121" spans="2:124" ht="45" customHeight="1">
      <c r="B121" s="21"/>
      <c r="C121" s="19"/>
      <c r="D121" s="20"/>
      <c r="E121" s="920" t="s">
        <v>222</v>
      </c>
      <c r="F121" s="921"/>
      <c r="G121" s="921"/>
      <c r="H121" s="921"/>
      <c r="I121" s="921"/>
      <c r="J121" s="921"/>
      <c r="K121" s="921"/>
      <c r="L121" s="922"/>
      <c r="M121" s="1504"/>
      <c r="N121" s="1505"/>
      <c r="O121" s="1505"/>
      <c r="P121" s="1505"/>
      <c r="Q121" s="1505"/>
      <c r="R121" s="1505"/>
      <c r="S121" s="1505"/>
      <c r="T121" s="1505"/>
      <c r="U121" s="1505"/>
      <c r="V121" s="1505"/>
      <c r="W121" s="1505"/>
      <c r="X121" s="1505"/>
      <c r="Y121" s="1505"/>
      <c r="Z121" s="1505"/>
      <c r="AA121" s="1505"/>
      <c r="AB121" s="1505"/>
      <c r="AC121" s="1505"/>
      <c r="AD121" s="1505"/>
      <c r="AE121" s="1505"/>
      <c r="AF121" s="1505"/>
      <c r="AG121" s="1505"/>
      <c r="AH121" s="1505"/>
      <c r="AI121" s="1505"/>
      <c r="AJ121" s="1505"/>
      <c r="AK121" s="1505"/>
      <c r="AL121" s="1505"/>
      <c r="AM121" s="1505"/>
      <c r="AN121" s="1505"/>
      <c r="AO121" s="1505"/>
      <c r="AP121" s="1505"/>
      <c r="AQ121" s="1505"/>
      <c r="AR121" s="1505"/>
      <c r="AS121" s="1505"/>
      <c r="AT121" s="1505"/>
      <c r="AU121" s="1505"/>
      <c r="AV121" s="1505"/>
      <c r="AW121" s="1505"/>
      <c r="AX121" s="1505"/>
      <c r="AY121" s="1505"/>
      <c r="AZ121" s="1505"/>
      <c r="BA121" s="1505"/>
      <c r="BB121" s="1505"/>
      <c r="BC121" s="1505"/>
      <c r="BD121" s="1505"/>
      <c r="BE121" s="1505"/>
      <c r="BF121" s="1505"/>
      <c r="BG121" s="1505"/>
      <c r="BH121" s="1505"/>
      <c r="BI121" s="1505"/>
      <c r="BJ121" s="1505"/>
      <c r="BK121" s="1505"/>
      <c r="BL121" s="1505"/>
      <c r="BM121" s="1505"/>
      <c r="BN121" s="1505"/>
      <c r="BO121" s="1505"/>
      <c r="BP121" s="1506"/>
      <c r="BQ121" s="20"/>
    </row>
    <row r="122" spans="2:124" ht="45" customHeight="1">
      <c r="B122" s="21"/>
      <c r="C122" s="19"/>
      <c r="D122" s="20"/>
      <c r="E122" s="920" t="s">
        <v>223</v>
      </c>
      <c r="F122" s="921"/>
      <c r="G122" s="921"/>
      <c r="H122" s="921"/>
      <c r="I122" s="921"/>
      <c r="J122" s="921"/>
      <c r="K122" s="921"/>
      <c r="L122" s="922"/>
      <c r="M122" s="1504"/>
      <c r="N122" s="1505"/>
      <c r="O122" s="1505"/>
      <c r="P122" s="1505"/>
      <c r="Q122" s="1505"/>
      <c r="R122" s="1505"/>
      <c r="S122" s="1505"/>
      <c r="T122" s="1505"/>
      <c r="U122" s="1505"/>
      <c r="V122" s="1505"/>
      <c r="W122" s="1505"/>
      <c r="X122" s="1505"/>
      <c r="Y122" s="1505"/>
      <c r="Z122" s="1505"/>
      <c r="AA122" s="1505"/>
      <c r="AB122" s="1505"/>
      <c r="AC122" s="1505"/>
      <c r="AD122" s="1505"/>
      <c r="AE122" s="1505"/>
      <c r="AF122" s="1505"/>
      <c r="AG122" s="1505"/>
      <c r="AH122" s="1505"/>
      <c r="AI122" s="1505"/>
      <c r="AJ122" s="1505"/>
      <c r="AK122" s="1505"/>
      <c r="AL122" s="1505"/>
      <c r="AM122" s="1505"/>
      <c r="AN122" s="1505"/>
      <c r="AO122" s="1505"/>
      <c r="AP122" s="1505"/>
      <c r="AQ122" s="1505"/>
      <c r="AR122" s="1505"/>
      <c r="AS122" s="1505"/>
      <c r="AT122" s="1505"/>
      <c r="AU122" s="1505"/>
      <c r="AV122" s="1505"/>
      <c r="AW122" s="1505"/>
      <c r="AX122" s="1505"/>
      <c r="AY122" s="1505"/>
      <c r="AZ122" s="1505"/>
      <c r="BA122" s="1505"/>
      <c r="BB122" s="1505"/>
      <c r="BC122" s="1505"/>
      <c r="BD122" s="1505"/>
      <c r="BE122" s="1505"/>
      <c r="BF122" s="1505"/>
      <c r="BG122" s="1505"/>
      <c r="BH122" s="1505"/>
      <c r="BI122" s="1505"/>
      <c r="BJ122" s="1505"/>
      <c r="BK122" s="1505"/>
      <c r="BL122" s="1505"/>
      <c r="BM122" s="1505"/>
      <c r="BN122" s="1505"/>
      <c r="BO122" s="1505"/>
      <c r="BP122" s="1506"/>
      <c r="BQ122" s="20"/>
    </row>
    <row r="123" spans="2:124" ht="67.5" customHeight="1">
      <c r="B123" s="21"/>
      <c r="C123" s="19"/>
      <c r="D123" s="20"/>
      <c r="E123" s="920" t="s">
        <v>224</v>
      </c>
      <c r="F123" s="921"/>
      <c r="G123" s="921"/>
      <c r="H123" s="921"/>
      <c r="I123" s="921"/>
      <c r="J123" s="921"/>
      <c r="K123" s="921"/>
      <c r="L123" s="922"/>
      <c r="M123" s="1504"/>
      <c r="N123" s="1505"/>
      <c r="O123" s="1505"/>
      <c r="P123" s="1505"/>
      <c r="Q123" s="1505"/>
      <c r="R123" s="1505"/>
      <c r="S123" s="1505"/>
      <c r="T123" s="1505"/>
      <c r="U123" s="1505"/>
      <c r="V123" s="1505"/>
      <c r="W123" s="1505"/>
      <c r="X123" s="1505"/>
      <c r="Y123" s="1505"/>
      <c r="Z123" s="1505"/>
      <c r="AA123" s="1505"/>
      <c r="AB123" s="1505"/>
      <c r="AC123" s="1505"/>
      <c r="AD123" s="1505"/>
      <c r="AE123" s="1505"/>
      <c r="AF123" s="1505"/>
      <c r="AG123" s="1505"/>
      <c r="AH123" s="1505"/>
      <c r="AI123" s="1505"/>
      <c r="AJ123" s="1505"/>
      <c r="AK123" s="1505"/>
      <c r="AL123" s="1505"/>
      <c r="AM123" s="1505"/>
      <c r="AN123" s="1505"/>
      <c r="AO123" s="1505"/>
      <c r="AP123" s="1505"/>
      <c r="AQ123" s="1505"/>
      <c r="AR123" s="1505"/>
      <c r="AS123" s="1505"/>
      <c r="AT123" s="1505"/>
      <c r="AU123" s="1505"/>
      <c r="AV123" s="1505"/>
      <c r="AW123" s="1505"/>
      <c r="AX123" s="1505"/>
      <c r="AY123" s="1505"/>
      <c r="AZ123" s="1505"/>
      <c r="BA123" s="1505"/>
      <c r="BB123" s="1505"/>
      <c r="BC123" s="1505"/>
      <c r="BD123" s="1505"/>
      <c r="BE123" s="1505"/>
      <c r="BF123" s="1505"/>
      <c r="BG123" s="1505"/>
      <c r="BH123" s="1505"/>
      <c r="BI123" s="1505"/>
      <c r="BJ123" s="1505"/>
      <c r="BK123" s="1505"/>
      <c r="BL123" s="1505"/>
      <c r="BM123" s="1505"/>
      <c r="BN123" s="1505"/>
      <c r="BO123" s="1505"/>
      <c r="BP123" s="1506"/>
      <c r="BQ123" s="20"/>
    </row>
    <row r="124" spans="2:124" ht="45" customHeight="1">
      <c r="B124" s="21"/>
      <c r="C124" s="19"/>
      <c r="D124" s="20"/>
      <c r="E124" s="920" t="s">
        <v>225</v>
      </c>
      <c r="F124" s="921"/>
      <c r="G124" s="921"/>
      <c r="H124" s="921"/>
      <c r="I124" s="921"/>
      <c r="J124" s="921"/>
      <c r="K124" s="921"/>
      <c r="L124" s="922"/>
      <c r="M124" s="1504"/>
      <c r="N124" s="1505"/>
      <c r="O124" s="1505"/>
      <c r="P124" s="1505"/>
      <c r="Q124" s="1505"/>
      <c r="R124" s="1505"/>
      <c r="S124" s="1505"/>
      <c r="T124" s="1505"/>
      <c r="U124" s="1505"/>
      <c r="V124" s="1505"/>
      <c r="W124" s="1505"/>
      <c r="X124" s="1505"/>
      <c r="Y124" s="1505"/>
      <c r="Z124" s="1505"/>
      <c r="AA124" s="1505"/>
      <c r="AB124" s="1505"/>
      <c r="AC124" s="1505"/>
      <c r="AD124" s="1505"/>
      <c r="AE124" s="1505"/>
      <c r="AF124" s="1505"/>
      <c r="AG124" s="1505"/>
      <c r="AH124" s="1505"/>
      <c r="AI124" s="1505"/>
      <c r="AJ124" s="1505"/>
      <c r="AK124" s="1505"/>
      <c r="AL124" s="1505"/>
      <c r="AM124" s="1505"/>
      <c r="AN124" s="1505"/>
      <c r="AO124" s="1505"/>
      <c r="AP124" s="1505"/>
      <c r="AQ124" s="1505"/>
      <c r="AR124" s="1505"/>
      <c r="AS124" s="1505"/>
      <c r="AT124" s="1505"/>
      <c r="AU124" s="1505"/>
      <c r="AV124" s="1505"/>
      <c r="AW124" s="1505"/>
      <c r="AX124" s="1505"/>
      <c r="AY124" s="1505"/>
      <c r="AZ124" s="1505"/>
      <c r="BA124" s="1505"/>
      <c r="BB124" s="1505"/>
      <c r="BC124" s="1505"/>
      <c r="BD124" s="1505"/>
      <c r="BE124" s="1505"/>
      <c r="BF124" s="1505"/>
      <c r="BG124" s="1505"/>
      <c r="BH124" s="1505"/>
      <c r="BI124" s="1505"/>
      <c r="BJ124" s="1505"/>
      <c r="BK124" s="1505"/>
      <c r="BL124" s="1505"/>
      <c r="BM124" s="1505"/>
      <c r="BN124" s="1505"/>
      <c r="BO124" s="1505"/>
      <c r="BP124" s="1506"/>
      <c r="BQ124" s="20"/>
    </row>
    <row r="125" spans="2:124" ht="45" customHeight="1">
      <c r="B125" s="21"/>
      <c r="C125" s="19"/>
      <c r="D125" s="20"/>
      <c r="E125" s="1125" t="s">
        <v>226</v>
      </c>
      <c r="F125" s="921"/>
      <c r="G125" s="921"/>
      <c r="H125" s="921"/>
      <c r="I125" s="921"/>
      <c r="J125" s="921"/>
      <c r="K125" s="921"/>
      <c r="L125" s="922"/>
      <c r="M125" s="1504"/>
      <c r="N125" s="1505"/>
      <c r="O125" s="1505"/>
      <c r="P125" s="1505"/>
      <c r="Q125" s="1505"/>
      <c r="R125" s="1505"/>
      <c r="S125" s="1505"/>
      <c r="T125" s="1505"/>
      <c r="U125" s="1505"/>
      <c r="V125" s="1505"/>
      <c r="W125" s="1505"/>
      <c r="X125" s="1505"/>
      <c r="Y125" s="1505"/>
      <c r="Z125" s="1505"/>
      <c r="AA125" s="1505"/>
      <c r="AB125" s="1505"/>
      <c r="AC125" s="1505"/>
      <c r="AD125" s="1505"/>
      <c r="AE125" s="1505"/>
      <c r="AF125" s="1505"/>
      <c r="AG125" s="1505"/>
      <c r="AH125" s="1505"/>
      <c r="AI125" s="1505"/>
      <c r="AJ125" s="1505"/>
      <c r="AK125" s="1505"/>
      <c r="AL125" s="1505"/>
      <c r="AM125" s="1505"/>
      <c r="AN125" s="1505"/>
      <c r="AO125" s="1505"/>
      <c r="AP125" s="1505"/>
      <c r="AQ125" s="1505"/>
      <c r="AR125" s="1505"/>
      <c r="AS125" s="1505"/>
      <c r="AT125" s="1505"/>
      <c r="AU125" s="1505"/>
      <c r="AV125" s="1505"/>
      <c r="AW125" s="1505"/>
      <c r="AX125" s="1505"/>
      <c r="AY125" s="1505"/>
      <c r="AZ125" s="1505"/>
      <c r="BA125" s="1505"/>
      <c r="BB125" s="1505"/>
      <c r="BC125" s="1505"/>
      <c r="BD125" s="1505"/>
      <c r="BE125" s="1505"/>
      <c r="BF125" s="1505"/>
      <c r="BG125" s="1505"/>
      <c r="BH125" s="1505"/>
      <c r="BI125" s="1505"/>
      <c r="BJ125" s="1505"/>
      <c r="BK125" s="1505"/>
      <c r="BL125" s="1505"/>
      <c r="BM125" s="1505"/>
      <c r="BN125" s="1505"/>
      <c r="BO125" s="1505"/>
      <c r="BP125" s="1506"/>
      <c r="BQ125" s="20"/>
    </row>
    <row r="126" spans="2:124" ht="45" customHeight="1">
      <c r="B126" s="21"/>
      <c r="C126" s="19"/>
      <c r="D126" s="20"/>
      <c r="E126" s="1125" t="s">
        <v>227</v>
      </c>
      <c r="F126" s="921"/>
      <c r="G126" s="921"/>
      <c r="H126" s="921"/>
      <c r="I126" s="921"/>
      <c r="J126" s="921"/>
      <c r="K126" s="921"/>
      <c r="L126" s="922"/>
      <c r="M126" s="1504"/>
      <c r="N126" s="1505"/>
      <c r="O126" s="1505"/>
      <c r="P126" s="1505"/>
      <c r="Q126" s="1505"/>
      <c r="R126" s="1505"/>
      <c r="S126" s="1505"/>
      <c r="T126" s="1505"/>
      <c r="U126" s="1505"/>
      <c r="V126" s="1505"/>
      <c r="W126" s="1505"/>
      <c r="X126" s="1505"/>
      <c r="Y126" s="1505"/>
      <c r="Z126" s="1505"/>
      <c r="AA126" s="1505"/>
      <c r="AB126" s="1505"/>
      <c r="AC126" s="1505"/>
      <c r="AD126" s="1505"/>
      <c r="AE126" s="1505"/>
      <c r="AF126" s="1505"/>
      <c r="AG126" s="1505"/>
      <c r="AH126" s="1506"/>
      <c r="AI126" s="920" t="s">
        <v>228</v>
      </c>
      <c r="AJ126" s="921"/>
      <c r="AK126" s="921"/>
      <c r="AL126" s="921"/>
      <c r="AM126" s="921"/>
      <c r="AN126" s="921"/>
      <c r="AO126" s="921"/>
      <c r="AP126" s="922"/>
      <c r="AQ126" s="1504"/>
      <c r="AR126" s="1505"/>
      <c r="AS126" s="1505"/>
      <c r="AT126" s="1505"/>
      <c r="AU126" s="1505"/>
      <c r="AV126" s="1505"/>
      <c r="AW126" s="1505"/>
      <c r="AX126" s="1505"/>
      <c r="AY126" s="1505"/>
      <c r="AZ126" s="1505"/>
      <c r="BA126" s="1505"/>
      <c r="BB126" s="1505"/>
      <c r="BC126" s="1505"/>
      <c r="BD126" s="1505"/>
      <c r="BE126" s="1505"/>
      <c r="BF126" s="1505"/>
      <c r="BG126" s="1505"/>
      <c r="BH126" s="1505"/>
      <c r="BI126" s="1505"/>
      <c r="BJ126" s="1505"/>
      <c r="BK126" s="1505"/>
      <c r="BL126" s="1505"/>
      <c r="BM126" s="1505"/>
      <c r="BN126" s="1505"/>
      <c r="BO126" s="1505"/>
      <c r="BP126" s="1506"/>
      <c r="BQ126" s="20"/>
    </row>
    <row r="127" spans="2:124" ht="75" customHeight="1">
      <c r="B127" s="21"/>
      <c r="C127" s="19"/>
      <c r="D127" s="20"/>
      <c r="E127" s="920" t="s">
        <v>229</v>
      </c>
      <c r="F127" s="921"/>
      <c r="G127" s="921"/>
      <c r="H127" s="921"/>
      <c r="I127" s="921"/>
      <c r="J127" s="921"/>
      <c r="K127" s="921"/>
      <c r="L127" s="922"/>
      <c r="M127" s="1504"/>
      <c r="N127" s="1505"/>
      <c r="O127" s="1505"/>
      <c r="P127" s="1505"/>
      <c r="Q127" s="1505"/>
      <c r="R127" s="1505"/>
      <c r="S127" s="1505"/>
      <c r="T127" s="1505"/>
      <c r="U127" s="1505"/>
      <c r="V127" s="1505"/>
      <c r="W127" s="1505"/>
      <c r="X127" s="1505"/>
      <c r="Y127" s="1505"/>
      <c r="Z127" s="1505"/>
      <c r="AA127" s="1505"/>
      <c r="AB127" s="1505"/>
      <c r="AC127" s="1505"/>
      <c r="AD127" s="1505"/>
      <c r="AE127" s="1505"/>
      <c r="AF127" s="1505"/>
      <c r="AG127" s="1505"/>
      <c r="AH127" s="1505"/>
      <c r="AI127" s="1505"/>
      <c r="AJ127" s="1505"/>
      <c r="AK127" s="1505"/>
      <c r="AL127" s="1505"/>
      <c r="AM127" s="1505"/>
      <c r="AN127" s="1505"/>
      <c r="AO127" s="1505"/>
      <c r="AP127" s="1505"/>
      <c r="AQ127" s="1505"/>
      <c r="AR127" s="1505"/>
      <c r="AS127" s="1505"/>
      <c r="AT127" s="1505"/>
      <c r="AU127" s="1505"/>
      <c r="AV127" s="1505"/>
      <c r="AW127" s="1505"/>
      <c r="AX127" s="1505"/>
      <c r="AY127" s="1505"/>
      <c r="AZ127" s="1505"/>
      <c r="BA127" s="1505"/>
      <c r="BB127" s="1505"/>
      <c r="BC127" s="1505"/>
      <c r="BD127" s="1505"/>
      <c r="BE127" s="1505"/>
      <c r="BF127" s="1505"/>
      <c r="BG127" s="1505"/>
      <c r="BH127" s="1505"/>
      <c r="BI127" s="1505"/>
      <c r="BJ127" s="1505"/>
      <c r="BK127" s="1505"/>
      <c r="BL127" s="1505"/>
      <c r="BM127" s="1505"/>
      <c r="BN127" s="1505"/>
      <c r="BO127" s="1505"/>
      <c r="BP127" s="1506"/>
      <c r="BQ127" s="20"/>
    </row>
    <row r="128" spans="2:124" ht="28.5" customHeight="1">
      <c r="B128" s="143"/>
      <c r="C128" s="144"/>
      <c r="D128" s="144"/>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124" t="s">
        <v>230</v>
      </c>
      <c r="BO128" s="765"/>
      <c r="BP128" s="765"/>
      <c r="BQ128" s="765"/>
    </row>
    <row r="129" spans="2:124" ht="15" customHeight="1">
      <c r="B129" s="47"/>
      <c r="C129" s="1537" t="s">
        <v>487</v>
      </c>
      <c r="D129" s="1537"/>
      <c r="E129" s="1537"/>
      <c r="F129" s="1537"/>
      <c r="G129" s="1537"/>
      <c r="H129" s="1537"/>
      <c r="I129" s="1537"/>
      <c r="J129" s="1537"/>
      <c r="K129" s="1537"/>
      <c r="L129" s="1537"/>
      <c r="M129" s="1537"/>
      <c r="N129" s="1537"/>
      <c r="O129" s="1537"/>
      <c r="P129" s="1537"/>
      <c r="Q129" s="1537"/>
      <c r="R129" s="1537"/>
      <c r="S129" s="1537"/>
      <c r="T129" s="1537"/>
      <c r="U129" s="1537"/>
      <c r="V129" s="1537"/>
      <c r="W129" s="1537"/>
      <c r="X129" s="1537"/>
      <c r="Y129" s="1537"/>
      <c r="Z129" s="1537"/>
      <c r="AA129" s="1537"/>
      <c r="AB129" s="1537"/>
      <c r="AC129" s="1537"/>
      <c r="AD129" s="1537"/>
      <c r="AE129" s="1537"/>
      <c r="AF129" s="1537"/>
      <c r="AG129" s="1537"/>
      <c r="AH129" s="1537"/>
      <c r="AI129" s="1537"/>
      <c r="AJ129" s="1537"/>
      <c r="AK129" s="1537"/>
      <c r="AL129" s="1537"/>
      <c r="AM129" s="1537"/>
      <c r="AN129" s="1537"/>
      <c r="AO129" s="140"/>
      <c r="AP129" s="140"/>
      <c r="AQ129" s="140"/>
      <c r="AR129" s="140"/>
      <c r="AS129" s="140"/>
      <c r="AT129" s="140"/>
      <c r="AU129" s="140"/>
      <c r="AV129" s="140"/>
      <c r="AW129" s="140"/>
      <c r="AX129" s="140"/>
      <c r="AY129" s="140"/>
      <c r="AZ129" s="140"/>
      <c r="BA129" s="140"/>
      <c r="BB129" s="140"/>
      <c r="BC129" s="140"/>
      <c r="BD129" s="140"/>
      <c r="BE129" s="1450"/>
      <c r="BF129" s="1450"/>
      <c r="BG129" s="1450"/>
      <c r="BH129" s="1450"/>
      <c r="BI129" s="1450"/>
      <c r="BJ129" s="1450"/>
      <c r="BK129" s="1450"/>
      <c r="BL129" s="1450"/>
      <c r="BM129" s="1450"/>
      <c r="BN129" s="1450"/>
      <c r="BO129" s="1450"/>
      <c r="BP129" s="1450"/>
      <c r="BQ129" s="93"/>
    </row>
    <row r="130" spans="2:124" ht="7.5" customHeight="1">
      <c r="B130" s="21"/>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20"/>
    </row>
    <row r="131" spans="2:124" ht="30" customHeight="1">
      <c r="B131" s="21"/>
      <c r="C131" s="19"/>
      <c r="D131" s="19"/>
      <c r="E131" s="593" t="s">
        <v>173</v>
      </c>
      <c r="F131" s="594"/>
      <c r="G131" s="594"/>
      <c r="H131" s="594"/>
      <c r="I131" s="594"/>
      <c r="J131" s="594"/>
      <c r="K131" s="594"/>
      <c r="L131" s="1548"/>
      <c r="M131" s="1549"/>
      <c r="N131" s="1549"/>
      <c r="O131" s="1549"/>
      <c r="P131" s="1549"/>
      <c r="Q131" s="1549"/>
      <c r="R131" s="1549"/>
      <c r="S131" s="1549"/>
      <c r="T131" s="1549"/>
      <c r="U131" s="1549"/>
      <c r="V131" s="1549"/>
      <c r="W131" s="1549"/>
      <c r="X131" s="1549"/>
      <c r="Y131" s="1549"/>
      <c r="Z131" s="1549"/>
      <c r="AA131" s="1549"/>
      <c r="AB131" s="1549"/>
      <c r="AC131" s="1549"/>
      <c r="AD131" s="1549"/>
      <c r="AE131" s="1549"/>
      <c r="AF131" s="1549"/>
      <c r="AG131" s="1549"/>
      <c r="AH131" s="1549"/>
      <c r="AI131" s="1549"/>
      <c r="AJ131" s="1549"/>
      <c r="AK131" s="1549"/>
      <c r="AL131" s="1549"/>
      <c r="AM131" s="1549"/>
      <c r="AN131" s="1549"/>
      <c r="AO131" s="1549"/>
      <c r="AP131" s="1549"/>
      <c r="AQ131" s="1549"/>
      <c r="AR131" s="1549"/>
      <c r="AS131" s="1549"/>
      <c r="AT131" s="1549"/>
      <c r="AU131" s="1549"/>
      <c r="AV131" s="1550"/>
      <c r="AW131" s="593" t="s">
        <v>231</v>
      </c>
      <c r="AX131" s="594"/>
      <c r="AY131" s="594"/>
      <c r="AZ131" s="594"/>
      <c r="BA131" s="594"/>
      <c r="BB131" s="594"/>
      <c r="BC131" s="1551" t="s">
        <v>111</v>
      </c>
      <c r="BD131" s="1551"/>
      <c r="BE131" s="1551"/>
      <c r="BF131" s="1551"/>
      <c r="BG131" s="1551"/>
      <c r="BH131" s="1551"/>
      <c r="BI131" s="1551"/>
      <c r="BJ131" s="1551"/>
      <c r="BK131" s="1551"/>
      <c r="BL131" s="1551"/>
      <c r="BM131" s="1551"/>
      <c r="BN131" s="1551"/>
      <c r="BO131" s="1551"/>
      <c r="BP131" s="1552"/>
      <c r="BQ131" s="20"/>
      <c r="BS131" s="1561" t="s">
        <v>563</v>
      </c>
      <c r="BT131" s="1562"/>
      <c r="BU131" s="1562"/>
      <c r="BV131" s="1562"/>
      <c r="BW131" s="1562"/>
      <c r="BX131" s="1562"/>
      <c r="BY131" s="1562"/>
      <c r="BZ131" s="1562"/>
      <c r="CA131" s="1562"/>
      <c r="CB131" s="1562"/>
      <c r="CC131" s="1562"/>
      <c r="CD131" s="1562"/>
      <c r="CE131" s="1562"/>
      <c r="CF131" s="1562"/>
      <c r="CG131" s="1562"/>
      <c r="CH131" s="1562"/>
      <c r="CI131" s="1562"/>
      <c r="CJ131" s="1562"/>
      <c r="CK131" s="1562"/>
      <c r="CL131" s="1562"/>
      <c r="CM131" s="1562"/>
      <c r="CN131" s="1562"/>
      <c r="CO131" s="1562"/>
      <c r="CP131" s="1562"/>
      <c r="CQ131" s="1562"/>
      <c r="CR131" s="1562"/>
      <c r="CS131" s="1562"/>
      <c r="CT131" s="1562"/>
      <c r="CU131" s="1562"/>
      <c r="CV131" s="1562"/>
      <c r="CW131" s="1562"/>
      <c r="CX131" s="1562"/>
      <c r="CY131" s="1562"/>
      <c r="CZ131" s="1562"/>
      <c r="DA131" s="1562"/>
      <c r="DB131" s="1562"/>
      <c r="DC131" s="1562"/>
      <c r="DD131" s="1562"/>
      <c r="DE131" s="1562"/>
      <c r="DF131" s="1562"/>
      <c r="DG131" s="1562"/>
      <c r="DH131" s="1562"/>
      <c r="DI131" s="1562"/>
      <c r="DJ131" s="1562"/>
      <c r="DK131" s="1562"/>
      <c r="DL131" s="1562"/>
      <c r="DM131" s="1562"/>
      <c r="DN131" s="1562"/>
      <c r="DO131" s="1562"/>
      <c r="DP131" s="1562"/>
      <c r="DQ131" s="1562"/>
      <c r="DR131" s="1562"/>
      <c r="DS131" s="1562"/>
      <c r="DT131" s="1563"/>
    </row>
    <row r="132" spans="2:124" ht="30" customHeight="1">
      <c r="B132" s="21"/>
      <c r="C132" s="19"/>
      <c r="D132" s="19"/>
      <c r="E132" s="593" t="s">
        <v>232</v>
      </c>
      <c r="F132" s="594"/>
      <c r="G132" s="594"/>
      <c r="H132" s="594"/>
      <c r="I132" s="594"/>
      <c r="J132" s="594"/>
      <c r="K132" s="594"/>
      <c r="L132" s="1426"/>
      <c r="M132" s="1427"/>
      <c r="N132" s="1427"/>
      <c r="O132" s="1427"/>
      <c r="P132" s="1427"/>
      <c r="Q132" s="1427"/>
      <c r="R132" s="1427"/>
      <c r="S132" s="1427"/>
      <c r="T132" s="1427"/>
      <c r="U132" s="1427"/>
      <c r="V132" s="1427"/>
      <c r="W132" s="1427"/>
      <c r="X132" s="1427"/>
      <c r="Y132" s="1427"/>
      <c r="Z132" s="1427"/>
      <c r="AA132" s="1427"/>
      <c r="AB132" s="1427"/>
      <c r="AC132" s="1427"/>
      <c r="AD132" s="1427"/>
      <c r="AE132" s="1427"/>
      <c r="AF132" s="1427"/>
      <c r="AG132" s="1427"/>
      <c r="AH132" s="1427"/>
      <c r="AI132" s="1427"/>
      <c r="AJ132" s="1427"/>
      <c r="AK132" s="1427"/>
      <c r="AL132" s="1427"/>
      <c r="AM132" s="1427"/>
      <c r="AN132" s="1427"/>
      <c r="AO132" s="1427"/>
      <c r="AP132" s="1427"/>
      <c r="AQ132" s="1427"/>
      <c r="AR132" s="1427"/>
      <c r="AS132" s="1427"/>
      <c r="AT132" s="1427"/>
      <c r="AU132" s="1427"/>
      <c r="AV132" s="1427"/>
      <c r="AW132" s="1427"/>
      <c r="AX132" s="1427"/>
      <c r="AY132" s="1427"/>
      <c r="AZ132" s="1427"/>
      <c r="BA132" s="1427"/>
      <c r="BB132" s="1427"/>
      <c r="BC132" s="1427"/>
      <c r="BD132" s="1427"/>
      <c r="BE132" s="1427"/>
      <c r="BF132" s="1427"/>
      <c r="BG132" s="1427"/>
      <c r="BH132" s="1427"/>
      <c r="BI132" s="1427"/>
      <c r="BJ132" s="1427"/>
      <c r="BK132" s="1427"/>
      <c r="BL132" s="1427"/>
      <c r="BM132" s="1427"/>
      <c r="BN132" s="1427"/>
      <c r="BO132" s="1427"/>
      <c r="BP132" s="1430"/>
      <c r="BQ132" s="20"/>
      <c r="BS132" s="1564"/>
      <c r="BT132" s="1565"/>
      <c r="BU132" s="1565"/>
      <c r="BV132" s="1565"/>
      <c r="BW132" s="1565"/>
      <c r="BX132" s="1565"/>
      <c r="BY132" s="1565"/>
      <c r="BZ132" s="1565"/>
      <c r="CA132" s="1565"/>
      <c r="CB132" s="1565"/>
      <c r="CC132" s="1565"/>
      <c r="CD132" s="1565"/>
      <c r="CE132" s="1565"/>
      <c r="CF132" s="1565"/>
      <c r="CG132" s="1565"/>
      <c r="CH132" s="1565"/>
      <c r="CI132" s="1565"/>
      <c r="CJ132" s="1565"/>
      <c r="CK132" s="1565"/>
      <c r="CL132" s="1565"/>
      <c r="CM132" s="1565"/>
      <c r="CN132" s="1565"/>
      <c r="CO132" s="1565"/>
      <c r="CP132" s="1565"/>
      <c r="CQ132" s="1565"/>
      <c r="CR132" s="1565"/>
      <c r="CS132" s="1565"/>
      <c r="CT132" s="1565"/>
      <c r="CU132" s="1565"/>
      <c r="CV132" s="1565"/>
      <c r="CW132" s="1565"/>
      <c r="CX132" s="1565"/>
      <c r="CY132" s="1565"/>
      <c r="CZ132" s="1565"/>
      <c r="DA132" s="1565"/>
      <c r="DB132" s="1565"/>
      <c r="DC132" s="1565"/>
      <c r="DD132" s="1565"/>
      <c r="DE132" s="1565"/>
      <c r="DF132" s="1565"/>
      <c r="DG132" s="1565"/>
      <c r="DH132" s="1565"/>
      <c r="DI132" s="1565"/>
      <c r="DJ132" s="1565"/>
      <c r="DK132" s="1565"/>
      <c r="DL132" s="1565"/>
      <c r="DM132" s="1565"/>
      <c r="DN132" s="1565"/>
      <c r="DO132" s="1565"/>
      <c r="DP132" s="1565"/>
      <c r="DQ132" s="1565"/>
      <c r="DR132" s="1565"/>
      <c r="DS132" s="1565"/>
      <c r="DT132" s="1566"/>
    </row>
    <row r="133" spans="2:124" ht="30" customHeight="1">
      <c r="B133" s="21"/>
      <c r="C133" s="19"/>
      <c r="D133" s="19"/>
      <c r="E133" s="1553" t="s">
        <v>233</v>
      </c>
      <c r="F133" s="1451"/>
      <c r="G133" s="1451"/>
      <c r="H133" s="1451"/>
      <c r="I133" s="1451"/>
      <c r="J133" s="1451"/>
      <c r="K133" s="1451"/>
      <c r="L133" s="1554"/>
      <c r="M133" s="1554"/>
      <c r="N133" s="1554"/>
      <c r="O133" s="1554"/>
      <c r="P133" s="1554"/>
      <c r="Q133" s="1554"/>
      <c r="R133" s="1554"/>
      <c r="S133" s="1554"/>
      <c r="T133" s="1555"/>
      <c r="U133" s="1494" t="s">
        <v>234</v>
      </c>
      <c r="V133" s="1477"/>
      <c r="W133" s="1477"/>
      <c r="X133" s="1477"/>
      <c r="Y133" s="1477"/>
      <c r="Z133" s="1477"/>
      <c r="AA133" s="1548"/>
      <c r="AB133" s="1549"/>
      <c r="AC133" s="1549"/>
      <c r="AD133" s="1549"/>
      <c r="AE133" s="1549"/>
      <c r="AF133" s="1549"/>
      <c r="AG133" s="1549"/>
      <c r="AH133" s="1549"/>
      <c r="AI133" s="1549"/>
      <c r="AJ133" s="1549"/>
      <c r="AK133" s="1549"/>
      <c r="AL133" s="1549"/>
      <c r="AM133" s="1549"/>
      <c r="AN133" s="1549"/>
      <c r="AO133" s="1549"/>
      <c r="AP133" s="1549"/>
      <c r="AQ133" s="1549"/>
      <c r="AR133" s="1549"/>
      <c r="AS133" s="1549"/>
      <c r="AT133" s="1549"/>
      <c r="AU133" s="1549"/>
      <c r="AV133" s="1550"/>
      <c r="AW133" s="1494" t="s">
        <v>235</v>
      </c>
      <c r="AX133" s="1477"/>
      <c r="AY133" s="1477"/>
      <c r="AZ133" s="1477"/>
      <c r="BA133" s="1477"/>
      <c r="BB133" s="1477"/>
      <c r="BC133" s="1556" t="s">
        <v>111</v>
      </c>
      <c r="BD133" s="1556"/>
      <c r="BE133" s="1556"/>
      <c r="BF133" s="1556"/>
      <c r="BG133" s="1556"/>
      <c r="BH133" s="1556"/>
      <c r="BI133" s="1556"/>
      <c r="BJ133" s="1556"/>
      <c r="BK133" s="1556"/>
      <c r="BL133" s="1556"/>
      <c r="BM133" s="1556"/>
      <c r="BN133" s="1556"/>
      <c r="BO133" s="1556"/>
      <c r="BP133" s="976"/>
      <c r="BQ133" s="20"/>
    </row>
    <row r="134" spans="2:124" ht="7.5" customHeight="1">
      <c r="B134" s="21"/>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20"/>
    </row>
    <row r="135" spans="2:124" ht="30" customHeight="1">
      <c r="B135" s="21"/>
      <c r="C135" s="19"/>
      <c r="D135" s="19"/>
      <c r="E135" s="593" t="s">
        <v>173</v>
      </c>
      <c r="F135" s="594"/>
      <c r="G135" s="594"/>
      <c r="H135" s="594"/>
      <c r="I135" s="594"/>
      <c r="J135" s="594"/>
      <c r="K135" s="594"/>
      <c r="L135" s="1548"/>
      <c r="M135" s="1549"/>
      <c r="N135" s="1549"/>
      <c r="O135" s="1549"/>
      <c r="P135" s="1549"/>
      <c r="Q135" s="1549"/>
      <c r="R135" s="1549"/>
      <c r="S135" s="1549"/>
      <c r="T135" s="1549"/>
      <c r="U135" s="1549"/>
      <c r="V135" s="1549"/>
      <c r="W135" s="1549"/>
      <c r="X135" s="1549"/>
      <c r="Y135" s="1549"/>
      <c r="Z135" s="1549"/>
      <c r="AA135" s="1549"/>
      <c r="AB135" s="1549"/>
      <c r="AC135" s="1549"/>
      <c r="AD135" s="1549"/>
      <c r="AE135" s="1549"/>
      <c r="AF135" s="1549"/>
      <c r="AG135" s="1549"/>
      <c r="AH135" s="1549"/>
      <c r="AI135" s="1549"/>
      <c r="AJ135" s="1549"/>
      <c r="AK135" s="1549"/>
      <c r="AL135" s="1549"/>
      <c r="AM135" s="1549"/>
      <c r="AN135" s="1549"/>
      <c r="AO135" s="1549"/>
      <c r="AP135" s="1549"/>
      <c r="AQ135" s="1549"/>
      <c r="AR135" s="1549"/>
      <c r="AS135" s="1549"/>
      <c r="AT135" s="1549"/>
      <c r="AU135" s="1549"/>
      <c r="AV135" s="1550"/>
      <c r="AW135" s="593" t="s">
        <v>231</v>
      </c>
      <c r="AX135" s="594"/>
      <c r="AY135" s="594"/>
      <c r="AZ135" s="594"/>
      <c r="BA135" s="594"/>
      <c r="BB135" s="594"/>
      <c r="BC135" s="1551" t="s">
        <v>111</v>
      </c>
      <c r="BD135" s="1551"/>
      <c r="BE135" s="1551"/>
      <c r="BF135" s="1551"/>
      <c r="BG135" s="1551"/>
      <c r="BH135" s="1551"/>
      <c r="BI135" s="1551"/>
      <c r="BJ135" s="1551"/>
      <c r="BK135" s="1551"/>
      <c r="BL135" s="1551"/>
      <c r="BM135" s="1551"/>
      <c r="BN135" s="1551"/>
      <c r="BO135" s="1551"/>
      <c r="BP135" s="1552"/>
      <c r="BQ135" s="20"/>
    </row>
    <row r="136" spans="2:124" ht="30" customHeight="1">
      <c r="B136" s="21"/>
      <c r="C136" s="19"/>
      <c r="D136" s="19"/>
      <c r="E136" s="593" t="s">
        <v>232</v>
      </c>
      <c r="F136" s="594"/>
      <c r="G136" s="594"/>
      <c r="H136" s="594"/>
      <c r="I136" s="594"/>
      <c r="J136" s="594"/>
      <c r="K136" s="594"/>
      <c r="L136" s="1426"/>
      <c r="M136" s="1427"/>
      <c r="N136" s="1427"/>
      <c r="O136" s="1427"/>
      <c r="P136" s="1427"/>
      <c r="Q136" s="1427"/>
      <c r="R136" s="1427"/>
      <c r="S136" s="1427"/>
      <c r="T136" s="1427"/>
      <c r="U136" s="1427"/>
      <c r="V136" s="1427"/>
      <c r="W136" s="1427"/>
      <c r="X136" s="1427"/>
      <c r="Y136" s="1427"/>
      <c r="Z136" s="1427"/>
      <c r="AA136" s="1427"/>
      <c r="AB136" s="1427"/>
      <c r="AC136" s="1427"/>
      <c r="AD136" s="1427"/>
      <c r="AE136" s="1427"/>
      <c r="AF136" s="1427"/>
      <c r="AG136" s="1427"/>
      <c r="AH136" s="1427"/>
      <c r="AI136" s="1427"/>
      <c r="AJ136" s="1427"/>
      <c r="AK136" s="1427"/>
      <c r="AL136" s="1427"/>
      <c r="AM136" s="1427"/>
      <c r="AN136" s="1427"/>
      <c r="AO136" s="1427"/>
      <c r="AP136" s="1427"/>
      <c r="AQ136" s="1427"/>
      <c r="AR136" s="1427"/>
      <c r="AS136" s="1427"/>
      <c r="AT136" s="1427"/>
      <c r="AU136" s="1427"/>
      <c r="AV136" s="1427"/>
      <c r="AW136" s="1427"/>
      <c r="AX136" s="1427"/>
      <c r="AY136" s="1427"/>
      <c r="AZ136" s="1427"/>
      <c r="BA136" s="1427"/>
      <c r="BB136" s="1427"/>
      <c r="BC136" s="1427"/>
      <c r="BD136" s="1427"/>
      <c r="BE136" s="1427"/>
      <c r="BF136" s="1427"/>
      <c r="BG136" s="1427"/>
      <c r="BH136" s="1427"/>
      <c r="BI136" s="1427"/>
      <c r="BJ136" s="1427"/>
      <c r="BK136" s="1427"/>
      <c r="BL136" s="1427"/>
      <c r="BM136" s="1427"/>
      <c r="BN136" s="1427"/>
      <c r="BO136" s="1427"/>
      <c r="BP136" s="1430"/>
      <c r="BQ136" s="20"/>
    </row>
    <row r="137" spans="2:124" ht="30" customHeight="1">
      <c r="B137" s="21"/>
      <c r="C137" s="19"/>
      <c r="D137" s="19"/>
      <c r="E137" s="1553" t="s">
        <v>233</v>
      </c>
      <c r="F137" s="1451"/>
      <c r="G137" s="1451"/>
      <c r="H137" s="1451"/>
      <c r="I137" s="1451"/>
      <c r="J137" s="1451"/>
      <c r="K137" s="1451"/>
      <c r="L137" s="1554"/>
      <c r="M137" s="1554"/>
      <c r="N137" s="1554"/>
      <c r="O137" s="1554"/>
      <c r="P137" s="1554"/>
      <c r="Q137" s="1554"/>
      <c r="R137" s="1554"/>
      <c r="S137" s="1554"/>
      <c r="T137" s="1555"/>
      <c r="U137" s="1494" t="s">
        <v>234</v>
      </c>
      <c r="V137" s="1477"/>
      <c r="W137" s="1477"/>
      <c r="X137" s="1477"/>
      <c r="Y137" s="1477"/>
      <c r="Z137" s="1477"/>
      <c r="AA137" s="1548"/>
      <c r="AB137" s="1549"/>
      <c r="AC137" s="1549"/>
      <c r="AD137" s="1549"/>
      <c r="AE137" s="1549"/>
      <c r="AF137" s="1549"/>
      <c r="AG137" s="1549"/>
      <c r="AH137" s="1549"/>
      <c r="AI137" s="1549"/>
      <c r="AJ137" s="1549"/>
      <c r="AK137" s="1549"/>
      <c r="AL137" s="1549"/>
      <c r="AM137" s="1549"/>
      <c r="AN137" s="1549"/>
      <c r="AO137" s="1549"/>
      <c r="AP137" s="1549"/>
      <c r="AQ137" s="1549"/>
      <c r="AR137" s="1549"/>
      <c r="AS137" s="1549"/>
      <c r="AT137" s="1549"/>
      <c r="AU137" s="1549"/>
      <c r="AV137" s="1550"/>
      <c r="AW137" s="1494" t="s">
        <v>235</v>
      </c>
      <c r="AX137" s="1477"/>
      <c r="AY137" s="1477"/>
      <c r="AZ137" s="1477"/>
      <c r="BA137" s="1477"/>
      <c r="BB137" s="1477"/>
      <c r="BC137" s="1556" t="s">
        <v>111</v>
      </c>
      <c r="BD137" s="1556"/>
      <c r="BE137" s="1556"/>
      <c r="BF137" s="1556"/>
      <c r="BG137" s="1556"/>
      <c r="BH137" s="1556"/>
      <c r="BI137" s="1556"/>
      <c r="BJ137" s="1556"/>
      <c r="BK137" s="1556"/>
      <c r="BL137" s="1556"/>
      <c r="BM137" s="1556"/>
      <c r="BN137" s="1556"/>
      <c r="BO137" s="1556"/>
      <c r="BP137" s="976"/>
      <c r="BQ137" s="20"/>
    </row>
    <row r="138" spans="2:124" ht="7.5" customHeight="1">
      <c r="B138" s="21"/>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20"/>
    </row>
    <row r="139" spans="2:124" ht="30" customHeight="1">
      <c r="B139" s="21"/>
      <c r="C139" s="19"/>
      <c r="D139" s="19"/>
      <c r="E139" s="593" t="s">
        <v>173</v>
      </c>
      <c r="F139" s="594"/>
      <c r="G139" s="594"/>
      <c r="H139" s="594"/>
      <c r="I139" s="594"/>
      <c r="J139" s="594"/>
      <c r="K139" s="594"/>
      <c r="L139" s="1548"/>
      <c r="M139" s="1549"/>
      <c r="N139" s="1549"/>
      <c r="O139" s="1549"/>
      <c r="P139" s="1549"/>
      <c r="Q139" s="1549"/>
      <c r="R139" s="1549"/>
      <c r="S139" s="1549"/>
      <c r="T139" s="1549"/>
      <c r="U139" s="1549"/>
      <c r="V139" s="1549"/>
      <c r="W139" s="1549"/>
      <c r="X139" s="1549"/>
      <c r="Y139" s="1549"/>
      <c r="Z139" s="1549"/>
      <c r="AA139" s="1549"/>
      <c r="AB139" s="1549"/>
      <c r="AC139" s="1549"/>
      <c r="AD139" s="1549"/>
      <c r="AE139" s="1549"/>
      <c r="AF139" s="1549"/>
      <c r="AG139" s="1549"/>
      <c r="AH139" s="1549"/>
      <c r="AI139" s="1549"/>
      <c r="AJ139" s="1549"/>
      <c r="AK139" s="1549"/>
      <c r="AL139" s="1549"/>
      <c r="AM139" s="1549"/>
      <c r="AN139" s="1549"/>
      <c r="AO139" s="1549"/>
      <c r="AP139" s="1549"/>
      <c r="AQ139" s="1549"/>
      <c r="AR139" s="1549"/>
      <c r="AS139" s="1549"/>
      <c r="AT139" s="1549"/>
      <c r="AU139" s="1549"/>
      <c r="AV139" s="1550"/>
      <c r="AW139" s="593" t="s">
        <v>231</v>
      </c>
      <c r="AX139" s="594"/>
      <c r="AY139" s="594"/>
      <c r="AZ139" s="594"/>
      <c r="BA139" s="594"/>
      <c r="BB139" s="594"/>
      <c r="BC139" s="1551" t="s">
        <v>111</v>
      </c>
      <c r="BD139" s="1551"/>
      <c r="BE139" s="1551"/>
      <c r="BF139" s="1551"/>
      <c r="BG139" s="1551"/>
      <c r="BH139" s="1551"/>
      <c r="BI139" s="1551"/>
      <c r="BJ139" s="1551"/>
      <c r="BK139" s="1551"/>
      <c r="BL139" s="1551"/>
      <c r="BM139" s="1551"/>
      <c r="BN139" s="1551"/>
      <c r="BO139" s="1551"/>
      <c r="BP139" s="1552"/>
      <c r="BQ139" s="20"/>
    </row>
    <row r="140" spans="2:124" ht="30" customHeight="1">
      <c r="B140" s="21"/>
      <c r="C140" s="19"/>
      <c r="D140" s="19"/>
      <c r="E140" s="593" t="s">
        <v>232</v>
      </c>
      <c r="F140" s="594"/>
      <c r="G140" s="594"/>
      <c r="H140" s="594"/>
      <c r="I140" s="594"/>
      <c r="J140" s="594"/>
      <c r="K140" s="594"/>
      <c r="L140" s="1426"/>
      <c r="M140" s="1427"/>
      <c r="N140" s="1427"/>
      <c r="O140" s="1427"/>
      <c r="P140" s="1427"/>
      <c r="Q140" s="1427"/>
      <c r="R140" s="1427"/>
      <c r="S140" s="1427"/>
      <c r="T140" s="1427"/>
      <c r="U140" s="1427"/>
      <c r="V140" s="1427"/>
      <c r="W140" s="1427"/>
      <c r="X140" s="1427"/>
      <c r="Y140" s="1427"/>
      <c r="Z140" s="1427"/>
      <c r="AA140" s="1427"/>
      <c r="AB140" s="1427"/>
      <c r="AC140" s="1427"/>
      <c r="AD140" s="1427"/>
      <c r="AE140" s="1427"/>
      <c r="AF140" s="1427"/>
      <c r="AG140" s="1427"/>
      <c r="AH140" s="1427"/>
      <c r="AI140" s="1427"/>
      <c r="AJ140" s="1427"/>
      <c r="AK140" s="1427"/>
      <c r="AL140" s="1427"/>
      <c r="AM140" s="1427"/>
      <c r="AN140" s="1427"/>
      <c r="AO140" s="1427"/>
      <c r="AP140" s="1427"/>
      <c r="AQ140" s="1427"/>
      <c r="AR140" s="1427"/>
      <c r="AS140" s="1427"/>
      <c r="AT140" s="1427"/>
      <c r="AU140" s="1427"/>
      <c r="AV140" s="1427"/>
      <c r="AW140" s="1427"/>
      <c r="AX140" s="1427"/>
      <c r="AY140" s="1427"/>
      <c r="AZ140" s="1427"/>
      <c r="BA140" s="1427"/>
      <c r="BB140" s="1427"/>
      <c r="BC140" s="1427"/>
      <c r="BD140" s="1427"/>
      <c r="BE140" s="1427"/>
      <c r="BF140" s="1427"/>
      <c r="BG140" s="1427"/>
      <c r="BH140" s="1427"/>
      <c r="BI140" s="1427"/>
      <c r="BJ140" s="1427"/>
      <c r="BK140" s="1427"/>
      <c r="BL140" s="1427"/>
      <c r="BM140" s="1427"/>
      <c r="BN140" s="1427"/>
      <c r="BO140" s="1427"/>
      <c r="BP140" s="1430"/>
      <c r="BQ140" s="20"/>
    </row>
    <row r="141" spans="2:124" ht="30" customHeight="1">
      <c r="B141" s="21"/>
      <c r="C141" s="19"/>
      <c r="D141" s="19"/>
      <c r="E141" s="1553" t="s">
        <v>233</v>
      </c>
      <c r="F141" s="1451"/>
      <c r="G141" s="1451"/>
      <c r="H141" s="1451"/>
      <c r="I141" s="1451"/>
      <c r="J141" s="1451"/>
      <c r="K141" s="1451"/>
      <c r="L141" s="1554"/>
      <c r="M141" s="1554"/>
      <c r="N141" s="1554"/>
      <c r="O141" s="1554"/>
      <c r="P141" s="1554"/>
      <c r="Q141" s="1554"/>
      <c r="R141" s="1554"/>
      <c r="S141" s="1554"/>
      <c r="T141" s="1555"/>
      <c r="U141" s="1494" t="s">
        <v>234</v>
      </c>
      <c r="V141" s="1477"/>
      <c r="W141" s="1477"/>
      <c r="X141" s="1477"/>
      <c r="Y141" s="1477"/>
      <c r="Z141" s="1477"/>
      <c r="AA141" s="1548"/>
      <c r="AB141" s="1549"/>
      <c r="AC141" s="1549"/>
      <c r="AD141" s="1549"/>
      <c r="AE141" s="1549"/>
      <c r="AF141" s="1549"/>
      <c r="AG141" s="1549"/>
      <c r="AH141" s="1549"/>
      <c r="AI141" s="1549"/>
      <c r="AJ141" s="1549"/>
      <c r="AK141" s="1549"/>
      <c r="AL141" s="1549"/>
      <c r="AM141" s="1549"/>
      <c r="AN141" s="1549"/>
      <c r="AO141" s="1549"/>
      <c r="AP141" s="1549"/>
      <c r="AQ141" s="1549"/>
      <c r="AR141" s="1549"/>
      <c r="AS141" s="1549"/>
      <c r="AT141" s="1549"/>
      <c r="AU141" s="1549"/>
      <c r="AV141" s="1550"/>
      <c r="AW141" s="1494" t="s">
        <v>235</v>
      </c>
      <c r="AX141" s="1477"/>
      <c r="AY141" s="1477"/>
      <c r="AZ141" s="1477"/>
      <c r="BA141" s="1477"/>
      <c r="BB141" s="1477"/>
      <c r="BC141" s="1556" t="s">
        <v>111</v>
      </c>
      <c r="BD141" s="1556"/>
      <c r="BE141" s="1556"/>
      <c r="BF141" s="1556"/>
      <c r="BG141" s="1556"/>
      <c r="BH141" s="1556"/>
      <c r="BI141" s="1556"/>
      <c r="BJ141" s="1556"/>
      <c r="BK141" s="1556"/>
      <c r="BL141" s="1556"/>
      <c r="BM141" s="1556"/>
      <c r="BN141" s="1556"/>
      <c r="BO141" s="1556"/>
      <c r="BP141" s="976"/>
      <c r="BQ141" s="20"/>
    </row>
    <row r="142" spans="2:124" ht="7.5" customHeight="1">
      <c r="B142" s="21"/>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20"/>
    </row>
    <row r="143" spans="2:124" ht="30" customHeight="1">
      <c r="B143" s="21"/>
      <c r="C143" s="19"/>
      <c r="D143" s="19"/>
      <c r="E143" s="593" t="s">
        <v>173</v>
      </c>
      <c r="F143" s="594"/>
      <c r="G143" s="594"/>
      <c r="H143" s="594"/>
      <c r="I143" s="594"/>
      <c r="J143" s="594"/>
      <c r="K143" s="594"/>
      <c r="L143" s="1548"/>
      <c r="M143" s="1549"/>
      <c r="N143" s="1549"/>
      <c r="O143" s="1549"/>
      <c r="P143" s="1549"/>
      <c r="Q143" s="1549"/>
      <c r="R143" s="1549"/>
      <c r="S143" s="1549"/>
      <c r="T143" s="1549"/>
      <c r="U143" s="1549"/>
      <c r="V143" s="1549"/>
      <c r="W143" s="1549"/>
      <c r="X143" s="1549"/>
      <c r="Y143" s="1549"/>
      <c r="Z143" s="1549"/>
      <c r="AA143" s="1549"/>
      <c r="AB143" s="1549"/>
      <c r="AC143" s="1549"/>
      <c r="AD143" s="1549"/>
      <c r="AE143" s="1549"/>
      <c r="AF143" s="1549"/>
      <c r="AG143" s="1549"/>
      <c r="AH143" s="1549"/>
      <c r="AI143" s="1549"/>
      <c r="AJ143" s="1549"/>
      <c r="AK143" s="1549"/>
      <c r="AL143" s="1549"/>
      <c r="AM143" s="1549"/>
      <c r="AN143" s="1549"/>
      <c r="AO143" s="1549"/>
      <c r="AP143" s="1549"/>
      <c r="AQ143" s="1549"/>
      <c r="AR143" s="1549"/>
      <c r="AS143" s="1549"/>
      <c r="AT143" s="1549"/>
      <c r="AU143" s="1549"/>
      <c r="AV143" s="1550"/>
      <c r="AW143" s="593" t="s">
        <v>231</v>
      </c>
      <c r="AX143" s="594"/>
      <c r="AY143" s="594"/>
      <c r="AZ143" s="594"/>
      <c r="BA143" s="594"/>
      <c r="BB143" s="594"/>
      <c r="BC143" s="1551" t="s">
        <v>111</v>
      </c>
      <c r="BD143" s="1551"/>
      <c r="BE143" s="1551"/>
      <c r="BF143" s="1551"/>
      <c r="BG143" s="1551"/>
      <c r="BH143" s="1551"/>
      <c r="BI143" s="1551"/>
      <c r="BJ143" s="1551"/>
      <c r="BK143" s="1551"/>
      <c r="BL143" s="1551"/>
      <c r="BM143" s="1551"/>
      <c r="BN143" s="1551"/>
      <c r="BO143" s="1551"/>
      <c r="BP143" s="1552"/>
      <c r="BQ143" s="20"/>
    </row>
    <row r="144" spans="2:124" ht="30" customHeight="1">
      <c r="B144" s="21"/>
      <c r="C144" s="19"/>
      <c r="D144" s="19"/>
      <c r="E144" s="593" t="s">
        <v>232</v>
      </c>
      <c r="F144" s="594"/>
      <c r="G144" s="594"/>
      <c r="H144" s="594"/>
      <c r="I144" s="594"/>
      <c r="J144" s="594"/>
      <c r="K144" s="594"/>
      <c r="L144" s="1426"/>
      <c r="M144" s="1427"/>
      <c r="N144" s="1427"/>
      <c r="O144" s="1427"/>
      <c r="P144" s="1427"/>
      <c r="Q144" s="1427"/>
      <c r="R144" s="1427"/>
      <c r="S144" s="1427"/>
      <c r="T144" s="1427"/>
      <c r="U144" s="1427"/>
      <c r="V144" s="1427"/>
      <c r="W144" s="1427"/>
      <c r="X144" s="1427"/>
      <c r="Y144" s="1427"/>
      <c r="Z144" s="1427"/>
      <c r="AA144" s="1427"/>
      <c r="AB144" s="1427"/>
      <c r="AC144" s="1427"/>
      <c r="AD144" s="1427"/>
      <c r="AE144" s="1427"/>
      <c r="AF144" s="1427"/>
      <c r="AG144" s="1427"/>
      <c r="AH144" s="1427"/>
      <c r="AI144" s="1427"/>
      <c r="AJ144" s="1427"/>
      <c r="AK144" s="1427"/>
      <c r="AL144" s="1427"/>
      <c r="AM144" s="1427"/>
      <c r="AN144" s="1427"/>
      <c r="AO144" s="1427"/>
      <c r="AP144" s="1427"/>
      <c r="AQ144" s="1427"/>
      <c r="AR144" s="1427"/>
      <c r="AS144" s="1427"/>
      <c r="AT144" s="1427"/>
      <c r="AU144" s="1427"/>
      <c r="AV144" s="1427"/>
      <c r="AW144" s="1427"/>
      <c r="AX144" s="1427"/>
      <c r="AY144" s="1427"/>
      <c r="AZ144" s="1427"/>
      <c r="BA144" s="1427"/>
      <c r="BB144" s="1427"/>
      <c r="BC144" s="1427"/>
      <c r="BD144" s="1427"/>
      <c r="BE144" s="1427"/>
      <c r="BF144" s="1427"/>
      <c r="BG144" s="1427"/>
      <c r="BH144" s="1427"/>
      <c r="BI144" s="1427"/>
      <c r="BJ144" s="1427"/>
      <c r="BK144" s="1427"/>
      <c r="BL144" s="1427"/>
      <c r="BM144" s="1427"/>
      <c r="BN144" s="1427"/>
      <c r="BO144" s="1427"/>
      <c r="BP144" s="1430"/>
      <c r="BQ144" s="20"/>
    </row>
    <row r="145" spans="2:69" ht="30" customHeight="1">
      <c r="B145" s="21"/>
      <c r="C145" s="19"/>
      <c r="D145" s="19"/>
      <c r="E145" s="1553" t="s">
        <v>233</v>
      </c>
      <c r="F145" s="1451"/>
      <c r="G145" s="1451"/>
      <c r="H145" s="1451"/>
      <c r="I145" s="1451"/>
      <c r="J145" s="1451"/>
      <c r="K145" s="1451"/>
      <c r="L145" s="1554"/>
      <c r="M145" s="1554"/>
      <c r="N145" s="1554"/>
      <c r="O145" s="1554"/>
      <c r="P145" s="1554"/>
      <c r="Q145" s="1554"/>
      <c r="R145" s="1554"/>
      <c r="S145" s="1554"/>
      <c r="T145" s="1555"/>
      <c r="U145" s="1494" t="s">
        <v>234</v>
      </c>
      <c r="V145" s="1477"/>
      <c r="W145" s="1477"/>
      <c r="X145" s="1477"/>
      <c r="Y145" s="1477"/>
      <c r="Z145" s="1477"/>
      <c r="AA145" s="1548"/>
      <c r="AB145" s="1549"/>
      <c r="AC145" s="1549"/>
      <c r="AD145" s="1549"/>
      <c r="AE145" s="1549"/>
      <c r="AF145" s="1549"/>
      <c r="AG145" s="1549"/>
      <c r="AH145" s="1549"/>
      <c r="AI145" s="1549"/>
      <c r="AJ145" s="1549"/>
      <c r="AK145" s="1549"/>
      <c r="AL145" s="1549"/>
      <c r="AM145" s="1549"/>
      <c r="AN145" s="1549"/>
      <c r="AO145" s="1549"/>
      <c r="AP145" s="1549"/>
      <c r="AQ145" s="1549"/>
      <c r="AR145" s="1549"/>
      <c r="AS145" s="1549"/>
      <c r="AT145" s="1549"/>
      <c r="AU145" s="1549"/>
      <c r="AV145" s="1550"/>
      <c r="AW145" s="1494" t="s">
        <v>235</v>
      </c>
      <c r="AX145" s="1477"/>
      <c r="AY145" s="1477"/>
      <c r="AZ145" s="1477"/>
      <c r="BA145" s="1477"/>
      <c r="BB145" s="1477"/>
      <c r="BC145" s="1556" t="s">
        <v>111</v>
      </c>
      <c r="BD145" s="1556"/>
      <c r="BE145" s="1556"/>
      <c r="BF145" s="1556"/>
      <c r="BG145" s="1556"/>
      <c r="BH145" s="1556"/>
      <c r="BI145" s="1556"/>
      <c r="BJ145" s="1556"/>
      <c r="BK145" s="1556"/>
      <c r="BL145" s="1556"/>
      <c r="BM145" s="1556"/>
      <c r="BN145" s="1556"/>
      <c r="BO145" s="1556"/>
      <c r="BP145" s="976"/>
      <c r="BQ145" s="20"/>
    </row>
    <row r="146" spans="2:69" ht="7.5" customHeight="1">
      <c r="B146" s="21"/>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20"/>
    </row>
    <row r="147" spans="2:69" ht="30" customHeight="1">
      <c r="B147" s="21"/>
      <c r="C147" s="19"/>
      <c r="D147" s="19"/>
      <c r="E147" s="593" t="s">
        <v>173</v>
      </c>
      <c r="F147" s="594"/>
      <c r="G147" s="594"/>
      <c r="H147" s="594"/>
      <c r="I147" s="594"/>
      <c r="J147" s="594"/>
      <c r="K147" s="594"/>
      <c r="L147" s="1548"/>
      <c r="M147" s="1549"/>
      <c r="N147" s="1549"/>
      <c r="O147" s="1549"/>
      <c r="P147" s="1549"/>
      <c r="Q147" s="1549"/>
      <c r="R147" s="1549"/>
      <c r="S147" s="1549"/>
      <c r="T147" s="1549"/>
      <c r="U147" s="1549"/>
      <c r="V147" s="1549"/>
      <c r="W147" s="1549"/>
      <c r="X147" s="1549"/>
      <c r="Y147" s="1549"/>
      <c r="Z147" s="1549"/>
      <c r="AA147" s="1549"/>
      <c r="AB147" s="1549"/>
      <c r="AC147" s="1549"/>
      <c r="AD147" s="1549"/>
      <c r="AE147" s="1549"/>
      <c r="AF147" s="1549"/>
      <c r="AG147" s="1549"/>
      <c r="AH147" s="1549"/>
      <c r="AI147" s="1549"/>
      <c r="AJ147" s="1549"/>
      <c r="AK147" s="1549"/>
      <c r="AL147" s="1549"/>
      <c r="AM147" s="1549"/>
      <c r="AN147" s="1549"/>
      <c r="AO147" s="1549"/>
      <c r="AP147" s="1549"/>
      <c r="AQ147" s="1549"/>
      <c r="AR147" s="1549"/>
      <c r="AS147" s="1549"/>
      <c r="AT147" s="1549"/>
      <c r="AU147" s="1549"/>
      <c r="AV147" s="1550"/>
      <c r="AW147" s="593" t="s">
        <v>231</v>
      </c>
      <c r="AX147" s="594"/>
      <c r="AY147" s="594"/>
      <c r="AZ147" s="594"/>
      <c r="BA147" s="594"/>
      <c r="BB147" s="594"/>
      <c r="BC147" s="1551" t="s">
        <v>111</v>
      </c>
      <c r="BD147" s="1551"/>
      <c r="BE147" s="1551"/>
      <c r="BF147" s="1551"/>
      <c r="BG147" s="1551"/>
      <c r="BH147" s="1551"/>
      <c r="BI147" s="1551"/>
      <c r="BJ147" s="1551"/>
      <c r="BK147" s="1551"/>
      <c r="BL147" s="1551"/>
      <c r="BM147" s="1551"/>
      <c r="BN147" s="1551"/>
      <c r="BO147" s="1551"/>
      <c r="BP147" s="1552"/>
      <c r="BQ147" s="20"/>
    </row>
    <row r="148" spans="2:69" ht="30" customHeight="1">
      <c r="B148" s="21"/>
      <c r="C148" s="19"/>
      <c r="D148" s="19"/>
      <c r="E148" s="593" t="s">
        <v>232</v>
      </c>
      <c r="F148" s="594"/>
      <c r="G148" s="594"/>
      <c r="H148" s="594"/>
      <c r="I148" s="594"/>
      <c r="J148" s="594"/>
      <c r="K148" s="594"/>
      <c r="L148" s="1426"/>
      <c r="M148" s="1427"/>
      <c r="N148" s="1427"/>
      <c r="O148" s="1427"/>
      <c r="P148" s="1427"/>
      <c r="Q148" s="1427"/>
      <c r="R148" s="1427"/>
      <c r="S148" s="1427"/>
      <c r="T148" s="1427"/>
      <c r="U148" s="1427"/>
      <c r="V148" s="1427"/>
      <c r="W148" s="1427"/>
      <c r="X148" s="1427"/>
      <c r="Y148" s="1427"/>
      <c r="Z148" s="1427"/>
      <c r="AA148" s="1427"/>
      <c r="AB148" s="1427"/>
      <c r="AC148" s="1427"/>
      <c r="AD148" s="1427"/>
      <c r="AE148" s="1427"/>
      <c r="AF148" s="1427"/>
      <c r="AG148" s="1427"/>
      <c r="AH148" s="1427"/>
      <c r="AI148" s="1427"/>
      <c r="AJ148" s="1427"/>
      <c r="AK148" s="1427"/>
      <c r="AL148" s="1427"/>
      <c r="AM148" s="1427"/>
      <c r="AN148" s="1427"/>
      <c r="AO148" s="1427"/>
      <c r="AP148" s="1427"/>
      <c r="AQ148" s="1427"/>
      <c r="AR148" s="1427"/>
      <c r="AS148" s="1427"/>
      <c r="AT148" s="1427"/>
      <c r="AU148" s="1427"/>
      <c r="AV148" s="1427"/>
      <c r="AW148" s="1427"/>
      <c r="AX148" s="1427"/>
      <c r="AY148" s="1427"/>
      <c r="AZ148" s="1427"/>
      <c r="BA148" s="1427"/>
      <c r="BB148" s="1427"/>
      <c r="BC148" s="1427"/>
      <c r="BD148" s="1427"/>
      <c r="BE148" s="1427"/>
      <c r="BF148" s="1427"/>
      <c r="BG148" s="1427"/>
      <c r="BH148" s="1427"/>
      <c r="BI148" s="1427"/>
      <c r="BJ148" s="1427"/>
      <c r="BK148" s="1427"/>
      <c r="BL148" s="1427"/>
      <c r="BM148" s="1427"/>
      <c r="BN148" s="1427"/>
      <c r="BO148" s="1427"/>
      <c r="BP148" s="1430"/>
      <c r="BQ148" s="20"/>
    </row>
    <row r="149" spans="2:69" ht="30" customHeight="1">
      <c r="B149" s="21"/>
      <c r="C149" s="19"/>
      <c r="D149" s="19"/>
      <c r="E149" s="1553" t="s">
        <v>233</v>
      </c>
      <c r="F149" s="1451"/>
      <c r="G149" s="1451"/>
      <c r="H149" s="1451"/>
      <c r="I149" s="1451"/>
      <c r="J149" s="1451"/>
      <c r="K149" s="1451"/>
      <c r="L149" s="1554"/>
      <c r="M149" s="1554"/>
      <c r="N149" s="1554"/>
      <c r="O149" s="1554"/>
      <c r="P149" s="1554"/>
      <c r="Q149" s="1554"/>
      <c r="R149" s="1554"/>
      <c r="S149" s="1554"/>
      <c r="T149" s="1555"/>
      <c r="U149" s="1494" t="s">
        <v>234</v>
      </c>
      <c r="V149" s="1477"/>
      <c r="W149" s="1477"/>
      <c r="X149" s="1477"/>
      <c r="Y149" s="1477"/>
      <c r="Z149" s="1477"/>
      <c r="AA149" s="1548"/>
      <c r="AB149" s="1549"/>
      <c r="AC149" s="1549"/>
      <c r="AD149" s="1549"/>
      <c r="AE149" s="1549"/>
      <c r="AF149" s="1549"/>
      <c r="AG149" s="1549"/>
      <c r="AH149" s="1549"/>
      <c r="AI149" s="1549"/>
      <c r="AJ149" s="1549"/>
      <c r="AK149" s="1549"/>
      <c r="AL149" s="1549"/>
      <c r="AM149" s="1549"/>
      <c r="AN149" s="1549"/>
      <c r="AO149" s="1549"/>
      <c r="AP149" s="1549"/>
      <c r="AQ149" s="1549"/>
      <c r="AR149" s="1549"/>
      <c r="AS149" s="1549"/>
      <c r="AT149" s="1549"/>
      <c r="AU149" s="1549"/>
      <c r="AV149" s="1550"/>
      <c r="AW149" s="1494" t="s">
        <v>235</v>
      </c>
      <c r="AX149" s="1477"/>
      <c r="AY149" s="1477"/>
      <c r="AZ149" s="1477"/>
      <c r="BA149" s="1477"/>
      <c r="BB149" s="1477"/>
      <c r="BC149" s="1556" t="s">
        <v>111</v>
      </c>
      <c r="BD149" s="1556"/>
      <c r="BE149" s="1556"/>
      <c r="BF149" s="1556"/>
      <c r="BG149" s="1556"/>
      <c r="BH149" s="1556"/>
      <c r="BI149" s="1556"/>
      <c r="BJ149" s="1556"/>
      <c r="BK149" s="1556"/>
      <c r="BL149" s="1556"/>
      <c r="BM149" s="1556"/>
      <c r="BN149" s="1556"/>
      <c r="BO149" s="1556"/>
      <c r="BP149" s="976"/>
      <c r="BQ149" s="20"/>
    </row>
    <row r="150" spans="2:69" ht="7.5" customHeight="1">
      <c r="B150" s="21"/>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20"/>
    </row>
    <row r="151" spans="2:69" ht="30" customHeight="1">
      <c r="B151" s="21"/>
      <c r="C151" s="19"/>
      <c r="D151" s="19"/>
      <c r="E151" s="593" t="s">
        <v>173</v>
      </c>
      <c r="F151" s="594"/>
      <c r="G151" s="594"/>
      <c r="H151" s="594"/>
      <c r="I151" s="594"/>
      <c r="J151" s="594"/>
      <c r="K151" s="594"/>
      <c r="L151" s="1548"/>
      <c r="M151" s="1549"/>
      <c r="N151" s="1549"/>
      <c r="O151" s="1549"/>
      <c r="P151" s="1549"/>
      <c r="Q151" s="1549"/>
      <c r="R151" s="1549"/>
      <c r="S151" s="1549"/>
      <c r="T151" s="1549"/>
      <c r="U151" s="1549"/>
      <c r="V151" s="1549"/>
      <c r="W151" s="1549"/>
      <c r="X151" s="1549"/>
      <c r="Y151" s="1549"/>
      <c r="Z151" s="1549"/>
      <c r="AA151" s="1549"/>
      <c r="AB151" s="1549"/>
      <c r="AC151" s="1549"/>
      <c r="AD151" s="1549"/>
      <c r="AE151" s="1549"/>
      <c r="AF151" s="1549"/>
      <c r="AG151" s="1549"/>
      <c r="AH151" s="1549"/>
      <c r="AI151" s="1549"/>
      <c r="AJ151" s="1549"/>
      <c r="AK151" s="1549"/>
      <c r="AL151" s="1549"/>
      <c r="AM151" s="1549"/>
      <c r="AN151" s="1549"/>
      <c r="AO151" s="1549"/>
      <c r="AP151" s="1549"/>
      <c r="AQ151" s="1549"/>
      <c r="AR151" s="1549"/>
      <c r="AS151" s="1549"/>
      <c r="AT151" s="1549"/>
      <c r="AU151" s="1549"/>
      <c r="AV151" s="1550"/>
      <c r="AW151" s="593" t="s">
        <v>231</v>
      </c>
      <c r="AX151" s="594"/>
      <c r="AY151" s="594"/>
      <c r="AZ151" s="594"/>
      <c r="BA151" s="594"/>
      <c r="BB151" s="594"/>
      <c r="BC151" s="1551" t="s">
        <v>111</v>
      </c>
      <c r="BD151" s="1551"/>
      <c r="BE151" s="1551"/>
      <c r="BF151" s="1551"/>
      <c r="BG151" s="1551"/>
      <c r="BH151" s="1551"/>
      <c r="BI151" s="1551"/>
      <c r="BJ151" s="1551"/>
      <c r="BK151" s="1551"/>
      <c r="BL151" s="1551"/>
      <c r="BM151" s="1551"/>
      <c r="BN151" s="1551"/>
      <c r="BO151" s="1551"/>
      <c r="BP151" s="1552"/>
      <c r="BQ151" s="20"/>
    </row>
    <row r="152" spans="2:69" ht="30" customHeight="1">
      <c r="B152" s="21"/>
      <c r="C152" s="19"/>
      <c r="D152" s="19"/>
      <c r="E152" s="593" t="s">
        <v>232</v>
      </c>
      <c r="F152" s="594"/>
      <c r="G152" s="594"/>
      <c r="H152" s="594"/>
      <c r="I152" s="594"/>
      <c r="J152" s="594"/>
      <c r="K152" s="594"/>
      <c r="L152" s="1426"/>
      <c r="M152" s="1427"/>
      <c r="N152" s="1427"/>
      <c r="O152" s="1427"/>
      <c r="P152" s="1427"/>
      <c r="Q152" s="1427"/>
      <c r="R152" s="1427"/>
      <c r="S152" s="1427"/>
      <c r="T152" s="1427"/>
      <c r="U152" s="1427"/>
      <c r="V152" s="1427"/>
      <c r="W152" s="1427"/>
      <c r="X152" s="1427"/>
      <c r="Y152" s="1427"/>
      <c r="Z152" s="1427"/>
      <c r="AA152" s="1427"/>
      <c r="AB152" s="1427"/>
      <c r="AC152" s="1427"/>
      <c r="AD152" s="1427"/>
      <c r="AE152" s="1427"/>
      <c r="AF152" s="1427"/>
      <c r="AG152" s="1427"/>
      <c r="AH152" s="1427"/>
      <c r="AI152" s="1427"/>
      <c r="AJ152" s="1427"/>
      <c r="AK152" s="1427"/>
      <c r="AL152" s="1427"/>
      <c r="AM152" s="1427"/>
      <c r="AN152" s="1427"/>
      <c r="AO152" s="1427"/>
      <c r="AP152" s="1427"/>
      <c r="AQ152" s="1427"/>
      <c r="AR152" s="1427"/>
      <c r="AS152" s="1427"/>
      <c r="AT152" s="1427"/>
      <c r="AU152" s="1427"/>
      <c r="AV152" s="1427"/>
      <c r="AW152" s="1427"/>
      <c r="AX152" s="1427"/>
      <c r="AY152" s="1427"/>
      <c r="AZ152" s="1427"/>
      <c r="BA152" s="1427"/>
      <c r="BB152" s="1427"/>
      <c r="BC152" s="1427"/>
      <c r="BD152" s="1427"/>
      <c r="BE152" s="1427"/>
      <c r="BF152" s="1427"/>
      <c r="BG152" s="1427"/>
      <c r="BH152" s="1427"/>
      <c r="BI152" s="1427"/>
      <c r="BJ152" s="1427"/>
      <c r="BK152" s="1427"/>
      <c r="BL152" s="1427"/>
      <c r="BM152" s="1427"/>
      <c r="BN152" s="1427"/>
      <c r="BO152" s="1427"/>
      <c r="BP152" s="1430"/>
      <c r="BQ152" s="20"/>
    </row>
    <row r="153" spans="2:69" ht="30" customHeight="1">
      <c r="B153" s="21"/>
      <c r="C153" s="19"/>
      <c r="D153" s="19"/>
      <c r="E153" s="1553" t="s">
        <v>233</v>
      </c>
      <c r="F153" s="1451"/>
      <c r="G153" s="1451"/>
      <c r="H153" s="1451"/>
      <c r="I153" s="1451"/>
      <c r="J153" s="1451"/>
      <c r="K153" s="1451"/>
      <c r="L153" s="1554"/>
      <c r="M153" s="1554"/>
      <c r="N153" s="1554"/>
      <c r="O153" s="1554"/>
      <c r="P153" s="1554"/>
      <c r="Q153" s="1554"/>
      <c r="R153" s="1554"/>
      <c r="S153" s="1554"/>
      <c r="T153" s="1555"/>
      <c r="U153" s="1494" t="s">
        <v>234</v>
      </c>
      <c r="V153" s="1477"/>
      <c r="W153" s="1477"/>
      <c r="X153" s="1477"/>
      <c r="Y153" s="1477"/>
      <c r="Z153" s="1477"/>
      <c r="AA153" s="1548"/>
      <c r="AB153" s="1549"/>
      <c r="AC153" s="1549"/>
      <c r="AD153" s="1549"/>
      <c r="AE153" s="1549"/>
      <c r="AF153" s="1549"/>
      <c r="AG153" s="1549"/>
      <c r="AH153" s="1549"/>
      <c r="AI153" s="1549"/>
      <c r="AJ153" s="1549"/>
      <c r="AK153" s="1549"/>
      <c r="AL153" s="1549"/>
      <c r="AM153" s="1549"/>
      <c r="AN153" s="1549"/>
      <c r="AO153" s="1549"/>
      <c r="AP153" s="1549"/>
      <c r="AQ153" s="1549"/>
      <c r="AR153" s="1549"/>
      <c r="AS153" s="1549"/>
      <c r="AT153" s="1549"/>
      <c r="AU153" s="1549"/>
      <c r="AV153" s="1550"/>
      <c r="AW153" s="1494" t="s">
        <v>235</v>
      </c>
      <c r="AX153" s="1477"/>
      <c r="AY153" s="1477"/>
      <c r="AZ153" s="1477"/>
      <c r="BA153" s="1477"/>
      <c r="BB153" s="1477"/>
      <c r="BC153" s="1556" t="s">
        <v>111</v>
      </c>
      <c r="BD153" s="1556"/>
      <c r="BE153" s="1556"/>
      <c r="BF153" s="1556"/>
      <c r="BG153" s="1556"/>
      <c r="BH153" s="1556"/>
      <c r="BI153" s="1556"/>
      <c r="BJ153" s="1556"/>
      <c r="BK153" s="1556"/>
      <c r="BL153" s="1556"/>
      <c r="BM153" s="1556"/>
      <c r="BN153" s="1556"/>
      <c r="BO153" s="1556"/>
      <c r="BP153" s="976"/>
      <c r="BQ153" s="20"/>
    </row>
    <row r="154" spans="2:69" ht="7.5" customHeight="1">
      <c r="B154" s="21"/>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20"/>
    </row>
    <row r="155" spans="2:69" ht="30" customHeight="1">
      <c r="B155" s="21"/>
      <c r="C155" s="19"/>
      <c r="D155" s="19"/>
      <c r="E155" s="593" t="s">
        <v>173</v>
      </c>
      <c r="F155" s="594"/>
      <c r="G155" s="594"/>
      <c r="H155" s="594"/>
      <c r="I155" s="594"/>
      <c r="J155" s="594"/>
      <c r="K155" s="594"/>
      <c r="L155" s="1548"/>
      <c r="M155" s="1549"/>
      <c r="N155" s="1549"/>
      <c r="O155" s="1549"/>
      <c r="P155" s="1549"/>
      <c r="Q155" s="1549"/>
      <c r="R155" s="1549"/>
      <c r="S155" s="1549"/>
      <c r="T155" s="1549"/>
      <c r="U155" s="1549"/>
      <c r="V155" s="1549"/>
      <c r="W155" s="1549"/>
      <c r="X155" s="1549"/>
      <c r="Y155" s="1549"/>
      <c r="Z155" s="1549"/>
      <c r="AA155" s="1549"/>
      <c r="AB155" s="1549"/>
      <c r="AC155" s="1549"/>
      <c r="AD155" s="1549"/>
      <c r="AE155" s="1549"/>
      <c r="AF155" s="1549"/>
      <c r="AG155" s="1549"/>
      <c r="AH155" s="1549"/>
      <c r="AI155" s="1549"/>
      <c r="AJ155" s="1549"/>
      <c r="AK155" s="1549"/>
      <c r="AL155" s="1549"/>
      <c r="AM155" s="1549"/>
      <c r="AN155" s="1549"/>
      <c r="AO155" s="1549"/>
      <c r="AP155" s="1549"/>
      <c r="AQ155" s="1549"/>
      <c r="AR155" s="1549"/>
      <c r="AS155" s="1549"/>
      <c r="AT155" s="1549"/>
      <c r="AU155" s="1549"/>
      <c r="AV155" s="1550"/>
      <c r="AW155" s="593" t="s">
        <v>231</v>
      </c>
      <c r="AX155" s="594"/>
      <c r="AY155" s="594"/>
      <c r="AZ155" s="594"/>
      <c r="BA155" s="594"/>
      <c r="BB155" s="594"/>
      <c r="BC155" s="1551" t="s">
        <v>111</v>
      </c>
      <c r="BD155" s="1551"/>
      <c r="BE155" s="1551"/>
      <c r="BF155" s="1551"/>
      <c r="BG155" s="1551"/>
      <c r="BH155" s="1551"/>
      <c r="BI155" s="1551"/>
      <c r="BJ155" s="1551"/>
      <c r="BK155" s="1551"/>
      <c r="BL155" s="1551"/>
      <c r="BM155" s="1551"/>
      <c r="BN155" s="1551"/>
      <c r="BO155" s="1551"/>
      <c r="BP155" s="1552"/>
      <c r="BQ155" s="20"/>
    </row>
    <row r="156" spans="2:69" ht="30" customHeight="1">
      <c r="B156" s="21"/>
      <c r="C156" s="19"/>
      <c r="D156" s="19"/>
      <c r="E156" s="593" t="s">
        <v>232</v>
      </c>
      <c r="F156" s="594"/>
      <c r="G156" s="594"/>
      <c r="H156" s="594"/>
      <c r="I156" s="594"/>
      <c r="J156" s="594"/>
      <c r="K156" s="594"/>
      <c r="L156" s="1426"/>
      <c r="M156" s="1427"/>
      <c r="N156" s="1427"/>
      <c r="O156" s="1427"/>
      <c r="P156" s="1427"/>
      <c r="Q156" s="1427"/>
      <c r="R156" s="1427"/>
      <c r="S156" s="1427"/>
      <c r="T156" s="1427"/>
      <c r="U156" s="1427"/>
      <c r="V156" s="1427"/>
      <c r="W156" s="1427"/>
      <c r="X156" s="1427"/>
      <c r="Y156" s="1427"/>
      <c r="Z156" s="1427"/>
      <c r="AA156" s="1427"/>
      <c r="AB156" s="1427"/>
      <c r="AC156" s="1427"/>
      <c r="AD156" s="1427"/>
      <c r="AE156" s="1427"/>
      <c r="AF156" s="1427"/>
      <c r="AG156" s="1427"/>
      <c r="AH156" s="1427"/>
      <c r="AI156" s="1427"/>
      <c r="AJ156" s="1427"/>
      <c r="AK156" s="1427"/>
      <c r="AL156" s="1427"/>
      <c r="AM156" s="1427"/>
      <c r="AN156" s="1427"/>
      <c r="AO156" s="1427"/>
      <c r="AP156" s="1427"/>
      <c r="AQ156" s="1427"/>
      <c r="AR156" s="1427"/>
      <c r="AS156" s="1427"/>
      <c r="AT156" s="1427"/>
      <c r="AU156" s="1427"/>
      <c r="AV156" s="1427"/>
      <c r="AW156" s="1427"/>
      <c r="AX156" s="1427"/>
      <c r="AY156" s="1427"/>
      <c r="AZ156" s="1427"/>
      <c r="BA156" s="1427"/>
      <c r="BB156" s="1427"/>
      <c r="BC156" s="1427"/>
      <c r="BD156" s="1427"/>
      <c r="BE156" s="1427"/>
      <c r="BF156" s="1427"/>
      <c r="BG156" s="1427"/>
      <c r="BH156" s="1427"/>
      <c r="BI156" s="1427"/>
      <c r="BJ156" s="1427"/>
      <c r="BK156" s="1427"/>
      <c r="BL156" s="1427"/>
      <c r="BM156" s="1427"/>
      <c r="BN156" s="1427"/>
      <c r="BO156" s="1427"/>
      <c r="BP156" s="1430"/>
      <c r="BQ156" s="20"/>
    </row>
    <row r="157" spans="2:69" ht="30" customHeight="1">
      <c r="B157" s="21"/>
      <c r="C157" s="19"/>
      <c r="D157" s="19"/>
      <c r="E157" s="1553" t="s">
        <v>233</v>
      </c>
      <c r="F157" s="1451"/>
      <c r="G157" s="1451"/>
      <c r="H157" s="1451"/>
      <c r="I157" s="1451"/>
      <c r="J157" s="1451"/>
      <c r="K157" s="1451"/>
      <c r="L157" s="1554"/>
      <c r="M157" s="1554"/>
      <c r="N157" s="1554"/>
      <c r="O157" s="1554"/>
      <c r="P157" s="1554"/>
      <c r="Q157" s="1554"/>
      <c r="R157" s="1554"/>
      <c r="S157" s="1554"/>
      <c r="T157" s="1555"/>
      <c r="U157" s="1494" t="s">
        <v>234</v>
      </c>
      <c r="V157" s="1477"/>
      <c r="W157" s="1477"/>
      <c r="X157" s="1477"/>
      <c r="Y157" s="1477"/>
      <c r="Z157" s="1477"/>
      <c r="AA157" s="1548"/>
      <c r="AB157" s="1549"/>
      <c r="AC157" s="1549"/>
      <c r="AD157" s="1549"/>
      <c r="AE157" s="1549"/>
      <c r="AF157" s="1549"/>
      <c r="AG157" s="1549"/>
      <c r="AH157" s="1549"/>
      <c r="AI157" s="1549"/>
      <c r="AJ157" s="1549"/>
      <c r="AK157" s="1549"/>
      <c r="AL157" s="1549"/>
      <c r="AM157" s="1549"/>
      <c r="AN157" s="1549"/>
      <c r="AO157" s="1549"/>
      <c r="AP157" s="1549"/>
      <c r="AQ157" s="1549"/>
      <c r="AR157" s="1549"/>
      <c r="AS157" s="1549"/>
      <c r="AT157" s="1549"/>
      <c r="AU157" s="1549"/>
      <c r="AV157" s="1550"/>
      <c r="AW157" s="1494" t="s">
        <v>235</v>
      </c>
      <c r="AX157" s="1477"/>
      <c r="AY157" s="1477"/>
      <c r="AZ157" s="1477"/>
      <c r="BA157" s="1477"/>
      <c r="BB157" s="1477"/>
      <c r="BC157" s="1556" t="s">
        <v>111</v>
      </c>
      <c r="BD157" s="1556"/>
      <c r="BE157" s="1556"/>
      <c r="BF157" s="1556"/>
      <c r="BG157" s="1556"/>
      <c r="BH157" s="1556"/>
      <c r="BI157" s="1556"/>
      <c r="BJ157" s="1556"/>
      <c r="BK157" s="1556"/>
      <c r="BL157" s="1556"/>
      <c r="BM157" s="1556"/>
      <c r="BN157" s="1556"/>
      <c r="BO157" s="1556"/>
      <c r="BP157" s="976"/>
      <c r="BQ157" s="20"/>
    </row>
    <row r="158" spans="2:69" ht="7.5" customHeight="1">
      <c r="B158" s="21"/>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20"/>
    </row>
    <row r="159" spans="2:69" ht="30" customHeight="1">
      <c r="B159" s="21"/>
      <c r="C159" s="19"/>
      <c r="D159" s="19"/>
      <c r="E159" s="593" t="s">
        <v>173</v>
      </c>
      <c r="F159" s="594"/>
      <c r="G159" s="594"/>
      <c r="H159" s="594"/>
      <c r="I159" s="594"/>
      <c r="J159" s="594"/>
      <c r="K159" s="594"/>
      <c r="L159" s="1548"/>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549"/>
      <c r="AM159" s="1549"/>
      <c r="AN159" s="1549"/>
      <c r="AO159" s="1549"/>
      <c r="AP159" s="1549"/>
      <c r="AQ159" s="1549"/>
      <c r="AR159" s="1549"/>
      <c r="AS159" s="1549"/>
      <c r="AT159" s="1549"/>
      <c r="AU159" s="1549"/>
      <c r="AV159" s="1550"/>
      <c r="AW159" s="593" t="s">
        <v>231</v>
      </c>
      <c r="AX159" s="594"/>
      <c r="AY159" s="594"/>
      <c r="AZ159" s="594"/>
      <c r="BA159" s="594"/>
      <c r="BB159" s="594"/>
      <c r="BC159" s="1551" t="s">
        <v>111</v>
      </c>
      <c r="BD159" s="1551"/>
      <c r="BE159" s="1551"/>
      <c r="BF159" s="1551"/>
      <c r="BG159" s="1551"/>
      <c r="BH159" s="1551"/>
      <c r="BI159" s="1551"/>
      <c r="BJ159" s="1551"/>
      <c r="BK159" s="1551"/>
      <c r="BL159" s="1551"/>
      <c r="BM159" s="1551"/>
      <c r="BN159" s="1551"/>
      <c r="BO159" s="1551"/>
      <c r="BP159" s="1552"/>
      <c r="BQ159" s="20"/>
    </row>
    <row r="160" spans="2:69" ht="30" customHeight="1">
      <c r="B160" s="21"/>
      <c r="C160" s="19"/>
      <c r="D160" s="19"/>
      <c r="E160" s="593" t="s">
        <v>232</v>
      </c>
      <c r="F160" s="594"/>
      <c r="G160" s="594"/>
      <c r="H160" s="594"/>
      <c r="I160" s="594"/>
      <c r="J160" s="594"/>
      <c r="K160" s="594"/>
      <c r="L160" s="1426"/>
      <c r="M160" s="1427"/>
      <c r="N160" s="1427"/>
      <c r="O160" s="1427"/>
      <c r="P160" s="1427"/>
      <c r="Q160" s="1427"/>
      <c r="R160" s="1427"/>
      <c r="S160" s="1427"/>
      <c r="T160" s="1427"/>
      <c r="U160" s="1427"/>
      <c r="V160" s="1427"/>
      <c r="W160" s="1427"/>
      <c r="X160" s="1427"/>
      <c r="Y160" s="1427"/>
      <c r="Z160" s="1427"/>
      <c r="AA160" s="1427"/>
      <c r="AB160" s="1427"/>
      <c r="AC160" s="1427"/>
      <c r="AD160" s="1427"/>
      <c r="AE160" s="1427"/>
      <c r="AF160" s="1427"/>
      <c r="AG160" s="1427"/>
      <c r="AH160" s="1427"/>
      <c r="AI160" s="1427"/>
      <c r="AJ160" s="1427"/>
      <c r="AK160" s="1427"/>
      <c r="AL160" s="1427"/>
      <c r="AM160" s="1427"/>
      <c r="AN160" s="1427"/>
      <c r="AO160" s="1427"/>
      <c r="AP160" s="1427"/>
      <c r="AQ160" s="1427"/>
      <c r="AR160" s="1427"/>
      <c r="AS160" s="1427"/>
      <c r="AT160" s="1427"/>
      <c r="AU160" s="1427"/>
      <c r="AV160" s="1427"/>
      <c r="AW160" s="1427"/>
      <c r="AX160" s="1427"/>
      <c r="AY160" s="1427"/>
      <c r="AZ160" s="1427"/>
      <c r="BA160" s="1427"/>
      <c r="BB160" s="1427"/>
      <c r="BC160" s="1427"/>
      <c r="BD160" s="1427"/>
      <c r="BE160" s="1427"/>
      <c r="BF160" s="1427"/>
      <c r="BG160" s="1427"/>
      <c r="BH160" s="1427"/>
      <c r="BI160" s="1427"/>
      <c r="BJ160" s="1427"/>
      <c r="BK160" s="1427"/>
      <c r="BL160" s="1427"/>
      <c r="BM160" s="1427"/>
      <c r="BN160" s="1427"/>
      <c r="BO160" s="1427"/>
      <c r="BP160" s="1430"/>
      <c r="BQ160" s="20"/>
    </row>
    <row r="161" spans="2:69" ht="30" customHeight="1">
      <c r="B161" s="21"/>
      <c r="C161" s="19"/>
      <c r="D161" s="19"/>
      <c r="E161" s="1553" t="s">
        <v>233</v>
      </c>
      <c r="F161" s="1451"/>
      <c r="G161" s="1451"/>
      <c r="H161" s="1451"/>
      <c r="I161" s="1451"/>
      <c r="J161" s="1451"/>
      <c r="K161" s="1451"/>
      <c r="L161" s="1554"/>
      <c r="M161" s="1554"/>
      <c r="N161" s="1554"/>
      <c r="O161" s="1554"/>
      <c r="P161" s="1554"/>
      <c r="Q161" s="1554"/>
      <c r="R161" s="1554"/>
      <c r="S161" s="1554"/>
      <c r="T161" s="1555"/>
      <c r="U161" s="1494" t="s">
        <v>234</v>
      </c>
      <c r="V161" s="1477"/>
      <c r="W161" s="1477"/>
      <c r="X161" s="1477"/>
      <c r="Y161" s="1477"/>
      <c r="Z161" s="1477"/>
      <c r="AA161" s="1548"/>
      <c r="AB161" s="1549"/>
      <c r="AC161" s="1549"/>
      <c r="AD161" s="1549"/>
      <c r="AE161" s="1549"/>
      <c r="AF161" s="1549"/>
      <c r="AG161" s="1549"/>
      <c r="AH161" s="1549"/>
      <c r="AI161" s="1549"/>
      <c r="AJ161" s="1549"/>
      <c r="AK161" s="1549"/>
      <c r="AL161" s="1549"/>
      <c r="AM161" s="1549"/>
      <c r="AN161" s="1549"/>
      <c r="AO161" s="1549"/>
      <c r="AP161" s="1549"/>
      <c r="AQ161" s="1549"/>
      <c r="AR161" s="1549"/>
      <c r="AS161" s="1549"/>
      <c r="AT161" s="1549"/>
      <c r="AU161" s="1549"/>
      <c r="AV161" s="1550"/>
      <c r="AW161" s="1494" t="s">
        <v>235</v>
      </c>
      <c r="AX161" s="1477"/>
      <c r="AY161" s="1477"/>
      <c r="AZ161" s="1477"/>
      <c r="BA161" s="1477"/>
      <c r="BB161" s="1477"/>
      <c r="BC161" s="1556" t="s">
        <v>111</v>
      </c>
      <c r="BD161" s="1556"/>
      <c r="BE161" s="1556"/>
      <c r="BF161" s="1556"/>
      <c r="BG161" s="1556"/>
      <c r="BH161" s="1556"/>
      <c r="BI161" s="1556"/>
      <c r="BJ161" s="1556"/>
      <c r="BK161" s="1556"/>
      <c r="BL161" s="1556"/>
      <c r="BM161" s="1556"/>
      <c r="BN161" s="1556"/>
      <c r="BO161" s="1556"/>
      <c r="BP161" s="976"/>
      <c r="BQ161" s="20"/>
    </row>
    <row r="162" spans="2:69" ht="7.5" customHeight="1">
      <c r="B162" s="21"/>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199" t="s">
        <v>236</v>
      </c>
      <c r="BN162" s="1200"/>
      <c r="BO162" s="1200"/>
      <c r="BP162" s="1200"/>
      <c r="BQ162" s="1200"/>
    </row>
    <row r="163" spans="2:69" ht="7.5" customHeight="1">
      <c r="B163" s="21"/>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199"/>
      <c r="BN163" s="1200"/>
      <c r="BO163" s="1200"/>
      <c r="BP163" s="1200"/>
      <c r="BQ163" s="1200"/>
    </row>
    <row r="164" spans="2:69" ht="7.5" customHeight="1">
      <c r="B164" s="126"/>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1199"/>
      <c r="BN164" s="1200"/>
      <c r="BO164" s="1200"/>
      <c r="BP164" s="1200"/>
      <c r="BQ164" s="1200"/>
    </row>
  </sheetData>
  <sheetProtection algorithmName="SHA-512" hashValue="jIWW8coPeND7SMwltNnYhIFWVDKK241qzwbxQLKoSw3v12WBz93KYaR8kd3YyPwA7ZQnJjrPjKUoujXFuA04Fg==" saltValue="bhSNRKG2hQbVJATsvPYJiQ==" spinCount="100000" sheet="1" formatCells="0"/>
  <mergeCells count="548">
    <mergeCell ref="BS77:DT81"/>
    <mergeCell ref="BS9:DT12"/>
    <mergeCell ref="BS131:DT132"/>
    <mergeCell ref="BS83:DT88"/>
    <mergeCell ref="BS112:DT114"/>
    <mergeCell ref="BS23:DT34"/>
    <mergeCell ref="BS51:DT53"/>
    <mergeCell ref="E100:BH100"/>
    <mergeCell ref="BM162:BQ164"/>
    <mergeCell ref="E159:K159"/>
    <mergeCell ref="L159:AV159"/>
    <mergeCell ref="AW159:BB159"/>
    <mergeCell ref="BC159:BP159"/>
    <mergeCell ref="E160:K160"/>
    <mergeCell ref="L160:BP160"/>
    <mergeCell ref="E161:K161"/>
    <mergeCell ref="L161:T161"/>
    <mergeCell ref="U161:Z161"/>
    <mergeCell ref="AA161:AV161"/>
    <mergeCell ref="AW161:BB161"/>
    <mergeCell ref="BC161:BP161"/>
    <mergeCell ref="E155:K155"/>
    <mergeCell ref="L155:AV155"/>
    <mergeCell ref="AW155:BB155"/>
    <mergeCell ref="BC155:BP155"/>
    <mergeCell ref="E156:K156"/>
    <mergeCell ref="L156:BP156"/>
    <mergeCell ref="E157:K157"/>
    <mergeCell ref="L157:T157"/>
    <mergeCell ref="U157:Z157"/>
    <mergeCell ref="AA157:AV157"/>
    <mergeCell ref="AW157:BB157"/>
    <mergeCell ref="BC157:BP157"/>
    <mergeCell ref="E151:K151"/>
    <mergeCell ref="L151:AV151"/>
    <mergeCell ref="AW151:BB151"/>
    <mergeCell ref="BC151:BP151"/>
    <mergeCell ref="E152:K152"/>
    <mergeCell ref="L152:BP152"/>
    <mergeCell ref="E153:K153"/>
    <mergeCell ref="L153:T153"/>
    <mergeCell ref="U153:Z153"/>
    <mergeCell ref="AA153:AV153"/>
    <mergeCell ref="AW153:BB153"/>
    <mergeCell ref="BC153:BP153"/>
    <mergeCell ref="E147:K147"/>
    <mergeCell ref="L147:AV147"/>
    <mergeCell ref="AW147:BB147"/>
    <mergeCell ref="BC147:BP147"/>
    <mergeCell ref="E148:K148"/>
    <mergeCell ref="L148:BP148"/>
    <mergeCell ref="E149:K149"/>
    <mergeCell ref="L149:T149"/>
    <mergeCell ref="U149:Z149"/>
    <mergeCell ref="AA149:AV149"/>
    <mergeCell ref="AW149:BB149"/>
    <mergeCell ref="BC149:BP149"/>
    <mergeCell ref="E143:K143"/>
    <mergeCell ref="L143:AV143"/>
    <mergeCell ref="AW143:BB143"/>
    <mergeCell ref="BC143:BP143"/>
    <mergeCell ref="E144:K144"/>
    <mergeCell ref="L144:BP144"/>
    <mergeCell ref="E145:K145"/>
    <mergeCell ref="L145:T145"/>
    <mergeCell ref="U145:Z145"/>
    <mergeCell ref="AA145:AV145"/>
    <mergeCell ref="AW145:BB145"/>
    <mergeCell ref="BC145:BP145"/>
    <mergeCell ref="E139:K139"/>
    <mergeCell ref="L139:AV139"/>
    <mergeCell ref="AW139:BB139"/>
    <mergeCell ref="BC139:BP139"/>
    <mergeCell ref="E140:K140"/>
    <mergeCell ref="L140:BP140"/>
    <mergeCell ref="E141:K141"/>
    <mergeCell ref="L141:T141"/>
    <mergeCell ref="U141:Z141"/>
    <mergeCell ref="AA141:AV141"/>
    <mergeCell ref="AW141:BB141"/>
    <mergeCell ref="BC141:BP141"/>
    <mergeCell ref="E135:K135"/>
    <mergeCell ref="L135:AV135"/>
    <mergeCell ref="AW135:BB135"/>
    <mergeCell ref="BC135:BP135"/>
    <mergeCell ref="E136:K136"/>
    <mergeCell ref="L136:BP136"/>
    <mergeCell ref="E137:K137"/>
    <mergeCell ref="L137:T137"/>
    <mergeCell ref="U137:Z137"/>
    <mergeCell ref="AA137:AV137"/>
    <mergeCell ref="AW137:BB137"/>
    <mergeCell ref="BC137:BP137"/>
    <mergeCell ref="E131:K131"/>
    <mergeCell ref="L131:AV131"/>
    <mergeCell ref="AW131:BB131"/>
    <mergeCell ref="BC131:BP131"/>
    <mergeCell ref="E132:K132"/>
    <mergeCell ref="L132:BP132"/>
    <mergeCell ref="E133:K133"/>
    <mergeCell ref="L133:T133"/>
    <mergeCell ref="U133:Z133"/>
    <mergeCell ref="AA133:AV133"/>
    <mergeCell ref="AW133:BB133"/>
    <mergeCell ref="BC133:BP133"/>
    <mergeCell ref="E126:L126"/>
    <mergeCell ref="M126:AH126"/>
    <mergeCell ref="AI126:AP126"/>
    <mergeCell ref="AQ126:BP126"/>
    <mergeCell ref="E127:L127"/>
    <mergeCell ref="M127:BP127"/>
    <mergeCell ref="BN128:BQ128"/>
    <mergeCell ref="C129:AN129"/>
    <mergeCell ref="BE129:BP129"/>
    <mergeCell ref="E121:L121"/>
    <mergeCell ref="M121:BP121"/>
    <mergeCell ref="E122:L122"/>
    <mergeCell ref="M122:BP122"/>
    <mergeCell ref="E123:L123"/>
    <mergeCell ref="M123:BP123"/>
    <mergeCell ref="E124:L124"/>
    <mergeCell ref="M124:BP124"/>
    <mergeCell ref="E125:L125"/>
    <mergeCell ref="M125:BP125"/>
    <mergeCell ref="E116:L116"/>
    <mergeCell ref="M116:BP116"/>
    <mergeCell ref="E117:L117"/>
    <mergeCell ref="M117:BP117"/>
    <mergeCell ref="E118:L118"/>
    <mergeCell ref="M118:AH118"/>
    <mergeCell ref="AI118:AP118"/>
    <mergeCell ref="AQ118:BP118"/>
    <mergeCell ref="E119:L119"/>
    <mergeCell ref="M119:BP119"/>
    <mergeCell ref="C110:AN110"/>
    <mergeCell ref="BE110:BP110"/>
    <mergeCell ref="E112:AQ112"/>
    <mergeCell ref="E113:L113"/>
    <mergeCell ref="M113:BP113"/>
    <mergeCell ref="E114:L114"/>
    <mergeCell ref="M114:BP114"/>
    <mergeCell ref="E115:L115"/>
    <mergeCell ref="M115:BP115"/>
    <mergeCell ref="C47:S47"/>
    <mergeCell ref="E49:AH49"/>
    <mergeCell ref="E61:AE61"/>
    <mergeCell ref="C73:AG73"/>
    <mergeCell ref="Q51:AT51"/>
    <mergeCell ref="Q63:AT63"/>
    <mergeCell ref="I69:P69"/>
    <mergeCell ref="Q69:BP69"/>
    <mergeCell ref="I70:P70"/>
    <mergeCell ref="Q70:BP70"/>
    <mergeCell ref="I71:P71"/>
    <mergeCell ref="Q71:BP71"/>
    <mergeCell ref="I67:P67"/>
    <mergeCell ref="Q67:AF67"/>
    <mergeCell ref="AG67:AN67"/>
    <mergeCell ref="AO67:BP67"/>
    <mergeCell ref="I68:P68"/>
    <mergeCell ref="Q68:BP68"/>
    <mergeCell ref="Q66:BP66"/>
    <mergeCell ref="I62:P62"/>
    <mergeCell ref="Q62:AT62"/>
    <mergeCell ref="I66:P66"/>
    <mergeCell ref="I59:P59"/>
    <mergeCell ref="Q59:BP59"/>
    <mergeCell ref="I56:P56"/>
    <mergeCell ref="Q56:BP56"/>
    <mergeCell ref="I57:P57"/>
    <mergeCell ref="Q57:BP57"/>
    <mergeCell ref="I58:P58"/>
    <mergeCell ref="Q58:BP58"/>
    <mergeCell ref="Q64:AT64"/>
    <mergeCell ref="AU64:AY64"/>
    <mergeCell ref="AZ64:BL64"/>
    <mergeCell ref="BM64:BP64"/>
    <mergeCell ref="I65:P65"/>
    <mergeCell ref="Q65:R65"/>
    <mergeCell ref="S65:U65"/>
    <mergeCell ref="W65:Z65"/>
    <mergeCell ref="AA65:BP65"/>
    <mergeCell ref="I63:P63"/>
    <mergeCell ref="AU63:AY63"/>
    <mergeCell ref="AZ63:BP63"/>
    <mergeCell ref="I64:P64"/>
    <mergeCell ref="Q54:BP54"/>
    <mergeCell ref="I55:P55"/>
    <mergeCell ref="Q55:AF55"/>
    <mergeCell ref="I52:P52"/>
    <mergeCell ref="Q52:AT52"/>
    <mergeCell ref="AU52:AY52"/>
    <mergeCell ref="AZ52:BL52"/>
    <mergeCell ref="BM52:BP52"/>
    <mergeCell ref="AG55:AN55"/>
    <mergeCell ref="AO55:BP55"/>
    <mergeCell ref="I53:P53"/>
    <mergeCell ref="Q53:R53"/>
    <mergeCell ref="S53:U53"/>
    <mergeCell ref="W53:Z53"/>
    <mergeCell ref="BF44:BI44"/>
    <mergeCell ref="BJ44:BP44"/>
    <mergeCell ref="G45:L45"/>
    <mergeCell ref="M45:AQ45"/>
    <mergeCell ref="AR45:AX45"/>
    <mergeCell ref="AY45:BC45"/>
    <mergeCell ref="BD45:BE45"/>
    <mergeCell ref="BF45:BI45"/>
    <mergeCell ref="BJ45:BP45"/>
    <mergeCell ref="G44:L44"/>
    <mergeCell ref="M44:AQ44"/>
    <mergeCell ref="AR44:AX44"/>
    <mergeCell ref="AY44:BC44"/>
    <mergeCell ref="BD44:BE44"/>
    <mergeCell ref="I50:P50"/>
    <mergeCell ref="Q50:AT50"/>
    <mergeCell ref="I51:P51"/>
    <mergeCell ref="AU51:AY51"/>
    <mergeCell ref="AZ51:BP51"/>
    <mergeCell ref="AA53:BP53"/>
    <mergeCell ref="I54:P54"/>
    <mergeCell ref="E42:F45"/>
    <mergeCell ref="G42:L42"/>
    <mergeCell ref="M42:AT42"/>
    <mergeCell ref="AU42:BE42"/>
    <mergeCell ref="BF42:BP42"/>
    <mergeCell ref="G43:L43"/>
    <mergeCell ref="M43:R43"/>
    <mergeCell ref="S43:T43"/>
    <mergeCell ref="U43:AA43"/>
    <mergeCell ref="AB43:AF43"/>
    <mergeCell ref="AG43:AH43"/>
    <mergeCell ref="AI43:AN43"/>
    <mergeCell ref="AO43:AT43"/>
    <mergeCell ref="AU43:AX43"/>
    <mergeCell ref="AY43:BE43"/>
    <mergeCell ref="BF43:BP43"/>
    <mergeCell ref="BM46:BQ46"/>
    <mergeCell ref="BF32:BI36"/>
    <mergeCell ref="BJ32:BP36"/>
    <mergeCell ref="G37:L41"/>
    <mergeCell ref="M37:AQ41"/>
    <mergeCell ref="AR37:AX41"/>
    <mergeCell ref="AY37:BC41"/>
    <mergeCell ref="BD37:BE41"/>
    <mergeCell ref="BF37:BI41"/>
    <mergeCell ref="BJ37:BP41"/>
    <mergeCell ref="BF23:BP27"/>
    <mergeCell ref="G28:L31"/>
    <mergeCell ref="M28:R31"/>
    <mergeCell ref="S28:T31"/>
    <mergeCell ref="U28:AA31"/>
    <mergeCell ref="AB28:AF31"/>
    <mergeCell ref="AG28:AH31"/>
    <mergeCell ref="AI28:AN31"/>
    <mergeCell ref="AO28:AT31"/>
    <mergeCell ref="AU28:AX31"/>
    <mergeCell ref="AY28:BE31"/>
    <mergeCell ref="BF28:BP31"/>
    <mergeCell ref="AU20:AX20"/>
    <mergeCell ref="E23:F41"/>
    <mergeCell ref="G23:L27"/>
    <mergeCell ref="M23:AT27"/>
    <mergeCell ref="AU23:BE27"/>
    <mergeCell ref="G32:L36"/>
    <mergeCell ref="M32:AQ36"/>
    <mergeCell ref="AR32:AX36"/>
    <mergeCell ref="AY32:BC36"/>
    <mergeCell ref="BD32:BE36"/>
    <mergeCell ref="E20:AN20"/>
    <mergeCell ref="AO20:AT20"/>
    <mergeCell ref="AU17:BE17"/>
    <mergeCell ref="BF17:BP17"/>
    <mergeCell ref="G18:L18"/>
    <mergeCell ref="M18:R18"/>
    <mergeCell ref="S18:T18"/>
    <mergeCell ref="U18:AA18"/>
    <mergeCell ref="AB18:AF18"/>
    <mergeCell ref="AG18:AH18"/>
    <mergeCell ref="AI18:AN18"/>
    <mergeCell ref="AO18:AT18"/>
    <mergeCell ref="AU18:AX18"/>
    <mergeCell ref="AY18:BE18"/>
    <mergeCell ref="BF18:BP18"/>
    <mergeCell ref="AU15:BE15"/>
    <mergeCell ref="BF15:BP15"/>
    <mergeCell ref="G16:L16"/>
    <mergeCell ref="M16:R16"/>
    <mergeCell ref="S16:T16"/>
    <mergeCell ref="U16:AA16"/>
    <mergeCell ref="AB16:AF16"/>
    <mergeCell ref="AG16:AH16"/>
    <mergeCell ref="AI16:AN16"/>
    <mergeCell ref="AO16:AT16"/>
    <mergeCell ref="AU16:AX16"/>
    <mergeCell ref="AY16:BE16"/>
    <mergeCell ref="BF16:BP16"/>
    <mergeCell ref="AU13:BE13"/>
    <mergeCell ref="BF13:BP13"/>
    <mergeCell ref="G14:L14"/>
    <mergeCell ref="M14:R14"/>
    <mergeCell ref="S14:T14"/>
    <mergeCell ref="U14:AA14"/>
    <mergeCell ref="AB14:AF14"/>
    <mergeCell ref="AG14:AH14"/>
    <mergeCell ref="AI14:AN14"/>
    <mergeCell ref="AO14:AT14"/>
    <mergeCell ref="AU14:AX14"/>
    <mergeCell ref="AY14:BE14"/>
    <mergeCell ref="BF14:BP14"/>
    <mergeCell ref="E7:F8"/>
    <mergeCell ref="G7:L7"/>
    <mergeCell ref="M7:AT7"/>
    <mergeCell ref="E9:F10"/>
    <mergeCell ref="E13:F14"/>
    <mergeCell ref="G13:L13"/>
    <mergeCell ref="M13:AT13"/>
    <mergeCell ref="G12:L12"/>
    <mergeCell ref="M12:R12"/>
    <mergeCell ref="S12:T12"/>
    <mergeCell ref="U12:AA12"/>
    <mergeCell ref="M9:AT9"/>
    <mergeCell ref="AI8:AN8"/>
    <mergeCell ref="AO8:AT8"/>
    <mergeCell ref="AI10:AN10"/>
    <mergeCell ref="AO10:AT10"/>
    <mergeCell ref="AB8:AF8"/>
    <mergeCell ref="AG8:AH8"/>
    <mergeCell ref="E11:F12"/>
    <mergeCell ref="G11:L11"/>
    <mergeCell ref="M11:AT11"/>
    <mergeCell ref="G9:L9"/>
    <mergeCell ref="E15:F16"/>
    <mergeCell ref="G15:L15"/>
    <mergeCell ref="M15:AT15"/>
    <mergeCell ref="E17:F18"/>
    <mergeCell ref="G17:L17"/>
    <mergeCell ref="M17:AT17"/>
    <mergeCell ref="AU7:BE7"/>
    <mergeCell ref="BG78:BL78"/>
    <mergeCell ref="BM78:BP78"/>
    <mergeCell ref="BF7:BP7"/>
    <mergeCell ref="AF78:AQ78"/>
    <mergeCell ref="AR78:BB78"/>
    <mergeCell ref="BC78:BF78"/>
    <mergeCell ref="AY8:BE8"/>
    <mergeCell ref="BF8:BP8"/>
    <mergeCell ref="AU9:BE9"/>
    <mergeCell ref="BF9:BP9"/>
    <mergeCell ref="AB12:AF12"/>
    <mergeCell ref="AG12:AH12"/>
    <mergeCell ref="AI12:AN12"/>
    <mergeCell ref="AO12:AT12"/>
    <mergeCell ref="AU12:AX12"/>
    <mergeCell ref="AY12:BE12"/>
    <mergeCell ref="BF12:BP12"/>
    <mergeCell ref="AU10:AX10"/>
    <mergeCell ref="AY10:BE10"/>
    <mergeCell ref="AU11:BE11"/>
    <mergeCell ref="BF11:BP11"/>
    <mergeCell ref="AU8:AX8"/>
    <mergeCell ref="E76:BP76"/>
    <mergeCell ref="E77:BP77"/>
    <mergeCell ref="E78:L78"/>
    <mergeCell ref="M78:U78"/>
    <mergeCell ref="V78:X78"/>
    <mergeCell ref="G10:L10"/>
    <mergeCell ref="M10:R10"/>
    <mergeCell ref="S10:T10"/>
    <mergeCell ref="U10:AA10"/>
    <mergeCell ref="AB10:AF10"/>
    <mergeCell ref="AG10:AH10"/>
    <mergeCell ref="BF10:BP10"/>
    <mergeCell ref="G8:L8"/>
    <mergeCell ref="M8:R8"/>
    <mergeCell ref="S8:T8"/>
    <mergeCell ref="U8:AA8"/>
    <mergeCell ref="Y78:Z78"/>
    <mergeCell ref="AA78:AC78"/>
    <mergeCell ref="AD78:AE78"/>
    <mergeCell ref="BG2:BP2"/>
    <mergeCell ref="AV4:AZ4"/>
    <mergeCell ref="BA4:BI4"/>
    <mergeCell ref="BJ4:BN4"/>
    <mergeCell ref="BO4:BP4"/>
    <mergeCell ref="E4:L4"/>
    <mergeCell ref="M4:U4"/>
    <mergeCell ref="V4:AM4"/>
    <mergeCell ref="AN4:AU4"/>
    <mergeCell ref="C2:AN2"/>
    <mergeCell ref="E79:L79"/>
    <mergeCell ref="E82:L82"/>
    <mergeCell ref="M82:AC82"/>
    <mergeCell ref="AD82:AT82"/>
    <mergeCell ref="AU82:AY82"/>
    <mergeCell ref="AZ82:BP82"/>
    <mergeCell ref="E84:L84"/>
    <mergeCell ref="M84:U84"/>
    <mergeCell ref="V84:X84"/>
    <mergeCell ref="Y84:Z84"/>
    <mergeCell ref="AA84:AC84"/>
    <mergeCell ref="AD84:AE84"/>
    <mergeCell ref="AF84:AQ84"/>
    <mergeCell ref="AR84:BB84"/>
    <mergeCell ref="BC84:BF84"/>
    <mergeCell ref="BG84:BL84"/>
    <mergeCell ref="BM84:BP84"/>
    <mergeCell ref="E81:L81"/>
    <mergeCell ref="M81:U81"/>
    <mergeCell ref="M79:AC79"/>
    <mergeCell ref="AD79:AT79"/>
    <mergeCell ref="AU79:AY79"/>
    <mergeCell ref="AZ79:BP79"/>
    <mergeCell ref="BG81:BL81"/>
    <mergeCell ref="M85:AC85"/>
    <mergeCell ref="AD85:AT85"/>
    <mergeCell ref="AU85:AY85"/>
    <mergeCell ref="AZ85:BP85"/>
    <mergeCell ref="BC93:BF93"/>
    <mergeCell ref="BG93:BL93"/>
    <mergeCell ref="BM93:BP93"/>
    <mergeCell ref="V87:X87"/>
    <mergeCell ref="BG90:BL90"/>
    <mergeCell ref="BM90:BP90"/>
    <mergeCell ref="BM81:BP81"/>
    <mergeCell ref="AF87:AQ87"/>
    <mergeCell ref="BM87:BP87"/>
    <mergeCell ref="E88:L88"/>
    <mergeCell ref="M88:AC88"/>
    <mergeCell ref="AD88:AT88"/>
    <mergeCell ref="AU88:AY88"/>
    <mergeCell ref="AZ88:BP88"/>
    <mergeCell ref="V81:X81"/>
    <mergeCell ref="Y81:Z81"/>
    <mergeCell ref="AA81:AC81"/>
    <mergeCell ref="AD81:AE81"/>
    <mergeCell ref="AF81:AQ81"/>
    <mergeCell ref="AR81:BB81"/>
    <mergeCell ref="BC81:BF81"/>
    <mergeCell ref="Y87:Z87"/>
    <mergeCell ref="AA87:AC87"/>
    <mergeCell ref="AD87:AE87"/>
    <mergeCell ref="E85:L85"/>
    <mergeCell ref="E87:L87"/>
    <mergeCell ref="AR87:BB87"/>
    <mergeCell ref="BC87:BF87"/>
    <mergeCell ref="BG87:BL87"/>
    <mergeCell ref="M87:U87"/>
    <mergeCell ref="E90:L90"/>
    <mergeCell ref="M90:U90"/>
    <mergeCell ref="V90:X90"/>
    <mergeCell ref="Y90:Z90"/>
    <mergeCell ref="AA90:AC90"/>
    <mergeCell ref="AD90:AE90"/>
    <mergeCell ref="AF90:AQ90"/>
    <mergeCell ref="AR90:BB90"/>
    <mergeCell ref="BC90:BF90"/>
    <mergeCell ref="E91:L91"/>
    <mergeCell ref="M91:AC91"/>
    <mergeCell ref="AD91:AT91"/>
    <mergeCell ref="AU91:AY91"/>
    <mergeCell ref="AZ91:BP91"/>
    <mergeCell ref="E93:L93"/>
    <mergeCell ref="M93:U93"/>
    <mergeCell ref="V93:X93"/>
    <mergeCell ref="Y93:Z93"/>
    <mergeCell ref="AA93:AC93"/>
    <mergeCell ref="AD93:AE93"/>
    <mergeCell ref="AF93:AQ93"/>
    <mergeCell ref="AR93:BB93"/>
    <mergeCell ref="BG101:BL101"/>
    <mergeCell ref="BM101:BP101"/>
    <mergeCell ref="Y96:Z96"/>
    <mergeCell ref="AA96:AC96"/>
    <mergeCell ref="AD96:AE96"/>
    <mergeCell ref="AF96:AQ96"/>
    <mergeCell ref="AR96:BB96"/>
    <mergeCell ref="BC96:BF96"/>
    <mergeCell ref="BG96:BL96"/>
    <mergeCell ref="BM96:BP96"/>
    <mergeCell ref="E99:BC99"/>
    <mergeCell ref="E101:L101"/>
    <mergeCell ref="M101:U101"/>
    <mergeCell ref="V101:X101"/>
    <mergeCell ref="Y101:Z101"/>
    <mergeCell ref="AA101:AC101"/>
    <mergeCell ref="AD101:AE101"/>
    <mergeCell ref="AF101:AQ101"/>
    <mergeCell ref="AR101:BB101"/>
    <mergeCell ref="BC101:BF101"/>
    <mergeCell ref="E97:L97"/>
    <mergeCell ref="M97:AC97"/>
    <mergeCell ref="AD97:AT97"/>
    <mergeCell ref="AU97:AY97"/>
    <mergeCell ref="E94:L94"/>
    <mergeCell ref="M94:AC94"/>
    <mergeCell ref="AD94:AT94"/>
    <mergeCell ref="AU94:AY94"/>
    <mergeCell ref="AZ94:BP94"/>
    <mergeCell ref="E96:L96"/>
    <mergeCell ref="M96:U96"/>
    <mergeCell ref="V96:X96"/>
    <mergeCell ref="AZ97:BP97"/>
    <mergeCell ref="AF107:AQ107"/>
    <mergeCell ref="AR107:BB107"/>
    <mergeCell ref="BC107:BF107"/>
    <mergeCell ref="BG107:BL107"/>
    <mergeCell ref="BM107:BP107"/>
    <mergeCell ref="AZ102:BP102"/>
    <mergeCell ref="E104:L104"/>
    <mergeCell ref="M104:U104"/>
    <mergeCell ref="V104:X104"/>
    <mergeCell ref="Y104:Z104"/>
    <mergeCell ref="AA104:AC104"/>
    <mergeCell ref="AD104:AE104"/>
    <mergeCell ref="AF104:AQ104"/>
    <mergeCell ref="AR104:BB104"/>
    <mergeCell ref="BC104:BF104"/>
    <mergeCell ref="BG104:BL104"/>
    <mergeCell ref="BM104:BP104"/>
    <mergeCell ref="E102:L102"/>
    <mergeCell ref="M102:AC102"/>
    <mergeCell ref="AD102:AT102"/>
    <mergeCell ref="AU102:AY102"/>
    <mergeCell ref="BS115:DT115"/>
    <mergeCell ref="BS116:DT116"/>
    <mergeCell ref="BS4:DT8"/>
    <mergeCell ref="E6:AH6"/>
    <mergeCell ref="E22:AH22"/>
    <mergeCell ref="E75:AI75"/>
    <mergeCell ref="BM109:BQ109"/>
    <mergeCell ref="BM72:BQ72"/>
    <mergeCell ref="E108:L108"/>
    <mergeCell ref="M108:AC108"/>
    <mergeCell ref="AD108:AT108"/>
    <mergeCell ref="AU108:AY108"/>
    <mergeCell ref="AZ108:BP108"/>
    <mergeCell ref="E105:L105"/>
    <mergeCell ref="M105:AC105"/>
    <mergeCell ref="AD105:AT105"/>
    <mergeCell ref="AU105:AY105"/>
    <mergeCell ref="AZ105:BP105"/>
    <mergeCell ref="E107:L107"/>
    <mergeCell ref="M107:U107"/>
    <mergeCell ref="V107:X107"/>
    <mergeCell ref="Y107:Z107"/>
    <mergeCell ref="AA107:AC107"/>
    <mergeCell ref="AD107:AE107"/>
  </mergeCells>
  <phoneticPr fontId="2"/>
  <conditionalFormatting sqref="E118:L118">
    <cfRule type="expression" dxfId="94" priority="3">
      <formula>IF($M$118="",TRUE,FALSE)</formula>
    </cfRule>
  </conditionalFormatting>
  <conditionalFormatting sqref="G23:L27">
    <cfRule type="expression" dxfId="93" priority="20">
      <formula>IF($M$23="",TRUE,FALSE)</formula>
    </cfRule>
  </conditionalFormatting>
  <conditionalFormatting sqref="AF78:AQ78">
    <cfRule type="expression" dxfId="92" priority="13">
      <formula>IF($AR$78="選択してください",TRUE,FALSE)</formula>
    </cfRule>
  </conditionalFormatting>
  <conditionalFormatting sqref="AI118:AP118">
    <cfRule type="expression" dxfId="91" priority="2">
      <formula>IF($AQ$118="",TRUE,FALSE)</formula>
    </cfRule>
  </conditionalFormatting>
  <conditionalFormatting sqref="AU7:BE7">
    <cfRule type="expression" dxfId="90" priority="22">
      <formula>IF($BF$7="選択してください",TRUE,FALSE)</formula>
    </cfRule>
  </conditionalFormatting>
  <conditionalFormatting sqref="BS9">
    <cfRule type="expression" dxfId="89" priority="25">
      <formula>IF($BF$7="選択してください",TRUE,FALSE)</formula>
    </cfRule>
  </conditionalFormatting>
  <conditionalFormatting sqref="BS23:DT34">
    <cfRule type="expression" dxfId="88" priority="21">
      <formula>IF($M$23="",TRUE,FALSE)</formula>
    </cfRule>
  </conditionalFormatting>
  <conditionalFormatting sqref="BS83:DT88">
    <cfRule type="expression" dxfId="87" priority="12">
      <formula>IF($AR$78="選択してください",TRUE,FALSE)</formula>
    </cfRule>
  </conditionalFormatting>
  <conditionalFormatting sqref="BS115:DT115">
    <cfRule type="expression" dxfId="86" priority="4">
      <formula>IF($M$118="",TRUE,FALSE)</formula>
    </cfRule>
  </conditionalFormatting>
  <conditionalFormatting sqref="BS116:DT116">
    <cfRule type="expression" dxfId="85" priority="1">
      <formula>IF($AQ$118="",TRUE,FALSE)</formula>
    </cfRule>
  </conditionalFormatting>
  <dataValidations count="17">
    <dataValidation type="list" allowBlank="1" showInputMessage="1" showErrorMessage="1" sqref="AZ51 AZ63:BP63">
      <formula1>"選択してください,中小企業者,大企業またはみなし大企業"</formula1>
    </dataValidation>
    <dataValidation type="list" allowBlank="1" showInputMessage="1" showErrorMessage="1" sqref="Q55:AF55 Q67:AF67">
      <formula1>"選択してください,会員登録あり,会員登録なし"</formula1>
    </dataValidation>
    <dataValidation type="list" allowBlank="1" showInputMessage="1" showErrorMessage="1" sqref="BJ37:BJ38 BJ44:BJ45 BJ32:BP36">
      <formula1>"中小企業,大企業,その他"</formula1>
    </dataValidation>
    <dataValidation type="list" allowBlank="1" showInputMessage="1" showErrorMessage="1" sqref="BF7:BP7 BF13:BP13 BF17:BP17 BF9:BP9 BF23:BP27 BF15:BP15 BF11:BP11 BF42:BP42">
      <formula1>"選択してください,関連なし,関連会社"</formula1>
    </dataValidation>
    <dataValidation type="list" allowBlank="1" showInputMessage="1" showErrorMessage="1" sqref="BF8:BP8 BF28:BP31 BF14:BP14 BF18:BP18 BF10:BP10 BF16:BP16 BF12:BP12 BF43:BP43">
      <formula1>"選択してください,該当しない,該当する"</formula1>
    </dataValidation>
    <dataValidation type="list" allowBlank="1" showInputMessage="1" showErrorMessage="1" sqref="AR78 AR101 AR81 AR84 AR104 AR87 AR90 AR107 AR93 AR96">
      <formula1>"選択してください,異なるテーマ,同一のテーマ"</formula1>
    </dataValidation>
    <dataValidation type="list" allowBlank="1" showInputMessage="1" showErrorMessage="1" sqref="V78:X78 V81:X81 V84:X84 V87:X87 V90:X90 V93:X93 V96:X96 V101:X101 V104:X104 V107:X107">
      <formula1>"1,2,3,4,5,6,7,8,9,10,11,12"</formula1>
    </dataValidation>
    <dataValidation type="list" allowBlank="1" showInputMessage="1" showErrorMessage="1" sqref="AA78:AC78 AA81:AC81 AA84:AC84 AA87:AC87 AA90:AC90 AA93:AC93 AA96:AC96 AA101:AC101 AA104:AC104 AA107:AC107">
      <formula1>"1,2,3,4,5,6,7,8,9,10,11,12,13,14,15,16,17,18,19,20,21,22,23,24,25,26,27,28,29,30,31"</formula1>
    </dataValidation>
    <dataValidation imeMode="halfAlpha" allowBlank="1" showInputMessage="1" showErrorMessage="1" sqref="AO20:AT20"/>
    <dataValidation type="list" allowBlank="1" showInputMessage="1" showErrorMessage="1" sqref="BC131:BP131 BC135:BP135 BC139:BP139 BC143:BP143 BC147:BP147 BC151:BP151 BC155:BP155 BC159:BP159">
      <formula1>"選択してください,特許権,実用新案権,意匠権,商標権"</formula1>
    </dataValidation>
    <dataValidation type="list" allowBlank="1" showInputMessage="1" showErrorMessage="1" sqref="BC133:BP133 BC137:BP137 BC141:BP141 BC145:BP145 BC149:BP149 BC153:BP153 BC157:BP157 BC161:BP161">
      <formula1>"選択してください,申請者が出願中,申請者が出願予定,実施許諾（承諾済）,実施許諾（承諾見込）,実施許諾（交渉中）,実施許諾（交渉予定）,対応予定なし"</formula1>
    </dataValidation>
    <dataValidation imeMode="disabled" allowBlank="1" showInputMessage="1" showErrorMessage="1" sqref="M8:R8 AB8:AF8 AO8:AT8 M10:R10 AB10:AF10 AO10:AT10 M12:R12 AB12:AF12 AO12:AT12 M14:R14 AB14:AF14 AO14:AT14 M16:R16 AB16:AF16 AO16:AT16 M18:R18 AB18:AF18 AO18:AT18 M28:R31 AB28:AF31 AO28:AT31 AY32:BC41 M43:R43 AB43:AF43 AO43:AT43 AY44:BC45 AZ52:BL52 S53:U53 W53:Z53 AO55:BP55 S65:U65 W65:Z65 AZ64:BL64 AO67:BP67 BG78:BL78 BG81:BL81 BG84:BL84 BG87:BL87 BG90:BL90 BG93:BL93 BG96:BL96 BG101:BL101 BG104:BL104 BG107:BL107 L133:T133 L137:T137 L141:T141 L145:T145 L149:T149 L153:T153 L157:T157 L161:T161"/>
    <dataValidation type="list" allowBlank="1" showInputMessage="1" showErrorMessage="1" sqref="M96:U96">
      <formula1>"選択してください,令和7年,令和6年,令和5年,令和4年,令和3年,令和2年"</formula1>
    </dataValidation>
    <dataValidation type="list" allowBlank="1" showInputMessage="1" showErrorMessage="1" sqref="M107:U107">
      <formula1>"選択してください,令和7年,令和6年"</formula1>
    </dataValidation>
    <dataValidation type="list" allowBlank="1" showInputMessage="1" showErrorMessage="1" sqref="M93:U93">
      <formula1>"選択してください,令和7年,令和6年,令和5年,令和4年,令和3年,令和2年"</formula1>
    </dataValidation>
    <dataValidation type="list" allowBlank="1" showInputMessage="1" showErrorMessage="1" sqref="M78:U78 M81:U81 M84:U84 M87:U87 M90:U90">
      <formula1>"選択してください,令和7年,令和6年,令和5年,令和4年,令和3年,令和2年"</formula1>
    </dataValidation>
    <dataValidation type="list" allowBlank="1" showInputMessage="1" showErrorMessage="1" sqref="M101:U101 M104:U104">
      <formula1>"選択してください,令和7年,令和6年"</formula1>
    </dataValidation>
  </dataValidations>
  <printOptions horizontalCentered="1"/>
  <pageMargins left="0.47244094488188981" right="0.47244094488188981" top="0.31496062992125984" bottom="0" header="0" footer="0.31496062992125984"/>
  <pageSetup paperSize="9" scale="95" firstPageNumber="20" orientation="portrait" useFirstPageNumber="1" r:id="rId1"/>
  <headerFooter>
    <oddFooter>&amp;R&amp;P</oddFooter>
  </headerFooter>
  <rowBreaks count="4" manualBreakCount="4">
    <brk id="46" min="1" max="68" man="1"/>
    <brk id="72" min="1" max="68" man="1"/>
    <brk id="109" min="1" max="68" man="1"/>
    <brk id="128" min="1" max="68" man="1"/>
  </rowBreaks>
  <extLst>
    <ext xmlns:x14="http://schemas.microsoft.com/office/spreadsheetml/2009/9/main" uri="{78C0D931-6437-407d-A8EE-F0AAD7539E65}">
      <x14:conditionalFormattings>
        <x14:conditionalFormatting xmlns:xm="http://schemas.microsoft.com/office/excel/2006/main">
          <x14:cfRule type="expression" priority="15" id="{D90DF446-DDE9-47DD-9AB1-DEA9D8D6FF3A}">
            <xm:f>IF(事業内容!$Q$57="Ａ 交付決定を受けたことがある、または現在申請している",TRUE,FALSE)</xm:f>
            <x14:dxf>
              <fill>
                <patternFill>
                  <bgColor rgb="FFFFC000"/>
                </patternFill>
              </fill>
            </x14:dxf>
          </x14:cfRule>
          <xm:sqref>BS77</xm:sqref>
        </x14:conditionalFormatting>
        <x14:conditionalFormatting xmlns:xm="http://schemas.microsoft.com/office/excel/2006/main">
          <x14:cfRule type="expression" priority="7" id="{9990CB90-3254-4BB4-BCBB-BD07BEF6328B}">
            <xm:f>IF(事業内容!$BW$35&gt;0.5,TRUE,FALSE)</xm:f>
            <x14:dxf>
              <fill>
                <patternFill>
                  <bgColor rgb="FFFFC000"/>
                </patternFill>
              </fill>
            </x14:dxf>
          </x14:cfRule>
          <xm:sqref>BS4:DT8</xm:sqref>
        </x14:conditionalFormatting>
        <x14:conditionalFormatting xmlns:xm="http://schemas.microsoft.com/office/excel/2006/main">
          <x14:cfRule type="expression" priority="18" id="{DD87BA22-16E0-4882-8679-2BF3DD9F3BF9}">
            <xm:f>IF(表紙!$X$28&lt;0.5,TRUE,FALSE)</xm:f>
            <x14:dxf>
              <fill>
                <patternFill>
                  <bgColor theme="0"/>
                </patternFill>
              </fill>
            </x14:dxf>
          </x14:cfRule>
          <xm:sqref>BS51:DT53</xm:sqref>
        </x14:conditionalFormatting>
        <x14:conditionalFormatting xmlns:xm="http://schemas.microsoft.com/office/excel/2006/main">
          <x14:cfRule type="expression" priority="10" id="{27144972-CAE0-4E56-8A87-40A186179A40}">
            <xm:f>IF(事業内容!$Q$220="Ａ 規格適合や認証取得を予定している",TRUE,FALSE)</xm:f>
            <x14:dxf>
              <fill>
                <patternFill>
                  <bgColor rgb="FFFFC000"/>
                </patternFill>
              </fill>
            </x14:dxf>
          </x14:cfRule>
          <xm:sqref>BS112:DT114</xm:sqref>
        </x14:conditionalFormatting>
        <x14:conditionalFormatting xmlns:xm="http://schemas.microsoft.com/office/excel/2006/main">
          <x14:cfRule type="expression" priority="8" id="{7D751625-4D2E-4A71-B3AA-84E3C2380E04}">
            <xm:f>IF(事業内容!$Q$164="",TRUE,FALSE)</xm:f>
            <x14:dxf>
              <fill>
                <patternFill>
                  <bgColor theme="0"/>
                </patternFill>
              </fill>
            </x14:dxf>
          </x14:cfRule>
          <xm:sqref>BS131:DT132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T160"/>
  <sheetViews>
    <sheetView showZeros="0" zoomScaleNormal="100" zoomScaleSheetLayoutView="110" zoomScalePageLayoutView="115" workbookViewId="0">
      <selection activeCell="C68" sqref="C68:BF68"/>
    </sheetView>
  </sheetViews>
  <sheetFormatPr defaultColWidth="1.25" defaultRowHeight="7.5" customHeight="1"/>
  <cols>
    <col min="1" max="1" width="1.4140625" style="1" customWidth="1"/>
    <col min="2" max="2" width="1.25" style="1"/>
    <col min="3" max="59" width="1.25" style="1" customWidth="1"/>
    <col min="60" max="63" width="1.25" style="1"/>
    <col min="64" max="68" width="1.25" style="109"/>
    <col min="69" max="16384" width="1.25" style="1"/>
  </cols>
  <sheetData>
    <row r="2" spans="2:124" ht="15" customHeight="1">
      <c r="B2" s="1693" t="s">
        <v>602</v>
      </c>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c r="AB2" s="1694"/>
      <c r="AC2" s="1694"/>
      <c r="AD2" s="1694"/>
      <c r="AE2" s="1694"/>
      <c r="AF2" s="1694"/>
      <c r="AG2" s="1694"/>
      <c r="AH2" s="1694"/>
      <c r="AI2" s="1694"/>
      <c r="AJ2" s="1694"/>
      <c r="AK2" s="1694"/>
      <c r="AL2" s="1694"/>
      <c r="AM2" s="1694"/>
      <c r="AN2" s="1694"/>
      <c r="AO2" s="1694"/>
      <c r="AP2" s="1694"/>
      <c r="AQ2" s="1694"/>
      <c r="AR2" s="1694"/>
      <c r="AS2" s="1694"/>
      <c r="AT2" s="1694"/>
      <c r="AU2" s="1694"/>
      <c r="AV2" s="1694"/>
      <c r="AW2" s="1694"/>
      <c r="AX2" s="1694"/>
      <c r="AY2" s="1694"/>
      <c r="AZ2" s="1694"/>
      <c r="BA2" s="1694"/>
      <c r="BB2" s="1694"/>
      <c r="BC2" s="1694"/>
      <c r="BD2" s="1694"/>
      <c r="BE2" s="1694"/>
      <c r="BF2" s="1694"/>
      <c r="BG2" s="1694"/>
      <c r="BH2" s="1694"/>
      <c r="BI2" s="1694"/>
      <c r="BJ2" s="1694"/>
      <c r="BK2" s="1694"/>
      <c r="BL2" s="1694"/>
      <c r="BM2" s="1694"/>
      <c r="BN2" s="1694"/>
      <c r="BO2" s="1694"/>
      <c r="BP2" s="1694"/>
      <c r="BQ2" s="1695"/>
      <c r="BS2" s="554" t="s">
        <v>488</v>
      </c>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555"/>
    </row>
    <row r="3" spans="2:124" ht="7.5" customHeight="1">
      <c r="B3" s="184"/>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3"/>
      <c r="BS3" s="361"/>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362"/>
    </row>
    <row r="4" spans="2:124" ht="15" customHeight="1">
      <c r="B4" s="184"/>
      <c r="C4" s="1696" t="s">
        <v>594</v>
      </c>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1697"/>
      <c r="BN4" s="1697"/>
      <c r="BO4" s="1697"/>
      <c r="BP4" s="1697"/>
      <c r="BQ4" s="103"/>
      <c r="BS4" s="361"/>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72"/>
      <c r="DE4" s="272"/>
      <c r="DF4" s="272"/>
      <c r="DG4" s="272"/>
      <c r="DH4" s="272"/>
      <c r="DI4" s="272"/>
      <c r="DJ4" s="272"/>
      <c r="DK4" s="272"/>
      <c r="DL4" s="272"/>
      <c r="DM4" s="272"/>
      <c r="DN4" s="272"/>
      <c r="DO4" s="272"/>
      <c r="DP4" s="272"/>
      <c r="DQ4" s="272"/>
      <c r="DR4" s="272"/>
      <c r="DS4" s="272"/>
      <c r="DT4" s="362"/>
    </row>
    <row r="5" spans="2:124" ht="15" customHeight="1">
      <c r="B5" s="106"/>
      <c r="C5" s="1698" t="s">
        <v>237</v>
      </c>
      <c r="D5" s="1698"/>
      <c r="E5" s="1698"/>
      <c r="F5" s="1698"/>
      <c r="G5" s="1698"/>
      <c r="H5" s="1698"/>
      <c r="I5" s="1698"/>
      <c r="J5" s="1698"/>
      <c r="K5" s="1698"/>
      <c r="L5" s="1698"/>
      <c r="M5" s="1698"/>
      <c r="N5" s="1698"/>
      <c r="O5" s="1698"/>
      <c r="P5" s="1698"/>
      <c r="Q5" s="1698"/>
      <c r="R5" s="1698"/>
      <c r="S5" s="1698"/>
      <c r="T5" s="1698"/>
      <c r="U5" s="1698"/>
      <c r="V5" s="1698"/>
      <c r="W5" s="1698"/>
      <c r="X5" s="1698"/>
      <c r="Y5" s="1698"/>
      <c r="Z5" s="1698"/>
      <c r="AA5" s="1698"/>
      <c r="AB5" s="1698"/>
      <c r="AC5" s="1698"/>
      <c r="AD5" s="1698"/>
      <c r="AE5" s="1698"/>
      <c r="AF5" s="1698"/>
      <c r="AG5" s="1698"/>
      <c r="AH5" s="1698"/>
      <c r="AI5" s="1698"/>
      <c r="AJ5" s="1698"/>
      <c r="AK5" s="1698"/>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9"/>
      <c r="BH5" s="1700" t="s">
        <v>238</v>
      </c>
      <c r="BI5" s="1698"/>
      <c r="BJ5" s="1698"/>
      <c r="BK5" s="1698"/>
      <c r="BL5" s="1698"/>
      <c r="BM5" s="1698"/>
      <c r="BN5" s="1698"/>
      <c r="BO5" s="1698"/>
      <c r="BP5" s="1698"/>
      <c r="BQ5" s="106"/>
      <c r="BS5" s="361"/>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362"/>
    </row>
    <row r="6" spans="2:124" ht="15" customHeight="1">
      <c r="B6" s="106"/>
      <c r="C6" s="1701" t="s">
        <v>239</v>
      </c>
      <c r="D6" s="1702"/>
      <c r="E6" s="1702"/>
      <c r="F6" s="1702"/>
      <c r="G6" s="1702"/>
      <c r="H6" s="1702"/>
      <c r="I6" s="1702"/>
      <c r="J6" s="1702"/>
      <c r="K6" s="1702"/>
      <c r="L6" s="1702"/>
      <c r="M6" s="1702"/>
      <c r="N6" s="1702"/>
      <c r="O6" s="1702"/>
      <c r="P6" s="1702"/>
      <c r="Q6" s="1702"/>
      <c r="R6" s="1702"/>
      <c r="S6" s="1702"/>
      <c r="T6" s="1702"/>
      <c r="U6" s="1702"/>
      <c r="V6" s="1702"/>
      <c r="W6" s="1702"/>
      <c r="X6" s="1702"/>
      <c r="Y6" s="1702"/>
      <c r="Z6" s="1702"/>
      <c r="AA6" s="1702"/>
      <c r="AB6" s="1702"/>
      <c r="AC6" s="1702"/>
      <c r="AD6" s="1702"/>
      <c r="AE6" s="1702"/>
      <c r="AF6" s="1702"/>
      <c r="AG6" s="1702"/>
      <c r="AH6" s="1702"/>
      <c r="AI6" s="1702"/>
      <c r="AJ6" s="1702"/>
      <c r="AK6" s="1702"/>
      <c r="AL6" s="1702"/>
      <c r="AM6" s="1702"/>
      <c r="AN6" s="1702"/>
      <c r="AO6" s="1702"/>
      <c r="AP6" s="1702"/>
      <c r="AQ6" s="1702"/>
      <c r="AR6" s="1702"/>
      <c r="AS6" s="1702"/>
      <c r="AT6" s="1702"/>
      <c r="AU6" s="1702"/>
      <c r="AV6" s="1702"/>
      <c r="AW6" s="1702"/>
      <c r="AX6" s="1702"/>
      <c r="AY6" s="1702"/>
      <c r="AZ6" s="1702"/>
      <c r="BA6" s="1702"/>
      <c r="BB6" s="1702"/>
      <c r="BC6" s="1702"/>
      <c r="BD6" s="1702"/>
      <c r="BE6" s="1702"/>
      <c r="BF6" s="1702"/>
      <c r="BG6" s="1702"/>
      <c r="BH6" s="1702"/>
      <c r="BI6" s="1702"/>
      <c r="BJ6" s="1702"/>
      <c r="BK6" s="1702"/>
      <c r="BL6" s="1702"/>
      <c r="BM6" s="1702"/>
      <c r="BN6" s="1702"/>
      <c r="BO6" s="1702"/>
      <c r="BP6" s="1703"/>
      <c r="BQ6" s="106"/>
      <c r="BS6" s="363"/>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5"/>
    </row>
    <row r="7" spans="2:124" ht="22.5" customHeight="1">
      <c r="B7" s="106"/>
      <c r="C7" s="1704" t="s">
        <v>240</v>
      </c>
      <c r="D7" s="1690"/>
      <c r="E7" s="1690"/>
      <c r="F7" s="1690"/>
      <c r="G7" s="1690"/>
      <c r="H7" s="1690"/>
      <c r="I7" s="1690"/>
      <c r="J7" s="1690"/>
      <c r="K7" s="1690"/>
      <c r="L7" s="1690"/>
      <c r="M7" s="1690"/>
      <c r="N7" s="1690"/>
      <c r="O7" s="1690"/>
      <c r="P7" s="1690"/>
      <c r="Q7" s="1690"/>
      <c r="R7" s="1690"/>
      <c r="S7" s="1690"/>
      <c r="T7" s="1690"/>
      <c r="U7" s="1690"/>
      <c r="V7" s="1690"/>
      <c r="W7" s="1690"/>
      <c r="X7" s="1690"/>
      <c r="Y7" s="1690"/>
      <c r="Z7" s="1690"/>
      <c r="AA7" s="1690"/>
      <c r="AB7" s="1690"/>
      <c r="AC7" s="1690"/>
      <c r="AD7" s="1690"/>
      <c r="AE7" s="1690"/>
      <c r="AF7" s="1690"/>
      <c r="AG7" s="1690"/>
      <c r="AH7" s="1690"/>
      <c r="AI7" s="1690"/>
      <c r="AJ7" s="1690"/>
      <c r="AK7" s="1690"/>
      <c r="AL7" s="1690"/>
      <c r="AM7" s="1690"/>
      <c r="AN7" s="1690"/>
      <c r="AO7" s="1690"/>
      <c r="AP7" s="1690"/>
      <c r="AQ7" s="1690"/>
      <c r="AR7" s="1690"/>
      <c r="AS7" s="1690"/>
      <c r="AT7" s="1690"/>
      <c r="AU7" s="1690"/>
      <c r="AV7" s="1690"/>
      <c r="AW7" s="1690"/>
      <c r="AX7" s="1690"/>
      <c r="AY7" s="1690"/>
      <c r="AZ7" s="1690"/>
      <c r="BA7" s="1690"/>
      <c r="BB7" s="1690"/>
      <c r="BC7" s="1690"/>
      <c r="BD7" s="1690"/>
      <c r="BE7" s="1690"/>
      <c r="BF7" s="1690"/>
      <c r="BG7" s="1690"/>
      <c r="BH7" s="1705" t="s">
        <v>241</v>
      </c>
      <c r="BI7" s="1705"/>
      <c r="BJ7" s="1705"/>
      <c r="BK7" s="1705"/>
      <c r="BL7" s="1705"/>
      <c r="BM7" s="1705"/>
      <c r="BN7" s="1705"/>
      <c r="BO7" s="1705"/>
      <c r="BP7" s="1706"/>
      <c r="BQ7" s="106"/>
      <c r="BS7" s="1732" t="s">
        <v>565</v>
      </c>
      <c r="BT7" s="1733"/>
      <c r="BU7" s="1733"/>
      <c r="BV7" s="1733"/>
      <c r="BW7" s="1733"/>
      <c r="BX7" s="1733"/>
      <c r="BY7" s="1733"/>
      <c r="BZ7" s="1733"/>
      <c r="CA7" s="1733"/>
      <c r="CB7" s="1733"/>
      <c r="CC7" s="1733"/>
      <c r="CD7" s="1733"/>
      <c r="CE7" s="1733"/>
      <c r="CF7" s="1733"/>
      <c r="CG7" s="1733"/>
      <c r="CH7" s="1733"/>
      <c r="CI7" s="1733"/>
      <c r="CJ7" s="1733"/>
      <c r="CK7" s="1733"/>
      <c r="CL7" s="1733"/>
      <c r="CM7" s="1733"/>
      <c r="CN7" s="1733"/>
      <c r="CO7" s="1733"/>
      <c r="CP7" s="1733"/>
      <c r="CQ7" s="1733"/>
      <c r="CR7" s="1733"/>
      <c r="CS7" s="1733"/>
      <c r="CT7" s="1733"/>
      <c r="CU7" s="1733"/>
      <c r="CV7" s="1733"/>
      <c r="CW7" s="1733"/>
      <c r="CX7" s="1733"/>
      <c r="CY7" s="1733"/>
      <c r="CZ7" s="1733"/>
      <c r="DA7" s="1733"/>
      <c r="DB7" s="1733"/>
      <c r="DC7" s="1733"/>
      <c r="DD7" s="1733"/>
      <c r="DE7" s="1733"/>
      <c r="DF7" s="1733"/>
      <c r="DG7" s="1733"/>
      <c r="DH7" s="1733"/>
      <c r="DI7" s="1733"/>
      <c r="DJ7" s="1733"/>
      <c r="DK7" s="1733"/>
      <c r="DL7" s="1733"/>
      <c r="DM7" s="1733"/>
      <c r="DN7" s="1733"/>
      <c r="DO7" s="1733"/>
      <c r="DP7" s="1733"/>
      <c r="DQ7" s="1733"/>
      <c r="DR7" s="1733"/>
      <c r="DS7" s="1733"/>
      <c r="DT7" s="1734"/>
    </row>
    <row r="8" spans="2:124" ht="22.5" customHeight="1">
      <c r="B8" s="106"/>
      <c r="C8" s="1710" t="s">
        <v>242</v>
      </c>
      <c r="D8" s="1612"/>
      <c r="E8" s="1612"/>
      <c r="F8" s="1612"/>
      <c r="G8" s="1612"/>
      <c r="H8" s="1612"/>
      <c r="I8" s="1612"/>
      <c r="J8" s="1612"/>
      <c r="K8" s="1612"/>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2"/>
      <c r="AI8" s="1612"/>
      <c r="AJ8" s="1612"/>
      <c r="AK8" s="1612"/>
      <c r="AL8" s="1612"/>
      <c r="AM8" s="1612"/>
      <c r="AN8" s="1612"/>
      <c r="AO8" s="1612"/>
      <c r="AP8" s="1612"/>
      <c r="AQ8" s="1612"/>
      <c r="AR8" s="1612"/>
      <c r="AS8" s="1612"/>
      <c r="AT8" s="1612"/>
      <c r="AU8" s="1612"/>
      <c r="AV8" s="1612"/>
      <c r="AW8" s="1612"/>
      <c r="AX8" s="1612"/>
      <c r="AY8" s="1612"/>
      <c r="AZ8" s="1612"/>
      <c r="BA8" s="1612"/>
      <c r="BB8" s="1612"/>
      <c r="BC8" s="1612"/>
      <c r="BD8" s="1612"/>
      <c r="BE8" s="1612"/>
      <c r="BF8" s="1612"/>
      <c r="BG8" s="1612"/>
      <c r="BH8" s="1691" t="s">
        <v>241</v>
      </c>
      <c r="BI8" s="1691"/>
      <c r="BJ8" s="1691"/>
      <c r="BK8" s="1691"/>
      <c r="BL8" s="1691"/>
      <c r="BM8" s="1691"/>
      <c r="BN8" s="1691"/>
      <c r="BO8" s="1691"/>
      <c r="BP8" s="1692"/>
      <c r="BQ8" s="106"/>
      <c r="BS8" s="285"/>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7"/>
    </row>
    <row r="9" spans="2:124" ht="15" customHeight="1">
      <c r="B9" s="106"/>
      <c r="C9" s="1711" t="s">
        <v>243</v>
      </c>
      <c r="D9" s="1647"/>
      <c r="E9" s="1647"/>
      <c r="F9" s="1647"/>
      <c r="G9" s="1647"/>
      <c r="H9" s="1647"/>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1647"/>
      <c r="AM9" s="1647"/>
      <c r="AN9" s="1647"/>
      <c r="AO9" s="1647"/>
      <c r="AP9" s="1647"/>
      <c r="AQ9" s="1647"/>
      <c r="AR9" s="1647"/>
      <c r="AS9" s="1647"/>
      <c r="AT9" s="1647"/>
      <c r="AU9" s="1647"/>
      <c r="AV9" s="1647"/>
      <c r="AW9" s="1647"/>
      <c r="AX9" s="1647"/>
      <c r="AY9" s="1647"/>
      <c r="AZ9" s="1647"/>
      <c r="BA9" s="1647"/>
      <c r="BB9" s="1647"/>
      <c r="BC9" s="1647"/>
      <c r="BD9" s="1647"/>
      <c r="BE9" s="1647"/>
      <c r="BF9" s="1647"/>
      <c r="BG9" s="1647"/>
      <c r="BH9" s="1647"/>
      <c r="BI9" s="1647"/>
      <c r="BJ9" s="1647"/>
      <c r="BK9" s="1647"/>
      <c r="BL9" s="1647"/>
      <c r="BM9" s="1647"/>
      <c r="BN9" s="1647"/>
      <c r="BO9" s="1647"/>
      <c r="BP9" s="1712"/>
      <c r="BQ9" s="106"/>
      <c r="BS9" s="285"/>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7"/>
    </row>
    <row r="10" spans="2:124" ht="44.25" customHeight="1">
      <c r="B10" s="106"/>
      <c r="C10" s="1713" t="s">
        <v>244</v>
      </c>
      <c r="D10" s="1612"/>
      <c r="E10" s="1612"/>
      <c r="F10" s="1612"/>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c r="AP10" s="1612"/>
      <c r="AQ10" s="1612"/>
      <c r="AR10" s="1612"/>
      <c r="AS10" s="1612"/>
      <c r="AT10" s="1612"/>
      <c r="AU10" s="1612"/>
      <c r="AV10" s="1612"/>
      <c r="AW10" s="1612"/>
      <c r="AX10" s="1612"/>
      <c r="AY10" s="1612"/>
      <c r="AZ10" s="1612"/>
      <c r="BA10" s="1612"/>
      <c r="BB10" s="1612"/>
      <c r="BC10" s="1612"/>
      <c r="BD10" s="1612"/>
      <c r="BE10" s="1612"/>
      <c r="BF10" s="1612"/>
      <c r="BG10" s="1612"/>
      <c r="BH10" s="1691" t="s">
        <v>241</v>
      </c>
      <c r="BI10" s="1691"/>
      <c r="BJ10" s="1691"/>
      <c r="BK10" s="1691"/>
      <c r="BL10" s="1691"/>
      <c r="BM10" s="1691"/>
      <c r="BN10" s="1691"/>
      <c r="BO10" s="1691"/>
      <c r="BP10" s="1692"/>
      <c r="BQ10" s="106"/>
      <c r="BS10" s="288"/>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90"/>
    </row>
    <row r="11" spans="2:124" ht="22.5" customHeight="1">
      <c r="B11" s="106"/>
      <c r="C11" s="1710" t="s">
        <v>245</v>
      </c>
      <c r="D11" s="1612"/>
      <c r="E11" s="1612"/>
      <c r="F11" s="1612"/>
      <c r="G11" s="1612"/>
      <c r="H11" s="1612"/>
      <c r="I11" s="1612"/>
      <c r="J11" s="1612"/>
      <c r="K11" s="1612"/>
      <c r="L11" s="1612"/>
      <c r="M11" s="1612"/>
      <c r="N11" s="1612"/>
      <c r="O11" s="1612"/>
      <c r="P11" s="1612"/>
      <c r="Q11" s="1612"/>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c r="AP11" s="1612"/>
      <c r="AQ11" s="1612"/>
      <c r="AR11" s="1612"/>
      <c r="AS11" s="1612"/>
      <c r="AT11" s="1612"/>
      <c r="AU11" s="1612"/>
      <c r="AV11" s="1612"/>
      <c r="AW11" s="1612"/>
      <c r="AX11" s="1612"/>
      <c r="AY11" s="1612"/>
      <c r="AZ11" s="1612"/>
      <c r="BA11" s="1612"/>
      <c r="BB11" s="1612"/>
      <c r="BC11" s="1612"/>
      <c r="BD11" s="1612"/>
      <c r="BE11" s="1612"/>
      <c r="BF11" s="1612"/>
      <c r="BG11" s="1612"/>
      <c r="BH11" s="1691" t="s">
        <v>241</v>
      </c>
      <c r="BI11" s="1691"/>
      <c r="BJ11" s="1691"/>
      <c r="BK11" s="1691"/>
      <c r="BL11" s="1691"/>
      <c r="BM11" s="1691"/>
      <c r="BN11" s="1691"/>
      <c r="BO11" s="1691"/>
      <c r="BP11" s="1692"/>
      <c r="BQ11" s="106"/>
    </row>
    <row r="12" spans="2:124" ht="32.25" customHeight="1">
      <c r="B12" s="106"/>
      <c r="C12" s="1714" t="s">
        <v>587</v>
      </c>
      <c r="D12" s="1612"/>
      <c r="E12" s="1612"/>
      <c r="F12" s="1612"/>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c r="AP12" s="1612"/>
      <c r="AQ12" s="1612"/>
      <c r="AR12" s="1612"/>
      <c r="AS12" s="1612"/>
      <c r="AT12" s="1612"/>
      <c r="AU12" s="1612"/>
      <c r="AV12" s="1612"/>
      <c r="AW12" s="1612"/>
      <c r="AX12" s="1612"/>
      <c r="AY12" s="1612"/>
      <c r="AZ12" s="1612"/>
      <c r="BA12" s="1612"/>
      <c r="BB12" s="1612"/>
      <c r="BC12" s="1612"/>
      <c r="BD12" s="1612"/>
      <c r="BE12" s="1612"/>
      <c r="BF12" s="1612"/>
      <c r="BG12" s="1612"/>
      <c r="BH12" s="1691" t="s">
        <v>241</v>
      </c>
      <c r="BI12" s="1691"/>
      <c r="BJ12" s="1691"/>
      <c r="BK12" s="1691"/>
      <c r="BL12" s="1691"/>
      <c r="BM12" s="1691"/>
      <c r="BN12" s="1691"/>
      <c r="BO12" s="1691"/>
      <c r="BP12" s="1692"/>
      <c r="BQ12" s="106"/>
    </row>
    <row r="13" spans="2:124" ht="15" customHeight="1">
      <c r="B13" s="106"/>
      <c r="C13" s="1707" t="s">
        <v>246</v>
      </c>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08"/>
      <c r="BF13" s="1708"/>
      <c r="BG13" s="1708"/>
      <c r="BH13" s="1708"/>
      <c r="BI13" s="1708"/>
      <c r="BJ13" s="1708"/>
      <c r="BK13" s="1708"/>
      <c r="BL13" s="1708"/>
      <c r="BM13" s="1708"/>
      <c r="BN13" s="1708"/>
      <c r="BO13" s="1708"/>
      <c r="BP13" s="1709"/>
      <c r="BQ13" s="106"/>
    </row>
    <row r="14" spans="2:124" ht="46.5" customHeight="1">
      <c r="B14" s="106"/>
      <c r="C14" s="1714" t="s">
        <v>590</v>
      </c>
      <c r="D14" s="1612"/>
      <c r="E14" s="1612"/>
      <c r="F14" s="1612"/>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c r="AT14" s="1612"/>
      <c r="AU14" s="1612"/>
      <c r="AV14" s="1612"/>
      <c r="AW14" s="1612"/>
      <c r="AX14" s="1612"/>
      <c r="AY14" s="1612"/>
      <c r="AZ14" s="1612"/>
      <c r="BA14" s="1612"/>
      <c r="BB14" s="1612"/>
      <c r="BC14" s="1612"/>
      <c r="BD14" s="1612"/>
      <c r="BE14" s="1612"/>
      <c r="BF14" s="1612"/>
      <c r="BG14" s="1612"/>
      <c r="BH14" s="1691" t="s">
        <v>241</v>
      </c>
      <c r="BI14" s="1691"/>
      <c r="BJ14" s="1691"/>
      <c r="BK14" s="1691"/>
      <c r="BL14" s="1691"/>
      <c r="BM14" s="1691"/>
      <c r="BN14" s="1691"/>
      <c r="BO14" s="1691"/>
      <c r="BP14" s="1692"/>
      <c r="BQ14" s="106"/>
    </row>
    <row r="15" spans="2:124" ht="45" customHeight="1">
      <c r="B15" s="106"/>
      <c r="C15" s="1713" t="s">
        <v>591</v>
      </c>
      <c r="D15" s="1612"/>
      <c r="E15" s="1612"/>
      <c r="F15" s="1612"/>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c r="AT15" s="1612"/>
      <c r="AU15" s="1612"/>
      <c r="AV15" s="1612"/>
      <c r="AW15" s="1612"/>
      <c r="AX15" s="1612"/>
      <c r="AY15" s="1612"/>
      <c r="AZ15" s="1612"/>
      <c r="BA15" s="1612"/>
      <c r="BB15" s="1612"/>
      <c r="BC15" s="1612"/>
      <c r="BD15" s="1612"/>
      <c r="BE15" s="1612"/>
      <c r="BF15" s="1612"/>
      <c r="BG15" s="1612"/>
      <c r="BH15" s="1691" t="s">
        <v>241</v>
      </c>
      <c r="BI15" s="1691"/>
      <c r="BJ15" s="1691"/>
      <c r="BK15" s="1691"/>
      <c r="BL15" s="1691"/>
      <c r="BM15" s="1691"/>
      <c r="BN15" s="1691"/>
      <c r="BO15" s="1691"/>
      <c r="BP15" s="1692"/>
      <c r="BQ15" s="106"/>
    </row>
    <row r="16" spans="2:124" ht="45" customHeight="1">
      <c r="B16" s="106"/>
      <c r="C16" s="1714" t="s">
        <v>597</v>
      </c>
      <c r="D16" s="1612"/>
      <c r="E16" s="1612"/>
      <c r="F16" s="1612"/>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c r="AP16" s="1612"/>
      <c r="AQ16" s="1612"/>
      <c r="AR16" s="1612"/>
      <c r="AS16" s="1612"/>
      <c r="AT16" s="1612"/>
      <c r="AU16" s="1612"/>
      <c r="AV16" s="1612"/>
      <c r="AW16" s="1612"/>
      <c r="AX16" s="1612"/>
      <c r="AY16" s="1612"/>
      <c r="AZ16" s="1612"/>
      <c r="BA16" s="1612"/>
      <c r="BB16" s="1612"/>
      <c r="BC16" s="1612"/>
      <c r="BD16" s="1612"/>
      <c r="BE16" s="1612"/>
      <c r="BF16" s="1612"/>
      <c r="BG16" s="1612"/>
      <c r="BH16" s="1691" t="s">
        <v>241</v>
      </c>
      <c r="BI16" s="1691"/>
      <c r="BJ16" s="1691"/>
      <c r="BK16" s="1691"/>
      <c r="BL16" s="1691"/>
      <c r="BM16" s="1691"/>
      <c r="BN16" s="1691"/>
      <c r="BO16" s="1691"/>
      <c r="BP16" s="1692"/>
      <c r="BQ16" s="106"/>
    </row>
    <row r="17" spans="2:69" ht="45" customHeight="1">
      <c r="B17" s="106"/>
      <c r="C17" s="1715" t="s">
        <v>592</v>
      </c>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c r="AP17" s="1612"/>
      <c r="AQ17" s="1612"/>
      <c r="AR17" s="1612"/>
      <c r="AS17" s="1612"/>
      <c r="AT17" s="1612"/>
      <c r="AU17" s="1612"/>
      <c r="AV17" s="1612"/>
      <c r="AW17" s="1612"/>
      <c r="AX17" s="1612"/>
      <c r="AY17" s="1612"/>
      <c r="AZ17" s="1612"/>
      <c r="BA17" s="1612"/>
      <c r="BB17" s="1612"/>
      <c r="BC17" s="1612"/>
      <c r="BD17" s="1612"/>
      <c r="BE17" s="1612"/>
      <c r="BF17" s="1612"/>
      <c r="BG17" s="1612"/>
      <c r="BH17" s="1691" t="s">
        <v>241</v>
      </c>
      <c r="BI17" s="1691"/>
      <c r="BJ17" s="1691"/>
      <c r="BK17" s="1691"/>
      <c r="BL17" s="1691"/>
      <c r="BM17" s="1691"/>
      <c r="BN17" s="1691"/>
      <c r="BO17" s="1691"/>
      <c r="BP17" s="1692"/>
      <c r="BQ17" s="106"/>
    </row>
    <row r="18" spans="2:69" ht="15" customHeight="1">
      <c r="B18" s="106"/>
      <c r="C18" s="1711" t="s">
        <v>247</v>
      </c>
      <c r="D18" s="1647"/>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7"/>
      <c r="AL18" s="1647"/>
      <c r="AM18" s="1647"/>
      <c r="AN18" s="1647"/>
      <c r="AO18" s="1647"/>
      <c r="AP18" s="1647"/>
      <c r="AQ18" s="1647"/>
      <c r="AR18" s="1647"/>
      <c r="AS18" s="1647"/>
      <c r="AT18" s="1647"/>
      <c r="AU18" s="1647"/>
      <c r="AV18" s="1647"/>
      <c r="AW18" s="1647"/>
      <c r="AX18" s="1647"/>
      <c r="AY18" s="1647"/>
      <c r="AZ18" s="1647"/>
      <c r="BA18" s="1647"/>
      <c r="BB18" s="1647"/>
      <c r="BC18" s="1647"/>
      <c r="BD18" s="1647"/>
      <c r="BE18" s="1647"/>
      <c r="BF18" s="1647"/>
      <c r="BG18" s="1647"/>
      <c r="BH18" s="1647"/>
      <c r="BI18" s="1647"/>
      <c r="BJ18" s="1647"/>
      <c r="BK18" s="1647"/>
      <c r="BL18" s="1647"/>
      <c r="BM18" s="1647"/>
      <c r="BN18" s="1647"/>
      <c r="BO18" s="1647"/>
      <c r="BP18" s="1712"/>
      <c r="BQ18" s="106"/>
    </row>
    <row r="19" spans="2:69" ht="30" customHeight="1">
      <c r="B19" s="106"/>
      <c r="C19" s="1714" t="s">
        <v>598</v>
      </c>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c r="AP19" s="1612"/>
      <c r="AQ19" s="1612"/>
      <c r="AR19" s="1612"/>
      <c r="AS19" s="1612"/>
      <c r="AT19" s="1612"/>
      <c r="AU19" s="1612"/>
      <c r="AV19" s="1612"/>
      <c r="AW19" s="1612"/>
      <c r="AX19" s="1612"/>
      <c r="AY19" s="1612"/>
      <c r="AZ19" s="1612"/>
      <c r="BA19" s="1612"/>
      <c r="BB19" s="1612"/>
      <c r="BC19" s="1612"/>
      <c r="BD19" s="1612"/>
      <c r="BE19" s="1612"/>
      <c r="BF19" s="1612"/>
      <c r="BG19" s="1612"/>
      <c r="BH19" s="1691" t="s">
        <v>241</v>
      </c>
      <c r="BI19" s="1691"/>
      <c r="BJ19" s="1691"/>
      <c r="BK19" s="1691"/>
      <c r="BL19" s="1691"/>
      <c r="BM19" s="1691"/>
      <c r="BN19" s="1691"/>
      <c r="BO19" s="1691"/>
      <c r="BP19" s="1692"/>
      <c r="BQ19" s="106"/>
    </row>
    <row r="20" spans="2:69" ht="22.5" customHeight="1">
      <c r="B20" s="106"/>
      <c r="C20" s="1710" t="s">
        <v>248</v>
      </c>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c r="AP20" s="1612"/>
      <c r="AQ20" s="1612"/>
      <c r="AR20" s="1612"/>
      <c r="AS20" s="1612"/>
      <c r="AT20" s="1612"/>
      <c r="AU20" s="1612"/>
      <c r="AV20" s="1612"/>
      <c r="AW20" s="1612"/>
      <c r="AX20" s="1612"/>
      <c r="AY20" s="1612"/>
      <c r="AZ20" s="1612"/>
      <c r="BA20" s="1612"/>
      <c r="BB20" s="1612"/>
      <c r="BC20" s="1612"/>
      <c r="BD20" s="1612"/>
      <c r="BE20" s="1612"/>
      <c r="BF20" s="1612"/>
      <c r="BG20" s="1612"/>
      <c r="BH20" s="1691" t="s">
        <v>241</v>
      </c>
      <c r="BI20" s="1691"/>
      <c r="BJ20" s="1691"/>
      <c r="BK20" s="1691"/>
      <c r="BL20" s="1691"/>
      <c r="BM20" s="1691"/>
      <c r="BN20" s="1691"/>
      <c r="BO20" s="1691"/>
      <c r="BP20" s="1692"/>
      <c r="BQ20" s="106"/>
    </row>
    <row r="21" spans="2:69" ht="22.5" customHeight="1">
      <c r="B21" s="106"/>
      <c r="C21" s="1713" t="s">
        <v>249</v>
      </c>
      <c r="D21" s="1716"/>
      <c r="E21" s="1716"/>
      <c r="F21" s="1716"/>
      <c r="G21" s="1716"/>
      <c r="H21" s="1716"/>
      <c r="I21" s="1716"/>
      <c r="J21" s="1716"/>
      <c r="K21" s="1716"/>
      <c r="L21" s="1716"/>
      <c r="M21" s="1716"/>
      <c r="N21" s="1716"/>
      <c r="O21" s="1716"/>
      <c r="P21" s="1716"/>
      <c r="Q21" s="1716"/>
      <c r="R21" s="1716"/>
      <c r="S21" s="1716"/>
      <c r="T21" s="1716"/>
      <c r="U21" s="1716"/>
      <c r="V21" s="1716"/>
      <c r="W21" s="1716"/>
      <c r="X21" s="1716"/>
      <c r="Y21" s="1716"/>
      <c r="Z21" s="1716"/>
      <c r="AA21" s="1716"/>
      <c r="AB21" s="1716"/>
      <c r="AC21" s="1716"/>
      <c r="AD21" s="1716"/>
      <c r="AE21" s="1716"/>
      <c r="AF21" s="1716"/>
      <c r="AG21" s="1716"/>
      <c r="AH21" s="1716"/>
      <c r="AI21" s="1716"/>
      <c r="AJ21" s="1716"/>
      <c r="AK21" s="1716"/>
      <c r="AL21" s="1716"/>
      <c r="AM21" s="1716"/>
      <c r="AN21" s="1716"/>
      <c r="AO21" s="1716"/>
      <c r="AP21" s="1716"/>
      <c r="AQ21" s="1716"/>
      <c r="AR21" s="1716"/>
      <c r="AS21" s="1716"/>
      <c r="AT21" s="1716"/>
      <c r="AU21" s="1716"/>
      <c r="AV21" s="1716"/>
      <c r="AW21" s="1716"/>
      <c r="AX21" s="1716"/>
      <c r="AY21" s="1716"/>
      <c r="AZ21" s="1716"/>
      <c r="BA21" s="1716"/>
      <c r="BB21" s="1716"/>
      <c r="BC21" s="1716"/>
      <c r="BD21" s="1716"/>
      <c r="BE21" s="1716"/>
      <c r="BF21" s="1716"/>
      <c r="BG21" s="1716"/>
      <c r="BH21" s="1691" t="s">
        <v>241</v>
      </c>
      <c r="BI21" s="1691"/>
      <c r="BJ21" s="1691"/>
      <c r="BK21" s="1691"/>
      <c r="BL21" s="1691"/>
      <c r="BM21" s="1691"/>
      <c r="BN21" s="1691"/>
      <c r="BO21" s="1691"/>
      <c r="BP21" s="1692"/>
      <c r="BQ21" s="106"/>
    </row>
    <row r="22" spans="2:69" ht="22.5" customHeight="1">
      <c r="B22" s="106"/>
      <c r="C22" s="1710" t="s">
        <v>250</v>
      </c>
      <c r="D22" s="1612"/>
      <c r="E22" s="1612"/>
      <c r="F22" s="1612"/>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c r="AP22" s="1612"/>
      <c r="AQ22" s="1612"/>
      <c r="AR22" s="1612"/>
      <c r="AS22" s="1612"/>
      <c r="AT22" s="1612"/>
      <c r="AU22" s="1612"/>
      <c r="AV22" s="1612"/>
      <c r="AW22" s="1612"/>
      <c r="AX22" s="1612"/>
      <c r="AY22" s="1612"/>
      <c r="AZ22" s="1612"/>
      <c r="BA22" s="1612"/>
      <c r="BB22" s="1612"/>
      <c r="BC22" s="1612"/>
      <c r="BD22" s="1612"/>
      <c r="BE22" s="1612"/>
      <c r="BF22" s="1612"/>
      <c r="BG22" s="1612"/>
      <c r="BH22" s="1691" t="s">
        <v>241</v>
      </c>
      <c r="BI22" s="1691"/>
      <c r="BJ22" s="1691"/>
      <c r="BK22" s="1691"/>
      <c r="BL22" s="1691"/>
      <c r="BM22" s="1691"/>
      <c r="BN22" s="1691"/>
      <c r="BO22" s="1691"/>
      <c r="BP22" s="1692"/>
      <c r="BQ22" s="106"/>
    </row>
    <row r="23" spans="2:69" ht="26.15" customHeight="1">
      <c r="B23" s="106"/>
      <c r="C23" s="1715" t="s">
        <v>599</v>
      </c>
      <c r="D23" s="1612"/>
      <c r="E23" s="1612"/>
      <c r="F23" s="1612"/>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c r="AP23" s="1612"/>
      <c r="AQ23" s="1612"/>
      <c r="AR23" s="1612"/>
      <c r="AS23" s="1612"/>
      <c r="AT23" s="1612"/>
      <c r="AU23" s="1612"/>
      <c r="AV23" s="1612"/>
      <c r="AW23" s="1612"/>
      <c r="AX23" s="1612"/>
      <c r="AY23" s="1612"/>
      <c r="AZ23" s="1612"/>
      <c r="BA23" s="1612"/>
      <c r="BB23" s="1612"/>
      <c r="BC23" s="1612"/>
      <c r="BD23" s="1612"/>
      <c r="BE23" s="1612"/>
      <c r="BF23" s="1612"/>
      <c r="BG23" s="1612"/>
      <c r="BH23" s="1691" t="s">
        <v>241</v>
      </c>
      <c r="BI23" s="1691"/>
      <c r="BJ23" s="1691"/>
      <c r="BK23" s="1691"/>
      <c r="BL23" s="1691"/>
      <c r="BM23" s="1691"/>
      <c r="BN23" s="1691"/>
      <c r="BO23" s="1691"/>
      <c r="BP23" s="1692"/>
      <c r="BQ23" s="106"/>
    </row>
    <row r="24" spans="2:69" ht="30.65" customHeight="1">
      <c r="B24" s="106"/>
      <c r="C24" s="1714" t="s">
        <v>600</v>
      </c>
      <c r="D24" s="1612"/>
      <c r="E24" s="1612"/>
      <c r="F24" s="1612"/>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c r="AP24" s="1612"/>
      <c r="AQ24" s="1612"/>
      <c r="AR24" s="1612"/>
      <c r="AS24" s="1612"/>
      <c r="AT24" s="1612"/>
      <c r="AU24" s="1612"/>
      <c r="AV24" s="1612"/>
      <c r="AW24" s="1612"/>
      <c r="AX24" s="1612"/>
      <c r="AY24" s="1612"/>
      <c r="AZ24" s="1612"/>
      <c r="BA24" s="1612"/>
      <c r="BB24" s="1612"/>
      <c r="BC24" s="1612"/>
      <c r="BD24" s="1612"/>
      <c r="BE24" s="1612"/>
      <c r="BF24" s="1612"/>
      <c r="BG24" s="1612"/>
      <c r="BH24" s="1691" t="s">
        <v>241</v>
      </c>
      <c r="BI24" s="1691"/>
      <c r="BJ24" s="1691"/>
      <c r="BK24" s="1691"/>
      <c r="BL24" s="1691"/>
      <c r="BM24" s="1691"/>
      <c r="BN24" s="1691"/>
      <c r="BO24" s="1691"/>
      <c r="BP24" s="1692"/>
      <c r="BQ24" s="106"/>
    </row>
    <row r="25" spans="2:69" ht="22.5" customHeight="1">
      <c r="B25" s="106"/>
      <c r="C25" s="1710" t="s">
        <v>251</v>
      </c>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c r="AD25" s="1612"/>
      <c r="AE25" s="1612"/>
      <c r="AF25" s="1612"/>
      <c r="AG25" s="1612"/>
      <c r="AH25" s="1612"/>
      <c r="AI25" s="1612"/>
      <c r="AJ25" s="1612"/>
      <c r="AK25" s="1612"/>
      <c r="AL25" s="1612"/>
      <c r="AM25" s="1612"/>
      <c r="AN25" s="1612"/>
      <c r="AO25" s="1612"/>
      <c r="AP25" s="1612"/>
      <c r="AQ25" s="1612"/>
      <c r="AR25" s="1612"/>
      <c r="AS25" s="1612"/>
      <c r="AT25" s="1612"/>
      <c r="AU25" s="1612"/>
      <c r="AV25" s="1612"/>
      <c r="AW25" s="1612"/>
      <c r="AX25" s="1612"/>
      <c r="AY25" s="1612"/>
      <c r="AZ25" s="1612"/>
      <c r="BA25" s="1612"/>
      <c r="BB25" s="1612"/>
      <c r="BC25" s="1612"/>
      <c r="BD25" s="1612"/>
      <c r="BE25" s="1612"/>
      <c r="BF25" s="1612"/>
      <c r="BG25" s="1612"/>
      <c r="BH25" s="1691" t="s">
        <v>241</v>
      </c>
      <c r="BI25" s="1691"/>
      <c r="BJ25" s="1691"/>
      <c r="BK25" s="1691"/>
      <c r="BL25" s="1691"/>
      <c r="BM25" s="1691"/>
      <c r="BN25" s="1691"/>
      <c r="BO25" s="1691"/>
      <c r="BP25" s="1692"/>
      <c r="BQ25" s="106"/>
    </row>
    <row r="26" spans="2:69" ht="32" customHeight="1">
      <c r="B26" s="106"/>
      <c r="C26" s="1714" t="s">
        <v>601</v>
      </c>
      <c r="D26" s="1716"/>
      <c r="E26" s="1716"/>
      <c r="F26" s="1716"/>
      <c r="G26" s="1716"/>
      <c r="H26" s="1716"/>
      <c r="I26" s="1716"/>
      <c r="J26" s="1716"/>
      <c r="K26" s="1716"/>
      <c r="L26" s="1716"/>
      <c r="M26" s="1716"/>
      <c r="N26" s="1716"/>
      <c r="O26" s="1716"/>
      <c r="P26" s="1716"/>
      <c r="Q26" s="1716"/>
      <c r="R26" s="1716"/>
      <c r="S26" s="1716"/>
      <c r="T26" s="1716"/>
      <c r="U26" s="1716"/>
      <c r="V26" s="1716"/>
      <c r="W26" s="1716"/>
      <c r="X26" s="1716"/>
      <c r="Y26" s="1716"/>
      <c r="Z26" s="1716"/>
      <c r="AA26" s="1716"/>
      <c r="AB26" s="1716"/>
      <c r="AC26" s="1716"/>
      <c r="AD26" s="1716"/>
      <c r="AE26" s="1716"/>
      <c r="AF26" s="1716"/>
      <c r="AG26" s="1716"/>
      <c r="AH26" s="1716"/>
      <c r="AI26" s="1716"/>
      <c r="AJ26" s="1716"/>
      <c r="AK26" s="1716"/>
      <c r="AL26" s="1716"/>
      <c r="AM26" s="1716"/>
      <c r="AN26" s="1716"/>
      <c r="AO26" s="1716"/>
      <c r="AP26" s="1716"/>
      <c r="AQ26" s="1716"/>
      <c r="AR26" s="1716"/>
      <c r="AS26" s="1716"/>
      <c r="AT26" s="1716"/>
      <c r="AU26" s="1716"/>
      <c r="AV26" s="1716"/>
      <c r="AW26" s="1716"/>
      <c r="AX26" s="1716"/>
      <c r="AY26" s="1716"/>
      <c r="AZ26" s="1716"/>
      <c r="BA26" s="1716"/>
      <c r="BB26" s="1716"/>
      <c r="BC26" s="1716"/>
      <c r="BD26" s="1716"/>
      <c r="BE26" s="1716"/>
      <c r="BF26" s="1716"/>
      <c r="BG26" s="1716"/>
      <c r="BH26" s="1691" t="s">
        <v>241</v>
      </c>
      <c r="BI26" s="1691"/>
      <c r="BJ26" s="1691"/>
      <c r="BK26" s="1691"/>
      <c r="BL26" s="1691"/>
      <c r="BM26" s="1691"/>
      <c r="BN26" s="1691"/>
      <c r="BO26" s="1691"/>
      <c r="BP26" s="1692"/>
      <c r="BQ26" s="106"/>
    </row>
    <row r="27" spans="2:69" ht="22.5" customHeight="1">
      <c r="B27" s="106"/>
      <c r="C27" s="1710" t="s">
        <v>252</v>
      </c>
      <c r="D27" s="1612"/>
      <c r="E27" s="1612"/>
      <c r="F27" s="1612"/>
      <c r="G27" s="1612"/>
      <c r="H27" s="1612"/>
      <c r="I27" s="1612"/>
      <c r="J27" s="1612"/>
      <c r="K27" s="1612"/>
      <c r="L27" s="1612"/>
      <c r="M27" s="1612"/>
      <c r="N27" s="1612"/>
      <c r="O27" s="1612"/>
      <c r="P27" s="1612"/>
      <c r="Q27" s="1612"/>
      <c r="R27" s="1612"/>
      <c r="S27" s="1612"/>
      <c r="T27" s="1612"/>
      <c r="U27" s="1612"/>
      <c r="V27" s="1612"/>
      <c r="W27" s="1612"/>
      <c r="X27" s="1612"/>
      <c r="Y27" s="1612"/>
      <c r="Z27" s="1612"/>
      <c r="AA27" s="1612"/>
      <c r="AB27" s="1612"/>
      <c r="AC27" s="1612"/>
      <c r="AD27" s="1612"/>
      <c r="AE27" s="1612"/>
      <c r="AF27" s="1612"/>
      <c r="AG27" s="1612"/>
      <c r="AH27" s="1612"/>
      <c r="AI27" s="1612"/>
      <c r="AJ27" s="1612"/>
      <c r="AK27" s="1612"/>
      <c r="AL27" s="1612"/>
      <c r="AM27" s="1612"/>
      <c r="AN27" s="1612"/>
      <c r="AO27" s="1612"/>
      <c r="AP27" s="1612"/>
      <c r="AQ27" s="1612"/>
      <c r="AR27" s="1612"/>
      <c r="AS27" s="1612"/>
      <c r="AT27" s="1612"/>
      <c r="AU27" s="1612"/>
      <c r="AV27" s="1612"/>
      <c r="AW27" s="1612"/>
      <c r="AX27" s="1612"/>
      <c r="AY27" s="1612"/>
      <c r="AZ27" s="1612"/>
      <c r="BA27" s="1612"/>
      <c r="BB27" s="1612"/>
      <c r="BC27" s="1612"/>
      <c r="BD27" s="1612"/>
      <c r="BE27" s="1612"/>
      <c r="BF27" s="1612"/>
      <c r="BG27" s="1612"/>
      <c r="BH27" s="1691" t="s">
        <v>241</v>
      </c>
      <c r="BI27" s="1691"/>
      <c r="BJ27" s="1691"/>
      <c r="BK27" s="1691"/>
      <c r="BL27" s="1691"/>
      <c r="BM27" s="1691"/>
      <c r="BN27" s="1691"/>
      <c r="BO27" s="1691"/>
      <c r="BP27" s="1692"/>
      <c r="BQ27" s="106"/>
    </row>
    <row r="28" spans="2:69" ht="15" customHeight="1">
      <c r="B28" s="106"/>
      <c r="C28" s="1711" t="s">
        <v>253</v>
      </c>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647"/>
      <c r="AM28" s="1647"/>
      <c r="AN28" s="1647"/>
      <c r="AO28" s="1647"/>
      <c r="AP28" s="1647"/>
      <c r="AQ28" s="1647"/>
      <c r="AR28" s="1647"/>
      <c r="AS28" s="1647"/>
      <c r="AT28" s="1647"/>
      <c r="AU28" s="1647"/>
      <c r="AV28" s="1647"/>
      <c r="AW28" s="1647"/>
      <c r="AX28" s="1647"/>
      <c r="AY28" s="1647"/>
      <c r="AZ28" s="1647"/>
      <c r="BA28" s="1647"/>
      <c r="BB28" s="1647"/>
      <c r="BC28" s="1647"/>
      <c r="BD28" s="1647"/>
      <c r="BE28" s="1647"/>
      <c r="BF28" s="1647"/>
      <c r="BG28" s="1647"/>
      <c r="BH28" s="1647"/>
      <c r="BI28" s="1647"/>
      <c r="BJ28" s="1647"/>
      <c r="BK28" s="1647"/>
      <c r="BL28" s="1647"/>
      <c r="BM28" s="1647"/>
      <c r="BN28" s="1647"/>
      <c r="BO28" s="1647"/>
      <c r="BP28" s="1712"/>
      <c r="BQ28" s="106"/>
    </row>
    <row r="29" spans="2:69" ht="22.5" customHeight="1">
      <c r="B29" s="106"/>
      <c r="C29" s="1710" t="s">
        <v>254</v>
      </c>
      <c r="D29" s="1612"/>
      <c r="E29" s="1612"/>
      <c r="F29" s="1612"/>
      <c r="G29" s="1612"/>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12"/>
      <c r="AD29" s="1612"/>
      <c r="AE29" s="1612"/>
      <c r="AF29" s="1612"/>
      <c r="AG29" s="1612"/>
      <c r="AH29" s="1612"/>
      <c r="AI29" s="1612"/>
      <c r="AJ29" s="1612"/>
      <c r="AK29" s="1612"/>
      <c r="AL29" s="1612"/>
      <c r="AM29" s="1612"/>
      <c r="AN29" s="1612"/>
      <c r="AO29" s="1612"/>
      <c r="AP29" s="1612"/>
      <c r="AQ29" s="1612"/>
      <c r="AR29" s="1612"/>
      <c r="AS29" s="1612"/>
      <c r="AT29" s="1612"/>
      <c r="AU29" s="1612"/>
      <c r="AV29" s="1612"/>
      <c r="AW29" s="1612"/>
      <c r="AX29" s="1612"/>
      <c r="AY29" s="1612"/>
      <c r="AZ29" s="1612"/>
      <c r="BA29" s="1612"/>
      <c r="BB29" s="1612"/>
      <c r="BC29" s="1612"/>
      <c r="BD29" s="1612"/>
      <c r="BE29" s="1612"/>
      <c r="BF29" s="1612"/>
      <c r="BG29" s="1612"/>
      <c r="BH29" s="1691" t="s">
        <v>241</v>
      </c>
      <c r="BI29" s="1691"/>
      <c r="BJ29" s="1691"/>
      <c r="BK29" s="1691"/>
      <c r="BL29" s="1691"/>
      <c r="BM29" s="1691"/>
      <c r="BN29" s="1691"/>
      <c r="BO29" s="1691"/>
      <c r="BP29" s="1692"/>
      <c r="BQ29" s="106"/>
    </row>
    <row r="30" spans="2:69" ht="22.5" customHeight="1">
      <c r="B30" s="106"/>
      <c r="C30" s="1710" t="s">
        <v>255</v>
      </c>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c r="AN30" s="1612"/>
      <c r="AO30" s="1612"/>
      <c r="AP30" s="1612"/>
      <c r="AQ30" s="1612"/>
      <c r="AR30" s="1612"/>
      <c r="AS30" s="1612"/>
      <c r="AT30" s="1612"/>
      <c r="AU30" s="1612"/>
      <c r="AV30" s="1612"/>
      <c r="AW30" s="1612"/>
      <c r="AX30" s="1612"/>
      <c r="AY30" s="1612"/>
      <c r="AZ30" s="1612"/>
      <c r="BA30" s="1612"/>
      <c r="BB30" s="1612"/>
      <c r="BC30" s="1612"/>
      <c r="BD30" s="1612"/>
      <c r="BE30" s="1612"/>
      <c r="BF30" s="1612"/>
      <c r="BG30" s="1612"/>
      <c r="BH30" s="1691" t="s">
        <v>241</v>
      </c>
      <c r="BI30" s="1691"/>
      <c r="BJ30" s="1691"/>
      <c r="BK30" s="1691"/>
      <c r="BL30" s="1691"/>
      <c r="BM30" s="1691"/>
      <c r="BN30" s="1691"/>
      <c r="BO30" s="1691"/>
      <c r="BP30" s="1692"/>
      <c r="BQ30" s="106"/>
    </row>
    <row r="31" spans="2:69" ht="22.5" customHeight="1">
      <c r="B31" s="106"/>
      <c r="C31" s="1717" t="s">
        <v>256</v>
      </c>
      <c r="D31" s="1718"/>
      <c r="E31" s="1718"/>
      <c r="F31" s="1718"/>
      <c r="G31" s="1718"/>
      <c r="H31" s="1718"/>
      <c r="I31" s="1718"/>
      <c r="J31" s="1718"/>
      <c r="K31" s="1718"/>
      <c r="L31" s="1718"/>
      <c r="M31" s="1718"/>
      <c r="N31" s="1718"/>
      <c r="O31" s="1718"/>
      <c r="P31" s="1718"/>
      <c r="Q31" s="1718"/>
      <c r="R31" s="1718"/>
      <c r="S31" s="1718"/>
      <c r="T31" s="1718"/>
      <c r="U31" s="1718"/>
      <c r="V31" s="1718"/>
      <c r="W31" s="1718"/>
      <c r="X31" s="1718"/>
      <c r="Y31" s="1718"/>
      <c r="Z31" s="1718"/>
      <c r="AA31" s="1718"/>
      <c r="AB31" s="1718"/>
      <c r="AC31" s="1718"/>
      <c r="AD31" s="1718"/>
      <c r="AE31" s="1718"/>
      <c r="AF31" s="1718"/>
      <c r="AG31" s="1718"/>
      <c r="AH31" s="1718"/>
      <c r="AI31" s="1718"/>
      <c r="AJ31" s="1718"/>
      <c r="AK31" s="1718"/>
      <c r="AL31" s="1718"/>
      <c r="AM31" s="1718"/>
      <c r="AN31" s="1718"/>
      <c r="AO31" s="1718"/>
      <c r="AP31" s="1718"/>
      <c r="AQ31" s="1718"/>
      <c r="AR31" s="1718"/>
      <c r="AS31" s="1718"/>
      <c r="AT31" s="1718"/>
      <c r="AU31" s="1718"/>
      <c r="AV31" s="1718"/>
      <c r="AW31" s="1718"/>
      <c r="AX31" s="1718"/>
      <c r="AY31" s="1718"/>
      <c r="AZ31" s="1718"/>
      <c r="BA31" s="1718"/>
      <c r="BB31" s="1718"/>
      <c r="BC31" s="1718"/>
      <c r="BD31" s="1718"/>
      <c r="BE31" s="1718"/>
      <c r="BF31" s="1718"/>
      <c r="BG31" s="1718"/>
      <c r="BH31" s="1604" t="s">
        <v>241</v>
      </c>
      <c r="BI31" s="1604"/>
      <c r="BJ31" s="1604"/>
      <c r="BK31" s="1604"/>
      <c r="BL31" s="1604"/>
      <c r="BM31" s="1604"/>
      <c r="BN31" s="1604"/>
      <c r="BO31" s="1604"/>
      <c r="BP31" s="1605"/>
      <c r="BQ31" s="106"/>
    </row>
    <row r="32" spans="2:69" ht="22.5" customHeight="1">
      <c r="B32" s="184"/>
      <c r="C32" s="102"/>
      <c r="D32" s="1613" t="s">
        <v>257</v>
      </c>
      <c r="E32" s="1613"/>
      <c r="F32" s="1613"/>
      <c r="G32" s="1613"/>
      <c r="H32" s="1613"/>
      <c r="I32" s="1613"/>
      <c r="J32" s="1613"/>
      <c r="K32" s="1613"/>
      <c r="L32" s="1613"/>
      <c r="M32" s="1613"/>
      <c r="N32" s="1613"/>
      <c r="O32" s="1613"/>
      <c r="P32" s="1613"/>
      <c r="Q32" s="1613"/>
      <c r="R32" s="1613"/>
      <c r="S32" s="1613"/>
      <c r="T32" s="1613"/>
      <c r="U32" s="1613"/>
      <c r="V32" s="1613"/>
      <c r="W32" s="1613"/>
      <c r="X32" s="1614"/>
      <c r="Y32" s="1614"/>
      <c r="Z32" s="1614"/>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3"/>
    </row>
    <row r="33" spans="2:124" ht="22.5" customHeight="1">
      <c r="B33" s="184"/>
      <c r="C33" s="103"/>
      <c r="D33" s="1621" t="s">
        <v>258</v>
      </c>
      <c r="E33" s="1622"/>
      <c r="F33" s="1622"/>
      <c r="G33" s="1622"/>
      <c r="H33" s="1622"/>
      <c r="I33" s="1622"/>
      <c r="J33" s="1615"/>
      <c r="K33" s="1615"/>
      <c r="L33" s="1615"/>
      <c r="M33" s="1615"/>
      <c r="N33" s="1615"/>
      <c r="O33" s="1615"/>
      <c r="P33" s="1615"/>
      <c r="Q33" s="1615"/>
      <c r="R33" s="1615"/>
      <c r="S33" s="1615"/>
      <c r="T33" s="1615"/>
      <c r="U33" s="1615"/>
      <c r="V33" s="1615"/>
      <c r="W33" s="1616"/>
      <c r="X33" s="104"/>
      <c r="Y33" s="105"/>
      <c r="Z33" s="105"/>
      <c r="AA33" s="105"/>
      <c r="AB33" s="105"/>
      <c r="AC33" s="105"/>
      <c r="AD33" s="105"/>
      <c r="AE33" s="105"/>
      <c r="AF33" s="105"/>
      <c r="AG33" s="105"/>
      <c r="AH33" s="105"/>
      <c r="AI33" s="105"/>
      <c r="AJ33" s="105"/>
      <c r="AK33" s="105"/>
      <c r="AL33" s="105"/>
      <c r="AM33" s="101"/>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3"/>
      <c r="BS33" s="291" t="s">
        <v>489</v>
      </c>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3"/>
    </row>
    <row r="34" spans="2:124" ht="29.25" customHeight="1">
      <c r="B34" s="184"/>
      <c r="C34" s="103"/>
      <c r="D34" s="1617" t="s">
        <v>259</v>
      </c>
      <c r="E34" s="1618"/>
      <c r="F34" s="1618"/>
      <c r="G34" s="1618"/>
      <c r="H34" s="1618"/>
      <c r="I34" s="1618"/>
      <c r="J34" s="1619">
        <f>事業内容!Q30</f>
        <v>0</v>
      </c>
      <c r="K34" s="1619"/>
      <c r="L34" s="1619"/>
      <c r="M34" s="1619"/>
      <c r="N34" s="1619"/>
      <c r="O34" s="1619"/>
      <c r="P34" s="1619"/>
      <c r="Q34" s="1619"/>
      <c r="R34" s="1619"/>
      <c r="S34" s="1619"/>
      <c r="T34" s="1619"/>
      <c r="U34" s="1619"/>
      <c r="V34" s="1619"/>
      <c r="W34" s="1619"/>
      <c r="X34" s="1619"/>
      <c r="Y34" s="1619"/>
      <c r="Z34" s="1619"/>
      <c r="AA34" s="1619"/>
      <c r="AB34" s="1619"/>
      <c r="AC34" s="1619"/>
      <c r="AD34" s="1619"/>
      <c r="AE34" s="1619"/>
      <c r="AF34" s="1619"/>
      <c r="AG34" s="1619"/>
      <c r="AH34" s="1619"/>
      <c r="AI34" s="1619"/>
      <c r="AJ34" s="1619"/>
      <c r="AK34" s="1619"/>
      <c r="AL34" s="1620"/>
      <c r="AM34" s="106"/>
      <c r="AN34" s="1617" t="s">
        <v>260</v>
      </c>
      <c r="AO34" s="1618"/>
      <c r="AP34" s="1618"/>
      <c r="AQ34" s="1618"/>
      <c r="AR34" s="1618"/>
      <c r="AS34" s="1618"/>
      <c r="AT34" s="1619">
        <f>事業内容!Q31</f>
        <v>0</v>
      </c>
      <c r="AU34" s="1619"/>
      <c r="AV34" s="1619"/>
      <c r="AW34" s="1619"/>
      <c r="AX34" s="1619"/>
      <c r="AY34" s="1619"/>
      <c r="AZ34" s="1619"/>
      <c r="BA34" s="1619"/>
      <c r="BB34" s="1619"/>
      <c r="BC34" s="1619"/>
      <c r="BD34" s="1619"/>
      <c r="BE34" s="1619"/>
      <c r="BF34" s="1619"/>
      <c r="BG34" s="1619"/>
      <c r="BH34" s="1619"/>
      <c r="BI34" s="1619"/>
      <c r="BJ34" s="1619"/>
      <c r="BK34" s="1619"/>
      <c r="BL34" s="1619"/>
      <c r="BM34" s="1619"/>
      <c r="BN34" s="1619"/>
      <c r="BO34" s="1619"/>
      <c r="BP34" s="1620"/>
      <c r="BQ34" s="106"/>
      <c r="BS34" s="294"/>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6"/>
    </row>
    <row r="35" spans="2:124" ht="7.5" customHeight="1">
      <c r="B35" s="143"/>
      <c r="C35" s="144"/>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4"/>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85"/>
    </row>
    <row r="36" spans="2:124" ht="14.25" customHeight="1">
      <c r="B36" s="1719" t="s">
        <v>603</v>
      </c>
      <c r="C36" s="1720"/>
      <c r="D36" s="1720"/>
      <c r="E36" s="1720"/>
      <c r="F36" s="1720"/>
      <c r="G36" s="1720"/>
      <c r="H36" s="1720"/>
      <c r="I36" s="1720"/>
      <c r="J36" s="1720"/>
      <c r="K36" s="1720"/>
      <c r="L36" s="1720"/>
      <c r="M36" s="1720"/>
      <c r="N36" s="1720"/>
      <c r="O36" s="1720"/>
      <c r="P36" s="1720"/>
      <c r="Q36" s="1720"/>
      <c r="R36" s="1720"/>
      <c r="S36" s="1720"/>
      <c r="T36" s="1720"/>
      <c r="U36" s="1720"/>
      <c r="V36" s="1720"/>
      <c r="W36" s="1720"/>
      <c r="X36" s="1720"/>
      <c r="Y36" s="1720"/>
      <c r="Z36" s="1720"/>
      <c r="AA36" s="1720"/>
      <c r="AB36" s="1720"/>
      <c r="AC36" s="1720"/>
      <c r="AD36" s="1720"/>
      <c r="AE36" s="1720"/>
      <c r="AF36" s="1720"/>
      <c r="AG36" s="1720"/>
      <c r="AH36" s="1720"/>
      <c r="AI36" s="1720"/>
      <c r="AJ36" s="1720"/>
      <c r="AK36" s="1720"/>
      <c r="AL36" s="1720"/>
      <c r="AM36" s="1720"/>
      <c r="AN36" s="1720"/>
      <c r="AO36" s="1720"/>
      <c r="AP36" s="1720"/>
      <c r="AQ36" s="1720"/>
      <c r="AR36" s="1720"/>
      <c r="AS36" s="1720"/>
      <c r="AT36" s="1720"/>
      <c r="AU36" s="1720"/>
      <c r="AV36" s="1720"/>
      <c r="AW36" s="1720"/>
      <c r="AX36" s="1720"/>
      <c r="AY36" s="1720"/>
      <c r="AZ36" s="1720"/>
      <c r="BA36" s="1720"/>
      <c r="BB36" s="1720"/>
      <c r="BC36" s="1720"/>
      <c r="BD36" s="1720"/>
      <c r="BE36" s="1720"/>
      <c r="BF36" s="1720"/>
      <c r="BG36" s="1720"/>
      <c r="BH36" s="1720"/>
      <c r="BI36" s="1720"/>
      <c r="BJ36" s="1720"/>
      <c r="BK36" s="1720"/>
      <c r="BL36" s="1720"/>
      <c r="BM36" s="1720"/>
      <c r="BN36" s="1720"/>
      <c r="BO36" s="1720"/>
      <c r="BP36" s="1720"/>
      <c r="BQ36" s="1721"/>
    </row>
    <row r="37" spans="2:124" ht="7.5" customHeight="1">
      <c r="B37" s="126"/>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20"/>
    </row>
    <row r="38" spans="2:124" ht="15" customHeight="1">
      <c r="B38" s="21"/>
      <c r="C38" s="1744" t="s">
        <v>360</v>
      </c>
      <c r="D38" s="1745"/>
      <c r="E38" s="1745"/>
      <c r="F38" s="1745"/>
      <c r="G38" s="1745"/>
      <c r="H38" s="1745"/>
      <c r="I38" s="1745"/>
      <c r="J38" s="1745"/>
      <c r="K38" s="1745"/>
      <c r="L38" s="1745"/>
      <c r="M38" s="1745"/>
      <c r="N38" s="1745"/>
      <c r="O38" s="1745"/>
      <c r="P38" s="1745"/>
      <c r="Q38" s="1745"/>
      <c r="R38" s="1745"/>
      <c r="S38" s="1745"/>
      <c r="T38" s="1745"/>
      <c r="U38" s="1745"/>
      <c r="V38" s="1745"/>
      <c r="W38" s="1745"/>
      <c r="X38" s="1745"/>
      <c r="Y38" s="1745"/>
      <c r="Z38" s="1745"/>
      <c r="AA38" s="1745"/>
      <c r="AB38" s="1745"/>
      <c r="AC38" s="1745"/>
      <c r="AD38" s="1745"/>
      <c r="AE38" s="1745"/>
      <c r="AF38" s="1745"/>
      <c r="AG38" s="1745"/>
      <c r="AH38" s="1745"/>
      <c r="AI38" s="1745"/>
      <c r="AJ38" s="1745"/>
      <c r="AK38" s="1745"/>
      <c r="AL38" s="1745"/>
      <c r="AM38" s="1745"/>
      <c r="AN38" s="1745"/>
      <c r="AO38" s="1745"/>
      <c r="AP38" s="1745"/>
      <c r="AQ38" s="1745"/>
      <c r="AR38" s="1745"/>
      <c r="AS38" s="1745"/>
      <c r="AT38" s="1745"/>
      <c r="AU38" s="1745"/>
      <c r="AV38" s="1745"/>
      <c r="AW38" s="1745"/>
      <c r="AX38" s="1745"/>
      <c r="AY38" s="1745"/>
      <c r="AZ38" s="1745"/>
      <c r="BA38" s="1745"/>
      <c r="BB38" s="1745"/>
      <c r="BC38" s="1745"/>
      <c r="BD38" s="1745"/>
      <c r="BE38" s="1745"/>
      <c r="BF38" s="1745"/>
      <c r="BG38" s="1745"/>
      <c r="BH38" s="1745"/>
      <c r="BI38" s="1745"/>
      <c r="BJ38" s="1745"/>
      <c r="BK38" s="1745"/>
      <c r="BL38" s="1745"/>
      <c r="BM38" s="1745"/>
      <c r="BN38" s="1745"/>
      <c r="BO38" s="1745"/>
      <c r="BP38" s="1746"/>
      <c r="BQ38" s="128"/>
      <c r="BS38" s="554" t="s">
        <v>490</v>
      </c>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555"/>
    </row>
    <row r="39" spans="2:124" ht="22.5" customHeight="1">
      <c r="B39" s="142"/>
      <c r="C39" s="1659" t="s">
        <v>261</v>
      </c>
      <c r="D39" s="1657"/>
      <c r="E39" s="1657"/>
      <c r="F39" s="1657"/>
      <c r="G39" s="1657"/>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7"/>
      <c r="AI39" s="1657"/>
      <c r="AJ39" s="1657"/>
      <c r="AK39" s="1657"/>
      <c r="AL39" s="1657"/>
      <c r="AM39" s="1657" t="s">
        <v>262</v>
      </c>
      <c r="AN39" s="1657"/>
      <c r="AO39" s="1657"/>
      <c r="AP39" s="1657"/>
      <c r="AQ39" s="1657"/>
      <c r="AR39" s="1657"/>
      <c r="AS39" s="1657"/>
      <c r="AT39" s="1657"/>
      <c r="AU39" s="1657"/>
      <c r="AV39" s="1657"/>
      <c r="AW39" s="1657"/>
      <c r="AX39" s="1657"/>
      <c r="AY39" s="1657"/>
      <c r="AZ39" s="1657"/>
      <c r="BA39" s="1657"/>
      <c r="BB39" s="1657"/>
      <c r="BC39" s="1657"/>
      <c r="BD39" s="1657"/>
      <c r="BE39" s="1657"/>
      <c r="BF39" s="1657"/>
      <c r="BG39" s="1658" t="s">
        <v>263</v>
      </c>
      <c r="BH39" s="1658"/>
      <c r="BI39" s="1658"/>
      <c r="BJ39" s="1658"/>
      <c r="BK39" s="1658"/>
      <c r="BL39" s="1658" t="s">
        <v>264</v>
      </c>
      <c r="BM39" s="1658"/>
      <c r="BN39" s="1658"/>
      <c r="BO39" s="1658"/>
      <c r="BP39" s="1722"/>
      <c r="BQ39" s="142"/>
      <c r="BS39" s="361"/>
      <c r="BT39" s="272"/>
      <c r="BU39" s="272"/>
      <c r="BV39" s="272"/>
      <c r="BW39" s="272"/>
      <c r="BX39" s="272"/>
      <c r="BY39" s="272"/>
      <c r="BZ39" s="272"/>
      <c r="CA39" s="272"/>
      <c r="CB39" s="272"/>
      <c r="CC39" s="272"/>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2"/>
      <c r="CZ39" s="272"/>
      <c r="DA39" s="272"/>
      <c r="DB39" s="272"/>
      <c r="DC39" s="272"/>
      <c r="DD39" s="272"/>
      <c r="DE39" s="272"/>
      <c r="DF39" s="272"/>
      <c r="DG39" s="272"/>
      <c r="DH39" s="272"/>
      <c r="DI39" s="272"/>
      <c r="DJ39" s="272"/>
      <c r="DK39" s="272"/>
      <c r="DL39" s="272"/>
      <c r="DM39" s="272"/>
      <c r="DN39" s="272"/>
      <c r="DO39" s="272"/>
      <c r="DP39" s="272"/>
      <c r="DQ39" s="272"/>
      <c r="DR39" s="272"/>
      <c r="DS39" s="272"/>
      <c r="DT39" s="362"/>
    </row>
    <row r="40" spans="2:124" ht="22.5" customHeight="1">
      <c r="B40" s="142"/>
      <c r="C40" s="1606" t="s">
        <v>265</v>
      </c>
      <c r="D40" s="1607"/>
      <c r="E40" s="1607"/>
      <c r="F40" s="1607"/>
      <c r="G40" s="1607"/>
      <c r="H40" s="1607"/>
      <c r="I40" s="1607"/>
      <c r="J40" s="1607"/>
      <c r="K40" s="1607"/>
      <c r="L40" s="1607"/>
      <c r="M40" s="1607"/>
      <c r="N40" s="1607"/>
      <c r="O40" s="1607"/>
      <c r="P40" s="1607"/>
      <c r="Q40" s="1607"/>
      <c r="R40" s="1607"/>
      <c r="S40" s="1607"/>
      <c r="T40" s="1607"/>
      <c r="U40" s="1607"/>
      <c r="V40" s="1607"/>
      <c r="W40" s="1607"/>
      <c r="X40" s="1607"/>
      <c r="Y40" s="1607"/>
      <c r="Z40" s="1607"/>
      <c r="AA40" s="1607"/>
      <c r="AB40" s="1607"/>
      <c r="AC40" s="1607"/>
      <c r="AD40" s="1607"/>
      <c r="AE40" s="1607"/>
      <c r="AF40" s="1607"/>
      <c r="AG40" s="1607"/>
      <c r="AH40" s="1607"/>
      <c r="AI40" s="1607"/>
      <c r="AJ40" s="1607"/>
      <c r="AK40" s="1607"/>
      <c r="AL40" s="1607"/>
      <c r="AM40" s="1607"/>
      <c r="AN40" s="1607"/>
      <c r="AO40" s="1607"/>
      <c r="AP40" s="1607"/>
      <c r="AQ40" s="1607"/>
      <c r="AR40" s="1607"/>
      <c r="AS40" s="1607"/>
      <c r="AT40" s="1607"/>
      <c r="AU40" s="1607"/>
      <c r="AV40" s="1607"/>
      <c r="AW40" s="1607"/>
      <c r="AX40" s="1607"/>
      <c r="AY40" s="1607"/>
      <c r="AZ40" s="1607"/>
      <c r="BA40" s="1607"/>
      <c r="BB40" s="1607"/>
      <c r="BC40" s="1607"/>
      <c r="BD40" s="1607"/>
      <c r="BE40" s="1607"/>
      <c r="BF40" s="1608"/>
      <c r="BG40" s="1609" t="s">
        <v>1</v>
      </c>
      <c r="BH40" s="1609"/>
      <c r="BI40" s="1609"/>
      <c r="BJ40" s="1609"/>
      <c r="BK40" s="1609"/>
      <c r="BL40" s="1609"/>
      <c r="BM40" s="1609"/>
      <c r="BN40" s="1609"/>
      <c r="BO40" s="1609"/>
      <c r="BP40" s="1610"/>
      <c r="BQ40" s="142"/>
      <c r="BS40" s="361"/>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2"/>
      <c r="CS40" s="272"/>
      <c r="CT40" s="272"/>
      <c r="CU40" s="272"/>
      <c r="CV40" s="272"/>
      <c r="CW40" s="272"/>
      <c r="CX40" s="272"/>
      <c r="CY40" s="272"/>
      <c r="CZ40" s="272"/>
      <c r="DA40" s="272"/>
      <c r="DB40" s="272"/>
      <c r="DC40" s="272"/>
      <c r="DD40" s="272"/>
      <c r="DE40" s="272"/>
      <c r="DF40" s="272"/>
      <c r="DG40" s="272"/>
      <c r="DH40" s="272"/>
      <c r="DI40" s="272"/>
      <c r="DJ40" s="272"/>
      <c r="DK40" s="272"/>
      <c r="DL40" s="272"/>
      <c r="DM40" s="272"/>
      <c r="DN40" s="272"/>
      <c r="DO40" s="272"/>
      <c r="DP40" s="272"/>
      <c r="DQ40" s="272"/>
      <c r="DR40" s="272"/>
      <c r="DS40" s="272"/>
      <c r="DT40" s="362"/>
    </row>
    <row r="41" spans="2:124" ht="22.5" customHeight="1">
      <c r="B41" s="142"/>
      <c r="C41" s="1689" t="s">
        <v>266</v>
      </c>
      <c r="D41" s="1690"/>
      <c r="E41" s="1690"/>
      <c r="F41" s="1690"/>
      <c r="G41" s="1690"/>
      <c r="H41" s="1690"/>
      <c r="I41" s="1690"/>
      <c r="J41" s="1690"/>
      <c r="K41" s="1690"/>
      <c r="L41" s="1690"/>
      <c r="M41" s="1690"/>
      <c r="N41" s="1690"/>
      <c r="O41" s="1690"/>
      <c r="P41" s="1690"/>
      <c r="Q41" s="1690"/>
      <c r="R41" s="1690"/>
      <c r="S41" s="1690"/>
      <c r="T41" s="1690"/>
      <c r="U41" s="1690"/>
      <c r="V41" s="1690"/>
      <c r="W41" s="1690"/>
      <c r="X41" s="1690"/>
      <c r="Y41" s="1690"/>
      <c r="Z41" s="1690"/>
      <c r="AA41" s="1690"/>
      <c r="AB41" s="1690"/>
      <c r="AC41" s="1690"/>
      <c r="AD41" s="1690"/>
      <c r="AE41" s="1690"/>
      <c r="AF41" s="1690"/>
      <c r="AG41" s="1690"/>
      <c r="AH41" s="1690"/>
      <c r="AI41" s="1690"/>
      <c r="AJ41" s="1690"/>
      <c r="AK41" s="1690"/>
      <c r="AL41" s="1690"/>
      <c r="AM41" s="1690" t="s">
        <v>267</v>
      </c>
      <c r="AN41" s="1690"/>
      <c r="AO41" s="1690"/>
      <c r="AP41" s="1690"/>
      <c r="AQ41" s="1690"/>
      <c r="AR41" s="1690"/>
      <c r="AS41" s="1690"/>
      <c r="AT41" s="1690"/>
      <c r="AU41" s="1690"/>
      <c r="AV41" s="1690"/>
      <c r="AW41" s="1690"/>
      <c r="AX41" s="1690"/>
      <c r="AY41" s="1690"/>
      <c r="AZ41" s="1690"/>
      <c r="BA41" s="1690"/>
      <c r="BB41" s="1690"/>
      <c r="BC41" s="1690"/>
      <c r="BD41" s="1690"/>
      <c r="BE41" s="1690"/>
      <c r="BF41" s="1690"/>
      <c r="BG41" s="1595" t="s">
        <v>604</v>
      </c>
      <c r="BH41" s="1596"/>
      <c r="BI41" s="1596"/>
      <c r="BJ41" s="1596"/>
      <c r="BK41" s="1597"/>
      <c r="BL41" s="1593"/>
      <c r="BM41" s="1593"/>
      <c r="BN41" s="1593"/>
      <c r="BO41" s="1593"/>
      <c r="BP41" s="1594"/>
      <c r="BQ41" s="142"/>
      <c r="BS41" s="361"/>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2"/>
      <c r="DJ41" s="272"/>
      <c r="DK41" s="272"/>
      <c r="DL41" s="272"/>
      <c r="DM41" s="272"/>
      <c r="DN41" s="272"/>
      <c r="DO41" s="272"/>
      <c r="DP41" s="272"/>
      <c r="DQ41" s="272"/>
      <c r="DR41" s="272"/>
      <c r="DS41" s="272"/>
      <c r="DT41" s="362"/>
    </row>
    <row r="42" spans="2:124" ht="22.5" customHeight="1">
      <c r="B42" s="142"/>
      <c r="C42" s="1611" t="s">
        <v>268</v>
      </c>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1612"/>
      <c r="AJ42" s="1612"/>
      <c r="AK42" s="1612"/>
      <c r="AL42" s="1612"/>
      <c r="AM42" s="1612" t="s">
        <v>267</v>
      </c>
      <c r="AN42" s="1612"/>
      <c r="AO42" s="1612"/>
      <c r="AP42" s="1612"/>
      <c r="AQ42" s="1612"/>
      <c r="AR42" s="1612"/>
      <c r="AS42" s="1612"/>
      <c r="AT42" s="1612"/>
      <c r="AU42" s="1612"/>
      <c r="AV42" s="1612"/>
      <c r="AW42" s="1612"/>
      <c r="AX42" s="1612"/>
      <c r="AY42" s="1612"/>
      <c r="AZ42" s="1612"/>
      <c r="BA42" s="1612"/>
      <c r="BB42" s="1612"/>
      <c r="BC42" s="1612"/>
      <c r="BD42" s="1612"/>
      <c r="BE42" s="1612"/>
      <c r="BF42" s="1612"/>
      <c r="BG42" s="1598"/>
      <c r="BH42" s="1599"/>
      <c r="BI42" s="1599"/>
      <c r="BJ42" s="1599"/>
      <c r="BK42" s="1600"/>
      <c r="BL42" s="1593"/>
      <c r="BM42" s="1593"/>
      <c r="BN42" s="1593"/>
      <c r="BO42" s="1593"/>
      <c r="BP42" s="1594"/>
      <c r="BQ42" s="142"/>
      <c r="BS42" s="363"/>
      <c r="BT42" s="364"/>
      <c r="BU42" s="364"/>
      <c r="BV42" s="364"/>
      <c r="BW42" s="364"/>
      <c r="BX42" s="364"/>
      <c r="BY42" s="364"/>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c r="CX42" s="364"/>
      <c r="CY42" s="364"/>
      <c r="CZ42" s="364"/>
      <c r="DA42" s="364"/>
      <c r="DB42" s="364"/>
      <c r="DC42" s="364"/>
      <c r="DD42" s="364"/>
      <c r="DE42" s="364"/>
      <c r="DF42" s="364"/>
      <c r="DG42" s="364"/>
      <c r="DH42" s="364"/>
      <c r="DI42" s="364"/>
      <c r="DJ42" s="364"/>
      <c r="DK42" s="364"/>
      <c r="DL42" s="364"/>
      <c r="DM42" s="364"/>
      <c r="DN42" s="364"/>
      <c r="DO42" s="364"/>
      <c r="DP42" s="364"/>
      <c r="DQ42" s="364"/>
      <c r="DR42" s="364"/>
      <c r="DS42" s="364"/>
      <c r="DT42" s="365"/>
    </row>
    <row r="43" spans="2:124" ht="22.5" customHeight="1">
      <c r="B43" s="142"/>
      <c r="C43" s="1611" t="s">
        <v>269</v>
      </c>
      <c r="D43" s="1612"/>
      <c r="E43" s="1612"/>
      <c r="F43" s="1612"/>
      <c r="G43" s="1612"/>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1612"/>
      <c r="AD43" s="1612"/>
      <c r="AE43" s="1612"/>
      <c r="AF43" s="1612"/>
      <c r="AG43" s="1612"/>
      <c r="AH43" s="1612"/>
      <c r="AI43" s="1612"/>
      <c r="AJ43" s="1612"/>
      <c r="AK43" s="1612"/>
      <c r="AL43" s="1612"/>
      <c r="AM43" s="1612" t="s">
        <v>267</v>
      </c>
      <c r="AN43" s="1612"/>
      <c r="AO43" s="1612"/>
      <c r="AP43" s="1612"/>
      <c r="AQ43" s="1612"/>
      <c r="AR43" s="1612"/>
      <c r="AS43" s="1612"/>
      <c r="AT43" s="1612"/>
      <c r="AU43" s="1612"/>
      <c r="AV43" s="1612"/>
      <c r="AW43" s="1612"/>
      <c r="AX43" s="1612"/>
      <c r="AY43" s="1612"/>
      <c r="AZ43" s="1612"/>
      <c r="BA43" s="1612"/>
      <c r="BB43" s="1612"/>
      <c r="BC43" s="1612"/>
      <c r="BD43" s="1612"/>
      <c r="BE43" s="1612"/>
      <c r="BF43" s="1612"/>
      <c r="BG43" s="1598"/>
      <c r="BH43" s="1599"/>
      <c r="BI43" s="1599"/>
      <c r="BJ43" s="1599"/>
      <c r="BK43" s="1600"/>
      <c r="BL43" s="1593"/>
      <c r="BM43" s="1593"/>
      <c r="BN43" s="1593"/>
      <c r="BO43" s="1593"/>
      <c r="BP43" s="1594"/>
      <c r="BQ43" s="142"/>
      <c r="BS43" s="1732" t="s">
        <v>491</v>
      </c>
      <c r="BT43" s="1733"/>
      <c r="BU43" s="1733"/>
      <c r="BV43" s="1733"/>
      <c r="BW43" s="1733"/>
      <c r="BX43" s="1733"/>
      <c r="BY43" s="1733"/>
      <c r="BZ43" s="1733"/>
      <c r="CA43" s="1733"/>
      <c r="CB43" s="1733"/>
      <c r="CC43" s="1733"/>
      <c r="CD43" s="1733"/>
      <c r="CE43" s="1733"/>
      <c r="CF43" s="1733"/>
      <c r="CG43" s="1733"/>
      <c r="CH43" s="1733"/>
      <c r="CI43" s="1733"/>
      <c r="CJ43" s="1733"/>
      <c r="CK43" s="1733"/>
      <c r="CL43" s="1733"/>
      <c r="CM43" s="1733"/>
      <c r="CN43" s="1733"/>
      <c r="CO43" s="1733"/>
      <c r="CP43" s="1733"/>
      <c r="CQ43" s="1733"/>
      <c r="CR43" s="1733"/>
      <c r="CS43" s="1733"/>
      <c r="CT43" s="1733"/>
      <c r="CU43" s="1733"/>
      <c r="CV43" s="1733"/>
      <c r="CW43" s="1733"/>
      <c r="CX43" s="1733"/>
      <c r="CY43" s="1733"/>
      <c r="CZ43" s="1733"/>
      <c r="DA43" s="1733"/>
      <c r="DB43" s="1733"/>
      <c r="DC43" s="1733"/>
      <c r="DD43" s="1733"/>
      <c r="DE43" s="1733"/>
      <c r="DF43" s="1733"/>
      <c r="DG43" s="1733"/>
      <c r="DH43" s="1733"/>
      <c r="DI43" s="1733"/>
      <c r="DJ43" s="1733"/>
      <c r="DK43" s="1733"/>
      <c r="DL43" s="1733"/>
      <c r="DM43" s="1733"/>
      <c r="DN43" s="1733"/>
      <c r="DO43" s="1733"/>
      <c r="DP43" s="1733"/>
      <c r="DQ43" s="1733"/>
      <c r="DR43" s="1733"/>
      <c r="DS43" s="1733"/>
      <c r="DT43" s="1734"/>
    </row>
    <row r="44" spans="2:124" ht="22.5" customHeight="1">
      <c r="B44" s="142"/>
      <c r="C44" s="1611" t="s">
        <v>270</v>
      </c>
      <c r="D44" s="1612"/>
      <c r="E44" s="1612"/>
      <c r="F44" s="1612"/>
      <c r="G44" s="1612"/>
      <c r="H44" s="1612"/>
      <c r="I44" s="1612"/>
      <c r="J44" s="1612"/>
      <c r="K44" s="1612"/>
      <c r="L44" s="1612"/>
      <c r="M44" s="1612"/>
      <c r="N44" s="1612"/>
      <c r="O44" s="1612"/>
      <c r="P44" s="1612"/>
      <c r="Q44" s="1612"/>
      <c r="R44" s="1612"/>
      <c r="S44" s="1612"/>
      <c r="T44" s="1612"/>
      <c r="U44" s="1612"/>
      <c r="V44" s="1612"/>
      <c r="W44" s="1612"/>
      <c r="X44" s="1612"/>
      <c r="Y44" s="1612"/>
      <c r="Z44" s="1612"/>
      <c r="AA44" s="1612"/>
      <c r="AB44" s="1612"/>
      <c r="AC44" s="1612"/>
      <c r="AD44" s="1612"/>
      <c r="AE44" s="1612"/>
      <c r="AF44" s="1612"/>
      <c r="AG44" s="1612"/>
      <c r="AH44" s="1612"/>
      <c r="AI44" s="1612"/>
      <c r="AJ44" s="1612"/>
      <c r="AK44" s="1612"/>
      <c r="AL44" s="1612"/>
      <c r="AM44" s="1612" t="s">
        <v>267</v>
      </c>
      <c r="AN44" s="1612"/>
      <c r="AO44" s="1612"/>
      <c r="AP44" s="1612"/>
      <c r="AQ44" s="1612"/>
      <c r="AR44" s="1612"/>
      <c r="AS44" s="1612"/>
      <c r="AT44" s="1612"/>
      <c r="AU44" s="1612"/>
      <c r="AV44" s="1612"/>
      <c r="AW44" s="1612"/>
      <c r="AX44" s="1612"/>
      <c r="AY44" s="1612"/>
      <c r="AZ44" s="1612"/>
      <c r="BA44" s="1612"/>
      <c r="BB44" s="1612"/>
      <c r="BC44" s="1612"/>
      <c r="BD44" s="1612"/>
      <c r="BE44" s="1612"/>
      <c r="BF44" s="1612"/>
      <c r="BG44" s="1598"/>
      <c r="BH44" s="1599"/>
      <c r="BI44" s="1599"/>
      <c r="BJ44" s="1599"/>
      <c r="BK44" s="1600"/>
      <c r="BL44" s="1593"/>
      <c r="BM44" s="1593"/>
      <c r="BN44" s="1593"/>
      <c r="BO44" s="1593"/>
      <c r="BP44" s="1594"/>
      <c r="BQ44" s="142"/>
      <c r="BS44" s="285"/>
      <c r="BT44" s="286"/>
      <c r="BU44" s="286"/>
      <c r="BV44" s="286"/>
      <c r="BW44" s="286"/>
      <c r="BX44" s="286"/>
      <c r="BY44" s="286"/>
      <c r="BZ44" s="286"/>
      <c r="CA44" s="286"/>
      <c r="CB44" s="286"/>
      <c r="CC44" s="286"/>
      <c r="CD44" s="286"/>
      <c r="CE44" s="286"/>
      <c r="CF44" s="286"/>
      <c r="CG44" s="286"/>
      <c r="CH44" s="286"/>
      <c r="CI44" s="286"/>
      <c r="CJ44" s="286"/>
      <c r="CK44" s="286"/>
      <c r="CL44" s="286"/>
      <c r="CM44" s="286"/>
      <c r="CN44" s="286"/>
      <c r="CO44" s="286"/>
      <c r="CP44" s="286"/>
      <c r="CQ44" s="286"/>
      <c r="CR44" s="286"/>
      <c r="CS44" s="286"/>
      <c r="CT44" s="286"/>
      <c r="CU44" s="286"/>
      <c r="CV44" s="286"/>
      <c r="CW44" s="286"/>
      <c r="CX44" s="286"/>
      <c r="CY44" s="286"/>
      <c r="CZ44" s="286"/>
      <c r="DA44" s="286"/>
      <c r="DB44" s="286"/>
      <c r="DC44" s="286"/>
      <c r="DD44" s="286"/>
      <c r="DE44" s="286"/>
      <c r="DF44" s="286"/>
      <c r="DG44" s="286"/>
      <c r="DH44" s="286"/>
      <c r="DI44" s="286"/>
      <c r="DJ44" s="286"/>
      <c r="DK44" s="286"/>
      <c r="DL44" s="286"/>
      <c r="DM44" s="286"/>
      <c r="DN44" s="286"/>
      <c r="DO44" s="286"/>
      <c r="DP44" s="286"/>
      <c r="DQ44" s="286"/>
      <c r="DR44" s="286"/>
      <c r="DS44" s="286"/>
      <c r="DT44" s="287"/>
    </row>
    <row r="45" spans="2:124" ht="22.5" customHeight="1">
      <c r="B45" s="142"/>
      <c r="C45" s="1611" t="s">
        <v>271</v>
      </c>
      <c r="D45" s="1612"/>
      <c r="E45" s="1612"/>
      <c r="F45" s="1612"/>
      <c r="G45" s="1612"/>
      <c r="H45" s="1612"/>
      <c r="I45" s="1612"/>
      <c r="J45" s="1612"/>
      <c r="K45" s="1612"/>
      <c r="L45" s="1612"/>
      <c r="M45" s="1612"/>
      <c r="N45" s="1612"/>
      <c r="O45" s="1612"/>
      <c r="P45" s="1612"/>
      <c r="Q45" s="1612"/>
      <c r="R45" s="1612"/>
      <c r="S45" s="1612"/>
      <c r="T45" s="1612"/>
      <c r="U45" s="1612"/>
      <c r="V45" s="1612"/>
      <c r="W45" s="1612"/>
      <c r="X45" s="1612"/>
      <c r="Y45" s="1612"/>
      <c r="Z45" s="1612"/>
      <c r="AA45" s="1612"/>
      <c r="AB45" s="1612"/>
      <c r="AC45" s="1612"/>
      <c r="AD45" s="1612"/>
      <c r="AE45" s="1612"/>
      <c r="AF45" s="1612"/>
      <c r="AG45" s="1612"/>
      <c r="AH45" s="1612"/>
      <c r="AI45" s="1612"/>
      <c r="AJ45" s="1612"/>
      <c r="AK45" s="1612"/>
      <c r="AL45" s="1612"/>
      <c r="AM45" s="1612" t="s">
        <v>272</v>
      </c>
      <c r="AN45" s="1612"/>
      <c r="AO45" s="1612"/>
      <c r="AP45" s="1612"/>
      <c r="AQ45" s="1612"/>
      <c r="AR45" s="1612"/>
      <c r="AS45" s="1612"/>
      <c r="AT45" s="1612"/>
      <c r="AU45" s="1612"/>
      <c r="AV45" s="1612"/>
      <c r="AW45" s="1612"/>
      <c r="AX45" s="1612"/>
      <c r="AY45" s="1612"/>
      <c r="AZ45" s="1612"/>
      <c r="BA45" s="1612"/>
      <c r="BB45" s="1612"/>
      <c r="BC45" s="1612"/>
      <c r="BD45" s="1612"/>
      <c r="BE45" s="1612"/>
      <c r="BF45" s="1612"/>
      <c r="BG45" s="1598"/>
      <c r="BH45" s="1599"/>
      <c r="BI45" s="1599"/>
      <c r="BJ45" s="1599"/>
      <c r="BK45" s="1600"/>
      <c r="BL45" s="1593"/>
      <c r="BM45" s="1593"/>
      <c r="BN45" s="1593"/>
      <c r="BO45" s="1593"/>
      <c r="BP45" s="1594"/>
      <c r="BQ45" s="142"/>
      <c r="BS45" s="285"/>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7"/>
    </row>
    <row r="46" spans="2:124" ht="22.5" customHeight="1">
      <c r="B46" s="142"/>
      <c r="C46" s="1611" t="s">
        <v>273</v>
      </c>
      <c r="D46" s="1612"/>
      <c r="E46" s="1612"/>
      <c r="F46" s="1612"/>
      <c r="G46" s="1612"/>
      <c r="H46" s="1612"/>
      <c r="I46" s="1612"/>
      <c r="J46" s="1612"/>
      <c r="K46" s="1612"/>
      <c r="L46" s="1612"/>
      <c r="M46" s="1612"/>
      <c r="N46" s="1612"/>
      <c r="O46" s="1612"/>
      <c r="P46" s="1612"/>
      <c r="Q46" s="1612"/>
      <c r="R46" s="1612"/>
      <c r="S46" s="1612"/>
      <c r="T46" s="1612"/>
      <c r="U46" s="1612"/>
      <c r="V46" s="1612"/>
      <c r="W46" s="1612"/>
      <c r="X46" s="1612"/>
      <c r="Y46" s="1612"/>
      <c r="Z46" s="1612"/>
      <c r="AA46" s="1612"/>
      <c r="AB46" s="1612"/>
      <c r="AC46" s="1612"/>
      <c r="AD46" s="1612"/>
      <c r="AE46" s="1612"/>
      <c r="AF46" s="1612"/>
      <c r="AG46" s="1612"/>
      <c r="AH46" s="1612"/>
      <c r="AI46" s="1612"/>
      <c r="AJ46" s="1612"/>
      <c r="AK46" s="1612"/>
      <c r="AL46" s="1612"/>
      <c r="AM46" s="1612"/>
      <c r="AN46" s="1612"/>
      <c r="AO46" s="1612"/>
      <c r="AP46" s="1612"/>
      <c r="AQ46" s="1612"/>
      <c r="AR46" s="1612"/>
      <c r="AS46" s="1612"/>
      <c r="AT46" s="1612"/>
      <c r="AU46" s="1612"/>
      <c r="AV46" s="1612"/>
      <c r="AW46" s="1612"/>
      <c r="AX46" s="1612"/>
      <c r="AY46" s="1612"/>
      <c r="AZ46" s="1612"/>
      <c r="BA46" s="1612"/>
      <c r="BB46" s="1612"/>
      <c r="BC46" s="1612"/>
      <c r="BD46" s="1612"/>
      <c r="BE46" s="1612"/>
      <c r="BF46" s="1612"/>
      <c r="BG46" s="1598"/>
      <c r="BH46" s="1599"/>
      <c r="BI46" s="1599"/>
      <c r="BJ46" s="1599"/>
      <c r="BK46" s="1600"/>
      <c r="BL46" s="1633" t="s">
        <v>1</v>
      </c>
      <c r="BM46" s="1633"/>
      <c r="BN46" s="1633"/>
      <c r="BO46" s="1633"/>
      <c r="BP46" s="1634"/>
      <c r="BQ46" s="142"/>
      <c r="BS46" s="285"/>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7"/>
    </row>
    <row r="47" spans="2:124" ht="22.5" customHeight="1">
      <c r="B47" s="142"/>
      <c r="C47" s="1611" t="s">
        <v>274</v>
      </c>
      <c r="D47" s="1612"/>
      <c r="E47" s="1612"/>
      <c r="F47" s="1612"/>
      <c r="G47" s="1612"/>
      <c r="H47" s="1612"/>
      <c r="I47" s="1612"/>
      <c r="J47" s="1612"/>
      <c r="K47" s="1612"/>
      <c r="L47" s="1612"/>
      <c r="M47" s="1612"/>
      <c r="N47" s="1612"/>
      <c r="O47" s="1612"/>
      <c r="P47" s="1612"/>
      <c r="Q47" s="1612"/>
      <c r="R47" s="1612"/>
      <c r="S47" s="1612"/>
      <c r="T47" s="1612"/>
      <c r="U47" s="1612"/>
      <c r="V47" s="1612"/>
      <c r="W47" s="1612"/>
      <c r="X47" s="1612"/>
      <c r="Y47" s="1612"/>
      <c r="Z47" s="1612"/>
      <c r="AA47" s="1612"/>
      <c r="AB47" s="1612"/>
      <c r="AC47" s="1612"/>
      <c r="AD47" s="1612"/>
      <c r="AE47" s="1612"/>
      <c r="AF47" s="1612"/>
      <c r="AG47" s="1612"/>
      <c r="AH47" s="1612"/>
      <c r="AI47" s="1612"/>
      <c r="AJ47" s="1612"/>
      <c r="AK47" s="1612"/>
      <c r="AL47" s="1612"/>
      <c r="AM47" s="1612" t="s">
        <v>275</v>
      </c>
      <c r="AN47" s="1612"/>
      <c r="AO47" s="1612"/>
      <c r="AP47" s="1612"/>
      <c r="AQ47" s="1612"/>
      <c r="AR47" s="1612"/>
      <c r="AS47" s="1612"/>
      <c r="AT47" s="1612"/>
      <c r="AU47" s="1612"/>
      <c r="AV47" s="1612"/>
      <c r="AW47" s="1612"/>
      <c r="AX47" s="1612"/>
      <c r="AY47" s="1612"/>
      <c r="AZ47" s="1612"/>
      <c r="BA47" s="1612"/>
      <c r="BB47" s="1612"/>
      <c r="BC47" s="1612"/>
      <c r="BD47" s="1612"/>
      <c r="BE47" s="1612"/>
      <c r="BF47" s="1612"/>
      <c r="BG47" s="1598"/>
      <c r="BH47" s="1599"/>
      <c r="BI47" s="1599"/>
      <c r="BJ47" s="1599"/>
      <c r="BK47" s="1600"/>
      <c r="BL47" s="1593"/>
      <c r="BM47" s="1593"/>
      <c r="BN47" s="1593"/>
      <c r="BO47" s="1593"/>
      <c r="BP47" s="1594"/>
      <c r="BQ47" s="142"/>
      <c r="BS47" s="288"/>
      <c r="BT47" s="289"/>
      <c r="BU47" s="289"/>
      <c r="BV47" s="289"/>
      <c r="BW47" s="289"/>
      <c r="BX47" s="289"/>
      <c r="BY47" s="289"/>
      <c r="BZ47" s="289"/>
      <c r="CA47" s="289"/>
      <c r="CB47" s="289"/>
      <c r="CC47" s="289"/>
      <c r="CD47" s="289"/>
      <c r="CE47" s="289"/>
      <c r="CF47" s="289"/>
      <c r="CG47" s="289"/>
      <c r="CH47" s="289"/>
      <c r="CI47" s="289"/>
      <c r="CJ47" s="289"/>
      <c r="CK47" s="289"/>
      <c r="CL47" s="289"/>
      <c r="CM47" s="289"/>
      <c r="CN47" s="289"/>
      <c r="CO47" s="289"/>
      <c r="CP47" s="289"/>
      <c r="CQ47" s="289"/>
      <c r="CR47" s="289"/>
      <c r="CS47" s="289"/>
      <c r="CT47" s="289"/>
      <c r="CU47" s="289"/>
      <c r="CV47" s="289"/>
      <c r="CW47" s="289"/>
      <c r="CX47" s="289"/>
      <c r="CY47" s="289"/>
      <c r="CZ47" s="289"/>
      <c r="DA47" s="289"/>
      <c r="DB47" s="289"/>
      <c r="DC47" s="289"/>
      <c r="DD47" s="289"/>
      <c r="DE47" s="289"/>
      <c r="DF47" s="289"/>
      <c r="DG47" s="289"/>
      <c r="DH47" s="289"/>
      <c r="DI47" s="289"/>
      <c r="DJ47" s="289"/>
      <c r="DK47" s="289"/>
      <c r="DL47" s="289"/>
      <c r="DM47" s="289"/>
      <c r="DN47" s="289"/>
      <c r="DO47" s="289"/>
      <c r="DP47" s="289"/>
      <c r="DQ47" s="289"/>
      <c r="DR47" s="289"/>
      <c r="DS47" s="289"/>
      <c r="DT47" s="290"/>
    </row>
    <row r="48" spans="2:124" ht="22.5" customHeight="1">
      <c r="B48" s="142"/>
      <c r="C48" s="1611" t="s">
        <v>276</v>
      </c>
      <c r="D48" s="1612"/>
      <c r="E48" s="1612"/>
      <c r="F48" s="1612"/>
      <c r="G48" s="1612"/>
      <c r="H48" s="1612"/>
      <c r="I48" s="1612"/>
      <c r="J48" s="1612"/>
      <c r="K48" s="1612"/>
      <c r="L48" s="1612"/>
      <c r="M48" s="1612"/>
      <c r="N48" s="1612"/>
      <c r="O48" s="1612"/>
      <c r="P48" s="1612"/>
      <c r="Q48" s="1612"/>
      <c r="R48" s="1612"/>
      <c r="S48" s="1612"/>
      <c r="T48" s="1612"/>
      <c r="U48" s="1612"/>
      <c r="V48" s="1612"/>
      <c r="W48" s="1612"/>
      <c r="X48" s="1612"/>
      <c r="Y48" s="1612"/>
      <c r="Z48" s="1612"/>
      <c r="AA48" s="1612"/>
      <c r="AB48" s="1612"/>
      <c r="AC48" s="1612"/>
      <c r="AD48" s="1612"/>
      <c r="AE48" s="1612"/>
      <c r="AF48" s="1612"/>
      <c r="AG48" s="1612"/>
      <c r="AH48" s="1612"/>
      <c r="AI48" s="1612"/>
      <c r="AJ48" s="1612"/>
      <c r="AK48" s="1612"/>
      <c r="AL48" s="1612"/>
      <c r="AM48" s="1612" t="s">
        <v>277</v>
      </c>
      <c r="AN48" s="1612"/>
      <c r="AO48" s="1612"/>
      <c r="AP48" s="1612"/>
      <c r="AQ48" s="1612"/>
      <c r="AR48" s="1612"/>
      <c r="AS48" s="1612"/>
      <c r="AT48" s="1612"/>
      <c r="AU48" s="1612"/>
      <c r="AV48" s="1612"/>
      <c r="AW48" s="1612"/>
      <c r="AX48" s="1612"/>
      <c r="AY48" s="1612"/>
      <c r="AZ48" s="1612"/>
      <c r="BA48" s="1612"/>
      <c r="BB48" s="1612"/>
      <c r="BC48" s="1612"/>
      <c r="BD48" s="1612"/>
      <c r="BE48" s="1612"/>
      <c r="BF48" s="1612"/>
      <c r="BG48" s="1598"/>
      <c r="BH48" s="1599"/>
      <c r="BI48" s="1599"/>
      <c r="BJ48" s="1599"/>
      <c r="BK48" s="1600"/>
      <c r="BL48" s="1593"/>
      <c r="BM48" s="1593"/>
      <c r="BN48" s="1593"/>
      <c r="BO48" s="1593"/>
      <c r="BP48" s="1594"/>
      <c r="BQ48" s="142"/>
    </row>
    <row r="49" spans="2:124" ht="22.5" customHeight="1">
      <c r="B49" s="142"/>
      <c r="C49" s="1611" t="s">
        <v>278</v>
      </c>
      <c r="D49" s="1612"/>
      <c r="E49" s="1612"/>
      <c r="F49" s="1612"/>
      <c r="G49" s="1612"/>
      <c r="H49" s="1612"/>
      <c r="I49" s="1612"/>
      <c r="J49" s="1612"/>
      <c r="K49" s="1612"/>
      <c r="L49" s="1612"/>
      <c r="M49" s="1612"/>
      <c r="N49" s="1612"/>
      <c r="O49" s="1612"/>
      <c r="P49" s="1612"/>
      <c r="Q49" s="1612"/>
      <c r="R49" s="1612"/>
      <c r="S49" s="1612"/>
      <c r="T49" s="1612"/>
      <c r="U49" s="1612"/>
      <c r="V49" s="1612"/>
      <c r="W49" s="1612"/>
      <c r="X49" s="1612"/>
      <c r="Y49" s="1612"/>
      <c r="Z49" s="1612"/>
      <c r="AA49" s="1612"/>
      <c r="AB49" s="1612"/>
      <c r="AC49" s="1612"/>
      <c r="AD49" s="1612"/>
      <c r="AE49" s="1612"/>
      <c r="AF49" s="1612"/>
      <c r="AG49" s="1612"/>
      <c r="AH49" s="1612"/>
      <c r="AI49" s="1612"/>
      <c r="AJ49" s="1612"/>
      <c r="AK49" s="1612"/>
      <c r="AL49" s="1612"/>
      <c r="AM49" s="1612" t="s">
        <v>275</v>
      </c>
      <c r="AN49" s="1612"/>
      <c r="AO49" s="1612"/>
      <c r="AP49" s="1612"/>
      <c r="AQ49" s="1612"/>
      <c r="AR49" s="1612"/>
      <c r="AS49" s="1612"/>
      <c r="AT49" s="1612"/>
      <c r="AU49" s="1612"/>
      <c r="AV49" s="1612"/>
      <c r="AW49" s="1612"/>
      <c r="AX49" s="1612"/>
      <c r="AY49" s="1612"/>
      <c r="AZ49" s="1612"/>
      <c r="BA49" s="1612"/>
      <c r="BB49" s="1612"/>
      <c r="BC49" s="1612"/>
      <c r="BD49" s="1612"/>
      <c r="BE49" s="1612"/>
      <c r="BF49" s="1612"/>
      <c r="BG49" s="1598"/>
      <c r="BH49" s="1599"/>
      <c r="BI49" s="1599"/>
      <c r="BJ49" s="1599"/>
      <c r="BK49" s="1600"/>
      <c r="BL49" s="1593"/>
      <c r="BM49" s="1593"/>
      <c r="BN49" s="1593"/>
      <c r="BO49" s="1593"/>
      <c r="BP49" s="1594"/>
      <c r="BQ49" s="142"/>
      <c r="BS49" s="291" t="s">
        <v>492</v>
      </c>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3"/>
    </row>
    <row r="50" spans="2:124" ht="22.5" customHeight="1">
      <c r="B50" s="142"/>
      <c r="C50" s="1611" t="s">
        <v>279</v>
      </c>
      <c r="D50" s="1612"/>
      <c r="E50" s="1612"/>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1612"/>
      <c r="AB50" s="1612"/>
      <c r="AC50" s="1612"/>
      <c r="AD50" s="1612"/>
      <c r="AE50" s="1612"/>
      <c r="AF50" s="1612"/>
      <c r="AG50" s="1612"/>
      <c r="AH50" s="1612"/>
      <c r="AI50" s="1612"/>
      <c r="AJ50" s="1612"/>
      <c r="AK50" s="1612"/>
      <c r="AL50" s="1612"/>
      <c r="AM50" s="1612" t="s">
        <v>275</v>
      </c>
      <c r="AN50" s="1612"/>
      <c r="AO50" s="1612"/>
      <c r="AP50" s="1612"/>
      <c r="AQ50" s="1612"/>
      <c r="AR50" s="1612"/>
      <c r="AS50" s="1612"/>
      <c r="AT50" s="1612"/>
      <c r="AU50" s="1612"/>
      <c r="AV50" s="1612"/>
      <c r="AW50" s="1612"/>
      <c r="AX50" s="1612"/>
      <c r="AY50" s="1612"/>
      <c r="AZ50" s="1612"/>
      <c r="BA50" s="1612"/>
      <c r="BB50" s="1612"/>
      <c r="BC50" s="1612"/>
      <c r="BD50" s="1612"/>
      <c r="BE50" s="1612"/>
      <c r="BF50" s="1612"/>
      <c r="BG50" s="1598"/>
      <c r="BH50" s="1599"/>
      <c r="BI50" s="1599"/>
      <c r="BJ50" s="1599"/>
      <c r="BK50" s="1600"/>
      <c r="BL50" s="1593"/>
      <c r="BM50" s="1593"/>
      <c r="BN50" s="1593"/>
      <c r="BO50" s="1593"/>
      <c r="BP50" s="1594"/>
      <c r="BQ50" s="142"/>
      <c r="BS50" s="304"/>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6"/>
    </row>
    <row r="51" spans="2:124" ht="22.5" customHeight="1">
      <c r="B51" s="142"/>
      <c r="C51" s="1611" t="s">
        <v>280</v>
      </c>
      <c r="D51" s="1612"/>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1612"/>
      <c r="AB51" s="1612"/>
      <c r="AC51" s="1612"/>
      <c r="AD51" s="1612"/>
      <c r="AE51" s="1612"/>
      <c r="AF51" s="1612"/>
      <c r="AG51" s="1612"/>
      <c r="AH51" s="1612"/>
      <c r="AI51" s="1612"/>
      <c r="AJ51" s="1612"/>
      <c r="AK51" s="1612"/>
      <c r="AL51" s="1612"/>
      <c r="AM51" s="1612" t="s">
        <v>275</v>
      </c>
      <c r="AN51" s="1612"/>
      <c r="AO51" s="1612"/>
      <c r="AP51" s="1612"/>
      <c r="AQ51" s="1612"/>
      <c r="AR51" s="1612"/>
      <c r="AS51" s="1612"/>
      <c r="AT51" s="1612"/>
      <c r="AU51" s="1612"/>
      <c r="AV51" s="1612"/>
      <c r="AW51" s="1612"/>
      <c r="AX51" s="1612"/>
      <c r="AY51" s="1612"/>
      <c r="AZ51" s="1612"/>
      <c r="BA51" s="1612"/>
      <c r="BB51" s="1612"/>
      <c r="BC51" s="1612"/>
      <c r="BD51" s="1612"/>
      <c r="BE51" s="1612"/>
      <c r="BF51" s="1612"/>
      <c r="BG51" s="1598"/>
      <c r="BH51" s="1599"/>
      <c r="BI51" s="1599"/>
      <c r="BJ51" s="1599"/>
      <c r="BK51" s="1600"/>
      <c r="BL51" s="1593"/>
      <c r="BM51" s="1593"/>
      <c r="BN51" s="1593"/>
      <c r="BO51" s="1593"/>
      <c r="BP51" s="1594"/>
      <c r="BQ51" s="142"/>
      <c r="BS51" s="294"/>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5"/>
      <c r="DH51" s="295"/>
      <c r="DI51" s="295"/>
      <c r="DJ51" s="295"/>
      <c r="DK51" s="295"/>
      <c r="DL51" s="295"/>
      <c r="DM51" s="295"/>
      <c r="DN51" s="295"/>
      <c r="DO51" s="295"/>
      <c r="DP51" s="295"/>
      <c r="DQ51" s="295"/>
      <c r="DR51" s="295"/>
      <c r="DS51" s="295"/>
      <c r="DT51" s="296"/>
    </row>
    <row r="52" spans="2:124" ht="22.5" customHeight="1">
      <c r="B52" s="142"/>
      <c r="C52" s="1631" t="s">
        <v>281</v>
      </c>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c r="AI52" s="1632"/>
      <c r="AJ52" s="1632"/>
      <c r="AK52" s="1632"/>
      <c r="AL52" s="1632"/>
      <c r="AM52" s="1612" t="s">
        <v>267</v>
      </c>
      <c r="AN52" s="1612"/>
      <c r="AO52" s="1612"/>
      <c r="AP52" s="1612"/>
      <c r="AQ52" s="1612"/>
      <c r="AR52" s="1612"/>
      <c r="AS52" s="1612"/>
      <c r="AT52" s="1612"/>
      <c r="AU52" s="1612"/>
      <c r="AV52" s="1612"/>
      <c r="AW52" s="1612"/>
      <c r="AX52" s="1612"/>
      <c r="AY52" s="1612"/>
      <c r="AZ52" s="1612"/>
      <c r="BA52" s="1612"/>
      <c r="BB52" s="1612"/>
      <c r="BC52" s="1612"/>
      <c r="BD52" s="1612"/>
      <c r="BE52" s="1612"/>
      <c r="BF52" s="1612"/>
      <c r="BG52" s="1601"/>
      <c r="BH52" s="1602"/>
      <c r="BI52" s="1602"/>
      <c r="BJ52" s="1602"/>
      <c r="BK52" s="1603"/>
      <c r="BL52" s="1593"/>
      <c r="BM52" s="1593"/>
      <c r="BN52" s="1593"/>
      <c r="BO52" s="1593"/>
      <c r="BP52" s="1594"/>
      <c r="BQ52" s="142"/>
    </row>
    <row r="53" spans="2:124" ht="22.5" customHeight="1">
      <c r="B53" s="128"/>
      <c r="C53" s="1735" t="s">
        <v>282</v>
      </c>
      <c r="D53" s="1736"/>
      <c r="E53" s="1736"/>
      <c r="F53" s="1736"/>
      <c r="G53" s="1736"/>
      <c r="H53" s="1736"/>
      <c r="I53" s="1736"/>
      <c r="J53" s="1736"/>
      <c r="K53" s="1736"/>
      <c r="L53" s="1736"/>
      <c r="M53" s="1736"/>
      <c r="N53" s="1736"/>
      <c r="O53" s="1736"/>
      <c r="P53" s="1736"/>
      <c r="Q53" s="1736"/>
      <c r="R53" s="1736"/>
      <c r="S53" s="1736"/>
      <c r="T53" s="1736"/>
      <c r="U53" s="1736"/>
      <c r="V53" s="1736"/>
      <c r="W53" s="1736"/>
      <c r="X53" s="1736"/>
      <c r="Y53" s="1736"/>
      <c r="Z53" s="1736"/>
      <c r="AA53" s="1736"/>
      <c r="AB53" s="1736"/>
      <c r="AC53" s="1736"/>
      <c r="AD53" s="1736"/>
      <c r="AE53" s="1736"/>
      <c r="AF53" s="1736"/>
      <c r="AG53" s="1736"/>
      <c r="AH53" s="1736"/>
      <c r="AI53" s="1736"/>
      <c r="AJ53" s="1736"/>
      <c r="AK53" s="1736"/>
      <c r="AL53" s="1737"/>
      <c r="AM53" s="1646" t="s">
        <v>283</v>
      </c>
      <c r="AN53" s="1647"/>
      <c r="AO53" s="1647"/>
      <c r="AP53" s="1647"/>
      <c r="AQ53" s="1647"/>
      <c r="AR53" s="1647"/>
      <c r="AS53" s="1647"/>
      <c r="AT53" s="1647"/>
      <c r="AU53" s="1647"/>
      <c r="AV53" s="1647"/>
      <c r="AW53" s="1647"/>
      <c r="AX53" s="1647"/>
      <c r="AY53" s="1647"/>
      <c r="AZ53" s="1647"/>
      <c r="BA53" s="1647"/>
      <c r="BB53" s="1647"/>
      <c r="BC53" s="1647"/>
      <c r="BD53" s="1647"/>
      <c r="BE53" s="1647"/>
      <c r="BF53" s="1647"/>
      <c r="BG53" s="1666" t="s">
        <v>605</v>
      </c>
      <c r="BH53" s="1667"/>
      <c r="BI53" s="1667"/>
      <c r="BJ53" s="1667"/>
      <c r="BK53" s="1668"/>
      <c r="BL53" s="1644"/>
      <c r="BM53" s="1644"/>
      <c r="BN53" s="1644"/>
      <c r="BO53" s="1644"/>
      <c r="BP53" s="1645"/>
      <c r="BQ53" s="142"/>
      <c r="BS53" s="307" t="s">
        <v>493</v>
      </c>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9"/>
    </row>
    <row r="54" spans="2:124" ht="22.5" customHeight="1">
      <c r="B54" s="142"/>
      <c r="C54" s="1689" t="s">
        <v>284</v>
      </c>
      <c r="D54" s="1690"/>
      <c r="E54" s="1690"/>
      <c r="F54" s="1690"/>
      <c r="G54" s="1690"/>
      <c r="H54" s="1690"/>
      <c r="I54" s="1690"/>
      <c r="J54" s="1690"/>
      <c r="K54" s="1690"/>
      <c r="L54" s="1690"/>
      <c r="M54" s="1690"/>
      <c r="N54" s="1690"/>
      <c r="O54" s="1690"/>
      <c r="P54" s="1690"/>
      <c r="Q54" s="1690"/>
      <c r="R54" s="1690"/>
      <c r="S54" s="1690"/>
      <c r="T54" s="1690"/>
      <c r="U54" s="1690"/>
      <c r="V54" s="1690"/>
      <c r="W54" s="1690"/>
      <c r="X54" s="1690"/>
      <c r="Y54" s="1690"/>
      <c r="Z54" s="1690"/>
      <c r="AA54" s="1690"/>
      <c r="AB54" s="1690"/>
      <c r="AC54" s="1690"/>
      <c r="AD54" s="1690"/>
      <c r="AE54" s="1690"/>
      <c r="AF54" s="1690"/>
      <c r="AG54" s="1690"/>
      <c r="AH54" s="1690"/>
      <c r="AI54" s="1690"/>
      <c r="AJ54" s="1690"/>
      <c r="AK54" s="1690"/>
      <c r="AL54" s="1690"/>
      <c r="AM54" s="1612"/>
      <c r="AN54" s="1612"/>
      <c r="AO54" s="1612"/>
      <c r="AP54" s="1612"/>
      <c r="AQ54" s="1612"/>
      <c r="AR54" s="1612"/>
      <c r="AS54" s="1612"/>
      <c r="AT54" s="1612"/>
      <c r="AU54" s="1612"/>
      <c r="AV54" s="1612"/>
      <c r="AW54" s="1612"/>
      <c r="AX54" s="1612"/>
      <c r="AY54" s="1612"/>
      <c r="AZ54" s="1612"/>
      <c r="BA54" s="1612"/>
      <c r="BB54" s="1612"/>
      <c r="BC54" s="1612"/>
      <c r="BD54" s="1612"/>
      <c r="BE54" s="1612"/>
      <c r="BF54" s="1612"/>
      <c r="BG54" s="1669"/>
      <c r="BH54" s="1670"/>
      <c r="BI54" s="1670"/>
      <c r="BJ54" s="1670"/>
      <c r="BK54" s="1671"/>
      <c r="BL54" s="1593"/>
      <c r="BM54" s="1593"/>
      <c r="BN54" s="1593"/>
      <c r="BO54" s="1593"/>
      <c r="BP54" s="1594"/>
      <c r="BQ54" s="142"/>
      <c r="BS54" s="310"/>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2"/>
    </row>
    <row r="55" spans="2:124" ht="22.5" customHeight="1">
      <c r="B55" s="142"/>
      <c r="C55" s="1611" t="s">
        <v>285</v>
      </c>
      <c r="D55" s="1612"/>
      <c r="E55" s="1612"/>
      <c r="F55" s="1612"/>
      <c r="G55" s="1612"/>
      <c r="H55" s="1612"/>
      <c r="I55" s="1612"/>
      <c r="J55" s="1612"/>
      <c r="K55" s="1612"/>
      <c r="L55" s="1612"/>
      <c r="M55" s="1612"/>
      <c r="N55" s="1612"/>
      <c r="O55" s="1612"/>
      <c r="P55" s="1612"/>
      <c r="Q55" s="1612"/>
      <c r="R55" s="1612"/>
      <c r="S55" s="1612"/>
      <c r="T55" s="1612"/>
      <c r="U55" s="1612"/>
      <c r="V55" s="1612"/>
      <c r="W55" s="1612"/>
      <c r="X55" s="1612"/>
      <c r="Y55" s="1612"/>
      <c r="Z55" s="1612"/>
      <c r="AA55" s="1612"/>
      <c r="AB55" s="1612"/>
      <c r="AC55" s="1612"/>
      <c r="AD55" s="1612"/>
      <c r="AE55" s="1612"/>
      <c r="AF55" s="1612"/>
      <c r="AG55" s="1612"/>
      <c r="AH55" s="1612"/>
      <c r="AI55" s="1612"/>
      <c r="AJ55" s="1612"/>
      <c r="AK55" s="1612"/>
      <c r="AL55" s="1612"/>
      <c r="AM55" s="1612"/>
      <c r="AN55" s="1612"/>
      <c r="AO55" s="1612"/>
      <c r="AP55" s="1612"/>
      <c r="AQ55" s="1612"/>
      <c r="AR55" s="1612"/>
      <c r="AS55" s="1612"/>
      <c r="AT55" s="1612"/>
      <c r="AU55" s="1612"/>
      <c r="AV55" s="1612"/>
      <c r="AW55" s="1612"/>
      <c r="AX55" s="1612"/>
      <c r="AY55" s="1612"/>
      <c r="AZ55" s="1612"/>
      <c r="BA55" s="1612"/>
      <c r="BB55" s="1612"/>
      <c r="BC55" s="1612"/>
      <c r="BD55" s="1612"/>
      <c r="BE55" s="1612"/>
      <c r="BF55" s="1612"/>
      <c r="BG55" s="1669"/>
      <c r="BH55" s="1670"/>
      <c r="BI55" s="1670"/>
      <c r="BJ55" s="1670"/>
      <c r="BK55" s="1671"/>
      <c r="BL55" s="1593"/>
      <c r="BM55" s="1593"/>
      <c r="BN55" s="1593"/>
      <c r="BO55" s="1593"/>
      <c r="BP55" s="1594"/>
      <c r="BQ55" s="142"/>
      <c r="BS55" s="313"/>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314"/>
      <c r="CV55" s="314"/>
      <c r="CW55" s="314"/>
      <c r="CX55" s="314"/>
      <c r="CY55" s="314"/>
      <c r="CZ55" s="314"/>
      <c r="DA55" s="314"/>
      <c r="DB55" s="314"/>
      <c r="DC55" s="314"/>
      <c r="DD55" s="314"/>
      <c r="DE55" s="314"/>
      <c r="DF55" s="314"/>
      <c r="DG55" s="314"/>
      <c r="DH55" s="314"/>
      <c r="DI55" s="314"/>
      <c r="DJ55" s="314"/>
      <c r="DK55" s="314"/>
      <c r="DL55" s="314"/>
      <c r="DM55" s="314"/>
      <c r="DN55" s="314"/>
      <c r="DO55" s="314"/>
      <c r="DP55" s="314"/>
      <c r="DQ55" s="314"/>
      <c r="DR55" s="314"/>
      <c r="DS55" s="314"/>
      <c r="DT55" s="315"/>
    </row>
    <row r="56" spans="2:124" ht="21.75" customHeight="1">
      <c r="B56" s="142"/>
      <c r="C56" s="1611" t="s">
        <v>286</v>
      </c>
      <c r="D56" s="1612"/>
      <c r="E56" s="1612"/>
      <c r="F56" s="1612"/>
      <c r="G56" s="1612"/>
      <c r="H56" s="1612"/>
      <c r="I56" s="1612"/>
      <c r="J56" s="1612"/>
      <c r="K56" s="1612"/>
      <c r="L56" s="1612"/>
      <c r="M56" s="1612"/>
      <c r="N56" s="1612"/>
      <c r="O56" s="1612"/>
      <c r="P56" s="1612"/>
      <c r="Q56" s="1612"/>
      <c r="R56" s="1612"/>
      <c r="S56" s="1612"/>
      <c r="T56" s="1612"/>
      <c r="U56" s="1612"/>
      <c r="V56" s="1612"/>
      <c r="W56" s="1612"/>
      <c r="X56" s="1612"/>
      <c r="Y56" s="1612"/>
      <c r="Z56" s="1612"/>
      <c r="AA56" s="1612"/>
      <c r="AB56" s="1612"/>
      <c r="AC56" s="1612"/>
      <c r="AD56" s="1612"/>
      <c r="AE56" s="1612"/>
      <c r="AF56" s="1612"/>
      <c r="AG56" s="1612"/>
      <c r="AH56" s="1612"/>
      <c r="AI56" s="1612"/>
      <c r="AJ56" s="1612"/>
      <c r="AK56" s="1612"/>
      <c r="AL56" s="1612"/>
      <c r="AM56" s="1612"/>
      <c r="AN56" s="1612"/>
      <c r="AO56" s="1612"/>
      <c r="AP56" s="1612"/>
      <c r="AQ56" s="1612"/>
      <c r="AR56" s="1612"/>
      <c r="AS56" s="1612"/>
      <c r="AT56" s="1612"/>
      <c r="AU56" s="1612"/>
      <c r="AV56" s="1612"/>
      <c r="AW56" s="1612"/>
      <c r="AX56" s="1612"/>
      <c r="AY56" s="1612"/>
      <c r="AZ56" s="1612"/>
      <c r="BA56" s="1612"/>
      <c r="BB56" s="1612"/>
      <c r="BC56" s="1612"/>
      <c r="BD56" s="1612"/>
      <c r="BE56" s="1612"/>
      <c r="BF56" s="1612"/>
      <c r="BG56" s="1669"/>
      <c r="BH56" s="1670"/>
      <c r="BI56" s="1670"/>
      <c r="BJ56" s="1670"/>
      <c r="BK56" s="1671"/>
      <c r="BL56" s="1593"/>
      <c r="BM56" s="1593"/>
      <c r="BN56" s="1593"/>
      <c r="BO56" s="1593"/>
      <c r="BP56" s="1594"/>
      <c r="BQ56" s="142"/>
    </row>
    <row r="57" spans="2:124" ht="22.5" customHeight="1">
      <c r="B57" s="142"/>
      <c r="C57" s="1631" t="s">
        <v>287</v>
      </c>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c r="AI57" s="1632"/>
      <c r="AJ57" s="1632"/>
      <c r="AK57" s="1632"/>
      <c r="AL57" s="1632"/>
      <c r="AM57" s="1612"/>
      <c r="AN57" s="1612"/>
      <c r="AO57" s="1612"/>
      <c r="AP57" s="1612"/>
      <c r="AQ57" s="1612"/>
      <c r="AR57" s="1612"/>
      <c r="AS57" s="1612"/>
      <c r="AT57" s="1612"/>
      <c r="AU57" s="1612"/>
      <c r="AV57" s="1612"/>
      <c r="AW57" s="1612"/>
      <c r="AX57" s="1612"/>
      <c r="AY57" s="1612"/>
      <c r="AZ57" s="1612"/>
      <c r="BA57" s="1612"/>
      <c r="BB57" s="1612"/>
      <c r="BC57" s="1612"/>
      <c r="BD57" s="1612"/>
      <c r="BE57" s="1612"/>
      <c r="BF57" s="1612"/>
      <c r="BG57" s="1669"/>
      <c r="BH57" s="1670"/>
      <c r="BI57" s="1670"/>
      <c r="BJ57" s="1670"/>
      <c r="BK57" s="1671"/>
      <c r="BL57" s="1593"/>
      <c r="BM57" s="1593"/>
      <c r="BN57" s="1593"/>
      <c r="BO57" s="1593"/>
      <c r="BP57" s="1594"/>
      <c r="BQ57" s="142"/>
      <c r="BS57" s="282" t="s">
        <v>494</v>
      </c>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c r="DK57" s="283"/>
      <c r="DL57" s="283"/>
      <c r="DM57" s="283"/>
      <c r="DN57" s="283"/>
      <c r="DO57" s="283"/>
      <c r="DP57" s="283"/>
      <c r="DQ57" s="283"/>
      <c r="DR57" s="283"/>
      <c r="DS57" s="283"/>
      <c r="DT57" s="284"/>
    </row>
    <row r="58" spans="2:124" ht="22.5" customHeight="1">
      <c r="B58" s="142"/>
      <c r="C58" s="1752" t="s">
        <v>288</v>
      </c>
      <c r="D58" s="1753"/>
      <c r="E58" s="1753"/>
      <c r="F58" s="1753"/>
      <c r="G58" s="1753"/>
      <c r="H58" s="1753"/>
      <c r="I58" s="1753"/>
      <c r="J58" s="1753"/>
      <c r="K58" s="1753"/>
      <c r="L58" s="1753"/>
      <c r="M58" s="1753"/>
      <c r="N58" s="1753"/>
      <c r="O58" s="1753"/>
      <c r="P58" s="1753"/>
      <c r="Q58" s="1753"/>
      <c r="R58" s="1753"/>
      <c r="S58" s="1753"/>
      <c r="T58" s="1753"/>
      <c r="U58" s="1753"/>
      <c r="V58" s="1753"/>
      <c r="W58" s="1753"/>
      <c r="X58" s="1753"/>
      <c r="Y58" s="1753"/>
      <c r="Z58" s="1753"/>
      <c r="AA58" s="1753"/>
      <c r="AB58" s="1753"/>
      <c r="AC58" s="1753"/>
      <c r="AD58" s="1753"/>
      <c r="AE58" s="1753"/>
      <c r="AF58" s="1753"/>
      <c r="AG58" s="1753"/>
      <c r="AH58" s="1753"/>
      <c r="AI58" s="1753"/>
      <c r="AJ58" s="1753"/>
      <c r="AK58" s="1753"/>
      <c r="AL58" s="1754"/>
      <c r="AM58" s="1646" t="s">
        <v>283</v>
      </c>
      <c r="AN58" s="1647"/>
      <c r="AO58" s="1647"/>
      <c r="AP58" s="1647"/>
      <c r="AQ58" s="1647"/>
      <c r="AR58" s="1647"/>
      <c r="AS58" s="1647"/>
      <c r="AT58" s="1647"/>
      <c r="AU58" s="1647"/>
      <c r="AV58" s="1647"/>
      <c r="AW58" s="1647"/>
      <c r="AX58" s="1647"/>
      <c r="AY58" s="1647"/>
      <c r="AZ58" s="1647"/>
      <c r="BA58" s="1647"/>
      <c r="BB58" s="1647"/>
      <c r="BC58" s="1647"/>
      <c r="BD58" s="1647"/>
      <c r="BE58" s="1647"/>
      <c r="BF58" s="1647"/>
      <c r="BG58" s="1669"/>
      <c r="BH58" s="1670"/>
      <c r="BI58" s="1670"/>
      <c r="BJ58" s="1670"/>
      <c r="BK58" s="1671"/>
      <c r="BL58" s="1644"/>
      <c r="BM58" s="1644"/>
      <c r="BN58" s="1644"/>
      <c r="BO58" s="1644"/>
      <c r="BP58" s="1645"/>
      <c r="BQ58" s="142"/>
      <c r="BS58" s="285"/>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7"/>
    </row>
    <row r="59" spans="2:124" ht="22.5" customHeight="1">
      <c r="B59" s="142"/>
      <c r="C59" s="1689" t="s">
        <v>289</v>
      </c>
      <c r="D59" s="1690"/>
      <c r="E59" s="1690"/>
      <c r="F59" s="1690"/>
      <c r="G59" s="1690"/>
      <c r="H59" s="1690"/>
      <c r="I59" s="1690"/>
      <c r="J59" s="1690"/>
      <c r="K59" s="1690"/>
      <c r="L59" s="1690"/>
      <c r="M59" s="1690"/>
      <c r="N59" s="1690"/>
      <c r="O59" s="1690"/>
      <c r="P59" s="1690"/>
      <c r="Q59" s="1690"/>
      <c r="R59" s="1690"/>
      <c r="S59" s="1690"/>
      <c r="T59" s="1690"/>
      <c r="U59" s="1690"/>
      <c r="V59" s="1690"/>
      <c r="W59" s="1690"/>
      <c r="X59" s="1690"/>
      <c r="Y59" s="1690"/>
      <c r="Z59" s="1690"/>
      <c r="AA59" s="1690"/>
      <c r="AB59" s="1690"/>
      <c r="AC59" s="1690"/>
      <c r="AD59" s="1690"/>
      <c r="AE59" s="1690"/>
      <c r="AF59" s="1690"/>
      <c r="AG59" s="1690"/>
      <c r="AH59" s="1690"/>
      <c r="AI59" s="1690"/>
      <c r="AJ59" s="1690"/>
      <c r="AK59" s="1690"/>
      <c r="AL59" s="1690"/>
      <c r="AM59" s="1612"/>
      <c r="AN59" s="1612"/>
      <c r="AO59" s="1612"/>
      <c r="AP59" s="1612"/>
      <c r="AQ59" s="1612"/>
      <c r="AR59" s="1612"/>
      <c r="AS59" s="1612"/>
      <c r="AT59" s="1612"/>
      <c r="AU59" s="1612"/>
      <c r="AV59" s="1612"/>
      <c r="AW59" s="1612"/>
      <c r="AX59" s="1612"/>
      <c r="AY59" s="1612"/>
      <c r="AZ59" s="1612"/>
      <c r="BA59" s="1612"/>
      <c r="BB59" s="1612"/>
      <c r="BC59" s="1612"/>
      <c r="BD59" s="1612"/>
      <c r="BE59" s="1612"/>
      <c r="BF59" s="1612"/>
      <c r="BG59" s="1669"/>
      <c r="BH59" s="1670"/>
      <c r="BI59" s="1670"/>
      <c r="BJ59" s="1670"/>
      <c r="BK59" s="1671"/>
      <c r="BL59" s="1593"/>
      <c r="BM59" s="1593"/>
      <c r="BN59" s="1593"/>
      <c r="BO59" s="1593"/>
      <c r="BP59" s="1594"/>
      <c r="BQ59" s="142"/>
      <c r="BS59" s="285"/>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6"/>
      <c r="DM59" s="286"/>
      <c r="DN59" s="286"/>
      <c r="DO59" s="286"/>
      <c r="DP59" s="286"/>
      <c r="DQ59" s="286"/>
      <c r="DR59" s="286"/>
      <c r="DS59" s="286"/>
      <c r="DT59" s="287"/>
    </row>
    <row r="60" spans="2:124" ht="22.5" customHeight="1">
      <c r="B60" s="142"/>
      <c r="C60" s="1631" t="s">
        <v>290</v>
      </c>
      <c r="D60" s="1632"/>
      <c r="E60" s="1632"/>
      <c r="F60" s="1632"/>
      <c r="G60" s="1632"/>
      <c r="H60" s="1632"/>
      <c r="I60" s="1632"/>
      <c r="J60" s="1632"/>
      <c r="K60" s="1632"/>
      <c r="L60" s="1632"/>
      <c r="M60" s="1632"/>
      <c r="N60" s="1632"/>
      <c r="O60" s="1632"/>
      <c r="P60" s="1632"/>
      <c r="Q60" s="1632"/>
      <c r="R60" s="1632"/>
      <c r="S60" s="1632"/>
      <c r="T60" s="1632"/>
      <c r="U60" s="1632"/>
      <c r="V60" s="1632"/>
      <c r="W60" s="1632"/>
      <c r="X60" s="1632"/>
      <c r="Y60" s="1632"/>
      <c r="Z60" s="1632"/>
      <c r="AA60" s="1632"/>
      <c r="AB60" s="1632"/>
      <c r="AC60" s="1632"/>
      <c r="AD60" s="1632"/>
      <c r="AE60" s="1632"/>
      <c r="AF60" s="1632"/>
      <c r="AG60" s="1632"/>
      <c r="AH60" s="1632"/>
      <c r="AI60" s="1632"/>
      <c r="AJ60" s="1632"/>
      <c r="AK60" s="1632"/>
      <c r="AL60" s="1632"/>
      <c r="AM60" s="1612"/>
      <c r="AN60" s="1612"/>
      <c r="AO60" s="1612"/>
      <c r="AP60" s="1612"/>
      <c r="AQ60" s="1612"/>
      <c r="AR60" s="1612"/>
      <c r="AS60" s="1612"/>
      <c r="AT60" s="1612"/>
      <c r="AU60" s="1612"/>
      <c r="AV60" s="1612"/>
      <c r="AW60" s="1612"/>
      <c r="AX60" s="1612"/>
      <c r="AY60" s="1612"/>
      <c r="AZ60" s="1612"/>
      <c r="BA60" s="1612"/>
      <c r="BB60" s="1612"/>
      <c r="BC60" s="1612"/>
      <c r="BD60" s="1612"/>
      <c r="BE60" s="1612"/>
      <c r="BF60" s="1612"/>
      <c r="BG60" s="1669"/>
      <c r="BH60" s="1670"/>
      <c r="BI60" s="1670"/>
      <c r="BJ60" s="1670"/>
      <c r="BK60" s="1671"/>
      <c r="BL60" s="1593"/>
      <c r="BM60" s="1593"/>
      <c r="BN60" s="1593"/>
      <c r="BO60" s="1593"/>
      <c r="BP60" s="1594"/>
      <c r="BQ60" s="142"/>
      <c r="BS60" s="285"/>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86"/>
      <c r="DF60" s="286"/>
      <c r="DG60" s="286"/>
      <c r="DH60" s="286"/>
      <c r="DI60" s="286"/>
      <c r="DJ60" s="286"/>
      <c r="DK60" s="286"/>
      <c r="DL60" s="286"/>
      <c r="DM60" s="286"/>
      <c r="DN60" s="286"/>
      <c r="DO60" s="286"/>
      <c r="DP60" s="286"/>
      <c r="DQ60" s="286"/>
      <c r="DR60" s="286"/>
      <c r="DS60" s="286"/>
      <c r="DT60" s="287"/>
    </row>
    <row r="61" spans="2:124" ht="22.5" customHeight="1">
      <c r="B61" s="142"/>
      <c r="C61" s="1747" t="s">
        <v>291</v>
      </c>
      <c r="D61" s="1748"/>
      <c r="E61" s="1748"/>
      <c r="F61" s="1748"/>
      <c r="G61" s="1748"/>
      <c r="H61" s="1748"/>
      <c r="I61" s="1748"/>
      <c r="J61" s="1748"/>
      <c r="K61" s="1748"/>
      <c r="L61" s="1748"/>
      <c r="M61" s="1748"/>
      <c r="N61" s="1748"/>
      <c r="O61" s="1748"/>
      <c r="P61" s="1748"/>
      <c r="Q61" s="1748"/>
      <c r="R61" s="1748"/>
      <c r="S61" s="1748"/>
      <c r="T61" s="1748"/>
      <c r="U61" s="1748"/>
      <c r="V61" s="1748"/>
      <c r="W61" s="1748"/>
      <c r="X61" s="1748"/>
      <c r="Y61" s="1748"/>
      <c r="Z61" s="1748"/>
      <c r="AA61" s="1748"/>
      <c r="AB61" s="1748"/>
      <c r="AC61" s="1748"/>
      <c r="AD61" s="1748"/>
      <c r="AE61" s="1748"/>
      <c r="AF61" s="1748"/>
      <c r="AG61" s="1748"/>
      <c r="AH61" s="1748"/>
      <c r="AI61" s="1748"/>
      <c r="AJ61" s="1748"/>
      <c r="AK61" s="1748"/>
      <c r="AL61" s="1749"/>
      <c r="AM61" s="1646" t="s">
        <v>292</v>
      </c>
      <c r="AN61" s="1647"/>
      <c r="AO61" s="1647"/>
      <c r="AP61" s="1647"/>
      <c r="AQ61" s="1647"/>
      <c r="AR61" s="1647"/>
      <c r="AS61" s="1647"/>
      <c r="AT61" s="1647"/>
      <c r="AU61" s="1647"/>
      <c r="AV61" s="1647"/>
      <c r="AW61" s="1647"/>
      <c r="AX61" s="1647"/>
      <c r="AY61" s="1647"/>
      <c r="AZ61" s="1647"/>
      <c r="BA61" s="1647"/>
      <c r="BB61" s="1647"/>
      <c r="BC61" s="1647"/>
      <c r="BD61" s="1647"/>
      <c r="BE61" s="1647"/>
      <c r="BF61" s="1647"/>
      <c r="BG61" s="1669"/>
      <c r="BH61" s="1670"/>
      <c r="BI61" s="1670"/>
      <c r="BJ61" s="1670"/>
      <c r="BK61" s="1671"/>
      <c r="BL61" s="1623"/>
      <c r="BM61" s="1623"/>
      <c r="BN61" s="1623"/>
      <c r="BO61" s="1623"/>
      <c r="BP61" s="1624"/>
      <c r="BQ61" s="142"/>
      <c r="BS61" s="285"/>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7"/>
    </row>
    <row r="62" spans="2:124" ht="22.5" customHeight="1">
      <c r="B62" s="142"/>
      <c r="C62" s="1750" t="s">
        <v>293</v>
      </c>
      <c r="D62" s="1751"/>
      <c r="E62" s="1751"/>
      <c r="F62" s="1751"/>
      <c r="G62" s="1751"/>
      <c r="H62" s="1751"/>
      <c r="I62" s="1751"/>
      <c r="J62" s="1751"/>
      <c r="K62" s="1751"/>
      <c r="L62" s="1751"/>
      <c r="M62" s="1751"/>
      <c r="N62" s="1751"/>
      <c r="O62" s="1751"/>
      <c r="P62" s="1751"/>
      <c r="Q62" s="1751"/>
      <c r="R62" s="1751"/>
      <c r="S62" s="1751"/>
      <c r="T62" s="1751"/>
      <c r="U62" s="1751"/>
      <c r="V62" s="1751"/>
      <c r="W62" s="1751"/>
      <c r="X62" s="1751"/>
      <c r="Y62" s="1751"/>
      <c r="Z62" s="1751"/>
      <c r="AA62" s="1751"/>
      <c r="AB62" s="1751"/>
      <c r="AC62" s="1751"/>
      <c r="AD62" s="1751"/>
      <c r="AE62" s="1751"/>
      <c r="AF62" s="1751"/>
      <c r="AG62" s="1751"/>
      <c r="AH62" s="1751"/>
      <c r="AI62" s="1751"/>
      <c r="AJ62" s="1751"/>
      <c r="AK62" s="1751"/>
      <c r="AL62" s="1751"/>
      <c r="AM62" s="1612"/>
      <c r="AN62" s="1612"/>
      <c r="AO62" s="1612"/>
      <c r="AP62" s="1612"/>
      <c r="AQ62" s="1612"/>
      <c r="AR62" s="1612"/>
      <c r="AS62" s="1612"/>
      <c r="AT62" s="1612"/>
      <c r="AU62" s="1612"/>
      <c r="AV62" s="1612"/>
      <c r="AW62" s="1612"/>
      <c r="AX62" s="1612"/>
      <c r="AY62" s="1612"/>
      <c r="AZ62" s="1612"/>
      <c r="BA62" s="1612"/>
      <c r="BB62" s="1612"/>
      <c r="BC62" s="1612"/>
      <c r="BD62" s="1612"/>
      <c r="BE62" s="1612"/>
      <c r="BF62" s="1612"/>
      <c r="BG62" s="1669"/>
      <c r="BH62" s="1670"/>
      <c r="BI62" s="1670"/>
      <c r="BJ62" s="1670"/>
      <c r="BK62" s="1671"/>
      <c r="BL62" s="1625"/>
      <c r="BM62" s="1625"/>
      <c r="BN62" s="1625"/>
      <c r="BO62" s="1625"/>
      <c r="BP62" s="1626"/>
      <c r="BQ62" s="142"/>
      <c r="BS62" s="285"/>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7"/>
    </row>
    <row r="63" spans="2:124" ht="22.5" customHeight="1">
      <c r="B63" s="142"/>
      <c r="C63" s="1660" t="s">
        <v>294</v>
      </c>
      <c r="D63" s="1661"/>
      <c r="E63" s="1661"/>
      <c r="F63" s="1661"/>
      <c r="G63" s="1661"/>
      <c r="H63" s="1661"/>
      <c r="I63" s="1661"/>
      <c r="J63" s="1661"/>
      <c r="K63" s="1661"/>
      <c r="L63" s="1661"/>
      <c r="M63" s="1661"/>
      <c r="N63" s="1661"/>
      <c r="O63" s="1661"/>
      <c r="P63" s="1661"/>
      <c r="Q63" s="1661"/>
      <c r="R63" s="1661"/>
      <c r="S63" s="1661"/>
      <c r="T63" s="1661"/>
      <c r="U63" s="1661"/>
      <c r="V63" s="1661"/>
      <c r="W63" s="1661"/>
      <c r="X63" s="1661"/>
      <c r="Y63" s="1661"/>
      <c r="Z63" s="1661"/>
      <c r="AA63" s="1661"/>
      <c r="AB63" s="1661"/>
      <c r="AC63" s="1661"/>
      <c r="AD63" s="1661"/>
      <c r="AE63" s="1661"/>
      <c r="AF63" s="1661"/>
      <c r="AG63" s="1661"/>
      <c r="AH63" s="1661"/>
      <c r="AI63" s="1661"/>
      <c r="AJ63" s="1661"/>
      <c r="AK63" s="1661"/>
      <c r="AL63" s="1662"/>
      <c r="AM63" s="1663" t="s">
        <v>267</v>
      </c>
      <c r="AN63" s="1664"/>
      <c r="AO63" s="1664"/>
      <c r="AP63" s="1664"/>
      <c r="AQ63" s="1664"/>
      <c r="AR63" s="1664"/>
      <c r="AS63" s="1664"/>
      <c r="AT63" s="1664"/>
      <c r="AU63" s="1664"/>
      <c r="AV63" s="1664"/>
      <c r="AW63" s="1664"/>
      <c r="AX63" s="1664"/>
      <c r="AY63" s="1664"/>
      <c r="AZ63" s="1664"/>
      <c r="BA63" s="1664"/>
      <c r="BB63" s="1664"/>
      <c r="BC63" s="1664"/>
      <c r="BD63" s="1664"/>
      <c r="BE63" s="1664"/>
      <c r="BF63" s="1665"/>
      <c r="BG63" s="1669"/>
      <c r="BH63" s="1670"/>
      <c r="BI63" s="1670"/>
      <c r="BJ63" s="1670"/>
      <c r="BK63" s="1671"/>
      <c r="BL63" s="1635"/>
      <c r="BM63" s="1636"/>
      <c r="BN63" s="1636"/>
      <c r="BO63" s="1636"/>
      <c r="BP63" s="1637"/>
      <c r="BQ63" s="142"/>
      <c r="BS63" s="285"/>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7"/>
    </row>
    <row r="64" spans="2:124" ht="22.5" customHeight="1">
      <c r="B64" s="142"/>
      <c r="C64" s="1648" t="s">
        <v>295</v>
      </c>
      <c r="D64" s="1649"/>
      <c r="E64" s="1649"/>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c r="AI64" s="1649"/>
      <c r="AJ64" s="1649"/>
      <c r="AK64" s="1649"/>
      <c r="AL64" s="1649"/>
      <c r="AM64" s="1649"/>
      <c r="AN64" s="1649"/>
      <c r="AO64" s="1649"/>
      <c r="AP64" s="1649"/>
      <c r="AQ64" s="1649"/>
      <c r="AR64" s="1649"/>
      <c r="AS64" s="1649"/>
      <c r="AT64" s="1649"/>
      <c r="AU64" s="1649"/>
      <c r="AV64" s="1649"/>
      <c r="AW64" s="1649"/>
      <c r="AX64" s="1649"/>
      <c r="AY64" s="1649"/>
      <c r="AZ64" s="1649"/>
      <c r="BA64" s="1649"/>
      <c r="BB64" s="1649"/>
      <c r="BC64" s="1649"/>
      <c r="BD64" s="1649"/>
      <c r="BE64" s="1649"/>
      <c r="BF64" s="1650"/>
      <c r="BG64" s="1669"/>
      <c r="BH64" s="1670"/>
      <c r="BI64" s="1670"/>
      <c r="BJ64" s="1670"/>
      <c r="BK64" s="1671"/>
      <c r="BL64" s="1638"/>
      <c r="BM64" s="1639"/>
      <c r="BN64" s="1639"/>
      <c r="BO64" s="1639"/>
      <c r="BP64" s="1640"/>
      <c r="BQ64" s="142"/>
      <c r="BS64" s="285"/>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7"/>
    </row>
    <row r="65" spans="2:124" ht="22.5" customHeight="1">
      <c r="B65" s="142"/>
      <c r="C65" s="1651" t="s">
        <v>296</v>
      </c>
      <c r="D65" s="1652"/>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c r="AI65" s="1652"/>
      <c r="AJ65" s="1652"/>
      <c r="AK65" s="1652"/>
      <c r="AL65" s="1652"/>
      <c r="AM65" s="1652"/>
      <c r="AN65" s="1652"/>
      <c r="AO65" s="1652"/>
      <c r="AP65" s="1652"/>
      <c r="AQ65" s="1652"/>
      <c r="AR65" s="1652"/>
      <c r="AS65" s="1652"/>
      <c r="AT65" s="1652"/>
      <c r="AU65" s="1652"/>
      <c r="AV65" s="1652"/>
      <c r="AW65" s="1652"/>
      <c r="AX65" s="1652"/>
      <c r="AY65" s="1652"/>
      <c r="AZ65" s="1652"/>
      <c r="BA65" s="1652"/>
      <c r="BB65" s="1652"/>
      <c r="BC65" s="1652"/>
      <c r="BD65" s="1652"/>
      <c r="BE65" s="1652"/>
      <c r="BF65" s="1653"/>
      <c r="BG65" s="1669"/>
      <c r="BH65" s="1670"/>
      <c r="BI65" s="1670"/>
      <c r="BJ65" s="1670"/>
      <c r="BK65" s="1671"/>
      <c r="BL65" s="1638"/>
      <c r="BM65" s="1639"/>
      <c r="BN65" s="1639"/>
      <c r="BO65" s="1639"/>
      <c r="BP65" s="1640"/>
      <c r="BQ65" s="142"/>
      <c r="BS65" s="288"/>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S65" s="289"/>
      <c r="CT65" s="289"/>
      <c r="CU65" s="289"/>
      <c r="CV65" s="289"/>
      <c r="CW65" s="289"/>
      <c r="CX65" s="289"/>
      <c r="CY65" s="289"/>
      <c r="CZ65" s="289"/>
      <c r="DA65" s="289"/>
      <c r="DB65" s="289"/>
      <c r="DC65" s="289"/>
      <c r="DD65" s="289"/>
      <c r="DE65" s="289"/>
      <c r="DF65" s="289"/>
      <c r="DG65" s="289"/>
      <c r="DH65" s="289"/>
      <c r="DI65" s="289"/>
      <c r="DJ65" s="289"/>
      <c r="DK65" s="289"/>
      <c r="DL65" s="289"/>
      <c r="DM65" s="289"/>
      <c r="DN65" s="289"/>
      <c r="DO65" s="289"/>
      <c r="DP65" s="289"/>
      <c r="DQ65" s="289"/>
      <c r="DR65" s="289"/>
      <c r="DS65" s="289"/>
      <c r="DT65" s="290"/>
    </row>
    <row r="66" spans="2:124" ht="22.5" customHeight="1">
      <c r="B66" s="142"/>
      <c r="C66" s="1651" t="s">
        <v>297</v>
      </c>
      <c r="D66" s="1652"/>
      <c r="E66" s="1652"/>
      <c r="F66" s="1652"/>
      <c r="G66" s="1652"/>
      <c r="H66" s="1652"/>
      <c r="I66" s="1652"/>
      <c r="J66" s="1652"/>
      <c r="K66" s="1652"/>
      <c r="L66" s="1652"/>
      <c r="M66" s="1652"/>
      <c r="N66" s="1652"/>
      <c r="O66" s="1652"/>
      <c r="P66" s="1652"/>
      <c r="Q66" s="1652"/>
      <c r="R66" s="1652"/>
      <c r="S66" s="1652"/>
      <c r="T66" s="1652"/>
      <c r="U66" s="1652"/>
      <c r="V66" s="1652"/>
      <c r="W66" s="1652"/>
      <c r="X66" s="1652"/>
      <c r="Y66" s="1652"/>
      <c r="Z66" s="1652"/>
      <c r="AA66" s="1652"/>
      <c r="AB66" s="1652"/>
      <c r="AC66" s="1652"/>
      <c r="AD66" s="1652"/>
      <c r="AE66" s="1652"/>
      <c r="AF66" s="1652"/>
      <c r="AG66" s="1652"/>
      <c r="AH66" s="1652"/>
      <c r="AI66" s="1652"/>
      <c r="AJ66" s="1652"/>
      <c r="AK66" s="1652"/>
      <c r="AL66" s="1652"/>
      <c r="AM66" s="1652"/>
      <c r="AN66" s="1652"/>
      <c r="AO66" s="1652"/>
      <c r="AP66" s="1652"/>
      <c r="AQ66" s="1652"/>
      <c r="AR66" s="1652"/>
      <c r="AS66" s="1652"/>
      <c r="AT66" s="1652"/>
      <c r="AU66" s="1652"/>
      <c r="AV66" s="1652"/>
      <c r="AW66" s="1652"/>
      <c r="AX66" s="1652"/>
      <c r="AY66" s="1652"/>
      <c r="AZ66" s="1652"/>
      <c r="BA66" s="1652"/>
      <c r="BB66" s="1652"/>
      <c r="BC66" s="1652"/>
      <c r="BD66" s="1652"/>
      <c r="BE66" s="1652"/>
      <c r="BF66" s="1653"/>
      <c r="BG66" s="1669"/>
      <c r="BH66" s="1670"/>
      <c r="BI66" s="1670"/>
      <c r="BJ66" s="1670"/>
      <c r="BK66" s="1671"/>
      <c r="BL66" s="1638"/>
      <c r="BM66" s="1639"/>
      <c r="BN66" s="1639"/>
      <c r="BO66" s="1639"/>
      <c r="BP66" s="1640"/>
      <c r="BQ66" s="142"/>
      <c r="BS66" s="319" t="s">
        <v>615</v>
      </c>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0"/>
      <c r="DS66" s="320"/>
      <c r="DT66" s="321"/>
    </row>
    <row r="67" spans="2:124" ht="22.5" customHeight="1">
      <c r="B67" s="142"/>
      <c r="C67" s="1683" t="s">
        <v>298</v>
      </c>
      <c r="D67" s="1684"/>
      <c r="E67" s="1684"/>
      <c r="F67" s="1684"/>
      <c r="G67" s="1684"/>
      <c r="H67" s="1684"/>
      <c r="I67" s="1684"/>
      <c r="J67" s="1684"/>
      <c r="K67" s="1684"/>
      <c r="L67" s="1684"/>
      <c r="M67" s="1684"/>
      <c r="N67" s="1684"/>
      <c r="O67" s="1684"/>
      <c r="P67" s="1684"/>
      <c r="Q67" s="1684"/>
      <c r="R67" s="1684"/>
      <c r="S67" s="1684"/>
      <c r="T67" s="1684"/>
      <c r="U67" s="1684"/>
      <c r="V67" s="1684"/>
      <c r="W67" s="1684"/>
      <c r="X67" s="1684"/>
      <c r="Y67" s="1684"/>
      <c r="Z67" s="1684"/>
      <c r="AA67" s="1684"/>
      <c r="AB67" s="1684"/>
      <c r="AC67" s="1684"/>
      <c r="AD67" s="1684"/>
      <c r="AE67" s="1684"/>
      <c r="AF67" s="1684"/>
      <c r="AG67" s="1684"/>
      <c r="AH67" s="1684"/>
      <c r="AI67" s="1684"/>
      <c r="AJ67" s="1684"/>
      <c r="AK67" s="1684"/>
      <c r="AL67" s="1684"/>
      <c r="AM67" s="1684"/>
      <c r="AN67" s="1684"/>
      <c r="AO67" s="1684"/>
      <c r="AP67" s="1684"/>
      <c r="AQ67" s="1684"/>
      <c r="AR67" s="1684"/>
      <c r="AS67" s="1684"/>
      <c r="AT67" s="1684"/>
      <c r="AU67" s="1684"/>
      <c r="AV67" s="1684"/>
      <c r="AW67" s="1684"/>
      <c r="AX67" s="1684"/>
      <c r="AY67" s="1684"/>
      <c r="AZ67" s="1684"/>
      <c r="BA67" s="1684"/>
      <c r="BB67" s="1684"/>
      <c r="BC67" s="1684"/>
      <c r="BD67" s="1684"/>
      <c r="BE67" s="1684"/>
      <c r="BF67" s="1685"/>
      <c r="BG67" s="1669"/>
      <c r="BH67" s="1670"/>
      <c r="BI67" s="1670"/>
      <c r="BJ67" s="1670"/>
      <c r="BK67" s="1671"/>
      <c r="BL67" s="1638"/>
      <c r="BM67" s="1639"/>
      <c r="BN67" s="1639"/>
      <c r="BO67" s="1639"/>
      <c r="BP67" s="1640"/>
      <c r="BQ67" s="142"/>
      <c r="BS67" s="304"/>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c r="DA67" s="305"/>
      <c r="DB67" s="305"/>
      <c r="DC67" s="305"/>
      <c r="DD67" s="305"/>
      <c r="DE67" s="305"/>
      <c r="DF67" s="305"/>
      <c r="DG67" s="305"/>
      <c r="DH67" s="305"/>
      <c r="DI67" s="305"/>
      <c r="DJ67" s="305"/>
      <c r="DK67" s="305"/>
      <c r="DL67" s="305"/>
      <c r="DM67" s="305"/>
      <c r="DN67" s="305"/>
      <c r="DO67" s="305"/>
      <c r="DP67" s="305"/>
      <c r="DQ67" s="305"/>
      <c r="DR67" s="305"/>
      <c r="DS67" s="305"/>
      <c r="DT67" s="306"/>
    </row>
    <row r="68" spans="2:124" ht="22.5" customHeight="1">
      <c r="B68" s="142"/>
      <c r="C68" s="1738" t="s">
        <v>614</v>
      </c>
      <c r="D68" s="1739"/>
      <c r="E68" s="1739"/>
      <c r="F68" s="1739"/>
      <c r="G68" s="1739"/>
      <c r="H68" s="1739"/>
      <c r="I68" s="1739"/>
      <c r="J68" s="1739"/>
      <c r="K68" s="1739"/>
      <c r="L68" s="1739"/>
      <c r="M68" s="1739"/>
      <c r="N68" s="1739"/>
      <c r="O68" s="1739"/>
      <c r="P68" s="1739"/>
      <c r="Q68" s="1739"/>
      <c r="R68" s="1739"/>
      <c r="S68" s="1739"/>
      <c r="T68" s="1739"/>
      <c r="U68" s="1739"/>
      <c r="V68" s="1739"/>
      <c r="W68" s="1739"/>
      <c r="X68" s="1739"/>
      <c r="Y68" s="1739"/>
      <c r="Z68" s="1739"/>
      <c r="AA68" s="1739"/>
      <c r="AB68" s="1739"/>
      <c r="AC68" s="1739"/>
      <c r="AD68" s="1739"/>
      <c r="AE68" s="1739"/>
      <c r="AF68" s="1739"/>
      <c r="AG68" s="1739"/>
      <c r="AH68" s="1739"/>
      <c r="AI68" s="1739"/>
      <c r="AJ68" s="1739"/>
      <c r="AK68" s="1739"/>
      <c r="AL68" s="1739"/>
      <c r="AM68" s="1739"/>
      <c r="AN68" s="1739"/>
      <c r="AO68" s="1739"/>
      <c r="AP68" s="1739"/>
      <c r="AQ68" s="1739"/>
      <c r="AR68" s="1739"/>
      <c r="AS68" s="1739"/>
      <c r="AT68" s="1739"/>
      <c r="AU68" s="1739"/>
      <c r="AV68" s="1739"/>
      <c r="AW68" s="1739"/>
      <c r="AX68" s="1739"/>
      <c r="AY68" s="1739"/>
      <c r="AZ68" s="1739"/>
      <c r="BA68" s="1739"/>
      <c r="BB68" s="1739"/>
      <c r="BC68" s="1739"/>
      <c r="BD68" s="1739"/>
      <c r="BE68" s="1739"/>
      <c r="BF68" s="1740"/>
      <c r="BG68" s="1669"/>
      <c r="BH68" s="1670"/>
      <c r="BI68" s="1670"/>
      <c r="BJ68" s="1670"/>
      <c r="BK68" s="1671"/>
      <c r="BL68" s="1638"/>
      <c r="BM68" s="1639"/>
      <c r="BN68" s="1639"/>
      <c r="BO68" s="1639"/>
      <c r="BP68" s="1640"/>
      <c r="BQ68" s="142"/>
      <c r="BS68" s="304"/>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6"/>
    </row>
    <row r="69" spans="2:124" ht="21.75" customHeight="1">
      <c r="B69" s="142"/>
      <c r="C69" s="1651" t="s">
        <v>585</v>
      </c>
      <c r="D69" s="1652"/>
      <c r="E69" s="1652"/>
      <c r="F69" s="1652"/>
      <c r="G69" s="1652"/>
      <c r="H69" s="1652"/>
      <c r="I69" s="1652"/>
      <c r="J69" s="1652"/>
      <c r="K69" s="1652"/>
      <c r="L69" s="1652"/>
      <c r="M69" s="1652"/>
      <c r="N69" s="1652"/>
      <c r="O69" s="1652"/>
      <c r="P69" s="1652"/>
      <c r="Q69" s="1652"/>
      <c r="R69" s="1652"/>
      <c r="S69" s="1652"/>
      <c r="T69" s="1652"/>
      <c r="U69" s="1652"/>
      <c r="V69" s="1652"/>
      <c r="W69" s="1652"/>
      <c r="X69" s="1652"/>
      <c r="Y69" s="1652"/>
      <c r="Z69" s="1652"/>
      <c r="AA69" s="1652"/>
      <c r="AB69" s="1652"/>
      <c r="AC69" s="1652"/>
      <c r="AD69" s="1652"/>
      <c r="AE69" s="1652"/>
      <c r="AF69" s="1652"/>
      <c r="AG69" s="1652"/>
      <c r="AH69" s="1652"/>
      <c r="AI69" s="1652"/>
      <c r="AJ69" s="1652"/>
      <c r="AK69" s="1652"/>
      <c r="AL69" s="1652"/>
      <c r="AM69" s="1652"/>
      <c r="AN69" s="1652"/>
      <c r="AO69" s="1652"/>
      <c r="AP69" s="1652"/>
      <c r="AQ69" s="1652"/>
      <c r="AR69" s="1652"/>
      <c r="AS69" s="1652"/>
      <c r="AT69" s="1652"/>
      <c r="AU69" s="1652"/>
      <c r="AV69" s="1652"/>
      <c r="AW69" s="1652"/>
      <c r="AX69" s="1652"/>
      <c r="AY69" s="1652"/>
      <c r="AZ69" s="1652"/>
      <c r="BA69" s="1652"/>
      <c r="BB69" s="1652"/>
      <c r="BC69" s="1652"/>
      <c r="BD69" s="1652"/>
      <c r="BE69" s="1652"/>
      <c r="BF69" s="1653"/>
      <c r="BG69" s="1669"/>
      <c r="BH69" s="1670"/>
      <c r="BI69" s="1670"/>
      <c r="BJ69" s="1670"/>
      <c r="BK69" s="1671"/>
      <c r="BL69" s="1638"/>
      <c r="BM69" s="1639"/>
      <c r="BN69" s="1639"/>
      <c r="BO69" s="1639"/>
      <c r="BP69" s="1640"/>
      <c r="BQ69" s="142"/>
      <c r="BS69" s="304"/>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c r="DA69" s="305"/>
      <c r="DB69" s="305"/>
      <c r="DC69" s="305"/>
      <c r="DD69" s="305"/>
      <c r="DE69" s="305"/>
      <c r="DF69" s="305"/>
      <c r="DG69" s="305"/>
      <c r="DH69" s="305"/>
      <c r="DI69" s="305"/>
      <c r="DJ69" s="305"/>
      <c r="DK69" s="305"/>
      <c r="DL69" s="305"/>
      <c r="DM69" s="305"/>
      <c r="DN69" s="305"/>
      <c r="DO69" s="305"/>
      <c r="DP69" s="305"/>
      <c r="DQ69" s="305"/>
      <c r="DR69" s="305"/>
      <c r="DS69" s="305"/>
      <c r="DT69" s="306"/>
    </row>
    <row r="70" spans="2:124" ht="21.75" customHeight="1">
      <c r="B70" s="142"/>
      <c r="C70" s="1651" t="s">
        <v>299</v>
      </c>
      <c r="D70" s="1652"/>
      <c r="E70" s="1652"/>
      <c r="F70" s="1652"/>
      <c r="G70" s="1652"/>
      <c r="H70" s="1652"/>
      <c r="I70" s="1652"/>
      <c r="J70" s="1652"/>
      <c r="K70" s="1652"/>
      <c r="L70" s="1652"/>
      <c r="M70" s="1652"/>
      <c r="N70" s="1652"/>
      <c r="O70" s="1652"/>
      <c r="P70" s="1652"/>
      <c r="Q70" s="1652"/>
      <c r="R70" s="1652"/>
      <c r="S70" s="1652"/>
      <c r="T70" s="1652"/>
      <c r="U70" s="1652"/>
      <c r="V70" s="1652"/>
      <c r="W70" s="1652"/>
      <c r="X70" s="1652"/>
      <c r="Y70" s="1652"/>
      <c r="Z70" s="1652"/>
      <c r="AA70" s="1652"/>
      <c r="AB70" s="1652"/>
      <c r="AC70" s="1652"/>
      <c r="AD70" s="1652"/>
      <c r="AE70" s="1652"/>
      <c r="AF70" s="1652"/>
      <c r="AG70" s="1652"/>
      <c r="AH70" s="1652"/>
      <c r="AI70" s="1652"/>
      <c r="AJ70" s="1652"/>
      <c r="AK70" s="1652"/>
      <c r="AL70" s="1652"/>
      <c r="AM70" s="1652"/>
      <c r="AN70" s="1652"/>
      <c r="AO70" s="1652"/>
      <c r="AP70" s="1652"/>
      <c r="AQ70" s="1652"/>
      <c r="AR70" s="1652"/>
      <c r="AS70" s="1652"/>
      <c r="AT70" s="1652"/>
      <c r="AU70" s="1652"/>
      <c r="AV70" s="1652"/>
      <c r="AW70" s="1652"/>
      <c r="AX70" s="1652"/>
      <c r="AY70" s="1652"/>
      <c r="AZ70" s="1652"/>
      <c r="BA70" s="1652"/>
      <c r="BB70" s="1652"/>
      <c r="BC70" s="1652"/>
      <c r="BD70" s="1652"/>
      <c r="BE70" s="1652"/>
      <c r="BF70" s="1653"/>
      <c r="BG70" s="1669"/>
      <c r="BH70" s="1670"/>
      <c r="BI70" s="1670"/>
      <c r="BJ70" s="1670"/>
      <c r="BK70" s="1671"/>
      <c r="BL70" s="1638"/>
      <c r="BM70" s="1639"/>
      <c r="BN70" s="1639"/>
      <c r="BO70" s="1639"/>
      <c r="BP70" s="1640"/>
      <c r="BQ70" s="142"/>
      <c r="BS70" s="294"/>
      <c r="BT70" s="295"/>
      <c r="BU70" s="295"/>
      <c r="BV70" s="295"/>
      <c r="BW70" s="295"/>
      <c r="BX70" s="295"/>
      <c r="BY70" s="295"/>
      <c r="BZ70" s="295"/>
      <c r="CA70" s="295"/>
      <c r="CB70" s="295"/>
      <c r="CC70" s="295"/>
      <c r="CD70" s="295"/>
      <c r="CE70" s="295"/>
      <c r="CF70" s="295"/>
      <c r="CG70" s="295"/>
      <c r="CH70" s="295"/>
      <c r="CI70" s="295"/>
      <c r="CJ70" s="295"/>
      <c r="CK70" s="295"/>
      <c r="CL70" s="295"/>
      <c r="CM70" s="295"/>
      <c r="CN70" s="295"/>
      <c r="CO70" s="295"/>
      <c r="CP70" s="295"/>
      <c r="CQ70" s="295"/>
      <c r="CR70" s="295"/>
      <c r="CS70" s="295"/>
      <c r="CT70" s="295"/>
      <c r="CU70" s="295"/>
      <c r="CV70" s="295"/>
      <c r="CW70" s="295"/>
      <c r="CX70" s="295"/>
      <c r="CY70" s="295"/>
      <c r="CZ70" s="295"/>
      <c r="DA70" s="295"/>
      <c r="DB70" s="295"/>
      <c r="DC70" s="295"/>
      <c r="DD70" s="295"/>
      <c r="DE70" s="295"/>
      <c r="DF70" s="295"/>
      <c r="DG70" s="295"/>
      <c r="DH70" s="295"/>
      <c r="DI70" s="295"/>
      <c r="DJ70" s="295"/>
      <c r="DK70" s="295"/>
      <c r="DL70" s="295"/>
      <c r="DM70" s="295"/>
      <c r="DN70" s="295"/>
      <c r="DO70" s="295"/>
      <c r="DP70" s="295"/>
      <c r="DQ70" s="295"/>
      <c r="DR70" s="295"/>
      <c r="DS70" s="295"/>
      <c r="DT70" s="296"/>
    </row>
    <row r="71" spans="2:124" ht="22.5" customHeight="1">
      <c r="B71" s="142"/>
      <c r="C71" s="1683" t="s">
        <v>300</v>
      </c>
      <c r="D71" s="1684"/>
      <c r="E71" s="1684"/>
      <c r="F71" s="1684"/>
      <c r="G71" s="1684"/>
      <c r="H71" s="1684"/>
      <c r="I71" s="1684"/>
      <c r="J71" s="1684"/>
      <c r="K71" s="1684"/>
      <c r="L71" s="1684"/>
      <c r="M71" s="1684"/>
      <c r="N71" s="1684"/>
      <c r="O71" s="1684"/>
      <c r="P71" s="1684"/>
      <c r="Q71" s="1684"/>
      <c r="R71" s="1684"/>
      <c r="S71" s="1684"/>
      <c r="T71" s="1684"/>
      <c r="U71" s="1684"/>
      <c r="V71" s="1684"/>
      <c r="W71" s="1684"/>
      <c r="X71" s="1684"/>
      <c r="Y71" s="1684"/>
      <c r="Z71" s="1684"/>
      <c r="AA71" s="1684"/>
      <c r="AB71" s="1684"/>
      <c r="AC71" s="1684"/>
      <c r="AD71" s="1684"/>
      <c r="AE71" s="1684"/>
      <c r="AF71" s="1684"/>
      <c r="AG71" s="1684"/>
      <c r="AH71" s="1684"/>
      <c r="AI71" s="1684"/>
      <c r="AJ71" s="1684"/>
      <c r="AK71" s="1684"/>
      <c r="AL71" s="1684"/>
      <c r="AM71" s="1684"/>
      <c r="AN71" s="1684"/>
      <c r="AO71" s="1684"/>
      <c r="AP71" s="1684"/>
      <c r="AQ71" s="1684"/>
      <c r="AR71" s="1684"/>
      <c r="AS71" s="1684"/>
      <c r="AT71" s="1684"/>
      <c r="AU71" s="1684"/>
      <c r="AV71" s="1684"/>
      <c r="AW71" s="1684"/>
      <c r="AX71" s="1684"/>
      <c r="AY71" s="1684"/>
      <c r="AZ71" s="1684"/>
      <c r="BA71" s="1684"/>
      <c r="BB71" s="1684"/>
      <c r="BC71" s="1684"/>
      <c r="BD71" s="1684"/>
      <c r="BE71" s="1684"/>
      <c r="BF71" s="1685"/>
      <c r="BG71" s="1669"/>
      <c r="BH71" s="1670"/>
      <c r="BI71" s="1670"/>
      <c r="BJ71" s="1670"/>
      <c r="BK71" s="1671"/>
      <c r="BL71" s="1638"/>
      <c r="BM71" s="1639"/>
      <c r="BN71" s="1639"/>
      <c r="BO71" s="1639"/>
      <c r="BP71" s="1640"/>
      <c r="BQ71" s="142"/>
    </row>
    <row r="72" spans="2:124" ht="22.5" customHeight="1">
      <c r="B72" s="142"/>
      <c r="C72" s="1741" t="s">
        <v>301</v>
      </c>
      <c r="D72" s="1742"/>
      <c r="E72" s="1742"/>
      <c r="F72" s="1742"/>
      <c r="G72" s="1742"/>
      <c r="H72" s="1742"/>
      <c r="I72" s="1742"/>
      <c r="J72" s="1742"/>
      <c r="K72" s="1742"/>
      <c r="L72" s="1742"/>
      <c r="M72" s="1742"/>
      <c r="N72" s="1742"/>
      <c r="O72" s="1742"/>
      <c r="P72" s="1742"/>
      <c r="Q72" s="1742"/>
      <c r="R72" s="1742"/>
      <c r="S72" s="1742"/>
      <c r="T72" s="1742"/>
      <c r="U72" s="1742"/>
      <c r="V72" s="1742"/>
      <c r="W72" s="1742"/>
      <c r="X72" s="1742"/>
      <c r="Y72" s="1742"/>
      <c r="Z72" s="1742"/>
      <c r="AA72" s="1742"/>
      <c r="AB72" s="1742"/>
      <c r="AC72" s="1742"/>
      <c r="AD72" s="1742"/>
      <c r="AE72" s="1742"/>
      <c r="AF72" s="1742"/>
      <c r="AG72" s="1742"/>
      <c r="AH72" s="1742"/>
      <c r="AI72" s="1742"/>
      <c r="AJ72" s="1742"/>
      <c r="AK72" s="1742"/>
      <c r="AL72" s="1742"/>
      <c r="AM72" s="1742"/>
      <c r="AN72" s="1742"/>
      <c r="AO72" s="1742"/>
      <c r="AP72" s="1742"/>
      <c r="AQ72" s="1742"/>
      <c r="AR72" s="1742"/>
      <c r="AS72" s="1742"/>
      <c r="AT72" s="1742"/>
      <c r="AU72" s="1742"/>
      <c r="AV72" s="1742"/>
      <c r="AW72" s="1742"/>
      <c r="AX72" s="1742"/>
      <c r="AY72" s="1742"/>
      <c r="AZ72" s="1742"/>
      <c r="BA72" s="1742"/>
      <c r="BB72" s="1742"/>
      <c r="BC72" s="1742"/>
      <c r="BD72" s="1742"/>
      <c r="BE72" s="1742"/>
      <c r="BF72" s="1743"/>
      <c r="BG72" s="1669"/>
      <c r="BH72" s="1670"/>
      <c r="BI72" s="1670"/>
      <c r="BJ72" s="1670"/>
      <c r="BK72" s="1671"/>
      <c r="BL72" s="1638"/>
      <c r="BM72" s="1639"/>
      <c r="BN72" s="1639"/>
      <c r="BO72" s="1639"/>
      <c r="BP72" s="1640"/>
      <c r="BQ72" s="142"/>
    </row>
    <row r="73" spans="2:124" ht="22.5" customHeight="1">
      <c r="B73" s="142"/>
      <c r="C73" s="1651" t="s">
        <v>586</v>
      </c>
      <c r="D73" s="1652"/>
      <c r="E73" s="1652"/>
      <c r="F73" s="1652"/>
      <c r="G73" s="1652"/>
      <c r="H73" s="1652"/>
      <c r="I73" s="1652"/>
      <c r="J73" s="1652"/>
      <c r="K73" s="1652"/>
      <c r="L73" s="1652"/>
      <c r="M73" s="1652"/>
      <c r="N73" s="1652"/>
      <c r="O73" s="1652"/>
      <c r="P73" s="1652"/>
      <c r="Q73" s="1652"/>
      <c r="R73" s="1652"/>
      <c r="S73" s="1652"/>
      <c r="T73" s="1652"/>
      <c r="U73" s="1652"/>
      <c r="V73" s="1652"/>
      <c r="W73" s="1652"/>
      <c r="X73" s="1652"/>
      <c r="Y73" s="1652"/>
      <c r="Z73" s="1652"/>
      <c r="AA73" s="1652"/>
      <c r="AB73" s="1652"/>
      <c r="AC73" s="1652"/>
      <c r="AD73" s="1652"/>
      <c r="AE73" s="1652"/>
      <c r="AF73" s="1652"/>
      <c r="AG73" s="1652"/>
      <c r="AH73" s="1652"/>
      <c r="AI73" s="1652"/>
      <c r="AJ73" s="1652"/>
      <c r="AK73" s="1652"/>
      <c r="AL73" s="1652"/>
      <c r="AM73" s="1652"/>
      <c r="AN73" s="1652"/>
      <c r="AO73" s="1652"/>
      <c r="AP73" s="1652"/>
      <c r="AQ73" s="1652"/>
      <c r="AR73" s="1652"/>
      <c r="AS73" s="1652"/>
      <c r="AT73" s="1652"/>
      <c r="AU73" s="1652"/>
      <c r="AV73" s="1652"/>
      <c r="AW73" s="1652"/>
      <c r="AX73" s="1652"/>
      <c r="AY73" s="1652"/>
      <c r="AZ73" s="1652"/>
      <c r="BA73" s="1652"/>
      <c r="BB73" s="1652"/>
      <c r="BC73" s="1652"/>
      <c r="BD73" s="1652"/>
      <c r="BE73" s="1652"/>
      <c r="BF73" s="1653"/>
      <c r="BG73" s="1669"/>
      <c r="BH73" s="1670"/>
      <c r="BI73" s="1670"/>
      <c r="BJ73" s="1670"/>
      <c r="BK73" s="1671"/>
      <c r="BL73" s="1638"/>
      <c r="BM73" s="1639"/>
      <c r="BN73" s="1639"/>
      <c r="BO73" s="1639"/>
      <c r="BP73" s="1640"/>
      <c r="BQ73" s="142"/>
    </row>
    <row r="74" spans="2:124" ht="22.5" customHeight="1">
      <c r="B74" s="188"/>
      <c r="C74" s="1654" t="s">
        <v>300</v>
      </c>
      <c r="D74" s="1655"/>
      <c r="E74" s="1655"/>
      <c r="F74" s="1655"/>
      <c r="G74" s="1655"/>
      <c r="H74" s="1655"/>
      <c r="I74" s="1655"/>
      <c r="J74" s="1655"/>
      <c r="K74" s="1655"/>
      <c r="L74" s="1655"/>
      <c r="M74" s="1655"/>
      <c r="N74" s="1655"/>
      <c r="O74" s="1655"/>
      <c r="P74" s="1655"/>
      <c r="Q74" s="1655"/>
      <c r="R74" s="1655"/>
      <c r="S74" s="1655"/>
      <c r="T74" s="1655"/>
      <c r="U74" s="1655"/>
      <c r="V74" s="1655"/>
      <c r="W74" s="1655"/>
      <c r="X74" s="1655"/>
      <c r="Y74" s="1655"/>
      <c r="Z74" s="1655"/>
      <c r="AA74" s="1655"/>
      <c r="AB74" s="1655"/>
      <c r="AC74" s="1655"/>
      <c r="AD74" s="1655"/>
      <c r="AE74" s="1655"/>
      <c r="AF74" s="1655"/>
      <c r="AG74" s="1655"/>
      <c r="AH74" s="1655"/>
      <c r="AI74" s="1655"/>
      <c r="AJ74" s="1655"/>
      <c r="AK74" s="1655"/>
      <c r="AL74" s="1655"/>
      <c r="AM74" s="1655"/>
      <c r="AN74" s="1655"/>
      <c r="AO74" s="1655"/>
      <c r="AP74" s="1655"/>
      <c r="AQ74" s="1655"/>
      <c r="AR74" s="1655"/>
      <c r="AS74" s="1655"/>
      <c r="AT74" s="1655"/>
      <c r="AU74" s="1655"/>
      <c r="AV74" s="1655"/>
      <c r="AW74" s="1655"/>
      <c r="AX74" s="1655"/>
      <c r="AY74" s="1655"/>
      <c r="AZ74" s="1655"/>
      <c r="BA74" s="1655"/>
      <c r="BB74" s="1655"/>
      <c r="BC74" s="1655"/>
      <c r="BD74" s="1655"/>
      <c r="BE74" s="1655"/>
      <c r="BF74" s="1656"/>
      <c r="BG74" s="1672"/>
      <c r="BH74" s="1673"/>
      <c r="BI74" s="1673"/>
      <c r="BJ74" s="1673"/>
      <c r="BK74" s="1674"/>
      <c r="BL74" s="1641"/>
      <c r="BM74" s="1642"/>
      <c r="BN74" s="1642"/>
      <c r="BO74" s="1642"/>
      <c r="BP74" s="1643"/>
      <c r="BQ74" s="188"/>
    </row>
    <row r="75" spans="2:124" ht="10" customHeight="1">
      <c r="B75" s="189"/>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7"/>
      <c r="BM75" s="187"/>
      <c r="BN75" s="187"/>
      <c r="BO75" s="187"/>
      <c r="BP75" s="187"/>
      <c r="BQ75" s="102"/>
    </row>
    <row r="76" spans="2:124" ht="22.5" customHeight="1">
      <c r="B76" s="128"/>
      <c r="C76" s="1767" t="s">
        <v>302</v>
      </c>
      <c r="D76" s="1768"/>
      <c r="E76" s="1768"/>
      <c r="F76" s="1768"/>
      <c r="G76" s="1768"/>
      <c r="H76" s="1768"/>
      <c r="I76" s="1768"/>
      <c r="J76" s="1768"/>
      <c r="K76" s="1768"/>
      <c r="L76" s="1768"/>
      <c r="M76" s="1768"/>
      <c r="N76" s="1768"/>
      <c r="O76" s="1768"/>
      <c r="P76" s="1768"/>
      <c r="Q76" s="1768"/>
      <c r="R76" s="1768"/>
      <c r="S76" s="1768"/>
      <c r="T76" s="1768"/>
      <c r="U76" s="1768"/>
      <c r="V76" s="1768"/>
      <c r="W76" s="1768"/>
      <c r="X76" s="1768"/>
      <c r="Y76" s="1768"/>
      <c r="Z76" s="1768"/>
      <c r="AA76" s="1768"/>
      <c r="AB76" s="1768"/>
      <c r="AC76" s="1768"/>
      <c r="AD76" s="1768"/>
      <c r="AE76" s="1768"/>
      <c r="AF76" s="1768"/>
      <c r="AG76" s="1768"/>
      <c r="AH76" s="1768"/>
      <c r="AI76" s="1768"/>
      <c r="AJ76" s="1768"/>
      <c r="AK76" s="1768"/>
      <c r="AL76" s="1769"/>
      <c r="AM76" s="1686" t="s">
        <v>267</v>
      </c>
      <c r="AN76" s="1687"/>
      <c r="AO76" s="1687"/>
      <c r="AP76" s="1687"/>
      <c r="AQ76" s="1687"/>
      <c r="AR76" s="1687"/>
      <c r="AS76" s="1687"/>
      <c r="AT76" s="1687"/>
      <c r="AU76" s="1687"/>
      <c r="AV76" s="1687"/>
      <c r="AW76" s="1687"/>
      <c r="AX76" s="1687"/>
      <c r="AY76" s="1687"/>
      <c r="AZ76" s="1687"/>
      <c r="BA76" s="1687"/>
      <c r="BB76" s="1687"/>
      <c r="BC76" s="1687"/>
      <c r="BD76" s="1687"/>
      <c r="BE76" s="1687"/>
      <c r="BF76" s="1688"/>
      <c r="BG76" s="1675" t="s">
        <v>606</v>
      </c>
      <c r="BH76" s="1676"/>
      <c r="BI76" s="1676"/>
      <c r="BJ76" s="1676"/>
      <c r="BK76" s="1677"/>
      <c r="BL76" s="1759"/>
      <c r="BM76" s="1760"/>
      <c r="BN76" s="1760"/>
      <c r="BO76" s="1760"/>
      <c r="BP76" s="1761"/>
      <c r="BQ76" s="128"/>
      <c r="BS76" s="307" t="s">
        <v>495</v>
      </c>
      <c r="BT76" s="420"/>
      <c r="BU76" s="420"/>
      <c r="BV76" s="420"/>
      <c r="BW76" s="420"/>
      <c r="BX76" s="420"/>
      <c r="BY76" s="420"/>
      <c r="BZ76" s="420"/>
      <c r="CA76" s="420"/>
      <c r="CB76" s="420"/>
      <c r="CC76" s="420"/>
      <c r="CD76" s="420"/>
      <c r="CE76" s="420"/>
      <c r="CF76" s="420"/>
      <c r="CG76" s="420"/>
      <c r="CH76" s="420"/>
      <c r="CI76" s="420"/>
      <c r="CJ76" s="420"/>
      <c r="CK76" s="420"/>
      <c r="CL76" s="420"/>
      <c r="CM76" s="420"/>
      <c r="CN76" s="420"/>
      <c r="CO76" s="420"/>
      <c r="CP76" s="420"/>
      <c r="CQ76" s="420"/>
      <c r="CR76" s="420"/>
      <c r="CS76" s="420"/>
      <c r="CT76" s="420"/>
      <c r="CU76" s="420"/>
      <c r="CV76" s="420"/>
      <c r="CW76" s="420"/>
      <c r="CX76" s="420"/>
      <c r="CY76" s="420"/>
      <c r="CZ76" s="420"/>
      <c r="DA76" s="420"/>
      <c r="DB76" s="420"/>
      <c r="DC76" s="420"/>
      <c r="DD76" s="420"/>
      <c r="DE76" s="420"/>
      <c r="DF76" s="420"/>
      <c r="DG76" s="420"/>
      <c r="DH76" s="420"/>
      <c r="DI76" s="420"/>
      <c r="DJ76" s="420"/>
      <c r="DK76" s="420"/>
      <c r="DL76" s="420"/>
      <c r="DM76" s="420"/>
      <c r="DN76" s="420"/>
      <c r="DO76" s="420"/>
      <c r="DP76" s="420"/>
      <c r="DQ76" s="420"/>
      <c r="DR76" s="420"/>
      <c r="DS76" s="420"/>
      <c r="DT76" s="421"/>
    </row>
    <row r="77" spans="2:124" ht="22.5" customHeight="1">
      <c r="B77" s="142"/>
      <c r="C77" s="1648" t="s">
        <v>303</v>
      </c>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649"/>
      <c r="AM77" s="1649"/>
      <c r="AN77" s="1649"/>
      <c r="AO77" s="1649"/>
      <c r="AP77" s="1649"/>
      <c r="AQ77" s="1649"/>
      <c r="AR77" s="1649"/>
      <c r="AS77" s="1649"/>
      <c r="AT77" s="1649"/>
      <c r="AU77" s="1649"/>
      <c r="AV77" s="1649"/>
      <c r="AW77" s="1649"/>
      <c r="AX77" s="1649"/>
      <c r="AY77" s="1649"/>
      <c r="AZ77" s="1649"/>
      <c r="BA77" s="1649"/>
      <c r="BB77" s="1649"/>
      <c r="BC77" s="1649"/>
      <c r="BD77" s="1649"/>
      <c r="BE77" s="1649"/>
      <c r="BF77" s="1650"/>
      <c r="BG77" s="1678"/>
      <c r="BH77" s="1679"/>
      <c r="BI77" s="1679"/>
      <c r="BJ77" s="1679"/>
      <c r="BK77" s="725"/>
      <c r="BL77" s="1726"/>
      <c r="BM77" s="1727"/>
      <c r="BN77" s="1727"/>
      <c r="BO77" s="1727"/>
      <c r="BP77" s="1728"/>
      <c r="BQ77" s="142"/>
      <c r="BS77" s="422"/>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4"/>
    </row>
    <row r="78" spans="2:124" ht="22.5" customHeight="1">
      <c r="B78" s="142"/>
      <c r="C78" s="1741" t="s">
        <v>304</v>
      </c>
      <c r="D78" s="1742"/>
      <c r="E78" s="1742"/>
      <c r="F78" s="1742"/>
      <c r="G78" s="1742"/>
      <c r="H78" s="1742"/>
      <c r="I78" s="1742"/>
      <c r="J78" s="1742"/>
      <c r="K78" s="1742"/>
      <c r="L78" s="1742"/>
      <c r="M78" s="1742"/>
      <c r="N78" s="1742"/>
      <c r="O78" s="1742"/>
      <c r="P78" s="1742"/>
      <c r="Q78" s="1742"/>
      <c r="R78" s="1742"/>
      <c r="S78" s="1742"/>
      <c r="T78" s="1742"/>
      <c r="U78" s="1742"/>
      <c r="V78" s="1742"/>
      <c r="W78" s="1742"/>
      <c r="X78" s="1742"/>
      <c r="Y78" s="1742"/>
      <c r="Z78" s="1742"/>
      <c r="AA78" s="1742"/>
      <c r="AB78" s="1742"/>
      <c r="AC78" s="1742"/>
      <c r="AD78" s="1742"/>
      <c r="AE78" s="1742"/>
      <c r="AF78" s="1742"/>
      <c r="AG78" s="1742"/>
      <c r="AH78" s="1742"/>
      <c r="AI78" s="1742"/>
      <c r="AJ78" s="1742"/>
      <c r="AK78" s="1742"/>
      <c r="AL78" s="1742"/>
      <c r="AM78" s="1742"/>
      <c r="AN78" s="1742"/>
      <c r="AO78" s="1742"/>
      <c r="AP78" s="1742"/>
      <c r="AQ78" s="1742"/>
      <c r="AR78" s="1742"/>
      <c r="AS78" s="1742"/>
      <c r="AT78" s="1742"/>
      <c r="AU78" s="1742"/>
      <c r="AV78" s="1742"/>
      <c r="AW78" s="1742"/>
      <c r="AX78" s="1742"/>
      <c r="AY78" s="1742"/>
      <c r="AZ78" s="1742"/>
      <c r="BA78" s="1742"/>
      <c r="BB78" s="1742"/>
      <c r="BC78" s="1742"/>
      <c r="BD78" s="1742"/>
      <c r="BE78" s="1742"/>
      <c r="BF78" s="1743"/>
      <c r="BG78" s="1678"/>
      <c r="BH78" s="1679"/>
      <c r="BI78" s="1679"/>
      <c r="BJ78" s="1679"/>
      <c r="BK78" s="725"/>
      <c r="BL78" s="1726"/>
      <c r="BM78" s="1727"/>
      <c r="BN78" s="1727"/>
      <c r="BO78" s="1727"/>
      <c r="BP78" s="1728"/>
      <c r="BQ78" s="142"/>
    </row>
    <row r="79" spans="2:124" ht="22.5" customHeight="1">
      <c r="B79" s="142"/>
      <c r="C79" s="1627" t="s">
        <v>305</v>
      </c>
      <c r="D79" s="1628"/>
      <c r="E79" s="1628"/>
      <c r="F79" s="1628"/>
      <c r="G79" s="1628"/>
      <c r="H79" s="1628"/>
      <c r="I79" s="1628"/>
      <c r="J79" s="1628"/>
      <c r="K79" s="1628"/>
      <c r="L79" s="1628"/>
      <c r="M79" s="1628"/>
      <c r="N79" s="1628"/>
      <c r="O79" s="1628"/>
      <c r="P79" s="1628"/>
      <c r="Q79" s="1628"/>
      <c r="R79" s="1628"/>
      <c r="S79" s="1628"/>
      <c r="T79" s="1628"/>
      <c r="U79" s="1628"/>
      <c r="V79" s="1628"/>
      <c r="W79" s="1628"/>
      <c r="X79" s="1628"/>
      <c r="Y79" s="1628"/>
      <c r="Z79" s="1628"/>
      <c r="AA79" s="1628"/>
      <c r="AB79" s="1628"/>
      <c r="AC79" s="1628"/>
      <c r="AD79" s="1628"/>
      <c r="AE79" s="1628"/>
      <c r="AF79" s="1628"/>
      <c r="AG79" s="1628"/>
      <c r="AH79" s="1628"/>
      <c r="AI79" s="1628"/>
      <c r="AJ79" s="1628"/>
      <c r="AK79" s="1628"/>
      <c r="AL79" s="1628"/>
      <c r="AM79" s="1629"/>
      <c r="AN79" s="1629"/>
      <c r="AO79" s="1629"/>
      <c r="AP79" s="1629"/>
      <c r="AQ79" s="1629"/>
      <c r="AR79" s="1629"/>
      <c r="AS79" s="1629"/>
      <c r="AT79" s="1629"/>
      <c r="AU79" s="1629"/>
      <c r="AV79" s="1629"/>
      <c r="AW79" s="1629"/>
      <c r="AX79" s="1629"/>
      <c r="AY79" s="1629"/>
      <c r="AZ79" s="1629"/>
      <c r="BA79" s="1629"/>
      <c r="BB79" s="1629"/>
      <c r="BC79" s="1629"/>
      <c r="BD79" s="1629"/>
      <c r="BE79" s="1629"/>
      <c r="BF79" s="1630"/>
      <c r="BG79" s="1678"/>
      <c r="BH79" s="1679"/>
      <c r="BI79" s="1679"/>
      <c r="BJ79" s="1679"/>
      <c r="BK79" s="725"/>
      <c r="BL79" s="1762"/>
      <c r="BM79" s="1763"/>
      <c r="BN79" s="1763"/>
      <c r="BO79" s="1763"/>
      <c r="BP79" s="1764"/>
      <c r="BQ79" s="142"/>
    </row>
    <row r="80" spans="2:124" ht="22.5" customHeight="1">
      <c r="B80" s="142"/>
      <c r="C80" s="1606" t="s">
        <v>306</v>
      </c>
      <c r="D80" s="1607"/>
      <c r="E80" s="1607"/>
      <c r="F80" s="1607"/>
      <c r="G80" s="1607"/>
      <c r="H80" s="1607"/>
      <c r="I80" s="1607"/>
      <c r="J80" s="1607"/>
      <c r="K80" s="1607"/>
      <c r="L80" s="1607"/>
      <c r="M80" s="1607"/>
      <c r="N80" s="1607"/>
      <c r="O80" s="1607"/>
      <c r="P80" s="1607"/>
      <c r="Q80" s="1607"/>
      <c r="R80" s="1607"/>
      <c r="S80" s="1607"/>
      <c r="T80" s="1607"/>
      <c r="U80" s="1607"/>
      <c r="V80" s="1607"/>
      <c r="W80" s="1607"/>
      <c r="X80" s="1607"/>
      <c r="Y80" s="1607"/>
      <c r="Z80" s="1607"/>
      <c r="AA80" s="1607"/>
      <c r="AB80" s="1607"/>
      <c r="AC80" s="1607"/>
      <c r="AD80" s="1607"/>
      <c r="AE80" s="1607"/>
      <c r="AF80" s="1607"/>
      <c r="AG80" s="1607"/>
      <c r="AH80" s="1607"/>
      <c r="AI80" s="1607"/>
      <c r="AJ80" s="1607"/>
      <c r="AK80" s="1607"/>
      <c r="AL80" s="1608"/>
      <c r="AM80" s="1765" t="s">
        <v>267</v>
      </c>
      <c r="AN80" s="1765"/>
      <c r="AO80" s="1765"/>
      <c r="AP80" s="1765"/>
      <c r="AQ80" s="1765"/>
      <c r="AR80" s="1765"/>
      <c r="AS80" s="1765"/>
      <c r="AT80" s="1765"/>
      <c r="AU80" s="1765"/>
      <c r="AV80" s="1765"/>
      <c r="AW80" s="1765"/>
      <c r="AX80" s="1765"/>
      <c r="AY80" s="1765"/>
      <c r="AZ80" s="1765"/>
      <c r="BA80" s="1765"/>
      <c r="BB80" s="1765"/>
      <c r="BC80" s="1765"/>
      <c r="BD80" s="1765"/>
      <c r="BE80" s="1765"/>
      <c r="BF80" s="1766"/>
      <c r="BG80" s="1678"/>
      <c r="BH80" s="1679"/>
      <c r="BI80" s="1679"/>
      <c r="BJ80" s="1679"/>
      <c r="BK80" s="725"/>
      <c r="BL80" s="1723"/>
      <c r="BM80" s="1724"/>
      <c r="BN80" s="1724"/>
      <c r="BO80" s="1724"/>
      <c r="BP80" s="1725"/>
      <c r="BQ80" s="142"/>
      <c r="BS80" s="282" t="s">
        <v>496</v>
      </c>
      <c r="BT80" s="1757"/>
      <c r="BU80" s="1757"/>
      <c r="BV80" s="1757"/>
      <c r="BW80" s="1757"/>
      <c r="BX80" s="1757"/>
      <c r="BY80" s="1757"/>
      <c r="BZ80" s="1757"/>
      <c r="CA80" s="1757"/>
      <c r="CB80" s="1757"/>
      <c r="CC80" s="1757"/>
      <c r="CD80" s="1757"/>
      <c r="CE80" s="1757"/>
      <c r="CF80" s="1757"/>
      <c r="CG80" s="1757"/>
      <c r="CH80" s="1757"/>
      <c r="CI80" s="1757"/>
      <c r="CJ80" s="1757"/>
      <c r="CK80" s="1757"/>
      <c r="CL80" s="1757"/>
      <c r="CM80" s="1757"/>
      <c r="CN80" s="1757"/>
      <c r="CO80" s="1757"/>
      <c r="CP80" s="1757"/>
      <c r="CQ80" s="1757"/>
      <c r="CR80" s="1757"/>
      <c r="CS80" s="1757"/>
      <c r="CT80" s="1757"/>
      <c r="CU80" s="1757"/>
      <c r="CV80" s="1757"/>
      <c r="CW80" s="1757"/>
      <c r="CX80" s="1757"/>
      <c r="CY80" s="1757"/>
      <c r="CZ80" s="1757"/>
      <c r="DA80" s="1757"/>
      <c r="DB80" s="1757"/>
      <c r="DC80" s="1757"/>
      <c r="DD80" s="1757"/>
      <c r="DE80" s="1757"/>
      <c r="DF80" s="1757"/>
      <c r="DG80" s="1757"/>
      <c r="DH80" s="1757"/>
      <c r="DI80" s="1757"/>
      <c r="DJ80" s="1757"/>
      <c r="DK80" s="1757"/>
      <c r="DL80" s="1757"/>
      <c r="DM80" s="1757"/>
      <c r="DN80" s="1757"/>
      <c r="DO80" s="1757"/>
      <c r="DP80" s="1757"/>
      <c r="DQ80" s="1757"/>
      <c r="DR80" s="1757"/>
      <c r="DS80" s="1757"/>
      <c r="DT80" s="1758"/>
    </row>
    <row r="81" spans="2:124" ht="22.5" customHeight="1">
      <c r="B81" s="142"/>
      <c r="C81" s="1648" t="s">
        <v>307</v>
      </c>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649"/>
      <c r="AM81" s="1649"/>
      <c r="AN81" s="1649"/>
      <c r="AO81" s="1649"/>
      <c r="AP81" s="1649"/>
      <c r="AQ81" s="1649"/>
      <c r="AR81" s="1649"/>
      <c r="AS81" s="1649"/>
      <c r="AT81" s="1649"/>
      <c r="AU81" s="1649"/>
      <c r="AV81" s="1649"/>
      <c r="AW81" s="1649"/>
      <c r="AX81" s="1649"/>
      <c r="AY81" s="1649"/>
      <c r="AZ81" s="1649"/>
      <c r="BA81" s="1649"/>
      <c r="BB81" s="1649"/>
      <c r="BC81" s="1649"/>
      <c r="BD81" s="1649"/>
      <c r="BE81" s="1649"/>
      <c r="BF81" s="1650"/>
      <c r="BG81" s="1678"/>
      <c r="BH81" s="1679"/>
      <c r="BI81" s="1679"/>
      <c r="BJ81" s="1679"/>
      <c r="BK81" s="725"/>
      <c r="BL81" s="1726"/>
      <c r="BM81" s="1727"/>
      <c r="BN81" s="1727"/>
      <c r="BO81" s="1727"/>
      <c r="BP81" s="1728"/>
      <c r="BQ81" s="142"/>
      <c r="BS81" s="1183"/>
      <c r="BT81" s="1184"/>
      <c r="BU81" s="1184"/>
      <c r="BV81" s="1184"/>
      <c r="BW81" s="1184"/>
      <c r="BX81" s="1184"/>
      <c r="BY81" s="1184"/>
      <c r="BZ81" s="1184"/>
      <c r="CA81" s="1184"/>
      <c r="CB81" s="1184"/>
      <c r="CC81" s="1184"/>
      <c r="CD81" s="1184"/>
      <c r="CE81" s="1184"/>
      <c r="CF81" s="1184"/>
      <c r="CG81" s="1184"/>
      <c r="CH81" s="1184"/>
      <c r="CI81" s="1184"/>
      <c r="CJ81" s="1184"/>
      <c r="CK81" s="1184"/>
      <c r="CL81" s="1184"/>
      <c r="CM81" s="1184"/>
      <c r="CN81" s="1184"/>
      <c r="CO81" s="1184"/>
      <c r="CP81" s="1184"/>
      <c r="CQ81" s="1184"/>
      <c r="CR81" s="1184"/>
      <c r="CS81" s="1184"/>
      <c r="CT81" s="1184"/>
      <c r="CU81" s="1184"/>
      <c r="CV81" s="1184"/>
      <c r="CW81" s="1184"/>
      <c r="CX81" s="1184"/>
      <c r="CY81" s="1184"/>
      <c r="CZ81" s="1184"/>
      <c r="DA81" s="1184"/>
      <c r="DB81" s="1184"/>
      <c r="DC81" s="1184"/>
      <c r="DD81" s="1184"/>
      <c r="DE81" s="1184"/>
      <c r="DF81" s="1184"/>
      <c r="DG81" s="1184"/>
      <c r="DH81" s="1184"/>
      <c r="DI81" s="1184"/>
      <c r="DJ81" s="1184"/>
      <c r="DK81" s="1184"/>
      <c r="DL81" s="1184"/>
      <c r="DM81" s="1184"/>
      <c r="DN81" s="1184"/>
      <c r="DO81" s="1184"/>
      <c r="DP81" s="1184"/>
      <c r="DQ81" s="1184"/>
      <c r="DR81" s="1184"/>
      <c r="DS81" s="1184"/>
      <c r="DT81" s="1185"/>
    </row>
    <row r="82" spans="2:124" ht="22.5" customHeight="1">
      <c r="B82" s="142"/>
      <c r="C82" s="1651" t="s">
        <v>308</v>
      </c>
      <c r="D82" s="1652"/>
      <c r="E82" s="1652"/>
      <c r="F82" s="1652"/>
      <c r="G82" s="1652"/>
      <c r="H82" s="1652"/>
      <c r="I82" s="1652"/>
      <c r="J82" s="1652"/>
      <c r="K82" s="1652"/>
      <c r="L82" s="1652"/>
      <c r="M82" s="1652"/>
      <c r="N82" s="1652"/>
      <c r="O82" s="1652"/>
      <c r="P82" s="1652"/>
      <c r="Q82" s="1652"/>
      <c r="R82" s="1652"/>
      <c r="S82" s="1652"/>
      <c r="T82" s="1652"/>
      <c r="U82" s="1652"/>
      <c r="V82" s="1652"/>
      <c r="W82" s="1652"/>
      <c r="X82" s="1652"/>
      <c r="Y82" s="1652"/>
      <c r="Z82" s="1652"/>
      <c r="AA82" s="1652"/>
      <c r="AB82" s="1652"/>
      <c r="AC82" s="1652"/>
      <c r="AD82" s="1652"/>
      <c r="AE82" s="1652"/>
      <c r="AF82" s="1652"/>
      <c r="AG82" s="1652"/>
      <c r="AH82" s="1652"/>
      <c r="AI82" s="1652"/>
      <c r="AJ82" s="1652"/>
      <c r="AK82" s="1652"/>
      <c r="AL82" s="1652"/>
      <c r="AM82" s="1652"/>
      <c r="AN82" s="1652"/>
      <c r="AO82" s="1652"/>
      <c r="AP82" s="1652"/>
      <c r="AQ82" s="1652"/>
      <c r="AR82" s="1652"/>
      <c r="AS82" s="1652"/>
      <c r="AT82" s="1652"/>
      <c r="AU82" s="1652"/>
      <c r="AV82" s="1652"/>
      <c r="AW82" s="1652"/>
      <c r="AX82" s="1652"/>
      <c r="AY82" s="1652"/>
      <c r="AZ82" s="1652"/>
      <c r="BA82" s="1652"/>
      <c r="BB82" s="1652"/>
      <c r="BC82" s="1652"/>
      <c r="BD82" s="1652"/>
      <c r="BE82" s="1652"/>
      <c r="BF82" s="1653"/>
      <c r="BG82" s="1678"/>
      <c r="BH82" s="1679"/>
      <c r="BI82" s="1679"/>
      <c r="BJ82" s="1679"/>
      <c r="BK82" s="725"/>
      <c r="BL82" s="1726"/>
      <c r="BM82" s="1727"/>
      <c r="BN82" s="1727"/>
      <c r="BO82" s="1727"/>
      <c r="BP82" s="1728"/>
      <c r="BQ82" s="142"/>
    </row>
    <row r="83" spans="2:124" ht="22.5" customHeight="1">
      <c r="B83" s="142"/>
      <c r="C83" s="1654" t="s">
        <v>309</v>
      </c>
      <c r="D83" s="1655"/>
      <c r="E83" s="1655"/>
      <c r="F83" s="1655"/>
      <c r="G83" s="1655"/>
      <c r="H83" s="1655"/>
      <c r="I83" s="1655"/>
      <c r="J83" s="1655"/>
      <c r="K83" s="1655"/>
      <c r="L83" s="1655"/>
      <c r="M83" s="1655"/>
      <c r="N83" s="1655"/>
      <c r="O83" s="1655"/>
      <c r="P83" s="1655"/>
      <c r="Q83" s="1655"/>
      <c r="R83" s="1655"/>
      <c r="S83" s="1655"/>
      <c r="T83" s="1655"/>
      <c r="U83" s="1655"/>
      <c r="V83" s="1655"/>
      <c r="W83" s="1655"/>
      <c r="X83" s="1655"/>
      <c r="Y83" s="1655"/>
      <c r="Z83" s="1655"/>
      <c r="AA83" s="1655"/>
      <c r="AB83" s="1655"/>
      <c r="AC83" s="1655"/>
      <c r="AD83" s="1655"/>
      <c r="AE83" s="1655"/>
      <c r="AF83" s="1655"/>
      <c r="AG83" s="1655"/>
      <c r="AH83" s="1655"/>
      <c r="AI83" s="1655"/>
      <c r="AJ83" s="1655"/>
      <c r="AK83" s="1655"/>
      <c r="AL83" s="1655"/>
      <c r="AM83" s="1655"/>
      <c r="AN83" s="1655"/>
      <c r="AO83" s="1655"/>
      <c r="AP83" s="1655"/>
      <c r="AQ83" s="1655"/>
      <c r="AR83" s="1655"/>
      <c r="AS83" s="1655"/>
      <c r="AT83" s="1655"/>
      <c r="AU83" s="1655"/>
      <c r="AV83" s="1655"/>
      <c r="AW83" s="1655"/>
      <c r="AX83" s="1655"/>
      <c r="AY83" s="1655"/>
      <c r="AZ83" s="1655"/>
      <c r="BA83" s="1655"/>
      <c r="BB83" s="1655"/>
      <c r="BC83" s="1655"/>
      <c r="BD83" s="1655"/>
      <c r="BE83" s="1655"/>
      <c r="BF83" s="1656"/>
      <c r="BG83" s="1680"/>
      <c r="BH83" s="1681"/>
      <c r="BI83" s="1681"/>
      <c r="BJ83" s="1681"/>
      <c r="BK83" s="1682"/>
      <c r="BL83" s="1729"/>
      <c r="BM83" s="1730"/>
      <c r="BN83" s="1730"/>
      <c r="BO83" s="1730"/>
      <c r="BP83" s="1731"/>
      <c r="BQ83" s="142"/>
    </row>
    <row r="84" spans="2:124" ht="15" customHeight="1">
      <c r="B84" s="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188"/>
    </row>
    <row r="85" spans="2:124" ht="9.65" customHeight="1">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row>
    <row r="86" spans="2:124" ht="22.5" customHeight="1">
      <c r="B86" s="107"/>
      <c r="C86" s="1606" t="s">
        <v>310</v>
      </c>
      <c r="D86" s="1607"/>
      <c r="E86" s="1607"/>
      <c r="F86" s="1607"/>
      <c r="G86" s="1607"/>
      <c r="H86" s="1607"/>
      <c r="I86" s="1607"/>
      <c r="J86" s="1607"/>
      <c r="K86" s="1607"/>
      <c r="L86" s="1607"/>
      <c r="M86" s="1607"/>
      <c r="N86" s="1607"/>
      <c r="O86" s="1607"/>
      <c r="P86" s="1607"/>
      <c r="Q86" s="1607"/>
      <c r="R86" s="1607"/>
      <c r="S86" s="1607"/>
      <c r="T86" s="1607"/>
      <c r="U86" s="1607"/>
      <c r="V86" s="1607"/>
      <c r="W86" s="1608"/>
      <c r="X86" s="107"/>
      <c r="Y86" s="107"/>
      <c r="Z86" s="107"/>
      <c r="AA86" s="107"/>
      <c r="AB86" s="107"/>
      <c r="AC86" s="107"/>
      <c r="AD86" s="107"/>
      <c r="AE86" s="107"/>
      <c r="AF86" s="107"/>
      <c r="AG86" s="107"/>
      <c r="AH86" s="107"/>
      <c r="AI86" s="107"/>
      <c r="AJ86" s="107"/>
      <c r="AK86" s="107"/>
      <c r="AL86" s="107"/>
      <c r="AM86" s="107"/>
      <c r="AN86" s="107"/>
      <c r="AO86" s="107"/>
      <c r="AP86" s="110" t="s">
        <v>356</v>
      </c>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07"/>
    </row>
    <row r="87" spans="2:124" ht="22.5" customHeight="1">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11" t="s">
        <v>354</v>
      </c>
      <c r="AR87" s="107"/>
      <c r="AS87" s="1777" t="s">
        <v>311</v>
      </c>
      <c r="AT87" s="1777"/>
      <c r="AU87" s="1777"/>
      <c r="AV87" s="1777"/>
      <c r="AW87" s="1777"/>
      <c r="AX87" s="1777"/>
      <c r="AY87" s="1777"/>
      <c r="AZ87" s="1777"/>
      <c r="BA87" s="1777"/>
      <c r="BB87" s="1777"/>
      <c r="BC87" s="1777"/>
      <c r="BD87" s="1777"/>
      <c r="BE87" s="1777"/>
      <c r="BF87" s="1777"/>
      <c r="BG87" s="1777"/>
      <c r="BH87" s="1777"/>
      <c r="BI87" s="1777"/>
      <c r="BJ87" s="1777"/>
      <c r="BK87" s="1777"/>
      <c r="BL87" s="1777"/>
      <c r="BM87" s="1777"/>
      <c r="BN87" s="1777"/>
      <c r="BO87" s="1777"/>
      <c r="BP87" s="1777"/>
      <c r="BQ87" s="107"/>
      <c r="BS87" s="282" t="s">
        <v>498</v>
      </c>
      <c r="BT87" s="1757"/>
      <c r="BU87" s="1757"/>
      <c r="BV87" s="1757"/>
      <c r="BW87" s="1757"/>
      <c r="BX87" s="1757"/>
      <c r="BY87" s="1757"/>
      <c r="BZ87" s="1757"/>
      <c r="CA87" s="1757"/>
      <c r="CB87" s="1757"/>
      <c r="CC87" s="1757"/>
      <c r="CD87" s="1757"/>
      <c r="CE87" s="1757"/>
      <c r="CF87" s="1757"/>
      <c r="CG87" s="1757"/>
      <c r="CH87" s="1757"/>
      <c r="CI87" s="1757"/>
      <c r="CJ87" s="1757"/>
      <c r="CK87" s="1757"/>
      <c r="CL87" s="1757"/>
      <c r="CM87" s="1757"/>
      <c r="CN87" s="1757"/>
      <c r="CO87" s="1757"/>
      <c r="CP87" s="1757"/>
      <c r="CQ87" s="1757"/>
      <c r="CR87" s="1757"/>
      <c r="CS87" s="1757"/>
      <c r="CT87" s="1757"/>
      <c r="CU87" s="1757"/>
      <c r="CV87" s="1757"/>
      <c r="CW87" s="1757"/>
      <c r="CX87" s="1757"/>
      <c r="CY87" s="1757"/>
      <c r="CZ87" s="1757"/>
      <c r="DA87" s="1757"/>
      <c r="DB87" s="1757"/>
      <c r="DC87" s="1757"/>
      <c r="DD87" s="1757"/>
      <c r="DE87" s="1757"/>
      <c r="DF87" s="1757"/>
      <c r="DG87" s="1757"/>
      <c r="DH87" s="1757"/>
      <c r="DI87" s="1757"/>
      <c r="DJ87" s="1757"/>
      <c r="DK87" s="1757"/>
      <c r="DL87" s="1757"/>
      <c r="DM87" s="1757"/>
      <c r="DN87" s="1757"/>
      <c r="DO87" s="1757"/>
      <c r="DP87" s="1757"/>
      <c r="DQ87" s="1757"/>
      <c r="DR87" s="1757"/>
      <c r="DS87" s="1757"/>
      <c r="DT87" s="1758"/>
    </row>
    <row r="88" spans="2:124" ht="22.5" customHeight="1">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586"/>
      <c r="AQ88" s="1586"/>
      <c r="AR88" s="1586"/>
      <c r="AS88" s="1591" t="s">
        <v>312</v>
      </c>
      <c r="AT88" s="1591"/>
      <c r="AU88" s="1591"/>
      <c r="AV88" s="1591"/>
      <c r="AW88" s="1591"/>
      <c r="AX88" s="1591"/>
      <c r="AY88" s="1591"/>
      <c r="AZ88" s="1591"/>
      <c r="BA88" s="1591"/>
      <c r="BB88" s="1591"/>
      <c r="BC88" s="1591"/>
      <c r="BD88" s="1591"/>
      <c r="BE88" s="1591"/>
      <c r="BF88" s="1591"/>
      <c r="BG88" s="1591"/>
      <c r="BH88" s="1591"/>
      <c r="BI88" s="1591"/>
      <c r="BJ88" s="1591"/>
      <c r="BK88" s="1591"/>
      <c r="BL88" s="1591"/>
      <c r="BM88" s="1591"/>
      <c r="BN88" s="1591"/>
      <c r="BO88" s="1591"/>
      <c r="BP88" s="1591"/>
      <c r="BQ88" s="107"/>
      <c r="BS88" s="1183"/>
      <c r="BT88" s="1184"/>
      <c r="BU88" s="1184"/>
      <c r="BV88" s="1184"/>
      <c r="BW88" s="1184"/>
      <c r="BX88" s="1184"/>
      <c r="BY88" s="1184"/>
      <c r="BZ88" s="1184"/>
      <c r="CA88" s="1184"/>
      <c r="CB88" s="1184"/>
      <c r="CC88" s="1184"/>
      <c r="CD88" s="1184"/>
      <c r="CE88" s="1184"/>
      <c r="CF88" s="1184"/>
      <c r="CG88" s="1184"/>
      <c r="CH88" s="1184"/>
      <c r="CI88" s="1184"/>
      <c r="CJ88" s="1184"/>
      <c r="CK88" s="1184"/>
      <c r="CL88" s="1184"/>
      <c r="CM88" s="1184"/>
      <c r="CN88" s="1184"/>
      <c r="CO88" s="1184"/>
      <c r="CP88" s="1184"/>
      <c r="CQ88" s="1184"/>
      <c r="CR88" s="1184"/>
      <c r="CS88" s="1184"/>
      <c r="CT88" s="1184"/>
      <c r="CU88" s="1184"/>
      <c r="CV88" s="1184"/>
      <c r="CW88" s="1184"/>
      <c r="CX88" s="1184"/>
      <c r="CY88" s="1184"/>
      <c r="CZ88" s="1184"/>
      <c r="DA88" s="1184"/>
      <c r="DB88" s="1184"/>
      <c r="DC88" s="1184"/>
      <c r="DD88" s="1184"/>
      <c r="DE88" s="1184"/>
      <c r="DF88" s="1184"/>
      <c r="DG88" s="1184"/>
      <c r="DH88" s="1184"/>
      <c r="DI88" s="1184"/>
      <c r="DJ88" s="1184"/>
      <c r="DK88" s="1184"/>
      <c r="DL88" s="1184"/>
      <c r="DM88" s="1184"/>
      <c r="DN88" s="1184"/>
      <c r="DO88" s="1184"/>
      <c r="DP88" s="1184"/>
      <c r="DQ88" s="1184"/>
      <c r="DR88" s="1184"/>
      <c r="DS88" s="1184"/>
      <c r="DT88" s="1185"/>
    </row>
    <row r="89" spans="2:124" ht="22.5" customHeight="1">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586"/>
      <c r="AQ89" s="1586"/>
      <c r="AR89" s="1586"/>
      <c r="AS89" s="1779" t="s">
        <v>313</v>
      </c>
      <c r="AT89" s="1780"/>
      <c r="AU89" s="1780"/>
      <c r="AV89" s="1780"/>
      <c r="AW89" s="1780"/>
      <c r="AX89" s="1780"/>
      <c r="AY89" s="1780"/>
      <c r="AZ89" s="1780"/>
      <c r="BA89" s="1780"/>
      <c r="BB89" s="1780"/>
      <c r="BC89" s="1780"/>
      <c r="BD89" s="1780"/>
      <c r="BE89" s="1780"/>
      <c r="BF89" s="1780"/>
      <c r="BG89" s="1780"/>
      <c r="BH89" s="1780"/>
      <c r="BI89" s="1780"/>
      <c r="BJ89" s="1780"/>
      <c r="BK89" s="1780"/>
      <c r="BL89" s="1780"/>
      <c r="BM89" s="1780"/>
      <c r="BN89" s="1780"/>
      <c r="BO89" s="1780"/>
      <c r="BP89" s="1781"/>
      <c r="BQ89" s="107"/>
    </row>
    <row r="90" spans="2:124" ht="22.5" customHeight="1">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586"/>
      <c r="AQ90" s="1586"/>
      <c r="AR90" s="1586"/>
      <c r="AS90" s="1770" t="s">
        <v>13</v>
      </c>
      <c r="AT90" s="1770"/>
      <c r="AU90" s="1770"/>
      <c r="AV90" s="1770"/>
      <c r="AW90" s="1770"/>
      <c r="AX90" s="1770"/>
      <c r="AY90" s="1770"/>
      <c r="AZ90" s="1770"/>
      <c r="BA90" s="1770"/>
      <c r="BB90" s="1770"/>
      <c r="BC90" s="1770"/>
      <c r="BD90" s="1770"/>
      <c r="BE90" s="1770"/>
      <c r="BF90" s="1770"/>
      <c r="BG90" s="1770"/>
      <c r="BH90" s="1770"/>
      <c r="BI90" s="1770"/>
      <c r="BJ90" s="1770"/>
      <c r="BK90" s="1770"/>
      <c r="BL90" s="1770"/>
      <c r="BM90" s="1770"/>
      <c r="BN90" s="1770"/>
      <c r="BO90" s="1770"/>
      <c r="BP90" s="1770"/>
      <c r="BQ90" s="107"/>
    </row>
    <row r="91" spans="2:124" ht="22.5" customHeight="1">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586"/>
      <c r="AQ91" s="1586"/>
      <c r="AR91" s="1586"/>
      <c r="AS91" s="1591" t="s">
        <v>314</v>
      </c>
      <c r="AT91" s="1591"/>
      <c r="AU91" s="1591"/>
      <c r="AV91" s="1591"/>
      <c r="AW91" s="1591"/>
      <c r="AX91" s="1591"/>
      <c r="AY91" s="1591"/>
      <c r="AZ91" s="1591"/>
      <c r="BA91" s="1591"/>
      <c r="BB91" s="1591"/>
      <c r="BC91" s="1591"/>
      <c r="BD91" s="1591"/>
      <c r="BE91" s="1591"/>
      <c r="BF91" s="1591"/>
      <c r="BG91" s="1591"/>
      <c r="BH91" s="1591"/>
      <c r="BI91" s="1591"/>
      <c r="BJ91" s="1591"/>
      <c r="BK91" s="1591"/>
      <c r="BL91" s="1591"/>
      <c r="BM91" s="1591"/>
      <c r="BN91" s="1591"/>
      <c r="BO91" s="1591"/>
      <c r="BP91" s="1591"/>
      <c r="BQ91" s="107"/>
    </row>
    <row r="92" spans="2:124" ht="22.5" customHeight="1">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586"/>
      <c r="AQ92" s="1586"/>
      <c r="AR92" s="1586"/>
      <c r="AS92" s="1591" t="s">
        <v>315</v>
      </c>
      <c r="AT92" s="1591"/>
      <c r="AU92" s="1591"/>
      <c r="AV92" s="1591"/>
      <c r="AW92" s="1591"/>
      <c r="AX92" s="1591"/>
      <c r="AY92" s="1591"/>
      <c r="AZ92" s="1591"/>
      <c r="BA92" s="1591"/>
      <c r="BB92" s="1591"/>
      <c r="BC92" s="1591"/>
      <c r="BD92" s="1591"/>
      <c r="BE92" s="1591"/>
      <c r="BF92" s="1591"/>
      <c r="BG92" s="1591"/>
      <c r="BH92" s="1591"/>
      <c r="BI92" s="1591"/>
      <c r="BJ92" s="1591"/>
      <c r="BK92" s="1591"/>
      <c r="BL92" s="1591"/>
      <c r="BM92" s="1591"/>
      <c r="BN92" s="1591"/>
      <c r="BO92" s="1591"/>
      <c r="BP92" s="1591"/>
      <c r="BQ92" s="107"/>
    </row>
    <row r="93" spans="2:124" ht="22.5" customHeight="1">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586"/>
      <c r="AQ93" s="1586"/>
      <c r="AR93" s="1586"/>
      <c r="AS93" s="1591" t="s">
        <v>316</v>
      </c>
      <c r="AT93" s="1591"/>
      <c r="AU93" s="1591"/>
      <c r="AV93" s="1591"/>
      <c r="AW93" s="1591"/>
      <c r="AX93" s="1591"/>
      <c r="AY93" s="1591"/>
      <c r="AZ93" s="1591"/>
      <c r="BA93" s="1591"/>
      <c r="BB93" s="1591"/>
      <c r="BC93" s="1591"/>
      <c r="BD93" s="1591"/>
      <c r="BE93" s="1591"/>
      <c r="BF93" s="1591"/>
      <c r="BG93" s="1591"/>
      <c r="BH93" s="1591"/>
      <c r="BI93" s="1591"/>
      <c r="BJ93" s="1591"/>
      <c r="BK93" s="1591"/>
      <c r="BL93" s="1591"/>
      <c r="BM93" s="1591"/>
      <c r="BN93" s="1591"/>
      <c r="BO93" s="1591"/>
      <c r="BP93" s="1591"/>
      <c r="BQ93" s="107"/>
    </row>
    <row r="94" spans="2:124" ht="22.5" customHeight="1">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586"/>
      <c r="AQ94" s="1586"/>
      <c r="AR94" s="1586"/>
      <c r="AS94" s="1591" t="s">
        <v>317</v>
      </c>
      <c r="AT94" s="1591"/>
      <c r="AU94" s="1591"/>
      <c r="AV94" s="1591"/>
      <c r="AW94" s="1591"/>
      <c r="AX94" s="1591"/>
      <c r="AY94" s="1591"/>
      <c r="AZ94" s="1591"/>
      <c r="BA94" s="1591"/>
      <c r="BB94" s="1591"/>
      <c r="BC94" s="1591"/>
      <c r="BD94" s="1591"/>
      <c r="BE94" s="1591"/>
      <c r="BF94" s="1591"/>
      <c r="BG94" s="1591"/>
      <c r="BH94" s="1591"/>
      <c r="BI94" s="1591"/>
      <c r="BJ94" s="1591"/>
      <c r="BK94" s="1591"/>
      <c r="BL94" s="1591"/>
      <c r="BM94" s="1591"/>
      <c r="BN94" s="1591"/>
      <c r="BO94" s="1591"/>
      <c r="BP94" s="1591"/>
      <c r="BQ94" s="107"/>
    </row>
    <row r="95" spans="2:124" ht="22.5" customHeight="1">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586"/>
      <c r="AQ95" s="1586"/>
      <c r="AR95" s="1586"/>
      <c r="AS95" s="1591" t="s">
        <v>318</v>
      </c>
      <c r="AT95" s="1591"/>
      <c r="AU95" s="1591"/>
      <c r="AV95" s="1591"/>
      <c r="AW95" s="1591"/>
      <c r="AX95" s="1591"/>
      <c r="AY95" s="1591"/>
      <c r="AZ95" s="1591"/>
      <c r="BA95" s="1591"/>
      <c r="BB95" s="1591"/>
      <c r="BC95" s="1591"/>
      <c r="BD95" s="1591"/>
      <c r="BE95" s="1591"/>
      <c r="BF95" s="1591"/>
      <c r="BG95" s="1591"/>
      <c r="BH95" s="1591"/>
      <c r="BI95" s="1591"/>
      <c r="BJ95" s="1591"/>
      <c r="BK95" s="1591"/>
      <c r="BL95" s="1591"/>
      <c r="BM95" s="1591"/>
      <c r="BN95" s="1591"/>
      <c r="BO95" s="1591"/>
      <c r="BP95" s="1591"/>
      <c r="BQ95" s="107"/>
    </row>
    <row r="96" spans="2:124" ht="22.5" customHeight="1">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586"/>
      <c r="AQ96" s="1586"/>
      <c r="AR96" s="1586"/>
      <c r="AS96" s="1591" t="s">
        <v>319</v>
      </c>
      <c r="AT96" s="1591"/>
      <c r="AU96" s="1591"/>
      <c r="AV96" s="1591"/>
      <c r="AW96" s="1591"/>
      <c r="AX96" s="1591"/>
      <c r="AY96" s="1591"/>
      <c r="AZ96" s="1591"/>
      <c r="BA96" s="1591"/>
      <c r="BB96" s="1591"/>
      <c r="BC96" s="1591"/>
      <c r="BD96" s="1591"/>
      <c r="BE96" s="1591"/>
      <c r="BF96" s="1591"/>
      <c r="BG96" s="1591"/>
      <c r="BH96" s="1591"/>
      <c r="BI96" s="1591"/>
      <c r="BJ96" s="1591"/>
      <c r="BK96" s="1591"/>
      <c r="BL96" s="1591"/>
      <c r="BM96" s="1591"/>
      <c r="BN96" s="1591"/>
      <c r="BO96" s="1591"/>
      <c r="BP96" s="1591"/>
      <c r="BQ96" s="107"/>
    </row>
    <row r="97" spans="2:124" ht="22.5" customHeight="1">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586"/>
      <c r="AQ97" s="1586"/>
      <c r="AR97" s="1586"/>
      <c r="AS97" s="1591" t="s">
        <v>320</v>
      </c>
      <c r="AT97" s="1591"/>
      <c r="AU97" s="1591"/>
      <c r="AV97" s="1591"/>
      <c r="AW97" s="1591"/>
      <c r="AX97" s="1591"/>
      <c r="AY97" s="1591"/>
      <c r="AZ97" s="1591"/>
      <c r="BA97" s="1591"/>
      <c r="BB97" s="1591"/>
      <c r="BC97" s="1591"/>
      <c r="BD97" s="1591"/>
      <c r="BE97" s="1591"/>
      <c r="BF97" s="1591"/>
      <c r="BG97" s="1591"/>
      <c r="BH97" s="1591"/>
      <c r="BI97" s="1591"/>
      <c r="BJ97" s="1591"/>
      <c r="BK97" s="1591"/>
      <c r="BL97" s="1591"/>
      <c r="BM97" s="1591"/>
      <c r="BN97" s="1591"/>
      <c r="BO97" s="1591"/>
      <c r="BP97" s="1591"/>
      <c r="BQ97" s="107"/>
    </row>
    <row r="98" spans="2:124" ht="22.5" customHeight="1">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8"/>
      <c r="BM98" s="108"/>
      <c r="BN98" s="108"/>
      <c r="BO98" s="108"/>
      <c r="BP98" s="108"/>
      <c r="BQ98" s="107"/>
    </row>
    <row r="99" spans="2:124" ht="22.5" customHeight="1">
      <c r="B99" s="107"/>
      <c r="C99" s="1756" t="s">
        <v>321</v>
      </c>
      <c r="D99" s="1756"/>
      <c r="E99" s="1756"/>
      <c r="F99" s="1756"/>
      <c r="G99" s="1756"/>
      <c r="H99" s="1756"/>
      <c r="I99" s="1756"/>
      <c r="J99" s="1756"/>
      <c r="K99" s="1756"/>
      <c r="L99" s="1756"/>
      <c r="M99" s="1756"/>
      <c r="N99" s="1756"/>
      <c r="O99" s="1756"/>
      <c r="P99" s="1756"/>
      <c r="Q99" s="1756"/>
      <c r="R99" s="1756"/>
      <c r="S99" s="1756"/>
      <c r="T99" s="1756"/>
      <c r="U99" s="1756"/>
      <c r="V99" s="1756"/>
      <c r="W99" s="1756"/>
      <c r="X99" s="1756"/>
      <c r="Y99" s="1756"/>
      <c r="Z99" s="1756"/>
      <c r="AA99" s="1756"/>
      <c r="AB99" s="1756"/>
      <c r="AC99" s="1756"/>
      <c r="AD99" s="1756"/>
      <c r="AE99" s="1756"/>
      <c r="AF99" s="1756"/>
      <c r="AG99" s="1756"/>
      <c r="AH99" s="1756"/>
      <c r="AI99" s="1756"/>
      <c r="AJ99" s="1756"/>
      <c r="AK99" s="1756"/>
      <c r="AL99" s="1756"/>
      <c r="AM99" s="1756"/>
      <c r="AN99" s="1756"/>
      <c r="AO99" s="1756"/>
      <c r="AP99" s="1756"/>
      <c r="AQ99" s="1756"/>
      <c r="AR99" s="1756"/>
      <c r="AS99" s="1756"/>
      <c r="AT99" s="1756"/>
      <c r="AU99" s="1756"/>
      <c r="AV99" s="1756"/>
      <c r="AW99" s="1756"/>
      <c r="AX99" s="1756"/>
      <c r="AY99" s="1756"/>
      <c r="AZ99" s="1756"/>
      <c r="BA99" s="1756"/>
      <c r="BB99" s="1756"/>
      <c r="BC99" s="1756"/>
      <c r="BD99" s="1756"/>
      <c r="BE99" s="1756"/>
      <c r="BF99" s="1756"/>
      <c r="BG99" s="1756"/>
      <c r="BH99" s="1756"/>
      <c r="BI99" s="1756"/>
      <c r="BJ99" s="1756"/>
      <c r="BK99" s="1756"/>
      <c r="BL99" s="1756"/>
      <c r="BM99" s="108"/>
      <c r="BN99" s="108"/>
      <c r="BO99" s="108"/>
      <c r="BP99" s="108"/>
      <c r="BQ99" s="107"/>
    </row>
    <row r="100" spans="2:124" ht="22.5" customHeight="1">
      <c r="B100" s="107"/>
      <c r="C100" s="1772" t="s">
        <v>322</v>
      </c>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8"/>
      <c r="AY100" s="418"/>
      <c r="AZ100" s="418"/>
      <c r="BA100" s="418"/>
      <c r="BB100" s="418"/>
      <c r="BC100" s="418"/>
      <c r="BD100" s="418"/>
      <c r="BE100" s="419"/>
      <c r="BF100" s="107"/>
      <c r="BG100" s="107"/>
      <c r="BH100" s="107"/>
      <c r="BI100" s="107"/>
      <c r="BJ100" s="107"/>
      <c r="BK100" s="107"/>
      <c r="BL100" s="108"/>
      <c r="BM100" s="108"/>
      <c r="BN100" s="108"/>
      <c r="BO100" s="108"/>
      <c r="BP100" s="108"/>
      <c r="BQ100" s="107"/>
    </row>
    <row r="101" spans="2:124" ht="22.5" customHeight="1">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755" t="s">
        <v>323</v>
      </c>
      <c r="AT101" s="1755"/>
      <c r="AU101" s="1755"/>
      <c r="AV101" s="1755"/>
      <c r="AW101" s="1755"/>
      <c r="AX101" s="1755"/>
      <c r="AY101" s="1755"/>
      <c r="AZ101" s="1755"/>
      <c r="BA101" s="1755"/>
      <c r="BB101" s="1755"/>
      <c r="BC101" s="1755"/>
      <c r="BD101" s="1755"/>
      <c r="BE101" s="1755"/>
      <c r="BF101" s="1755"/>
      <c r="BG101" s="1755"/>
      <c r="BH101" s="1755"/>
      <c r="BI101" s="1755"/>
      <c r="BJ101" s="1755"/>
      <c r="BK101" s="1755"/>
      <c r="BL101" s="1755"/>
      <c r="BM101" s="1755"/>
      <c r="BN101" s="1755"/>
      <c r="BO101" s="1755"/>
      <c r="BP101" s="1755"/>
      <c r="BQ101" s="107"/>
    </row>
    <row r="102" spans="2:124" ht="22.5" customHeight="1">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586"/>
      <c r="AU102" s="1586"/>
      <c r="AV102" s="1586"/>
      <c r="AW102" s="1587" t="s">
        <v>324</v>
      </c>
      <c r="AX102" s="1587"/>
      <c r="AY102" s="1587"/>
      <c r="AZ102" s="1587"/>
      <c r="BA102" s="1587"/>
      <c r="BB102" s="1587"/>
      <c r="BC102" s="1587"/>
      <c r="BD102" s="1587"/>
      <c r="BE102" s="1587"/>
      <c r="BF102" s="1587"/>
      <c r="BG102" s="1587"/>
      <c r="BH102" s="1587"/>
      <c r="BI102" s="1587"/>
      <c r="BJ102" s="1587"/>
      <c r="BK102" s="1587"/>
      <c r="BL102" s="1587"/>
      <c r="BM102" s="1587"/>
      <c r="BN102" s="1587"/>
      <c r="BO102" s="1587"/>
      <c r="BP102" s="1587"/>
      <c r="BQ102" s="107"/>
    </row>
    <row r="103" spans="2:124" ht="22.5" customHeight="1">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586"/>
      <c r="AU103" s="1586"/>
      <c r="AV103" s="1586"/>
      <c r="AW103" s="1587" t="s">
        <v>325</v>
      </c>
      <c r="AX103" s="1587"/>
      <c r="AY103" s="1587"/>
      <c r="AZ103" s="1587"/>
      <c r="BA103" s="1587"/>
      <c r="BB103" s="1587"/>
      <c r="BC103" s="1587"/>
      <c r="BD103" s="1587"/>
      <c r="BE103" s="1587"/>
      <c r="BF103" s="1587"/>
      <c r="BG103" s="1587"/>
      <c r="BH103" s="1587"/>
      <c r="BI103" s="1587"/>
      <c r="BJ103" s="1587"/>
      <c r="BK103" s="1587"/>
      <c r="BL103" s="1587"/>
      <c r="BM103" s="1587"/>
      <c r="BN103" s="1587"/>
      <c r="BO103" s="1587"/>
      <c r="BP103" s="1587"/>
      <c r="BQ103" s="107"/>
      <c r="BS103" s="291" t="s">
        <v>566</v>
      </c>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c r="CP103" s="292"/>
      <c r="CQ103" s="292"/>
      <c r="CR103" s="292"/>
      <c r="CS103" s="292"/>
      <c r="CT103" s="292"/>
      <c r="CU103" s="292"/>
      <c r="CV103" s="292"/>
      <c r="CW103" s="292"/>
      <c r="CX103" s="292"/>
      <c r="CY103" s="292"/>
      <c r="CZ103" s="292"/>
      <c r="DA103" s="292"/>
      <c r="DB103" s="292"/>
      <c r="DC103" s="292"/>
      <c r="DD103" s="292"/>
      <c r="DE103" s="292"/>
      <c r="DF103" s="292"/>
      <c r="DG103" s="292"/>
      <c r="DH103" s="292"/>
      <c r="DI103" s="292"/>
      <c r="DJ103" s="292"/>
      <c r="DK103" s="292"/>
      <c r="DL103" s="292"/>
      <c r="DM103" s="292"/>
      <c r="DN103" s="292"/>
      <c r="DO103" s="292"/>
      <c r="DP103" s="292"/>
      <c r="DQ103" s="292"/>
      <c r="DR103" s="292"/>
      <c r="DS103" s="292"/>
      <c r="DT103" s="293"/>
    </row>
    <row r="104" spans="2:124" ht="22.5" customHeight="1">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586"/>
      <c r="AU104" s="1586"/>
      <c r="AV104" s="1586"/>
      <c r="AW104" s="1587" t="s">
        <v>21</v>
      </c>
      <c r="AX104" s="1587"/>
      <c r="AY104" s="1587"/>
      <c r="AZ104" s="1587"/>
      <c r="BA104" s="1587"/>
      <c r="BB104" s="1587"/>
      <c r="BC104" s="1587"/>
      <c r="BD104" s="1587"/>
      <c r="BE104" s="1587"/>
      <c r="BF104" s="1587"/>
      <c r="BG104" s="1587"/>
      <c r="BH104" s="1587"/>
      <c r="BI104" s="1587"/>
      <c r="BJ104" s="1587"/>
      <c r="BK104" s="1587"/>
      <c r="BL104" s="1587"/>
      <c r="BM104" s="1587"/>
      <c r="BN104" s="1587"/>
      <c r="BO104" s="1587"/>
      <c r="BP104" s="1587"/>
      <c r="BQ104" s="107"/>
      <c r="BS104" s="294"/>
      <c r="BT104" s="295"/>
      <c r="BU104" s="295"/>
      <c r="BV104" s="295"/>
      <c r="BW104" s="295"/>
      <c r="BX104" s="295"/>
      <c r="BY104" s="295"/>
      <c r="BZ104" s="295"/>
      <c r="CA104" s="295"/>
      <c r="CB104" s="295"/>
      <c r="CC104" s="295"/>
      <c r="CD104" s="295"/>
      <c r="CE104" s="295"/>
      <c r="CF104" s="295"/>
      <c r="CG104" s="295"/>
      <c r="CH104" s="295"/>
      <c r="CI104" s="295"/>
      <c r="CJ104" s="295"/>
      <c r="CK104" s="295"/>
      <c r="CL104" s="295"/>
      <c r="CM104" s="295"/>
      <c r="CN104" s="295"/>
      <c r="CO104" s="295"/>
      <c r="CP104" s="295"/>
      <c r="CQ104" s="295"/>
      <c r="CR104" s="295"/>
      <c r="CS104" s="295"/>
      <c r="CT104" s="295"/>
      <c r="CU104" s="295"/>
      <c r="CV104" s="295"/>
      <c r="CW104" s="295"/>
      <c r="CX104" s="295"/>
      <c r="CY104" s="295"/>
      <c r="CZ104" s="295"/>
      <c r="DA104" s="295"/>
      <c r="DB104" s="295"/>
      <c r="DC104" s="295"/>
      <c r="DD104" s="295"/>
      <c r="DE104" s="295"/>
      <c r="DF104" s="295"/>
      <c r="DG104" s="295"/>
      <c r="DH104" s="295"/>
      <c r="DI104" s="295"/>
      <c r="DJ104" s="295"/>
      <c r="DK104" s="295"/>
      <c r="DL104" s="295"/>
      <c r="DM104" s="295"/>
      <c r="DN104" s="295"/>
      <c r="DO104" s="295"/>
      <c r="DP104" s="295"/>
      <c r="DQ104" s="295"/>
      <c r="DR104" s="295"/>
      <c r="DS104" s="295"/>
      <c r="DT104" s="296"/>
    </row>
    <row r="105" spans="2:124" ht="22.5" customHeight="1">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8"/>
      <c r="BM105" s="108"/>
      <c r="BN105" s="108"/>
      <c r="BO105" s="108"/>
      <c r="BP105" s="108"/>
      <c r="BQ105" s="107"/>
    </row>
    <row r="106" spans="2:124" ht="22.5" customHeight="1">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8"/>
      <c r="BM106" s="108"/>
      <c r="BN106" s="108"/>
      <c r="BO106" s="108"/>
      <c r="BP106" s="108"/>
      <c r="BQ106" s="107"/>
    </row>
    <row r="107" spans="2:124" ht="22.5" customHeight="1">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8"/>
      <c r="BM107" s="108"/>
      <c r="BN107" s="108"/>
      <c r="BO107" s="108"/>
      <c r="BP107" s="108"/>
      <c r="BQ107" s="107"/>
    </row>
    <row r="108" spans="2:124" ht="22.5" customHeight="1">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8"/>
      <c r="BM108" s="108"/>
      <c r="BN108" s="108"/>
      <c r="BO108" s="108"/>
      <c r="BP108" s="108"/>
      <c r="BQ108" s="107"/>
    </row>
    <row r="109" spans="2:124" ht="22.5" customHeight="1">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8"/>
      <c r="BM109" s="108"/>
      <c r="BN109" s="108"/>
      <c r="BO109" s="108"/>
      <c r="BP109" s="108"/>
      <c r="BQ109" s="107"/>
    </row>
    <row r="110" spans="2:124" ht="22.5" customHeight="1">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8"/>
      <c r="BM110" s="108"/>
      <c r="BN110" s="108"/>
      <c r="BO110" s="108"/>
      <c r="BP110" s="108"/>
      <c r="BQ110" s="107"/>
    </row>
    <row r="111" spans="2:124" ht="22.5" customHeight="1">
      <c r="B111" s="107"/>
      <c r="C111" s="1778" t="s">
        <v>326</v>
      </c>
      <c r="D111" s="1589"/>
      <c r="E111" s="1589"/>
      <c r="F111" s="1589"/>
      <c r="G111" s="1589"/>
      <c r="H111" s="1589"/>
      <c r="I111" s="1589"/>
      <c r="J111" s="1589"/>
      <c r="K111" s="1589"/>
      <c r="L111" s="1589"/>
      <c r="M111" s="1589"/>
      <c r="N111" s="1589"/>
      <c r="O111" s="1589"/>
      <c r="P111" s="1589"/>
      <c r="Q111" s="1589"/>
      <c r="R111" s="1589"/>
      <c r="S111" s="1589"/>
      <c r="T111" s="1589"/>
      <c r="U111" s="1589"/>
      <c r="V111" s="1589"/>
      <c r="W111" s="1589"/>
      <c r="X111" s="1589"/>
      <c r="Y111" s="1589"/>
      <c r="Z111" s="1589"/>
      <c r="AA111" s="1589"/>
      <c r="AB111" s="1589"/>
      <c r="AC111" s="1589"/>
      <c r="AD111" s="1589"/>
      <c r="AE111" s="1589"/>
      <c r="AF111" s="1589"/>
      <c r="AG111" s="1589"/>
      <c r="AH111" s="1589"/>
      <c r="AI111" s="1589"/>
      <c r="AJ111" s="1589"/>
      <c r="AK111" s="1589"/>
      <c r="AL111" s="1589"/>
      <c r="AM111" s="1589"/>
      <c r="AN111" s="1589"/>
      <c r="AO111" s="1589"/>
      <c r="AP111" s="1589"/>
      <c r="AQ111" s="1589"/>
      <c r="AR111" s="1589"/>
      <c r="AS111" s="1589"/>
      <c r="AT111" s="1589"/>
      <c r="AU111" s="1589"/>
      <c r="AV111" s="1589"/>
      <c r="AW111" s="1589"/>
      <c r="AX111" s="1589"/>
      <c r="AY111" s="1589"/>
      <c r="AZ111" s="1589"/>
      <c r="BA111" s="1589"/>
      <c r="BB111" s="1589"/>
      <c r="BC111" s="1589"/>
      <c r="BD111" s="1589"/>
      <c r="BE111" s="1589"/>
      <c r="BF111" s="1589"/>
      <c r="BG111" s="1590"/>
      <c r="BH111" s="107"/>
      <c r="BI111" s="107"/>
      <c r="BJ111" s="107"/>
      <c r="BK111" s="107"/>
      <c r="BL111" s="108"/>
      <c r="BM111" s="108"/>
      <c r="BN111" s="108"/>
      <c r="BO111" s="108"/>
      <c r="BP111" s="108"/>
      <c r="BQ111" s="107"/>
    </row>
    <row r="112" spans="2:124" ht="22.5" customHeight="1">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776" t="s">
        <v>327</v>
      </c>
      <c r="AT112" s="1776"/>
      <c r="AU112" s="1776"/>
      <c r="AV112" s="1776"/>
      <c r="AW112" s="1776"/>
      <c r="AX112" s="1776"/>
      <c r="AY112" s="1776"/>
      <c r="AZ112" s="1776"/>
      <c r="BA112" s="1776"/>
      <c r="BB112" s="1776"/>
      <c r="BC112" s="1776"/>
      <c r="BD112" s="1776"/>
      <c r="BE112" s="1776"/>
      <c r="BF112" s="1776"/>
      <c r="BG112" s="1776"/>
      <c r="BH112" s="1776"/>
      <c r="BI112" s="1776"/>
      <c r="BJ112" s="1776"/>
      <c r="BK112" s="1776"/>
      <c r="BL112" s="1776"/>
      <c r="BM112" s="1776"/>
      <c r="BN112" s="1776"/>
      <c r="BO112" s="1776"/>
      <c r="BP112" s="1776"/>
      <c r="BQ112" s="107"/>
    </row>
    <row r="113" spans="2:124" ht="22.5" customHeight="1">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586"/>
      <c r="AU113" s="1586"/>
      <c r="AV113" s="1586"/>
      <c r="AW113" s="1587" t="s">
        <v>328</v>
      </c>
      <c r="AX113" s="1587"/>
      <c r="AY113" s="1587"/>
      <c r="AZ113" s="1587"/>
      <c r="BA113" s="1587"/>
      <c r="BB113" s="1587"/>
      <c r="BC113" s="1587"/>
      <c r="BD113" s="1587"/>
      <c r="BE113" s="1587"/>
      <c r="BF113" s="1587"/>
      <c r="BG113" s="1587"/>
      <c r="BH113" s="1587"/>
      <c r="BI113" s="1587"/>
      <c r="BJ113" s="1587"/>
      <c r="BK113" s="1587"/>
      <c r="BL113" s="1587"/>
      <c r="BM113" s="1587"/>
      <c r="BN113" s="1587"/>
      <c r="BO113" s="1587"/>
      <c r="BP113" s="1587"/>
      <c r="BQ113" s="107"/>
      <c r="BS113" s="1774" t="s">
        <v>567</v>
      </c>
      <c r="BT113" s="308"/>
      <c r="BU113" s="308"/>
      <c r="BV113" s="308"/>
      <c r="BW113" s="308"/>
      <c r="BX113" s="308"/>
      <c r="BY113" s="308"/>
      <c r="BZ113" s="308"/>
      <c r="CA113" s="308"/>
      <c r="CB113" s="308"/>
      <c r="CC113" s="308"/>
      <c r="CD113" s="308"/>
      <c r="CE113" s="308"/>
      <c r="CF113" s="308"/>
      <c r="CG113" s="308"/>
      <c r="CH113" s="308"/>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8"/>
      <c r="DI113" s="308"/>
      <c r="DJ113" s="308"/>
      <c r="DK113" s="308"/>
      <c r="DL113" s="308"/>
      <c r="DM113" s="308"/>
      <c r="DN113" s="308"/>
      <c r="DO113" s="308"/>
      <c r="DP113" s="308"/>
      <c r="DQ113" s="308"/>
      <c r="DR113" s="308"/>
      <c r="DS113" s="308"/>
      <c r="DT113" s="309"/>
    </row>
    <row r="114" spans="2:124" ht="22.5" customHeight="1">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586"/>
      <c r="AU114" s="1586"/>
      <c r="AV114" s="1586"/>
      <c r="AW114" s="1587" t="s">
        <v>22</v>
      </c>
      <c r="AX114" s="1587"/>
      <c r="AY114" s="1587"/>
      <c r="AZ114" s="1587"/>
      <c r="BA114" s="1587"/>
      <c r="BB114" s="1587"/>
      <c r="BC114" s="1587"/>
      <c r="BD114" s="1587"/>
      <c r="BE114" s="1587"/>
      <c r="BF114" s="1587"/>
      <c r="BG114" s="1587"/>
      <c r="BH114" s="1587"/>
      <c r="BI114" s="1587"/>
      <c r="BJ114" s="1587"/>
      <c r="BK114" s="1587"/>
      <c r="BL114" s="1587"/>
      <c r="BM114" s="1587"/>
      <c r="BN114" s="1587"/>
      <c r="BO114" s="1587"/>
      <c r="BP114" s="1587"/>
      <c r="BQ114" s="107"/>
      <c r="BS114" s="313"/>
      <c r="BT114" s="314"/>
      <c r="BU114" s="314"/>
      <c r="BV114" s="314"/>
      <c r="BW114" s="314"/>
      <c r="BX114" s="314"/>
      <c r="BY114" s="314"/>
      <c r="BZ114" s="314"/>
      <c r="CA114" s="314"/>
      <c r="CB114" s="314"/>
      <c r="CC114" s="314"/>
      <c r="CD114" s="314"/>
      <c r="CE114" s="314"/>
      <c r="CF114" s="314"/>
      <c r="CG114" s="314"/>
      <c r="CH114" s="314"/>
      <c r="CI114" s="314"/>
      <c r="CJ114" s="314"/>
      <c r="CK114" s="314"/>
      <c r="CL114" s="314"/>
      <c r="CM114" s="314"/>
      <c r="CN114" s="314"/>
      <c r="CO114" s="314"/>
      <c r="CP114" s="314"/>
      <c r="CQ114" s="314"/>
      <c r="CR114" s="314"/>
      <c r="CS114" s="314"/>
      <c r="CT114" s="314"/>
      <c r="CU114" s="314"/>
      <c r="CV114" s="314"/>
      <c r="CW114" s="314"/>
      <c r="CX114" s="314"/>
      <c r="CY114" s="314"/>
      <c r="CZ114" s="314"/>
      <c r="DA114" s="314"/>
      <c r="DB114" s="314"/>
      <c r="DC114" s="314"/>
      <c r="DD114" s="314"/>
      <c r="DE114" s="314"/>
      <c r="DF114" s="314"/>
      <c r="DG114" s="314"/>
      <c r="DH114" s="314"/>
      <c r="DI114" s="314"/>
      <c r="DJ114" s="314"/>
      <c r="DK114" s="314"/>
      <c r="DL114" s="314"/>
      <c r="DM114" s="314"/>
      <c r="DN114" s="314"/>
      <c r="DO114" s="314"/>
      <c r="DP114" s="314"/>
      <c r="DQ114" s="314"/>
      <c r="DR114" s="314"/>
      <c r="DS114" s="314"/>
      <c r="DT114" s="315"/>
    </row>
    <row r="115" spans="2:124" ht="22.5" customHeight="1">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586"/>
      <c r="AU115" s="1586"/>
      <c r="AV115" s="1586"/>
      <c r="AW115" s="1591" t="s">
        <v>23</v>
      </c>
      <c r="AX115" s="1591"/>
      <c r="AY115" s="1591"/>
      <c r="AZ115" s="1591"/>
      <c r="BA115" s="1591"/>
      <c r="BB115" s="1591"/>
      <c r="BC115" s="1591"/>
      <c r="BD115" s="1591"/>
      <c r="BE115" s="1591"/>
      <c r="BF115" s="1591"/>
      <c r="BG115" s="1591"/>
      <c r="BH115" s="1591"/>
      <c r="BI115" s="1591"/>
      <c r="BJ115" s="1591"/>
      <c r="BK115" s="1591"/>
      <c r="BL115" s="1591"/>
      <c r="BM115" s="1591"/>
      <c r="BN115" s="1591"/>
      <c r="BO115" s="1591"/>
      <c r="BP115" s="1591"/>
      <c r="BQ115" s="107"/>
    </row>
    <row r="116" spans="2:124" ht="22.5" customHeight="1">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8"/>
      <c r="BM116" s="108"/>
      <c r="BN116" s="108"/>
      <c r="BO116" s="108"/>
      <c r="BP116" s="108"/>
      <c r="BQ116" s="107"/>
    </row>
    <row r="117" spans="2:124" ht="22.5" customHeight="1">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8"/>
      <c r="BM117" s="108"/>
      <c r="BN117" s="108"/>
      <c r="BO117" s="108"/>
      <c r="BP117" s="108"/>
      <c r="BQ117" s="107"/>
    </row>
    <row r="118" spans="2:124" ht="22.5" customHeight="1">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8"/>
      <c r="BM118" s="108"/>
      <c r="BN118" s="108"/>
      <c r="BO118" s="108"/>
      <c r="BP118" s="108"/>
      <c r="BQ118" s="107"/>
    </row>
    <row r="119" spans="2:124" ht="22.5" customHeight="1">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8"/>
      <c r="BM119" s="108"/>
      <c r="BN119" s="108"/>
      <c r="BO119" s="108"/>
      <c r="BP119" s="108"/>
      <c r="BQ119" s="107"/>
    </row>
    <row r="120" spans="2:124" ht="22.5" customHeight="1">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8"/>
      <c r="BM120" s="108"/>
      <c r="BN120" s="108"/>
      <c r="BO120" s="108"/>
      <c r="BP120" s="108"/>
      <c r="BQ120" s="107"/>
    </row>
    <row r="121" spans="2:124" ht="22.5" customHeight="1">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8"/>
      <c r="BM121" s="108"/>
      <c r="BN121" s="108"/>
      <c r="BO121" s="108"/>
      <c r="BP121" s="108"/>
      <c r="BQ121" s="107"/>
    </row>
    <row r="122" spans="2:124" ht="9" customHeight="1">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8"/>
      <c r="BM122" s="108"/>
      <c r="BN122" s="108"/>
      <c r="BO122" s="108"/>
      <c r="BP122" s="108"/>
      <c r="BQ122" s="107"/>
    </row>
    <row r="123" spans="2:124" ht="22.5" customHeight="1">
      <c r="B123" s="107"/>
      <c r="C123" s="1606" t="s">
        <v>329</v>
      </c>
      <c r="D123" s="1607"/>
      <c r="E123" s="1607"/>
      <c r="F123" s="1607"/>
      <c r="G123" s="1607"/>
      <c r="H123" s="1607"/>
      <c r="I123" s="1607"/>
      <c r="J123" s="1607"/>
      <c r="K123" s="1607"/>
      <c r="L123" s="1607"/>
      <c r="M123" s="1607"/>
      <c r="N123" s="1607"/>
      <c r="O123" s="1607"/>
      <c r="P123" s="1607"/>
      <c r="Q123" s="1607"/>
      <c r="R123" s="1607"/>
      <c r="S123" s="1607"/>
      <c r="T123" s="1607"/>
      <c r="U123" s="1607"/>
      <c r="V123" s="1607"/>
      <c r="W123" s="1607"/>
      <c r="X123" s="1607"/>
      <c r="Y123" s="1607"/>
      <c r="Z123" s="1607"/>
      <c r="AA123" s="1607"/>
      <c r="AB123" s="1607"/>
      <c r="AC123" s="1607"/>
      <c r="AD123" s="1607"/>
      <c r="AE123" s="1607"/>
      <c r="AF123" s="1607"/>
      <c r="AG123" s="1607"/>
      <c r="AH123" s="1607"/>
      <c r="AI123" s="1607"/>
      <c r="AJ123" s="1607"/>
      <c r="AK123" s="1607"/>
      <c r="AL123" s="1607"/>
      <c r="AM123" s="1607"/>
      <c r="AN123" s="1607"/>
      <c r="AO123" s="1607"/>
      <c r="AP123" s="1607"/>
      <c r="AQ123" s="1607"/>
      <c r="AR123" s="1608"/>
      <c r="AS123" s="107"/>
      <c r="AT123" s="107"/>
      <c r="AU123" s="107"/>
      <c r="AV123" s="107"/>
      <c r="AW123" s="107"/>
      <c r="AX123" s="107"/>
      <c r="AY123" s="107"/>
      <c r="AZ123" s="107"/>
      <c r="BA123" s="107"/>
      <c r="BB123" s="107"/>
      <c r="BC123" s="107"/>
      <c r="BD123" s="107"/>
      <c r="BE123" s="107"/>
      <c r="BF123" s="107"/>
      <c r="BG123" s="107"/>
      <c r="BH123" s="107"/>
      <c r="BI123" s="107"/>
      <c r="BJ123" s="107"/>
      <c r="BK123" s="107"/>
      <c r="BL123" s="108"/>
      <c r="BM123" s="108"/>
      <c r="BN123" s="108"/>
      <c r="BO123" s="108"/>
      <c r="BP123" s="108"/>
      <c r="BQ123" s="107"/>
    </row>
    <row r="124" spans="2:124" ht="22.5" customHeight="1">
      <c r="B124" s="107"/>
      <c r="C124" s="1756" t="s">
        <v>330</v>
      </c>
      <c r="D124" s="1756"/>
      <c r="E124" s="1756"/>
      <c r="F124" s="1756"/>
      <c r="G124" s="1756"/>
      <c r="H124" s="1756"/>
      <c r="I124" s="1756"/>
      <c r="J124" s="1756"/>
      <c r="K124" s="1756"/>
      <c r="L124" s="1756"/>
      <c r="M124" s="1756"/>
      <c r="N124" s="1756"/>
      <c r="O124" s="1756"/>
      <c r="P124" s="1756"/>
      <c r="Q124" s="1756"/>
      <c r="R124" s="1756"/>
      <c r="S124" s="1756"/>
      <c r="T124" s="1756"/>
      <c r="U124" s="1756"/>
      <c r="V124" s="1756"/>
      <c r="W124" s="1756"/>
      <c r="X124" s="1756"/>
      <c r="Y124" s="1756"/>
      <c r="Z124" s="1756"/>
      <c r="AA124" s="1756"/>
      <c r="AB124" s="1756"/>
      <c r="AC124" s="1756"/>
      <c r="AD124" s="1756"/>
      <c r="AE124" s="1756"/>
      <c r="AF124" s="1756"/>
      <c r="AG124" s="1756"/>
      <c r="AH124" s="1756"/>
      <c r="AI124" s="1756"/>
      <c r="AJ124" s="1756"/>
      <c r="AK124" s="1756"/>
      <c r="AL124" s="1756"/>
      <c r="AM124" s="1756"/>
      <c r="AN124" s="1756"/>
      <c r="AO124" s="1756"/>
      <c r="AP124" s="1756"/>
      <c r="AQ124" s="1756"/>
      <c r="AR124" s="1756"/>
      <c r="AS124" s="1756"/>
      <c r="AT124" s="1756"/>
      <c r="AU124" s="1756"/>
      <c r="AV124" s="1756"/>
      <c r="AW124" s="1756"/>
      <c r="AX124" s="1756"/>
      <c r="AY124" s="1756"/>
      <c r="AZ124" s="1756"/>
      <c r="BA124" s="1756"/>
      <c r="BB124" s="1756"/>
      <c r="BC124" s="1756"/>
      <c r="BD124" s="1756"/>
      <c r="BE124" s="1756"/>
      <c r="BF124" s="1756"/>
      <c r="BG124" s="1756"/>
      <c r="BH124" s="1756"/>
      <c r="BI124" s="1756"/>
      <c r="BJ124" s="1756"/>
      <c r="BK124" s="1756"/>
      <c r="BL124" s="108"/>
      <c r="BM124" s="108"/>
      <c r="BN124" s="108"/>
      <c r="BO124" s="108"/>
      <c r="BP124" s="108"/>
      <c r="BQ124" s="107"/>
    </row>
    <row r="125" spans="2:124" ht="22.5" customHeight="1">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775" t="s">
        <v>331</v>
      </c>
      <c r="AY125" s="1775"/>
      <c r="AZ125" s="1775"/>
      <c r="BA125" s="1775"/>
      <c r="BB125" s="1775"/>
      <c r="BC125" s="1775"/>
      <c r="BD125" s="1775"/>
      <c r="BE125" s="1775"/>
      <c r="BF125" s="1775"/>
      <c r="BG125" s="1775"/>
      <c r="BH125" s="1775"/>
      <c r="BI125" s="1775"/>
      <c r="BJ125" s="1775"/>
      <c r="BK125" s="1775"/>
      <c r="BL125" s="1775"/>
      <c r="BM125" s="1775"/>
      <c r="BN125" s="1775"/>
      <c r="BO125" s="1775"/>
      <c r="BP125" s="1775"/>
      <c r="BQ125" s="107"/>
    </row>
    <row r="126" spans="2:124" ht="22.5" customHeight="1">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773"/>
      <c r="AY126" s="1773"/>
      <c r="AZ126" s="1773"/>
      <c r="BA126" s="1592" t="s">
        <v>14</v>
      </c>
      <c r="BB126" s="1592"/>
      <c r="BC126" s="1592"/>
      <c r="BD126" s="1592"/>
      <c r="BE126" s="1592"/>
      <c r="BF126" s="1592"/>
      <c r="BG126" s="1592"/>
      <c r="BH126" s="1592"/>
      <c r="BI126" s="1592"/>
      <c r="BJ126" s="1592"/>
      <c r="BK126" s="1592"/>
      <c r="BL126" s="1592"/>
      <c r="BM126" s="1592"/>
      <c r="BN126" s="1592"/>
      <c r="BO126" s="1592"/>
      <c r="BP126" s="1592"/>
      <c r="BQ126" s="107"/>
      <c r="BS126" s="282" t="s">
        <v>497</v>
      </c>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4"/>
    </row>
    <row r="127" spans="2:124" ht="22.5" customHeight="1">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773"/>
      <c r="AY127" s="1773"/>
      <c r="AZ127" s="1773"/>
      <c r="BA127" s="1592" t="s">
        <v>332</v>
      </c>
      <c r="BB127" s="1592"/>
      <c r="BC127" s="1592"/>
      <c r="BD127" s="1592"/>
      <c r="BE127" s="1592"/>
      <c r="BF127" s="1592"/>
      <c r="BG127" s="1592"/>
      <c r="BH127" s="1592"/>
      <c r="BI127" s="1592"/>
      <c r="BJ127" s="1592"/>
      <c r="BK127" s="1592"/>
      <c r="BL127" s="1592"/>
      <c r="BM127" s="1592"/>
      <c r="BN127" s="1592"/>
      <c r="BO127" s="1592"/>
      <c r="BP127" s="1592"/>
      <c r="BQ127" s="107"/>
      <c r="BS127" s="285"/>
      <c r="BT127" s="286"/>
      <c r="BU127" s="286"/>
      <c r="BV127" s="286"/>
      <c r="BW127" s="286"/>
      <c r="BX127" s="286"/>
      <c r="BY127" s="286"/>
      <c r="BZ127" s="286"/>
      <c r="CA127" s="286"/>
      <c r="CB127" s="286"/>
      <c r="CC127" s="286"/>
      <c r="CD127" s="286"/>
      <c r="CE127" s="286"/>
      <c r="CF127" s="286"/>
      <c r="CG127" s="286"/>
      <c r="CH127" s="286"/>
      <c r="CI127" s="286"/>
      <c r="CJ127" s="286"/>
      <c r="CK127" s="286"/>
      <c r="CL127" s="286"/>
      <c r="CM127" s="286"/>
      <c r="CN127" s="286"/>
      <c r="CO127" s="286"/>
      <c r="CP127" s="286"/>
      <c r="CQ127" s="286"/>
      <c r="CR127" s="286"/>
      <c r="CS127" s="286"/>
      <c r="CT127" s="286"/>
      <c r="CU127" s="286"/>
      <c r="CV127" s="286"/>
      <c r="CW127" s="286"/>
      <c r="CX127" s="286"/>
      <c r="CY127" s="286"/>
      <c r="CZ127" s="286"/>
      <c r="DA127" s="286"/>
      <c r="DB127" s="286"/>
      <c r="DC127" s="286"/>
      <c r="DD127" s="286"/>
      <c r="DE127" s="286"/>
      <c r="DF127" s="286"/>
      <c r="DG127" s="286"/>
      <c r="DH127" s="286"/>
      <c r="DI127" s="286"/>
      <c r="DJ127" s="286"/>
      <c r="DK127" s="286"/>
      <c r="DL127" s="286"/>
      <c r="DM127" s="286"/>
      <c r="DN127" s="286"/>
      <c r="DO127" s="286"/>
      <c r="DP127" s="286"/>
      <c r="DQ127" s="286"/>
      <c r="DR127" s="286"/>
      <c r="DS127" s="286"/>
      <c r="DT127" s="287"/>
    </row>
    <row r="128" spans="2:124" ht="22.5" customHeight="1">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773"/>
      <c r="AY128" s="1773"/>
      <c r="AZ128" s="1773"/>
      <c r="BA128" s="1592" t="s">
        <v>333</v>
      </c>
      <c r="BB128" s="1592"/>
      <c r="BC128" s="1592"/>
      <c r="BD128" s="1592"/>
      <c r="BE128" s="1592"/>
      <c r="BF128" s="1592"/>
      <c r="BG128" s="1592"/>
      <c r="BH128" s="1592"/>
      <c r="BI128" s="1592"/>
      <c r="BJ128" s="1592"/>
      <c r="BK128" s="1592"/>
      <c r="BL128" s="1592"/>
      <c r="BM128" s="1592"/>
      <c r="BN128" s="1592"/>
      <c r="BO128" s="1592"/>
      <c r="BP128" s="1592"/>
      <c r="BQ128" s="107"/>
      <c r="BS128" s="285"/>
      <c r="BT128" s="286"/>
      <c r="BU128" s="286"/>
      <c r="BV128" s="286"/>
      <c r="BW128" s="286"/>
      <c r="BX128" s="286"/>
      <c r="BY128" s="286"/>
      <c r="BZ128" s="286"/>
      <c r="CA128" s="286"/>
      <c r="CB128" s="286"/>
      <c r="CC128" s="286"/>
      <c r="CD128" s="286"/>
      <c r="CE128" s="286"/>
      <c r="CF128" s="286"/>
      <c r="CG128" s="286"/>
      <c r="CH128" s="286"/>
      <c r="CI128" s="286"/>
      <c r="CJ128" s="286"/>
      <c r="CK128" s="286"/>
      <c r="CL128" s="286"/>
      <c r="CM128" s="286"/>
      <c r="CN128" s="286"/>
      <c r="CO128" s="286"/>
      <c r="CP128" s="286"/>
      <c r="CQ128" s="286"/>
      <c r="CR128" s="286"/>
      <c r="CS128" s="286"/>
      <c r="CT128" s="286"/>
      <c r="CU128" s="286"/>
      <c r="CV128" s="286"/>
      <c r="CW128" s="286"/>
      <c r="CX128" s="286"/>
      <c r="CY128" s="286"/>
      <c r="CZ128" s="286"/>
      <c r="DA128" s="286"/>
      <c r="DB128" s="286"/>
      <c r="DC128" s="286"/>
      <c r="DD128" s="286"/>
      <c r="DE128" s="286"/>
      <c r="DF128" s="286"/>
      <c r="DG128" s="286"/>
      <c r="DH128" s="286"/>
      <c r="DI128" s="286"/>
      <c r="DJ128" s="286"/>
      <c r="DK128" s="286"/>
      <c r="DL128" s="286"/>
      <c r="DM128" s="286"/>
      <c r="DN128" s="286"/>
      <c r="DO128" s="286"/>
      <c r="DP128" s="286"/>
      <c r="DQ128" s="286"/>
      <c r="DR128" s="286"/>
      <c r="DS128" s="286"/>
      <c r="DT128" s="287"/>
    </row>
    <row r="129" spans="2:124" ht="22.5" customHeight="1">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773"/>
      <c r="AY129" s="1773"/>
      <c r="AZ129" s="1773"/>
      <c r="BA129" s="1592" t="s">
        <v>15</v>
      </c>
      <c r="BB129" s="1592"/>
      <c r="BC129" s="1592"/>
      <c r="BD129" s="1592"/>
      <c r="BE129" s="1592"/>
      <c r="BF129" s="1592"/>
      <c r="BG129" s="1592"/>
      <c r="BH129" s="1592"/>
      <c r="BI129" s="1592"/>
      <c r="BJ129" s="1592"/>
      <c r="BK129" s="1592"/>
      <c r="BL129" s="1592"/>
      <c r="BM129" s="1592"/>
      <c r="BN129" s="1592"/>
      <c r="BO129" s="1592"/>
      <c r="BP129" s="1592"/>
      <c r="BQ129" s="107"/>
      <c r="BS129" s="288"/>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c r="DE129" s="289"/>
      <c r="DF129" s="289"/>
      <c r="DG129" s="289"/>
      <c r="DH129" s="289"/>
      <c r="DI129" s="289"/>
      <c r="DJ129" s="289"/>
      <c r="DK129" s="289"/>
      <c r="DL129" s="289"/>
      <c r="DM129" s="289"/>
      <c r="DN129" s="289"/>
      <c r="DO129" s="289"/>
      <c r="DP129" s="289"/>
      <c r="DQ129" s="289"/>
      <c r="DR129" s="289"/>
      <c r="DS129" s="289"/>
      <c r="DT129" s="290"/>
    </row>
    <row r="130" spans="2:124" ht="22.5" customHeight="1">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773"/>
      <c r="AY130" s="1773"/>
      <c r="AZ130" s="1773"/>
      <c r="BA130" s="1592" t="s">
        <v>16</v>
      </c>
      <c r="BB130" s="1592"/>
      <c r="BC130" s="1592"/>
      <c r="BD130" s="1592"/>
      <c r="BE130" s="1592"/>
      <c r="BF130" s="1592"/>
      <c r="BG130" s="1592"/>
      <c r="BH130" s="1592"/>
      <c r="BI130" s="1592"/>
      <c r="BJ130" s="1592"/>
      <c r="BK130" s="1592"/>
      <c r="BL130" s="1592"/>
      <c r="BM130" s="1592"/>
      <c r="BN130" s="1592"/>
      <c r="BO130" s="1592"/>
      <c r="BP130" s="1592"/>
      <c r="BQ130" s="107"/>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row>
    <row r="131" spans="2:124" ht="22.5" customHeight="1">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773"/>
      <c r="AY131" s="1773"/>
      <c r="AZ131" s="1773"/>
      <c r="BA131" s="1592" t="s">
        <v>334</v>
      </c>
      <c r="BB131" s="1592"/>
      <c r="BC131" s="1592"/>
      <c r="BD131" s="1592"/>
      <c r="BE131" s="1592"/>
      <c r="BF131" s="1592"/>
      <c r="BG131" s="1592"/>
      <c r="BH131" s="1592"/>
      <c r="BI131" s="1592"/>
      <c r="BJ131" s="1592"/>
      <c r="BK131" s="1592"/>
      <c r="BL131" s="1592"/>
      <c r="BM131" s="1592"/>
      <c r="BN131" s="1592"/>
      <c r="BO131" s="1592"/>
      <c r="BP131" s="1592"/>
      <c r="BQ131" s="107"/>
    </row>
    <row r="132" spans="2:124" ht="22.5" customHeight="1">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773"/>
      <c r="AY132" s="1773"/>
      <c r="AZ132" s="1773"/>
      <c r="BA132" s="1592" t="s">
        <v>335</v>
      </c>
      <c r="BB132" s="1592"/>
      <c r="BC132" s="1592"/>
      <c r="BD132" s="1592"/>
      <c r="BE132" s="1592"/>
      <c r="BF132" s="1592"/>
      <c r="BG132" s="1592"/>
      <c r="BH132" s="1592"/>
      <c r="BI132" s="1592"/>
      <c r="BJ132" s="1592"/>
      <c r="BK132" s="1592"/>
      <c r="BL132" s="1592"/>
      <c r="BM132" s="1592"/>
      <c r="BN132" s="1592"/>
      <c r="BO132" s="1592"/>
      <c r="BP132" s="1592"/>
      <c r="BQ132" s="107"/>
    </row>
    <row r="133" spans="2:124" ht="22.5" customHeight="1">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8"/>
      <c r="BM133" s="108"/>
      <c r="BN133" s="108"/>
      <c r="BO133" s="108"/>
      <c r="BP133" s="108"/>
      <c r="BQ133" s="107"/>
    </row>
    <row r="134" spans="2:124" ht="22.5" customHeight="1">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8"/>
      <c r="BM134" s="108"/>
      <c r="BN134" s="108"/>
      <c r="BO134" s="108"/>
      <c r="BP134" s="108"/>
      <c r="BQ134" s="107"/>
    </row>
    <row r="135" spans="2:124" ht="22.5" customHeight="1">
      <c r="B135" s="107"/>
      <c r="C135" s="1772" t="s">
        <v>336</v>
      </c>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c r="AA135" s="418"/>
      <c r="AB135" s="418"/>
      <c r="AC135" s="418"/>
      <c r="AD135" s="418"/>
      <c r="AE135" s="418"/>
      <c r="AF135" s="418"/>
      <c r="AG135" s="418"/>
      <c r="AH135" s="418"/>
      <c r="AI135" s="418"/>
      <c r="AJ135" s="418"/>
      <c r="AK135" s="419"/>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8"/>
      <c r="BM135" s="108"/>
      <c r="BN135" s="108"/>
      <c r="BO135" s="108"/>
      <c r="BP135" s="108"/>
      <c r="BQ135" s="107"/>
    </row>
    <row r="136" spans="2:124" ht="22.5" customHeight="1">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771" t="s">
        <v>337</v>
      </c>
      <c r="AO136" s="1771"/>
      <c r="AP136" s="1771"/>
      <c r="AQ136" s="1771"/>
      <c r="AR136" s="1771"/>
      <c r="AS136" s="1771"/>
      <c r="AT136" s="1771"/>
      <c r="AU136" s="1771"/>
      <c r="AV136" s="1771"/>
      <c r="AW136" s="1771"/>
      <c r="AX136" s="1771"/>
      <c r="AY136" s="1771"/>
      <c r="AZ136" s="1771"/>
      <c r="BA136" s="1771"/>
      <c r="BB136" s="1771"/>
      <c r="BC136" s="1771"/>
      <c r="BD136" s="1771"/>
      <c r="BE136" s="1771"/>
      <c r="BF136" s="1771"/>
      <c r="BG136" s="1771"/>
      <c r="BH136" s="1771"/>
      <c r="BI136" s="1771"/>
      <c r="BJ136" s="1771"/>
      <c r="BK136" s="1771"/>
      <c r="BL136" s="108"/>
      <c r="BM136" s="108"/>
      <c r="BN136" s="108"/>
      <c r="BO136" s="108"/>
      <c r="BP136" s="108"/>
      <c r="BQ136" s="107"/>
    </row>
    <row r="137" spans="2:124" ht="22.5" customHeight="1">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586"/>
      <c r="AO137" s="1586"/>
      <c r="AP137" s="1586"/>
      <c r="AQ137" s="1591" t="s">
        <v>338</v>
      </c>
      <c r="AR137" s="1591"/>
      <c r="AS137" s="1591"/>
      <c r="AT137" s="1591"/>
      <c r="AU137" s="1591"/>
      <c r="AV137" s="1591"/>
      <c r="AW137" s="1591"/>
      <c r="AX137" s="1591"/>
      <c r="AY137" s="1591"/>
      <c r="AZ137" s="1591"/>
      <c r="BA137" s="1591"/>
      <c r="BB137" s="1591"/>
      <c r="BC137" s="1591"/>
      <c r="BD137" s="1591"/>
      <c r="BE137" s="1591"/>
      <c r="BF137" s="1591"/>
      <c r="BG137" s="1591"/>
      <c r="BH137" s="1591"/>
      <c r="BI137" s="1591"/>
      <c r="BJ137" s="1591"/>
      <c r="BK137" s="1591"/>
      <c r="BL137" s="1591"/>
      <c r="BM137" s="1591"/>
      <c r="BN137" s="1591"/>
      <c r="BO137" s="1591"/>
      <c r="BP137" s="1591"/>
      <c r="BQ137" s="107"/>
      <c r="BS137" s="291" t="s">
        <v>500</v>
      </c>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c r="CP137" s="292"/>
      <c r="CQ137" s="292"/>
      <c r="CR137" s="292"/>
      <c r="CS137" s="292"/>
      <c r="CT137" s="292"/>
      <c r="CU137" s="292"/>
      <c r="CV137" s="292"/>
      <c r="CW137" s="292"/>
      <c r="CX137" s="292"/>
      <c r="CY137" s="292"/>
      <c r="CZ137" s="292"/>
      <c r="DA137" s="292"/>
      <c r="DB137" s="292"/>
      <c r="DC137" s="292"/>
      <c r="DD137" s="292"/>
      <c r="DE137" s="292"/>
      <c r="DF137" s="292"/>
      <c r="DG137" s="292"/>
      <c r="DH137" s="292"/>
      <c r="DI137" s="292"/>
      <c r="DJ137" s="292"/>
      <c r="DK137" s="292"/>
      <c r="DL137" s="292"/>
      <c r="DM137" s="292"/>
      <c r="DN137" s="292"/>
      <c r="DO137" s="292"/>
      <c r="DP137" s="292"/>
      <c r="DQ137" s="292"/>
      <c r="DR137" s="292"/>
      <c r="DS137" s="292"/>
      <c r="DT137" s="293"/>
    </row>
    <row r="138" spans="2:124" ht="22.5" customHeight="1">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586"/>
      <c r="AO138" s="1586"/>
      <c r="AP138" s="1586"/>
      <c r="AQ138" s="1591" t="s">
        <v>339</v>
      </c>
      <c r="AR138" s="1591"/>
      <c r="AS138" s="1591"/>
      <c r="AT138" s="1591"/>
      <c r="AU138" s="1591"/>
      <c r="AV138" s="1591"/>
      <c r="AW138" s="1591"/>
      <c r="AX138" s="1591"/>
      <c r="AY138" s="1591"/>
      <c r="AZ138" s="1591"/>
      <c r="BA138" s="1591"/>
      <c r="BB138" s="1591"/>
      <c r="BC138" s="1591"/>
      <c r="BD138" s="1591"/>
      <c r="BE138" s="1591"/>
      <c r="BF138" s="1591"/>
      <c r="BG138" s="1591"/>
      <c r="BH138" s="1591"/>
      <c r="BI138" s="1591"/>
      <c r="BJ138" s="1591"/>
      <c r="BK138" s="1591"/>
      <c r="BL138" s="1591"/>
      <c r="BM138" s="1591"/>
      <c r="BN138" s="1591"/>
      <c r="BO138" s="1591"/>
      <c r="BP138" s="1591"/>
      <c r="BQ138" s="107"/>
      <c r="BS138" s="294"/>
      <c r="BT138" s="295"/>
      <c r="BU138" s="295"/>
      <c r="BV138" s="295"/>
      <c r="BW138" s="295"/>
      <c r="BX138" s="295"/>
      <c r="BY138" s="295"/>
      <c r="BZ138" s="295"/>
      <c r="CA138" s="295"/>
      <c r="CB138" s="295"/>
      <c r="CC138" s="295"/>
      <c r="CD138" s="295"/>
      <c r="CE138" s="295"/>
      <c r="CF138" s="295"/>
      <c r="CG138" s="295"/>
      <c r="CH138" s="295"/>
      <c r="CI138" s="295"/>
      <c r="CJ138" s="295"/>
      <c r="CK138" s="295"/>
      <c r="CL138" s="295"/>
      <c r="CM138" s="295"/>
      <c r="CN138" s="295"/>
      <c r="CO138" s="295"/>
      <c r="CP138" s="295"/>
      <c r="CQ138" s="295"/>
      <c r="CR138" s="295"/>
      <c r="CS138" s="295"/>
      <c r="CT138" s="295"/>
      <c r="CU138" s="295"/>
      <c r="CV138" s="295"/>
      <c r="CW138" s="295"/>
      <c r="CX138" s="295"/>
      <c r="CY138" s="295"/>
      <c r="CZ138" s="295"/>
      <c r="DA138" s="295"/>
      <c r="DB138" s="295"/>
      <c r="DC138" s="295"/>
      <c r="DD138" s="295"/>
      <c r="DE138" s="295"/>
      <c r="DF138" s="295"/>
      <c r="DG138" s="295"/>
      <c r="DH138" s="295"/>
      <c r="DI138" s="295"/>
      <c r="DJ138" s="295"/>
      <c r="DK138" s="295"/>
      <c r="DL138" s="295"/>
      <c r="DM138" s="295"/>
      <c r="DN138" s="295"/>
      <c r="DO138" s="295"/>
      <c r="DP138" s="295"/>
      <c r="DQ138" s="295"/>
      <c r="DR138" s="295"/>
      <c r="DS138" s="295"/>
      <c r="DT138" s="296"/>
    </row>
    <row r="139" spans="2:124" ht="22.5" customHeight="1">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586"/>
      <c r="AO139" s="1586"/>
      <c r="AP139" s="1586"/>
      <c r="AQ139" s="1591" t="s">
        <v>340</v>
      </c>
      <c r="AR139" s="1591"/>
      <c r="AS139" s="1591"/>
      <c r="AT139" s="1591"/>
      <c r="AU139" s="1591"/>
      <c r="AV139" s="1591"/>
      <c r="AW139" s="1591"/>
      <c r="AX139" s="1591"/>
      <c r="AY139" s="1591"/>
      <c r="AZ139" s="1591"/>
      <c r="BA139" s="1591"/>
      <c r="BB139" s="1591"/>
      <c r="BC139" s="1591"/>
      <c r="BD139" s="1591"/>
      <c r="BE139" s="1591"/>
      <c r="BF139" s="1591"/>
      <c r="BG139" s="1591"/>
      <c r="BH139" s="1591"/>
      <c r="BI139" s="1591"/>
      <c r="BJ139" s="1591"/>
      <c r="BK139" s="1591"/>
      <c r="BL139" s="1591"/>
      <c r="BM139" s="1591"/>
      <c r="BN139" s="1591"/>
      <c r="BO139" s="1591"/>
      <c r="BP139" s="1591"/>
      <c r="BQ139" s="107"/>
    </row>
    <row r="140" spans="2:124" ht="22.5" customHeight="1">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586"/>
      <c r="AO140" s="1586"/>
      <c r="AP140" s="1586"/>
      <c r="AQ140" s="1591" t="s">
        <v>341</v>
      </c>
      <c r="AR140" s="1591"/>
      <c r="AS140" s="1591"/>
      <c r="AT140" s="1591"/>
      <c r="AU140" s="1591"/>
      <c r="AV140" s="1591"/>
      <c r="AW140" s="1591"/>
      <c r="AX140" s="1591"/>
      <c r="AY140" s="1591"/>
      <c r="AZ140" s="1591"/>
      <c r="BA140" s="1591"/>
      <c r="BB140" s="1591"/>
      <c r="BC140" s="1591"/>
      <c r="BD140" s="1591"/>
      <c r="BE140" s="1591"/>
      <c r="BF140" s="1591"/>
      <c r="BG140" s="1591"/>
      <c r="BH140" s="1591"/>
      <c r="BI140" s="1591"/>
      <c r="BJ140" s="1591"/>
      <c r="BK140" s="1591"/>
      <c r="BL140" s="1591"/>
      <c r="BM140" s="1591"/>
      <c r="BN140" s="1591"/>
      <c r="BO140" s="1591"/>
      <c r="BP140" s="1591"/>
      <c r="BQ140" s="107"/>
    </row>
    <row r="141" spans="2:124" ht="22.5" customHeight="1">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586"/>
      <c r="AO141" s="1586"/>
      <c r="AP141" s="1586"/>
      <c r="AQ141" s="1591" t="s">
        <v>342</v>
      </c>
      <c r="AR141" s="1591"/>
      <c r="AS141" s="1591"/>
      <c r="AT141" s="1591"/>
      <c r="AU141" s="1591"/>
      <c r="AV141" s="1591"/>
      <c r="AW141" s="1591"/>
      <c r="AX141" s="1591"/>
      <c r="AY141" s="1591"/>
      <c r="AZ141" s="1591"/>
      <c r="BA141" s="1591"/>
      <c r="BB141" s="1591"/>
      <c r="BC141" s="1591"/>
      <c r="BD141" s="1591"/>
      <c r="BE141" s="1591"/>
      <c r="BF141" s="1591"/>
      <c r="BG141" s="1591"/>
      <c r="BH141" s="1591"/>
      <c r="BI141" s="1591"/>
      <c r="BJ141" s="1591"/>
      <c r="BK141" s="1591"/>
      <c r="BL141" s="1591"/>
      <c r="BM141" s="1591"/>
      <c r="BN141" s="1591"/>
      <c r="BO141" s="1591"/>
      <c r="BP141" s="1591"/>
      <c r="BQ141" s="107"/>
    </row>
    <row r="142" spans="2:124" ht="22.5" customHeight="1">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586"/>
      <c r="AO142" s="1586"/>
      <c r="AP142" s="1586"/>
      <c r="AQ142" s="1591" t="s">
        <v>343</v>
      </c>
      <c r="AR142" s="1591"/>
      <c r="AS142" s="1591"/>
      <c r="AT142" s="1591"/>
      <c r="AU142" s="1591"/>
      <c r="AV142" s="1591"/>
      <c r="AW142" s="1591"/>
      <c r="AX142" s="1591"/>
      <c r="AY142" s="1591"/>
      <c r="AZ142" s="1591"/>
      <c r="BA142" s="1591"/>
      <c r="BB142" s="1591"/>
      <c r="BC142" s="1591"/>
      <c r="BD142" s="1591"/>
      <c r="BE142" s="1591"/>
      <c r="BF142" s="1591"/>
      <c r="BG142" s="1591"/>
      <c r="BH142" s="1591"/>
      <c r="BI142" s="1591"/>
      <c r="BJ142" s="1591"/>
      <c r="BK142" s="1591"/>
      <c r="BL142" s="1591"/>
      <c r="BM142" s="1591"/>
      <c r="BN142" s="1591"/>
      <c r="BO142" s="1591"/>
      <c r="BP142" s="1591"/>
      <c r="BQ142" s="107"/>
    </row>
    <row r="143" spans="2:124" ht="22.5" customHeight="1">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586"/>
      <c r="AO143" s="1586"/>
      <c r="AP143" s="1586"/>
      <c r="AQ143" s="1591" t="s">
        <v>359</v>
      </c>
      <c r="AR143" s="1591"/>
      <c r="AS143" s="1591"/>
      <c r="AT143" s="1591"/>
      <c r="AU143" s="1591"/>
      <c r="AV143" s="1591"/>
      <c r="AW143" s="1591"/>
      <c r="AX143" s="1591"/>
      <c r="AY143" s="1591"/>
      <c r="AZ143" s="1591"/>
      <c r="BA143" s="1591"/>
      <c r="BB143" s="1591"/>
      <c r="BC143" s="1591"/>
      <c r="BD143" s="1591"/>
      <c r="BE143" s="1591"/>
      <c r="BF143" s="1591"/>
      <c r="BG143" s="1591"/>
      <c r="BH143" s="1591"/>
      <c r="BI143" s="1591"/>
      <c r="BJ143" s="1591"/>
      <c r="BK143" s="1591"/>
      <c r="BL143" s="1591"/>
      <c r="BM143" s="1591"/>
      <c r="BN143" s="1591"/>
      <c r="BO143" s="1591"/>
      <c r="BP143" s="1591"/>
      <c r="BQ143" s="107"/>
    </row>
    <row r="144" spans="2:124" ht="22.5" customHeight="1">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586"/>
      <c r="AO144" s="1586"/>
      <c r="AP144" s="1586"/>
      <c r="AQ144" s="1591" t="s">
        <v>344</v>
      </c>
      <c r="AR144" s="1591"/>
      <c r="AS144" s="1591"/>
      <c r="AT144" s="1591"/>
      <c r="AU144" s="1591"/>
      <c r="AV144" s="1591"/>
      <c r="AW144" s="1591"/>
      <c r="AX144" s="1591"/>
      <c r="AY144" s="1591"/>
      <c r="AZ144" s="1591"/>
      <c r="BA144" s="1591"/>
      <c r="BB144" s="1591"/>
      <c r="BC144" s="1591"/>
      <c r="BD144" s="1591"/>
      <c r="BE144" s="1591"/>
      <c r="BF144" s="1591"/>
      <c r="BG144" s="1591"/>
      <c r="BH144" s="1591"/>
      <c r="BI144" s="1591"/>
      <c r="BJ144" s="1591"/>
      <c r="BK144" s="1591"/>
      <c r="BL144" s="1591"/>
      <c r="BM144" s="1591"/>
      <c r="BN144" s="1591"/>
      <c r="BO144" s="1591"/>
      <c r="BP144" s="1591"/>
      <c r="BQ144" s="107"/>
    </row>
    <row r="145" spans="2:124" ht="22.5" customHeight="1">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586"/>
      <c r="AO145" s="1586"/>
      <c r="AP145" s="1586"/>
      <c r="AQ145" s="1592" t="s">
        <v>24</v>
      </c>
      <c r="AR145" s="1592"/>
      <c r="AS145" s="1592"/>
      <c r="AT145" s="1592"/>
      <c r="AU145" s="1592"/>
      <c r="AV145" s="1592"/>
      <c r="AW145" s="1592"/>
      <c r="AX145" s="1592"/>
      <c r="AY145" s="1592"/>
      <c r="AZ145" s="1592"/>
      <c r="BA145" s="1592"/>
      <c r="BB145" s="1592"/>
      <c r="BC145" s="1592"/>
      <c r="BD145" s="1592"/>
      <c r="BE145" s="1592"/>
      <c r="BF145" s="1592"/>
      <c r="BG145" s="1592"/>
      <c r="BH145" s="1592"/>
      <c r="BI145" s="1592"/>
      <c r="BJ145" s="1592"/>
      <c r="BK145" s="1592"/>
      <c r="BL145" s="1592"/>
      <c r="BM145" s="1592"/>
      <c r="BN145" s="1592"/>
      <c r="BO145" s="1592"/>
      <c r="BP145" s="1592"/>
      <c r="BQ145" s="107"/>
    </row>
    <row r="146" spans="2:124" ht="22.5" customHeight="1">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586"/>
      <c r="AO146" s="1586"/>
      <c r="AP146" s="1586"/>
      <c r="AQ146" s="1591" t="s">
        <v>345</v>
      </c>
      <c r="AR146" s="1591"/>
      <c r="AS146" s="1591"/>
      <c r="AT146" s="1591"/>
      <c r="AU146" s="1591"/>
      <c r="AV146" s="1591"/>
      <c r="AW146" s="1591"/>
      <c r="AX146" s="1591"/>
      <c r="AY146" s="1591"/>
      <c r="AZ146" s="1591"/>
      <c r="BA146" s="1591"/>
      <c r="BB146" s="1591"/>
      <c r="BC146" s="1591"/>
      <c r="BD146" s="1591"/>
      <c r="BE146" s="1591"/>
      <c r="BF146" s="1591"/>
      <c r="BG146" s="1591"/>
      <c r="BH146" s="1591"/>
      <c r="BI146" s="1591"/>
      <c r="BJ146" s="1591"/>
      <c r="BK146" s="1591"/>
      <c r="BL146" s="1591"/>
      <c r="BM146" s="1591"/>
      <c r="BN146" s="1591"/>
      <c r="BO146" s="1591"/>
      <c r="BP146" s="1591"/>
      <c r="BQ146" s="107"/>
    </row>
    <row r="147" spans="2:124" ht="22.5" customHeight="1">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8"/>
      <c r="BM147" s="108"/>
      <c r="BN147" s="108"/>
      <c r="BO147" s="108"/>
      <c r="BP147" s="108"/>
      <c r="BQ147" s="107"/>
    </row>
    <row r="148" spans="2:124" ht="22.5" customHeight="1">
      <c r="B148" s="107"/>
      <c r="C148" s="1588" t="s">
        <v>355</v>
      </c>
      <c r="D148" s="1589"/>
      <c r="E148" s="1589"/>
      <c r="F148" s="1589"/>
      <c r="G148" s="1589"/>
      <c r="H148" s="1589"/>
      <c r="I148" s="1589"/>
      <c r="J148" s="1589"/>
      <c r="K148" s="1589"/>
      <c r="L148" s="1589"/>
      <c r="M148" s="1589"/>
      <c r="N148" s="1589"/>
      <c r="O148" s="1589"/>
      <c r="P148" s="1589"/>
      <c r="Q148" s="1589"/>
      <c r="R148" s="1589"/>
      <c r="S148" s="1589"/>
      <c r="T148" s="1589"/>
      <c r="U148" s="1589"/>
      <c r="V148" s="1589"/>
      <c r="W148" s="1589"/>
      <c r="X148" s="1589"/>
      <c r="Y148" s="1589"/>
      <c r="Z148" s="1589"/>
      <c r="AA148" s="1589"/>
      <c r="AB148" s="1589"/>
      <c r="AC148" s="1589"/>
      <c r="AD148" s="1589"/>
      <c r="AE148" s="1589"/>
      <c r="AF148" s="1589"/>
      <c r="AG148" s="1589"/>
      <c r="AH148" s="1589"/>
      <c r="AI148" s="1589"/>
      <c r="AJ148" s="1589"/>
      <c r="AK148" s="1589"/>
      <c r="AL148" s="1589"/>
      <c r="AM148" s="1589"/>
      <c r="AN148" s="1589"/>
      <c r="AO148" s="1589"/>
      <c r="AP148" s="1589"/>
      <c r="AQ148" s="1589"/>
      <c r="AR148" s="1589"/>
      <c r="AS148" s="1589"/>
      <c r="AT148" s="1589"/>
      <c r="AU148" s="1589"/>
      <c r="AV148" s="1589"/>
      <c r="AW148" s="1589"/>
      <c r="AX148" s="1589"/>
      <c r="AY148" s="1589"/>
      <c r="AZ148" s="1590"/>
      <c r="BA148" s="107"/>
      <c r="BB148" s="107"/>
      <c r="BC148" s="107"/>
      <c r="BD148" s="107"/>
      <c r="BE148" s="107"/>
      <c r="BF148" s="107"/>
      <c r="BG148" s="107"/>
      <c r="BH148" s="107"/>
      <c r="BI148" s="107"/>
      <c r="BJ148" s="107"/>
      <c r="BK148" s="107"/>
      <c r="BL148" s="108"/>
      <c r="BM148" s="108"/>
      <c r="BN148" s="108"/>
      <c r="BO148" s="108"/>
      <c r="BP148" s="108"/>
      <c r="BQ148" s="107"/>
    </row>
    <row r="149" spans="2:124" ht="22.5" customHeight="1">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8"/>
      <c r="BM149" s="108"/>
      <c r="BN149" s="108"/>
      <c r="BO149" s="108"/>
      <c r="BP149" s="108"/>
      <c r="BQ149" s="107"/>
    </row>
    <row r="150" spans="2:124" ht="22.5" customHeight="1">
      <c r="B150" s="107"/>
      <c r="C150" s="1585" t="s">
        <v>346</v>
      </c>
      <c r="D150" s="1585"/>
      <c r="E150" s="1585"/>
      <c r="F150" s="1585"/>
      <c r="G150" s="1585"/>
      <c r="H150" s="1585"/>
      <c r="I150" s="1585"/>
      <c r="J150" s="1585"/>
      <c r="K150" s="1585"/>
      <c r="L150" s="1585"/>
      <c r="M150" s="1585"/>
      <c r="N150" s="1585"/>
      <c r="O150" s="1585"/>
      <c r="P150" s="1585"/>
      <c r="Q150" s="1585"/>
      <c r="R150" s="1585"/>
      <c r="S150" s="1585"/>
      <c r="T150" s="1585"/>
      <c r="U150" s="1585"/>
      <c r="V150" s="1585"/>
      <c r="W150" s="1585"/>
      <c r="X150" s="1585"/>
      <c r="Y150" s="1585"/>
      <c r="Z150" s="1585"/>
      <c r="AA150" s="1585"/>
      <c r="AB150" s="1585"/>
      <c r="AC150" s="1585"/>
      <c r="AD150" s="1585"/>
      <c r="AE150" s="1585"/>
      <c r="AF150" s="1585"/>
      <c r="AG150" s="1585"/>
      <c r="AH150" s="1585"/>
      <c r="AI150" s="107"/>
      <c r="AJ150" s="107"/>
      <c r="AK150" s="107"/>
      <c r="AL150" s="107"/>
      <c r="AM150" s="107"/>
      <c r="AN150" s="1585" t="s">
        <v>347</v>
      </c>
      <c r="AO150" s="1585"/>
      <c r="AP150" s="1585"/>
      <c r="AQ150" s="1585"/>
      <c r="AR150" s="1585"/>
      <c r="AS150" s="1585"/>
      <c r="AT150" s="1585"/>
      <c r="AU150" s="1585"/>
      <c r="AV150" s="1585"/>
      <c r="AW150" s="1585"/>
      <c r="AX150" s="1585"/>
      <c r="AY150" s="1585"/>
      <c r="AZ150" s="1585"/>
      <c r="BA150" s="1585"/>
      <c r="BB150" s="1585"/>
      <c r="BC150" s="1585"/>
      <c r="BD150" s="1585"/>
      <c r="BE150" s="1585"/>
      <c r="BF150" s="1585"/>
      <c r="BG150" s="1585"/>
      <c r="BH150" s="1585"/>
      <c r="BI150" s="1585"/>
      <c r="BJ150" s="1585"/>
      <c r="BK150" s="1585"/>
      <c r="BL150" s="1585"/>
      <c r="BM150" s="1585"/>
      <c r="BN150" s="1585"/>
      <c r="BO150" s="1585"/>
      <c r="BP150" s="1585"/>
      <c r="BQ150" s="107"/>
      <c r="BS150" s="307" t="s">
        <v>499</v>
      </c>
      <c r="BT150" s="308"/>
      <c r="BU150" s="308"/>
      <c r="BV150" s="308"/>
      <c r="BW150" s="308"/>
      <c r="BX150" s="308"/>
      <c r="BY150" s="308"/>
      <c r="BZ150" s="308"/>
      <c r="CA150" s="308"/>
      <c r="CB150" s="308"/>
      <c r="CC150" s="308"/>
      <c r="CD150" s="308"/>
      <c r="CE150" s="308"/>
      <c r="CF150" s="308"/>
      <c r="CG150" s="308"/>
      <c r="CH150" s="308"/>
      <c r="CI150" s="308"/>
      <c r="CJ150" s="308"/>
      <c r="CK150" s="308"/>
      <c r="CL150" s="308"/>
      <c r="CM150" s="308"/>
      <c r="CN150" s="308"/>
      <c r="CO150" s="308"/>
      <c r="CP150" s="308"/>
      <c r="CQ150" s="308"/>
      <c r="CR150" s="308"/>
      <c r="CS150" s="308"/>
      <c r="CT150" s="308"/>
      <c r="CU150" s="308"/>
      <c r="CV150" s="308"/>
      <c r="CW150" s="308"/>
      <c r="CX150" s="308"/>
      <c r="CY150" s="308"/>
      <c r="CZ150" s="308"/>
      <c r="DA150" s="308"/>
      <c r="DB150" s="308"/>
      <c r="DC150" s="308"/>
      <c r="DD150" s="308"/>
      <c r="DE150" s="308"/>
      <c r="DF150" s="308"/>
      <c r="DG150" s="308"/>
      <c r="DH150" s="308"/>
      <c r="DI150" s="308"/>
      <c r="DJ150" s="308"/>
      <c r="DK150" s="308"/>
      <c r="DL150" s="308"/>
      <c r="DM150" s="308"/>
      <c r="DN150" s="308"/>
      <c r="DO150" s="308"/>
      <c r="DP150" s="308"/>
      <c r="DQ150" s="308"/>
      <c r="DR150" s="308"/>
      <c r="DS150" s="308"/>
      <c r="DT150" s="309"/>
    </row>
    <row r="151" spans="2:124" ht="22.5" customHeight="1">
      <c r="B151" s="107"/>
      <c r="C151" s="1579"/>
      <c r="D151" s="1580"/>
      <c r="E151" s="1581"/>
      <c r="F151" s="1582" t="s">
        <v>348</v>
      </c>
      <c r="G151" s="1583"/>
      <c r="H151" s="1583"/>
      <c r="I151" s="1583"/>
      <c r="J151" s="1583"/>
      <c r="K151" s="1583"/>
      <c r="L151" s="1583"/>
      <c r="M151" s="1583"/>
      <c r="N151" s="1583"/>
      <c r="O151" s="1583"/>
      <c r="P151" s="1583"/>
      <c r="Q151" s="1583"/>
      <c r="R151" s="1583"/>
      <c r="S151" s="1583"/>
      <c r="T151" s="1583"/>
      <c r="U151" s="1583"/>
      <c r="V151" s="1583"/>
      <c r="W151" s="1583"/>
      <c r="X151" s="1583"/>
      <c r="Y151" s="1583"/>
      <c r="Z151" s="1583"/>
      <c r="AA151" s="1583"/>
      <c r="AB151" s="1583"/>
      <c r="AC151" s="1583"/>
      <c r="AD151" s="1583"/>
      <c r="AE151" s="1583"/>
      <c r="AF151" s="1583"/>
      <c r="AG151" s="1583"/>
      <c r="AH151" s="1584"/>
      <c r="AI151" s="107"/>
      <c r="AJ151" s="107"/>
      <c r="AK151" s="107"/>
      <c r="AL151" s="107"/>
      <c r="AM151" s="107"/>
      <c r="AN151" s="1586"/>
      <c r="AO151" s="1586"/>
      <c r="AP151" s="1586"/>
      <c r="AQ151" s="1587" t="s">
        <v>349</v>
      </c>
      <c r="AR151" s="1587"/>
      <c r="AS151" s="1587"/>
      <c r="AT151" s="1587"/>
      <c r="AU151" s="1587"/>
      <c r="AV151" s="1587"/>
      <c r="AW151" s="1587"/>
      <c r="AX151" s="1587"/>
      <c r="AY151" s="1587"/>
      <c r="AZ151" s="1587"/>
      <c r="BA151" s="1587"/>
      <c r="BB151" s="1587"/>
      <c r="BC151" s="1587"/>
      <c r="BD151" s="1587"/>
      <c r="BE151" s="1587"/>
      <c r="BF151" s="1587"/>
      <c r="BG151" s="1587"/>
      <c r="BH151" s="1587"/>
      <c r="BI151" s="1587"/>
      <c r="BJ151" s="1587"/>
      <c r="BK151" s="1587"/>
      <c r="BL151" s="1587"/>
      <c r="BM151" s="1587"/>
      <c r="BN151" s="1587"/>
      <c r="BO151" s="1587"/>
      <c r="BP151" s="1587"/>
      <c r="BQ151" s="107"/>
      <c r="BS151" s="313"/>
      <c r="BT151" s="314"/>
      <c r="BU151" s="314"/>
      <c r="BV151" s="314"/>
      <c r="BW151" s="314"/>
      <c r="BX151" s="314"/>
      <c r="BY151" s="314"/>
      <c r="BZ151" s="314"/>
      <c r="CA151" s="314"/>
      <c r="CB151" s="314"/>
      <c r="CC151" s="314"/>
      <c r="CD151" s="314"/>
      <c r="CE151" s="314"/>
      <c r="CF151" s="314"/>
      <c r="CG151" s="314"/>
      <c r="CH151" s="314"/>
      <c r="CI151" s="314"/>
      <c r="CJ151" s="314"/>
      <c r="CK151" s="314"/>
      <c r="CL151" s="314"/>
      <c r="CM151" s="314"/>
      <c r="CN151" s="314"/>
      <c r="CO151" s="314"/>
      <c r="CP151" s="314"/>
      <c r="CQ151" s="314"/>
      <c r="CR151" s="314"/>
      <c r="CS151" s="314"/>
      <c r="CT151" s="314"/>
      <c r="CU151" s="314"/>
      <c r="CV151" s="314"/>
      <c r="CW151" s="314"/>
      <c r="CX151" s="314"/>
      <c r="CY151" s="314"/>
      <c r="CZ151" s="314"/>
      <c r="DA151" s="314"/>
      <c r="DB151" s="314"/>
      <c r="DC151" s="314"/>
      <c r="DD151" s="314"/>
      <c r="DE151" s="314"/>
      <c r="DF151" s="314"/>
      <c r="DG151" s="314"/>
      <c r="DH151" s="314"/>
      <c r="DI151" s="314"/>
      <c r="DJ151" s="314"/>
      <c r="DK151" s="314"/>
      <c r="DL151" s="314"/>
      <c r="DM151" s="314"/>
      <c r="DN151" s="314"/>
      <c r="DO151" s="314"/>
      <c r="DP151" s="314"/>
      <c r="DQ151" s="314"/>
      <c r="DR151" s="314"/>
      <c r="DS151" s="314"/>
      <c r="DT151" s="315"/>
    </row>
    <row r="152" spans="2:124" ht="22.5" customHeight="1">
      <c r="B152" s="107"/>
      <c r="C152" s="1579"/>
      <c r="D152" s="1580"/>
      <c r="E152" s="1581"/>
      <c r="F152" s="1582" t="s">
        <v>350</v>
      </c>
      <c r="G152" s="1583"/>
      <c r="H152" s="1583"/>
      <c r="I152" s="1583"/>
      <c r="J152" s="1583"/>
      <c r="K152" s="1583"/>
      <c r="L152" s="1583"/>
      <c r="M152" s="1583"/>
      <c r="N152" s="1583"/>
      <c r="O152" s="1583"/>
      <c r="P152" s="1583"/>
      <c r="Q152" s="1583"/>
      <c r="R152" s="1583"/>
      <c r="S152" s="1583"/>
      <c r="T152" s="1583"/>
      <c r="U152" s="1583"/>
      <c r="V152" s="1583"/>
      <c r="W152" s="1583"/>
      <c r="X152" s="1583"/>
      <c r="Y152" s="1583"/>
      <c r="Z152" s="1583"/>
      <c r="AA152" s="1583"/>
      <c r="AB152" s="1583"/>
      <c r="AC152" s="1583"/>
      <c r="AD152" s="1583"/>
      <c r="AE152" s="1583"/>
      <c r="AF152" s="1583"/>
      <c r="AG152" s="1583"/>
      <c r="AH152" s="1584"/>
      <c r="AI152" s="107"/>
      <c r="AJ152" s="107"/>
      <c r="AK152" s="107"/>
      <c r="AL152" s="107"/>
      <c r="AM152" s="107"/>
      <c r="AN152" s="1586"/>
      <c r="AO152" s="1586"/>
      <c r="AP152" s="1586"/>
      <c r="AQ152" s="1587" t="s">
        <v>351</v>
      </c>
      <c r="AR152" s="1587"/>
      <c r="AS152" s="1587"/>
      <c r="AT152" s="1587"/>
      <c r="AU152" s="1587"/>
      <c r="AV152" s="1587"/>
      <c r="AW152" s="1587"/>
      <c r="AX152" s="1587"/>
      <c r="AY152" s="1587"/>
      <c r="AZ152" s="1587"/>
      <c r="BA152" s="1587"/>
      <c r="BB152" s="1587"/>
      <c r="BC152" s="1587"/>
      <c r="BD152" s="1587"/>
      <c r="BE152" s="1587"/>
      <c r="BF152" s="1587"/>
      <c r="BG152" s="1587"/>
      <c r="BH152" s="1587"/>
      <c r="BI152" s="1587"/>
      <c r="BJ152" s="1587"/>
      <c r="BK152" s="1587"/>
      <c r="BL152" s="1587"/>
      <c r="BM152" s="1587"/>
      <c r="BN152" s="1587"/>
      <c r="BO152" s="1587"/>
      <c r="BP152" s="1587"/>
      <c r="BQ152" s="107"/>
    </row>
    <row r="153" spans="2:124" ht="22.5" customHeight="1">
      <c r="B153" s="107"/>
      <c r="C153" s="1579"/>
      <c r="D153" s="1580"/>
      <c r="E153" s="1581"/>
      <c r="F153" s="1582" t="s">
        <v>352</v>
      </c>
      <c r="G153" s="1583"/>
      <c r="H153" s="1583"/>
      <c r="I153" s="1583"/>
      <c r="J153" s="1583"/>
      <c r="K153" s="1583"/>
      <c r="L153" s="1583"/>
      <c r="M153" s="1583"/>
      <c r="N153" s="1583"/>
      <c r="O153" s="1583"/>
      <c r="P153" s="1583"/>
      <c r="Q153" s="1583"/>
      <c r="R153" s="1583"/>
      <c r="S153" s="1583"/>
      <c r="T153" s="1583"/>
      <c r="U153" s="1583"/>
      <c r="V153" s="1583"/>
      <c r="W153" s="1583"/>
      <c r="X153" s="1583"/>
      <c r="Y153" s="1583"/>
      <c r="Z153" s="1583"/>
      <c r="AA153" s="1583"/>
      <c r="AB153" s="1583"/>
      <c r="AC153" s="1583"/>
      <c r="AD153" s="1583"/>
      <c r="AE153" s="1583"/>
      <c r="AF153" s="1583"/>
      <c r="AG153" s="1583"/>
      <c r="AH153" s="1584"/>
      <c r="AI153" s="107"/>
      <c r="AJ153" s="107"/>
      <c r="AK153" s="107"/>
      <c r="AL153" s="107"/>
      <c r="AM153" s="107"/>
      <c r="AN153" s="1586"/>
      <c r="AO153" s="1586"/>
      <c r="AP153" s="1586"/>
      <c r="AQ153" s="1587" t="s">
        <v>17</v>
      </c>
      <c r="AR153" s="1587"/>
      <c r="AS153" s="1587"/>
      <c r="AT153" s="1587"/>
      <c r="AU153" s="1587"/>
      <c r="AV153" s="1587"/>
      <c r="AW153" s="1587"/>
      <c r="AX153" s="1587"/>
      <c r="AY153" s="1587"/>
      <c r="AZ153" s="1587"/>
      <c r="BA153" s="1587"/>
      <c r="BB153" s="1587"/>
      <c r="BC153" s="1587"/>
      <c r="BD153" s="1587"/>
      <c r="BE153" s="1587"/>
      <c r="BF153" s="1587"/>
      <c r="BG153" s="1587"/>
      <c r="BH153" s="1587"/>
      <c r="BI153" s="1587"/>
      <c r="BJ153" s="1587"/>
      <c r="BK153" s="1587"/>
      <c r="BL153" s="1587"/>
      <c r="BM153" s="1587"/>
      <c r="BN153" s="1587"/>
      <c r="BO153" s="1587"/>
      <c r="BP153" s="1587"/>
      <c r="BQ153" s="107"/>
    </row>
    <row r="154" spans="2:124" ht="22.5" customHeight="1">
      <c r="B154" s="107"/>
      <c r="C154" s="1579"/>
      <c r="D154" s="1580"/>
      <c r="E154" s="1581"/>
      <c r="F154" s="1582" t="s">
        <v>353</v>
      </c>
      <c r="G154" s="1583"/>
      <c r="H154" s="1583"/>
      <c r="I154" s="1583"/>
      <c r="J154" s="1583"/>
      <c r="K154" s="1583"/>
      <c r="L154" s="1583"/>
      <c r="M154" s="1583"/>
      <c r="N154" s="1583"/>
      <c r="O154" s="1583"/>
      <c r="P154" s="1583"/>
      <c r="Q154" s="1583"/>
      <c r="R154" s="1583"/>
      <c r="S154" s="1583"/>
      <c r="T154" s="1583"/>
      <c r="U154" s="1583"/>
      <c r="V154" s="1583"/>
      <c r="W154" s="1583"/>
      <c r="X154" s="1583"/>
      <c r="Y154" s="1583"/>
      <c r="Z154" s="1583"/>
      <c r="AA154" s="1583"/>
      <c r="AB154" s="1583"/>
      <c r="AC154" s="1583"/>
      <c r="AD154" s="1583"/>
      <c r="AE154" s="1583"/>
      <c r="AF154" s="1583"/>
      <c r="AG154" s="1583"/>
      <c r="AH154" s="1584"/>
      <c r="AI154" s="107"/>
      <c r="AJ154" s="107"/>
      <c r="AK154" s="107"/>
      <c r="AL154" s="107"/>
      <c r="AM154" s="107"/>
      <c r="AN154" s="1586"/>
      <c r="AO154" s="1586"/>
      <c r="AP154" s="1586"/>
      <c r="AQ154" s="1587" t="s">
        <v>18</v>
      </c>
      <c r="AR154" s="1587"/>
      <c r="AS154" s="1587"/>
      <c r="AT154" s="1587"/>
      <c r="AU154" s="1587"/>
      <c r="AV154" s="1587"/>
      <c r="AW154" s="1587"/>
      <c r="AX154" s="1587"/>
      <c r="AY154" s="1587"/>
      <c r="AZ154" s="1587"/>
      <c r="BA154" s="1587"/>
      <c r="BB154" s="1587"/>
      <c r="BC154" s="1587"/>
      <c r="BD154" s="1587"/>
      <c r="BE154" s="1587"/>
      <c r="BF154" s="1587"/>
      <c r="BG154" s="1587"/>
      <c r="BH154" s="1587"/>
      <c r="BI154" s="1587"/>
      <c r="BJ154" s="1587"/>
      <c r="BK154" s="1587"/>
      <c r="BL154" s="1587"/>
      <c r="BM154" s="1587"/>
      <c r="BN154" s="1587"/>
      <c r="BO154" s="1587"/>
      <c r="BP154" s="1587"/>
      <c r="BQ154" s="107"/>
    </row>
    <row r="155" spans="2:124" ht="22.5" customHeight="1">
      <c r="B155" s="107"/>
      <c r="C155" s="1579"/>
      <c r="D155" s="1580"/>
      <c r="E155" s="1581"/>
      <c r="F155" s="1582" t="s">
        <v>19</v>
      </c>
      <c r="G155" s="1583"/>
      <c r="H155" s="1583"/>
      <c r="I155" s="1583"/>
      <c r="J155" s="1583"/>
      <c r="K155" s="1583"/>
      <c r="L155" s="1583"/>
      <c r="M155" s="1583"/>
      <c r="N155" s="1583"/>
      <c r="O155" s="1583"/>
      <c r="P155" s="1583"/>
      <c r="Q155" s="1583"/>
      <c r="R155" s="1583"/>
      <c r="S155" s="1583"/>
      <c r="T155" s="1583"/>
      <c r="U155" s="1583"/>
      <c r="V155" s="1583"/>
      <c r="W155" s="1583"/>
      <c r="X155" s="1583"/>
      <c r="Y155" s="1583"/>
      <c r="Z155" s="1583"/>
      <c r="AA155" s="1583"/>
      <c r="AB155" s="1583"/>
      <c r="AC155" s="1583"/>
      <c r="AD155" s="1583"/>
      <c r="AE155" s="1583"/>
      <c r="AF155" s="1583"/>
      <c r="AG155" s="1583"/>
      <c r="AH155" s="1584"/>
      <c r="AI155" s="107"/>
      <c r="AJ155" s="107"/>
      <c r="AK155" s="107"/>
      <c r="AL155" s="107"/>
      <c r="AM155" s="107"/>
      <c r="AN155" s="1586"/>
      <c r="AO155" s="1586"/>
      <c r="AP155" s="1586"/>
      <c r="AQ155" s="1587" t="s">
        <v>357</v>
      </c>
      <c r="AR155" s="1587"/>
      <c r="AS155" s="1587"/>
      <c r="AT155" s="1587"/>
      <c r="AU155" s="1587"/>
      <c r="AV155" s="1587"/>
      <c r="AW155" s="1587"/>
      <c r="AX155" s="1587"/>
      <c r="AY155" s="1587"/>
      <c r="AZ155" s="1587"/>
      <c r="BA155" s="1587"/>
      <c r="BB155" s="1587"/>
      <c r="BC155" s="1587"/>
      <c r="BD155" s="1587"/>
      <c r="BE155" s="1587"/>
      <c r="BF155" s="1587"/>
      <c r="BG155" s="1587"/>
      <c r="BH155" s="1587"/>
      <c r="BI155" s="1587"/>
      <c r="BJ155" s="1587"/>
      <c r="BK155" s="1587"/>
      <c r="BL155" s="1587"/>
      <c r="BM155" s="1587"/>
      <c r="BN155" s="1587"/>
      <c r="BO155" s="1587"/>
      <c r="BP155" s="1587"/>
      <c r="BQ155" s="107"/>
    </row>
    <row r="156" spans="2:124" ht="22.5" customHeight="1">
      <c r="B156" s="107"/>
      <c r="C156" s="1579"/>
      <c r="D156" s="1580"/>
      <c r="E156" s="1581"/>
      <c r="F156" s="1582" t="s">
        <v>20</v>
      </c>
      <c r="G156" s="1583"/>
      <c r="H156" s="1583"/>
      <c r="I156" s="1583"/>
      <c r="J156" s="1583"/>
      <c r="K156" s="1583"/>
      <c r="L156" s="1583"/>
      <c r="M156" s="1583"/>
      <c r="N156" s="1583"/>
      <c r="O156" s="1583"/>
      <c r="P156" s="1583"/>
      <c r="Q156" s="1583"/>
      <c r="R156" s="1583"/>
      <c r="S156" s="1583"/>
      <c r="T156" s="1583"/>
      <c r="U156" s="1583"/>
      <c r="V156" s="1583"/>
      <c r="W156" s="1583"/>
      <c r="X156" s="1583"/>
      <c r="Y156" s="1583"/>
      <c r="Z156" s="1583"/>
      <c r="AA156" s="1583"/>
      <c r="AB156" s="1583"/>
      <c r="AC156" s="1583"/>
      <c r="AD156" s="1583"/>
      <c r="AE156" s="1583"/>
      <c r="AF156" s="1583"/>
      <c r="AG156" s="1583"/>
      <c r="AH156" s="1584"/>
      <c r="AI156" s="107"/>
      <c r="AJ156" s="107"/>
      <c r="AK156" s="107"/>
      <c r="AL156" s="107"/>
      <c r="AM156" s="107"/>
      <c r="AN156" s="1586"/>
      <c r="AO156" s="1586"/>
      <c r="AP156" s="1586"/>
      <c r="AQ156" s="1587" t="s">
        <v>358</v>
      </c>
      <c r="AR156" s="1587"/>
      <c r="AS156" s="1587"/>
      <c r="AT156" s="1587"/>
      <c r="AU156" s="1587"/>
      <c r="AV156" s="1587"/>
      <c r="AW156" s="1587"/>
      <c r="AX156" s="1587"/>
      <c r="AY156" s="1587"/>
      <c r="AZ156" s="1587"/>
      <c r="BA156" s="1587"/>
      <c r="BB156" s="1587"/>
      <c r="BC156" s="1587"/>
      <c r="BD156" s="1587"/>
      <c r="BE156" s="1587"/>
      <c r="BF156" s="1587"/>
      <c r="BG156" s="1587"/>
      <c r="BH156" s="1587"/>
      <c r="BI156" s="1587"/>
      <c r="BJ156" s="1587"/>
      <c r="BK156" s="1587"/>
      <c r="BL156" s="1587"/>
      <c r="BM156" s="1587"/>
      <c r="BN156" s="1587"/>
      <c r="BO156" s="1587"/>
      <c r="BP156" s="1587"/>
      <c r="BQ156" s="107"/>
    </row>
    <row r="157" spans="2:124" ht="22.5" customHeight="1">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8"/>
      <c r="BM157" s="108"/>
      <c r="BN157" s="108"/>
      <c r="BO157" s="108"/>
      <c r="BP157" s="108"/>
      <c r="BQ157" s="107"/>
    </row>
    <row r="158" spans="2:124" ht="22.5" customHeight="1">
      <c r="BL158" s="1"/>
      <c r="BM158" s="1"/>
      <c r="BN158" s="1"/>
      <c r="BO158" s="1"/>
      <c r="BP158" s="1"/>
    </row>
    <row r="159" spans="2:124" ht="22.5" customHeight="1">
      <c r="BL159" s="1"/>
      <c r="BM159" s="1"/>
      <c r="BN159" s="1"/>
      <c r="BO159" s="1"/>
      <c r="BP159" s="1"/>
    </row>
    <row r="160" spans="2:124" ht="22.5" customHeight="1">
      <c r="BL160" s="1"/>
      <c r="BM160" s="1"/>
      <c r="BN160" s="1"/>
      <c r="BO160" s="1"/>
      <c r="BP160" s="1"/>
    </row>
  </sheetData>
  <sheetProtection algorithmName="SHA-512" hashValue="g12ae6nHLCOXVHwrETxqzMN2s+IwCnPvwEBMqfv2H267aiqrZTPrFjw9VmnI2YTkbN+TewuDV9MIfqOvcNAscw==" saltValue="rlfLDjQUHSjrzSHGG8rSow==" spinCount="100000" sheet="1" formatCells="0"/>
  <mergeCells count="275">
    <mergeCell ref="BS103:DT104"/>
    <mergeCell ref="AS112:BP112"/>
    <mergeCell ref="AS87:BP87"/>
    <mergeCell ref="C111:BG111"/>
    <mergeCell ref="C135:AK135"/>
    <mergeCell ref="AN137:AP137"/>
    <mergeCell ref="AN138:AP138"/>
    <mergeCell ref="AN139:AP139"/>
    <mergeCell ref="AN140:AP140"/>
    <mergeCell ref="BS137:DT138"/>
    <mergeCell ref="AP88:AR88"/>
    <mergeCell ref="AP92:AR92"/>
    <mergeCell ref="AS88:BP88"/>
    <mergeCell ref="AS89:BP89"/>
    <mergeCell ref="AP89:AR89"/>
    <mergeCell ref="AP90:AR90"/>
    <mergeCell ref="AP97:AR97"/>
    <mergeCell ref="AS97:BP97"/>
    <mergeCell ref="AS96:BP96"/>
    <mergeCell ref="AP96:AR96"/>
    <mergeCell ref="AP95:AR95"/>
    <mergeCell ref="AS95:BP95"/>
    <mergeCell ref="AP94:AR94"/>
    <mergeCell ref="AS94:BP94"/>
    <mergeCell ref="BS150:DT151"/>
    <mergeCell ref="AT113:AV113"/>
    <mergeCell ref="AW113:BP113"/>
    <mergeCell ref="AT114:AV114"/>
    <mergeCell ref="AW114:BP114"/>
    <mergeCell ref="AT115:AV115"/>
    <mergeCell ref="AW115:BP115"/>
    <mergeCell ref="BS113:DT114"/>
    <mergeCell ref="AX126:AZ126"/>
    <mergeCell ref="BA126:BP126"/>
    <mergeCell ref="AX125:BP125"/>
    <mergeCell ref="AP91:AR91"/>
    <mergeCell ref="AP93:AR93"/>
    <mergeCell ref="AS90:BP90"/>
    <mergeCell ref="AS91:BP91"/>
    <mergeCell ref="AS92:BP92"/>
    <mergeCell ref="AS93:BP93"/>
    <mergeCell ref="AQ137:BP137"/>
    <mergeCell ref="AQ138:BP138"/>
    <mergeCell ref="AN136:BK136"/>
    <mergeCell ref="C100:BE100"/>
    <mergeCell ref="AX132:AZ132"/>
    <mergeCell ref="BA132:BP132"/>
    <mergeCell ref="AX127:AZ127"/>
    <mergeCell ref="BA127:BP127"/>
    <mergeCell ref="AX128:AZ128"/>
    <mergeCell ref="BA128:BP128"/>
    <mergeCell ref="AX129:AZ129"/>
    <mergeCell ref="BA129:BP129"/>
    <mergeCell ref="AX130:AZ130"/>
    <mergeCell ref="BA130:BP130"/>
    <mergeCell ref="AX131:AZ131"/>
    <mergeCell ref="BA131:BP131"/>
    <mergeCell ref="C123:AR123"/>
    <mergeCell ref="C124:BK124"/>
    <mergeCell ref="AS101:BP101"/>
    <mergeCell ref="AT102:AV102"/>
    <mergeCell ref="AW102:BP102"/>
    <mergeCell ref="AT103:AV103"/>
    <mergeCell ref="AW103:BP103"/>
    <mergeCell ref="AT104:AV104"/>
    <mergeCell ref="AW104:BP104"/>
    <mergeCell ref="C99:BL99"/>
    <mergeCell ref="BS57:DT65"/>
    <mergeCell ref="BS66:DT70"/>
    <mergeCell ref="BS76:DT77"/>
    <mergeCell ref="BS80:DT81"/>
    <mergeCell ref="C86:W86"/>
    <mergeCell ref="BS87:DT88"/>
    <mergeCell ref="BL76:BP79"/>
    <mergeCell ref="C80:AL80"/>
    <mergeCell ref="AM80:BF80"/>
    <mergeCell ref="C78:BF78"/>
    <mergeCell ref="C76:AL76"/>
    <mergeCell ref="BL58:BP58"/>
    <mergeCell ref="C59:BF59"/>
    <mergeCell ref="BL59:BP59"/>
    <mergeCell ref="C60:BF60"/>
    <mergeCell ref="BL60:BP60"/>
    <mergeCell ref="BL80:BP83"/>
    <mergeCell ref="BS2:DT6"/>
    <mergeCell ref="BS7:DT10"/>
    <mergeCell ref="BS33:DT34"/>
    <mergeCell ref="BS38:DT42"/>
    <mergeCell ref="BS43:DT47"/>
    <mergeCell ref="BS49:DT51"/>
    <mergeCell ref="BS53:DT55"/>
    <mergeCell ref="C74:BF74"/>
    <mergeCell ref="C66:BF66"/>
    <mergeCell ref="C53:AL53"/>
    <mergeCell ref="C68:BF68"/>
    <mergeCell ref="C70:BF70"/>
    <mergeCell ref="C72:BF72"/>
    <mergeCell ref="C73:BF73"/>
    <mergeCell ref="AM53:BF53"/>
    <mergeCell ref="C64:BF64"/>
    <mergeCell ref="C65:BF65"/>
    <mergeCell ref="C54:BF54"/>
    <mergeCell ref="C38:BP38"/>
    <mergeCell ref="C61:AL61"/>
    <mergeCell ref="BL57:BP57"/>
    <mergeCell ref="C62:BF62"/>
    <mergeCell ref="C58:AL58"/>
    <mergeCell ref="C25:BG25"/>
    <mergeCell ref="BH25:BP25"/>
    <mergeCell ref="C26:BG26"/>
    <mergeCell ref="BH26:BP26"/>
    <mergeCell ref="C27:BG27"/>
    <mergeCell ref="BH27:BP27"/>
    <mergeCell ref="C55:BF55"/>
    <mergeCell ref="BL54:BP54"/>
    <mergeCell ref="C28:BP28"/>
    <mergeCell ref="BH29:BP29"/>
    <mergeCell ref="C30:BG30"/>
    <mergeCell ref="BH30:BP30"/>
    <mergeCell ref="C29:BG29"/>
    <mergeCell ref="C31:BG31"/>
    <mergeCell ref="BL48:BP48"/>
    <mergeCell ref="BL49:BP49"/>
    <mergeCell ref="BL52:BP52"/>
    <mergeCell ref="C43:AL43"/>
    <mergeCell ref="B36:BQ36"/>
    <mergeCell ref="BL39:BP39"/>
    <mergeCell ref="BL43:BP43"/>
    <mergeCell ref="BL44:BP44"/>
    <mergeCell ref="BL45:BP45"/>
    <mergeCell ref="BL41:BP41"/>
    <mergeCell ref="C23:BG23"/>
    <mergeCell ref="BH23:BP23"/>
    <mergeCell ref="BH16:BP16"/>
    <mergeCell ref="BH17:BP17"/>
    <mergeCell ref="C18:BP18"/>
    <mergeCell ref="C24:BG24"/>
    <mergeCell ref="BH24:BP24"/>
    <mergeCell ref="BH19:BP19"/>
    <mergeCell ref="C17:BG17"/>
    <mergeCell ref="C20:BG20"/>
    <mergeCell ref="BH20:BP20"/>
    <mergeCell ref="C21:BG21"/>
    <mergeCell ref="BH21:BP21"/>
    <mergeCell ref="C22:BG22"/>
    <mergeCell ref="BH22:BP22"/>
    <mergeCell ref="C16:BG16"/>
    <mergeCell ref="C19:BG19"/>
    <mergeCell ref="BH14:BP14"/>
    <mergeCell ref="BH15:BP15"/>
    <mergeCell ref="B2:BQ2"/>
    <mergeCell ref="C4:BP4"/>
    <mergeCell ref="C5:BG5"/>
    <mergeCell ref="BH5:BP5"/>
    <mergeCell ref="C6:BP6"/>
    <mergeCell ref="C7:BG7"/>
    <mergeCell ref="BH7:BP7"/>
    <mergeCell ref="C13:BP13"/>
    <mergeCell ref="C8:BG8"/>
    <mergeCell ref="BH8:BP8"/>
    <mergeCell ref="C9:BP9"/>
    <mergeCell ref="BH10:BP10"/>
    <mergeCell ref="C11:BG11"/>
    <mergeCell ref="BH11:BP11"/>
    <mergeCell ref="BH12:BP12"/>
    <mergeCell ref="C10:BG10"/>
    <mergeCell ref="C12:BG12"/>
    <mergeCell ref="C14:BG14"/>
    <mergeCell ref="C15:BG15"/>
    <mergeCell ref="C81:BF81"/>
    <mergeCell ref="C82:BF82"/>
    <mergeCell ref="C83:BF83"/>
    <mergeCell ref="AM39:BF39"/>
    <mergeCell ref="BG39:BK39"/>
    <mergeCell ref="AM42:BF42"/>
    <mergeCell ref="C39:AL39"/>
    <mergeCell ref="C63:AL63"/>
    <mergeCell ref="AM63:BF63"/>
    <mergeCell ref="C77:BF77"/>
    <mergeCell ref="BG53:BK74"/>
    <mergeCell ref="BG76:BK83"/>
    <mergeCell ref="C42:AL42"/>
    <mergeCell ref="C44:AL44"/>
    <mergeCell ref="C50:AL50"/>
    <mergeCell ref="AM50:BF50"/>
    <mergeCell ref="AM43:BF43"/>
    <mergeCell ref="C67:BF67"/>
    <mergeCell ref="C69:BF69"/>
    <mergeCell ref="C71:BF71"/>
    <mergeCell ref="AM76:BF76"/>
    <mergeCell ref="AM61:BF61"/>
    <mergeCell ref="C41:AL41"/>
    <mergeCell ref="AM41:BF41"/>
    <mergeCell ref="BL61:BP62"/>
    <mergeCell ref="C46:AL46"/>
    <mergeCell ref="AM46:BF46"/>
    <mergeCell ref="C79:BF79"/>
    <mergeCell ref="C52:AL52"/>
    <mergeCell ref="AM52:BF52"/>
    <mergeCell ref="BL46:BP46"/>
    <mergeCell ref="BL47:BP47"/>
    <mergeCell ref="C51:AL51"/>
    <mergeCell ref="C47:AL47"/>
    <mergeCell ref="AM47:BF47"/>
    <mergeCell ref="BL63:BP74"/>
    <mergeCell ref="BL56:BP56"/>
    <mergeCell ref="C57:BF57"/>
    <mergeCell ref="BL53:BP53"/>
    <mergeCell ref="BL55:BP55"/>
    <mergeCell ref="C56:BF56"/>
    <mergeCell ref="AM58:BF58"/>
    <mergeCell ref="BL42:BP42"/>
    <mergeCell ref="BG41:BK52"/>
    <mergeCell ref="BL50:BP50"/>
    <mergeCell ref="BL51:BP51"/>
    <mergeCell ref="BH31:BP31"/>
    <mergeCell ref="C40:BF40"/>
    <mergeCell ref="BG40:BP40"/>
    <mergeCell ref="C48:AL48"/>
    <mergeCell ref="AM48:BF48"/>
    <mergeCell ref="C49:AL49"/>
    <mergeCell ref="AM49:BF49"/>
    <mergeCell ref="D32:Z32"/>
    <mergeCell ref="J33:W33"/>
    <mergeCell ref="D34:I34"/>
    <mergeCell ref="J34:AL34"/>
    <mergeCell ref="AN34:AS34"/>
    <mergeCell ref="AT34:BP34"/>
    <mergeCell ref="AM44:BF44"/>
    <mergeCell ref="C45:AL45"/>
    <mergeCell ref="AM45:BF45"/>
    <mergeCell ref="AM51:BF51"/>
    <mergeCell ref="D33:I33"/>
    <mergeCell ref="C153:E153"/>
    <mergeCell ref="F153:AH153"/>
    <mergeCell ref="C154:E154"/>
    <mergeCell ref="F154:AH154"/>
    <mergeCell ref="AQ139:BP139"/>
    <mergeCell ref="AQ140:BP140"/>
    <mergeCell ref="AQ141:BP141"/>
    <mergeCell ref="AQ142:BP142"/>
    <mergeCell ref="AQ143:BP143"/>
    <mergeCell ref="AQ144:BP144"/>
    <mergeCell ref="AQ145:BP145"/>
    <mergeCell ref="AN144:AP144"/>
    <mergeCell ref="AN145:AP145"/>
    <mergeCell ref="AN146:AP146"/>
    <mergeCell ref="AQ146:BP146"/>
    <mergeCell ref="AN142:AP142"/>
    <mergeCell ref="AN143:AP143"/>
    <mergeCell ref="AN141:AP141"/>
    <mergeCell ref="C155:E155"/>
    <mergeCell ref="F155:AH155"/>
    <mergeCell ref="C156:E156"/>
    <mergeCell ref="F156:AH156"/>
    <mergeCell ref="C150:AH150"/>
    <mergeCell ref="BS126:DT129"/>
    <mergeCell ref="AN155:AP155"/>
    <mergeCell ref="AN156:AP156"/>
    <mergeCell ref="AQ152:BP152"/>
    <mergeCell ref="AQ156:BP156"/>
    <mergeCell ref="AQ155:BP155"/>
    <mergeCell ref="AQ153:BP153"/>
    <mergeCell ref="AQ154:BP154"/>
    <mergeCell ref="C148:AZ148"/>
    <mergeCell ref="AN151:AP151"/>
    <mergeCell ref="AQ151:BP151"/>
    <mergeCell ref="AN152:AP152"/>
    <mergeCell ref="AN153:AP153"/>
    <mergeCell ref="AN154:AP154"/>
    <mergeCell ref="AN150:BP150"/>
    <mergeCell ref="C151:E151"/>
    <mergeCell ref="F151:AH151"/>
    <mergeCell ref="C152:E152"/>
    <mergeCell ref="F152:AH152"/>
  </mergeCells>
  <phoneticPr fontId="2"/>
  <conditionalFormatting sqref="C151:E151">
    <cfRule type="expression" dxfId="79" priority="24">
      <formula>IF($C$151="○",TRUE,FALSE)</formula>
    </cfRule>
  </conditionalFormatting>
  <conditionalFormatting sqref="C152:E152">
    <cfRule type="expression" dxfId="78" priority="23">
      <formula>IF($C$152="○",TRUE,FALSE)</formula>
    </cfRule>
  </conditionalFormatting>
  <conditionalFormatting sqref="C153:E153">
    <cfRule type="expression" dxfId="77" priority="20">
      <formula>IF($C$153="○",TRUE,FALSE)</formula>
    </cfRule>
  </conditionalFormatting>
  <conditionalFormatting sqref="C154:E154">
    <cfRule type="expression" dxfId="76" priority="19">
      <formula>IF($C$154="○",TRUE,FALSE)</formula>
    </cfRule>
  </conditionalFormatting>
  <conditionalFormatting sqref="C155:E155">
    <cfRule type="expression" dxfId="75" priority="21">
      <formula>IF($C$155="○",TRUE,FALSE)</formula>
    </cfRule>
  </conditionalFormatting>
  <conditionalFormatting sqref="C156:E156">
    <cfRule type="expression" dxfId="74" priority="22">
      <formula>IF($C$156="○",TRUE,FALSE)</formula>
    </cfRule>
  </conditionalFormatting>
  <conditionalFormatting sqref="C53:AL53">
    <cfRule type="expression" dxfId="73" priority="138">
      <formula>IF($BL$54="",TRUE,FALSE)</formula>
    </cfRule>
  </conditionalFormatting>
  <conditionalFormatting sqref="C58:AL58">
    <cfRule type="expression" dxfId="72" priority="135">
      <formula>IF($BL$59="",TRUE,FALSE)</formula>
    </cfRule>
  </conditionalFormatting>
  <conditionalFormatting sqref="C61:AL61">
    <cfRule type="expression" dxfId="71" priority="133">
      <formula>IF($BL$61="",TRUE,FALSE)</formula>
    </cfRule>
  </conditionalFormatting>
  <conditionalFormatting sqref="C63:AL63">
    <cfRule type="expression" dxfId="70" priority="130">
      <formula>IF($BL$63="",TRUE,FALSE)</formula>
    </cfRule>
  </conditionalFormatting>
  <conditionalFormatting sqref="C76:AL76">
    <cfRule type="expression" dxfId="69" priority="126">
      <formula>IF($BL$76="",TRUE,FALSE)</formula>
    </cfRule>
  </conditionalFormatting>
  <conditionalFormatting sqref="C80:AL80">
    <cfRule type="expression" dxfId="68" priority="123">
      <formula>IF($BL$80="",TRUE,FALSE)</formula>
    </cfRule>
  </conditionalFormatting>
  <conditionalFormatting sqref="C40:BF40">
    <cfRule type="expression" dxfId="67" priority="142">
      <formula>IF($BL$41="",TRUE,FALSE)</formula>
    </cfRule>
  </conditionalFormatting>
  <conditionalFormatting sqref="C6:BP6">
    <cfRule type="expression" dxfId="66" priority="150">
      <formula>IF($BH$7="選択してください",TRUE,FALSE)</formula>
    </cfRule>
  </conditionalFormatting>
  <conditionalFormatting sqref="D34:I34">
    <cfRule type="expression" dxfId="65" priority="146">
      <formula>IF($J$34=0,TRUE,FALSE)</formula>
    </cfRule>
  </conditionalFormatting>
  <conditionalFormatting sqref="AN137:AP137">
    <cfRule type="expression" dxfId="64" priority="11">
      <formula>IF($AN$137="○",TRUE,FALSE)</formula>
    </cfRule>
    <cfRule type="expression" dxfId="63" priority="105">
      <formula>IF($AO$135="○",TRUE,FALSE)</formula>
    </cfRule>
  </conditionalFormatting>
  <conditionalFormatting sqref="AN138:AP138">
    <cfRule type="expression" dxfId="62" priority="10">
      <formula>IF($AN$138="○",TRUE,FALSE)</formula>
    </cfRule>
    <cfRule type="expression" dxfId="61" priority="104">
      <formula>IF(#REF!="○",TRUE,FALSE)</formula>
    </cfRule>
  </conditionalFormatting>
  <conditionalFormatting sqref="AN139:AP139">
    <cfRule type="expression" dxfId="60" priority="7">
      <formula>IF($AN$139="○",TRUE,FALSE)</formula>
    </cfRule>
    <cfRule type="expression" dxfId="59" priority="99">
      <formula>IF(#REF!="○",TRUE,FALSE)</formula>
    </cfRule>
  </conditionalFormatting>
  <conditionalFormatting sqref="AN140:AP140">
    <cfRule type="expression" dxfId="58" priority="2">
      <formula>IF($AN$140="○",TRUE,FALSE)</formula>
    </cfRule>
    <cfRule type="expression" dxfId="57" priority="98">
      <formula>IF($AO$136="○",TRUE,FALSE)</formula>
    </cfRule>
  </conditionalFormatting>
  <conditionalFormatting sqref="AN141:AP141">
    <cfRule type="expression" dxfId="56" priority="3">
      <formula>IF($AN$141="○",TRUE,FALSE)</formula>
    </cfRule>
    <cfRule type="expression" dxfId="55" priority="97">
      <formula>IF(#REF!="○",TRUE,FALSE)</formula>
    </cfRule>
  </conditionalFormatting>
  <conditionalFormatting sqref="AN142:AP142">
    <cfRule type="expression" dxfId="54" priority="4">
      <formula>IF($AN$142="○",TRUE,FALSE)</formula>
    </cfRule>
    <cfRule type="expression" dxfId="53" priority="96">
      <formula>IF(#REF!="○",TRUE,FALSE)</formula>
    </cfRule>
  </conditionalFormatting>
  <conditionalFormatting sqref="AN143:AP143">
    <cfRule type="expression" dxfId="52" priority="5">
      <formula>IF($AN$143="○",TRUE,FALSE)</formula>
    </cfRule>
    <cfRule type="expression" dxfId="51" priority="100">
      <formula>IF(#REF!="○",TRUE,FALSE)</formula>
    </cfRule>
  </conditionalFormatting>
  <conditionalFormatting sqref="AN144:AP144">
    <cfRule type="expression" dxfId="50" priority="6">
      <formula>IF($AN$144="○",TRUE,FALSE)</formula>
    </cfRule>
    <cfRule type="expression" dxfId="49" priority="101">
      <formula>IF(#REF!="○",TRUE,FALSE)</formula>
    </cfRule>
  </conditionalFormatting>
  <conditionalFormatting sqref="AN145:AP145">
    <cfRule type="expression" dxfId="48" priority="8">
      <formula>IF($AN$145="○",TRUE,FALSE)</formula>
    </cfRule>
    <cfRule type="expression" dxfId="47" priority="102">
      <formula>IF(#REF!="○",TRUE,FALSE)</formula>
    </cfRule>
  </conditionalFormatting>
  <conditionalFormatting sqref="AN146:AP146">
    <cfRule type="expression" dxfId="46" priority="9">
      <formula>IF($AN$146="○",TRUE,FALSE)</formula>
    </cfRule>
    <cfRule type="expression" dxfId="45" priority="103">
      <formula>IF(#REF!="○",TRUE,FALSE)</formula>
    </cfRule>
  </conditionalFormatting>
  <conditionalFormatting sqref="AN151:AP151">
    <cfRule type="expression" dxfId="44" priority="17">
      <formula>IF($AN$151="○",TRUE,FALSE)</formula>
    </cfRule>
  </conditionalFormatting>
  <conditionalFormatting sqref="AN152:AP152">
    <cfRule type="expression" dxfId="43" priority="16">
      <formula>IF($AN$152="○",TRUE,FALSE)</formula>
    </cfRule>
  </conditionalFormatting>
  <conditionalFormatting sqref="AN153:AP153">
    <cfRule type="expression" dxfId="42" priority="12">
      <formula>IF($AN$153="○",TRUE,FALSE)</formula>
    </cfRule>
  </conditionalFormatting>
  <conditionalFormatting sqref="AN154:AP154">
    <cfRule type="expression" dxfId="41" priority="13">
      <formula>IF($AN$154="○",TRUE,FALSE)</formula>
    </cfRule>
  </conditionalFormatting>
  <conditionalFormatting sqref="AN155:AP155">
    <cfRule type="expression" dxfId="40" priority="14">
      <formula>IF($AN$155="○",TRUE,FALSE)</formula>
    </cfRule>
  </conditionalFormatting>
  <conditionalFormatting sqref="AN156:AP156">
    <cfRule type="expression" dxfId="39" priority="15">
      <formula>IF($AN$156="○",TRUE,FALSE)</formula>
    </cfRule>
  </conditionalFormatting>
  <conditionalFormatting sqref="AN34:AS34">
    <cfRule type="expression" dxfId="38" priority="144">
      <formula>IF($AT$34=0,TRUE,FALSE)</formula>
    </cfRule>
  </conditionalFormatting>
  <conditionalFormatting sqref="AP88:AR88">
    <cfRule type="expression" dxfId="37" priority="53">
      <formula>IF($AP$88="○",TRUE,FALSE)</formula>
    </cfRule>
  </conditionalFormatting>
  <conditionalFormatting sqref="AP89:AR89">
    <cfRule type="expression" dxfId="36" priority="52">
      <formula>IF($AP$89="○",TRUE,FALSE)</formula>
    </cfRule>
  </conditionalFormatting>
  <conditionalFormatting sqref="AP90:AR90">
    <cfRule type="expression" dxfId="35" priority="51">
      <formula>IF($AP$90="○",TRUE,FALSE)</formula>
    </cfRule>
  </conditionalFormatting>
  <conditionalFormatting sqref="AP91:AR91">
    <cfRule type="expression" dxfId="34" priority="49">
      <formula>IF($AP$91="○",TRUE,FALSE)</formula>
    </cfRule>
  </conditionalFormatting>
  <conditionalFormatting sqref="AP92:AR92">
    <cfRule type="expression" dxfId="33" priority="46">
      <formula>IF($AP$92="○",TRUE,FALSE)</formula>
    </cfRule>
  </conditionalFormatting>
  <conditionalFormatting sqref="AP93:AR93">
    <cfRule type="expression" dxfId="32" priority="45">
      <formula>IF($AP$93="○",TRUE,FALSE)</formula>
    </cfRule>
  </conditionalFormatting>
  <conditionalFormatting sqref="AP94:AR94">
    <cfRule type="expression" dxfId="31" priority="44">
      <formula>IF($AP$94="○",TRUE,FALSE)</formula>
    </cfRule>
  </conditionalFormatting>
  <conditionalFormatting sqref="AP95:AR95">
    <cfRule type="expression" dxfId="30" priority="47">
      <formula>IF($AP$95="○",TRUE,FALSE)</formula>
    </cfRule>
  </conditionalFormatting>
  <conditionalFormatting sqref="AP96:AR96">
    <cfRule type="expression" dxfId="29" priority="48">
      <formula>IF($AP$96="○",TRUE,FALSE)</formula>
    </cfRule>
  </conditionalFormatting>
  <conditionalFormatting sqref="AP97:AR97">
    <cfRule type="expression" dxfId="28" priority="50">
      <formula>IF($AP$97="○",TRUE,FALSE)</formula>
    </cfRule>
  </conditionalFormatting>
  <conditionalFormatting sqref="AT102:AV102">
    <cfRule type="expression" dxfId="27" priority="43">
      <formula>IF($AT$102="○",TRUE,FALSE)</formula>
    </cfRule>
  </conditionalFormatting>
  <conditionalFormatting sqref="AT103:AV103">
    <cfRule type="expression" dxfId="26" priority="42">
      <formula>IF($AT$103="○",TRUE,FALSE)</formula>
    </cfRule>
  </conditionalFormatting>
  <conditionalFormatting sqref="AT104:AV104">
    <cfRule type="expression" dxfId="25" priority="41">
      <formula>IF($AT$104="○",TRUE,FALSE)</formula>
    </cfRule>
  </conditionalFormatting>
  <conditionalFormatting sqref="AT113:AV113">
    <cfRule type="expression" dxfId="24" priority="36">
      <formula>IF($AT$113="○",TRUE,FALSE)</formula>
    </cfRule>
  </conditionalFormatting>
  <conditionalFormatting sqref="AT114:AV114">
    <cfRule type="expression" dxfId="23" priority="35">
      <formula>IF($AT$114="○",TRUE,FALSE)</formula>
    </cfRule>
  </conditionalFormatting>
  <conditionalFormatting sqref="AT115:AV115">
    <cfRule type="expression" dxfId="22" priority="34">
      <formula>IF($AT$115="○",TRUE,FALSE)</formula>
    </cfRule>
  </conditionalFormatting>
  <conditionalFormatting sqref="AX126:AZ126">
    <cfRule type="expression" dxfId="21" priority="32">
      <formula>IF($AX$126="○",TRUE,FALSE)</formula>
    </cfRule>
  </conditionalFormatting>
  <conditionalFormatting sqref="AX127:AZ127">
    <cfRule type="expression" dxfId="20" priority="31">
      <formula>IF($AX$127="○",TRUE,FALSE)</formula>
    </cfRule>
  </conditionalFormatting>
  <conditionalFormatting sqref="AX128:AZ128">
    <cfRule type="expression" dxfId="19" priority="27">
      <formula>IF($AX$128="○",TRUE,FALSE)</formula>
    </cfRule>
  </conditionalFormatting>
  <conditionalFormatting sqref="AX129:AZ129">
    <cfRule type="expression" dxfId="18" priority="26">
      <formula>IF($AX$129="○",TRUE,FALSE)</formula>
    </cfRule>
  </conditionalFormatting>
  <conditionalFormatting sqref="AX130:AZ130">
    <cfRule type="expression" dxfId="17" priority="28">
      <formula>IF($AX$130="○",TRUE,fales)</formula>
    </cfRule>
  </conditionalFormatting>
  <conditionalFormatting sqref="AX131:AZ131">
    <cfRule type="expression" dxfId="16" priority="29">
      <formula>IF($AX$131="○",TRUE,FALSE)</formula>
    </cfRule>
  </conditionalFormatting>
  <conditionalFormatting sqref="AX132:AZ132">
    <cfRule type="expression" dxfId="15" priority="30">
      <formula>IF($AX$132="○",TRUE,FALSE)</formula>
    </cfRule>
  </conditionalFormatting>
  <conditionalFormatting sqref="BS7:DT10">
    <cfRule type="expression" dxfId="14" priority="151">
      <formula>IF($BH$7="選択してください",TRUE,FALSE)</formula>
    </cfRule>
  </conditionalFormatting>
  <conditionalFormatting sqref="BS33:DT34">
    <cfRule type="expression" dxfId="13" priority="145">
      <formula>IF($J$34=0,TRUE,FALSE)</formula>
    </cfRule>
  </conditionalFormatting>
  <conditionalFormatting sqref="BS43:DT47">
    <cfRule type="expression" dxfId="12" priority="141">
      <formula>IF($BL$41="",TRUE,FALSE)</formula>
    </cfRule>
  </conditionalFormatting>
  <conditionalFormatting sqref="BS49:DT51">
    <cfRule type="expression" dxfId="11" priority="139">
      <formula>IF($BL$54="",TRUE,FALSE)</formula>
    </cfRule>
  </conditionalFormatting>
  <conditionalFormatting sqref="BS53:DT55">
    <cfRule type="expression" dxfId="10" priority="136">
      <formula>IF($BL$59="",TRUE,FALSE)</formula>
    </cfRule>
  </conditionalFormatting>
  <conditionalFormatting sqref="BS57:DT65">
    <cfRule type="expression" dxfId="9" priority="132">
      <formula>IF($BL$61="",TRUE,FALSE)</formula>
    </cfRule>
  </conditionalFormatting>
  <conditionalFormatting sqref="BS66:DT70">
    <cfRule type="expression" dxfId="8" priority="129">
      <formula>IF($BL$63="",TRUE,FALSE)</formula>
    </cfRule>
  </conditionalFormatting>
  <conditionalFormatting sqref="BS76:DT77">
    <cfRule type="expression" dxfId="7" priority="127">
      <formula>IF($BL$76="",TRUE,FALSE)</formula>
    </cfRule>
  </conditionalFormatting>
  <conditionalFormatting sqref="BS80:DT81">
    <cfRule type="expression" dxfId="6" priority="124">
      <formula>IF($BL$80="",TRUE,FALSE)</formula>
    </cfRule>
  </conditionalFormatting>
  <conditionalFormatting sqref="BS87:DT88">
    <cfRule type="expression" dxfId="5" priority="54">
      <formula>IF($AP$88="",TRUE,FALSE)</formula>
    </cfRule>
  </conditionalFormatting>
  <conditionalFormatting sqref="BS103:DT104">
    <cfRule type="expression" dxfId="4" priority="40">
      <formula>IF($AT$102="",TRUE,FALSE)</formula>
    </cfRule>
  </conditionalFormatting>
  <conditionalFormatting sqref="BS113:DT114">
    <cfRule type="expression" dxfId="3" priority="33">
      <formula>IF($AT$113="",TRUE,FALSE)</formula>
    </cfRule>
  </conditionalFormatting>
  <conditionalFormatting sqref="BS126:DT129">
    <cfRule type="expression" dxfId="2" priority="25">
      <formula>IF($AX$126="",TRUE,FALSE)</formula>
    </cfRule>
  </conditionalFormatting>
  <conditionalFormatting sqref="BS137:DT138">
    <cfRule type="expression" dxfId="1" priority="1">
      <formula>IF($AN$137="",TRUE,FALSE)</formula>
    </cfRule>
  </conditionalFormatting>
  <conditionalFormatting sqref="BS150:DT151">
    <cfRule type="expression" dxfId="0" priority="18">
      <formula>IF($C$151="",TRUE,FALSE)</formula>
    </cfRule>
  </conditionalFormatting>
  <dataValidations count="5">
    <dataValidation type="list" allowBlank="1" showInputMessage="1" showErrorMessage="1" sqref="BL61 BL55:BP56 BL47:BP51">
      <formula1>"○,不要,×"</formula1>
    </dataValidation>
    <dataValidation type="list" allowBlank="1" showInputMessage="1" showErrorMessage="1" sqref="BL63 BL76 BL80 BL57:BP57 BL54:BP54 BL52:BP52 BL59:BP60 BL41:BP45">
      <formula1>"○,×"</formula1>
    </dataValidation>
    <dataValidation type="list" allowBlank="1" showInputMessage="1" showErrorMessage="1" sqref="BH7:BH8 BH10:BH12 BH14 BH19:BH20 BH25:BH27 BH29:BH31">
      <formula1>"選択してください,はい,いいえ"</formula1>
    </dataValidation>
    <dataValidation type="list" allowBlank="1" showInputMessage="1" showErrorMessage="1" sqref="BH21:BH24 BH15:BP17">
      <formula1>"選択してください,はい,いいえ,該当しない"</formula1>
    </dataValidation>
    <dataValidation type="list" allowBlank="1" showInputMessage="1" showErrorMessage="1" sqref="C151:E156 AX126:AZ132 AN137:AP146 AN151:AP156 AQ92:AR92 AQ88:AR88 AP88:AP97 AT102:AV104 AT113:AV115">
      <formula1>"○"</formula1>
    </dataValidation>
  </dataValidations>
  <printOptions horizontalCentered="1"/>
  <pageMargins left="0.47244094488188981" right="0.47244094488188981" top="0.31496062992125984" bottom="0" header="0" footer="0.31496062992125984"/>
  <pageSetup paperSize="9" scale="89" firstPageNumber="25" orientation="portrait" useFirstPageNumber="1" r:id="rId1"/>
  <headerFooter>
    <oddFooter>&amp;R&amp;P</oddFooter>
  </headerFooter>
  <rowBreaks count="4" manualBreakCount="4">
    <brk id="35" min="1" max="124" man="1"/>
    <brk id="74" min="1" max="124" man="1"/>
    <brk id="84" min="1" max="124" man="1"/>
    <brk id="121" min="1" max="124" man="1"/>
  </rowBreaks>
  <colBreaks count="1" manualBreakCount="1">
    <brk id="69" min="1" max="156"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最初にお読みください </vt:lpstr>
      <vt:lpstr>表紙</vt:lpstr>
      <vt:lpstr>事業内容</vt:lpstr>
      <vt:lpstr>目標</vt:lpstr>
      <vt:lpstr>資金</vt:lpstr>
      <vt:lpstr>原</vt:lpstr>
      <vt:lpstr>委</vt:lpstr>
      <vt:lpstr>別紙</vt:lpstr>
      <vt:lpstr>確認書等</vt:lpstr>
      <vt:lpstr>委!Print_Area</vt:lpstr>
      <vt:lpstr>確認書等!Print_Area</vt:lpstr>
      <vt:lpstr>原!Print_Area</vt:lpstr>
      <vt:lpstr>'最初にお読みください '!Print_Area</vt:lpstr>
      <vt:lpstr>資金!Print_Area</vt:lpstr>
      <vt:lpstr>事業内容!Print_Area</vt:lpstr>
      <vt:lpstr>表紙!Print_Area</vt:lpstr>
      <vt:lpstr>別紙!Print_Area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2024-03-04T22:52:06Z</cp:lastPrinted>
  <dcterms:created xsi:type="dcterms:W3CDTF">2020-10-06T02:56:08Z</dcterms:created>
  <dcterms:modified xsi:type="dcterms:W3CDTF">2025-01-26T23:01:59Z</dcterms:modified>
</cp:coreProperties>
</file>