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C312D224-1BF6-4654-8B15-0807BEA7D87B}" xr6:coauthVersionLast="47" xr6:coauthVersionMax="47" xr10:uidLastSave="{00000000-0000-0000-0000-000000000000}"/>
  <workbookProtection workbookAlgorithmName="SHA-512" workbookHashValue="KDfTA8F1dx+UT/2bporY1v/gU6txCFqfeQ1QZXZvT5yOQYohd6Ap+GWFjjK1wtuuoN4N8cM+o3XbII2TGdGdDQ==" workbookSaltValue="yM40OZk5rn4BgHTHg6Gziw==" workbookSpinCount="100000" lockStructure="1"/>
  <bookViews>
    <workbookView xWindow="-110" yWindow="-110" windowWidth="19420" windowHeight="10300" tabRatio="774" activeTab="1" xr2:uid="{00000000-000D-0000-FFFF-FFFF00000000}"/>
  </bookViews>
  <sheets>
    <sheet name="最初にお読みください " sheetId="159" r:id="rId1"/>
    <sheet name="表紙" sheetId="149" r:id="rId2"/>
    <sheet name="事業内容" sheetId="2" r:id="rId3"/>
    <sheet name="目標" sheetId="155" r:id="rId4"/>
    <sheet name="資金" sheetId="156" r:id="rId5"/>
    <sheet name="原" sheetId="157" r:id="rId6"/>
    <sheet name="委" sheetId="158" r:id="rId7"/>
    <sheet name="別紙" sheetId="105" r:id="rId8"/>
    <sheet name="確認書等" sheetId="130" r:id="rId9"/>
    <sheet name="誓約事項" sheetId="160" r:id="rId10"/>
  </sheets>
  <definedNames>
    <definedName name="_xlnm.Print_Area" localSheetId="6">委!$B$2:$J$83</definedName>
    <definedName name="_xlnm.Print_Area" localSheetId="8">確認書等!$B$2:$BQ$84</definedName>
    <definedName name="_xlnm.Print_Area" localSheetId="5">原!$B$2:$K$51</definedName>
    <definedName name="_xlnm.Print_Area" localSheetId="0">'最初にお読みください '!$B$2:$AD$14</definedName>
    <definedName name="_xlnm.Print_Area" localSheetId="4">資金!$B$2:$BQ$30</definedName>
    <definedName name="_xlnm.Print_Area" localSheetId="2">事業内容!$B$2:$BQ$239</definedName>
    <definedName name="_xlnm.Print_Area" localSheetId="1">表紙!$B$2:$T$32</definedName>
    <definedName name="_xlnm.Print_Area" localSheetId="7">別紙!$B$2:$BQ$164</definedName>
    <definedName name="_xlnm.Print_Area" localSheetId="3">目標!$B$2:$Z$28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B6" i="156" l="1"/>
  <c r="BB7" i="156"/>
  <c r="BD6" i="2"/>
  <c r="BS4" i="2" s="1"/>
  <c r="AN4" i="105" l="1"/>
  <c r="M4" i="105"/>
  <c r="BJ4" i="105" l="1"/>
  <c r="AD24" i="2"/>
  <c r="C61" i="2" l="1"/>
  <c r="BS236" i="2" l="1"/>
  <c r="J34" i="130" l="1"/>
  <c r="BT35" i="2" l="1"/>
  <c r="BS35" i="2"/>
  <c r="G20" i="149"/>
  <c r="W28" i="149" l="1"/>
  <c r="V28" i="149"/>
  <c r="X28" i="149" l="1"/>
  <c r="S21" i="155" l="1"/>
  <c r="P21" i="155"/>
  <c r="X21" i="155" l="1"/>
  <c r="BW35" i="2" l="1"/>
  <c r="G21" i="149" l="1"/>
  <c r="L21" i="149"/>
  <c r="BS195" i="2" l="1"/>
  <c r="BS193" i="2"/>
  <c r="BS191" i="2"/>
  <c r="BS189" i="2"/>
  <c r="BS187" i="2"/>
  <c r="BS185" i="2"/>
  <c r="BS179" i="2"/>
  <c r="BS176" i="2"/>
  <c r="BS173" i="2"/>
  <c r="BS151" i="2"/>
  <c r="BS148" i="2"/>
  <c r="BS144" i="2"/>
  <c r="BS141" i="2"/>
  <c r="BS18" i="2"/>
  <c r="BS17" i="2"/>
  <c r="BS16" i="2"/>
  <c r="T5" i="155" l="1"/>
  <c r="BD235" i="2" l="1"/>
  <c r="AU24" i="2" l="1"/>
  <c r="J79" i="158" l="1"/>
  <c r="I79" i="158" s="1"/>
  <c r="J76" i="158"/>
  <c r="I76" i="158" s="1"/>
  <c r="J73" i="158"/>
  <c r="I73" i="158" s="1"/>
  <c r="J70" i="158"/>
  <c r="I70" i="158" s="1"/>
  <c r="J59" i="158"/>
  <c r="I59" i="158" s="1"/>
  <c r="J56" i="158"/>
  <c r="I56" i="158" s="1"/>
  <c r="J53" i="158"/>
  <c r="I53" i="158" s="1"/>
  <c r="J50" i="158"/>
  <c r="I50" i="158" s="1"/>
  <c r="J39" i="158"/>
  <c r="I39" i="158" s="1"/>
  <c r="J36" i="158"/>
  <c r="I36" i="158" s="1"/>
  <c r="J33" i="158"/>
  <c r="I33" i="158" s="1"/>
  <c r="J30" i="158"/>
  <c r="I30" i="158" s="1"/>
  <c r="J17" i="158"/>
  <c r="I17" i="158" s="1"/>
  <c r="J14" i="158"/>
  <c r="I14" i="158" s="1"/>
  <c r="J11" i="158"/>
  <c r="I11" i="158" s="1"/>
  <c r="J8" i="158"/>
  <c r="K48" i="157"/>
  <c r="J48" i="157" s="1"/>
  <c r="K46" i="157"/>
  <c r="J46" i="157" s="1"/>
  <c r="K44" i="157"/>
  <c r="J44" i="157" s="1"/>
  <c r="K42" i="157"/>
  <c r="J42" i="157" s="1"/>
  <c r="K40" i="157"/>
  <c r="J40" i="157" s="1"/>
  <c r="K38" i="157"/>
  <c r="J38" i="157" s="1"/>
  <c r="K36" i="157"/>
  <c r="J36" i="157"/>
  <c r="K34" i="157"/>
  <c r="J34" i="157" s="1"/>
  <c r="K32" i="157"/>
  <c r="J32" i="157" s="1"/>
  <c r="K21" i="157"/>
  <c r="J21" i="157" s="1"/>
  <c r="K19" i="157"/>
  <c r="J19" i="157" s="1"/>
  <c r="K17" i="157"/>
  <c r="J17" i="157" s="1"/>
  <c r="K15" i="157"/>
  <c r="J15" i="157" s="1"/>
  <c r="K13" i="157"/>
  <c r="J13" i="157" s="1"/>
  <c r="K11" i="157"/>
  <c r="J11" i="157" s="1"/>
  <c r="K9" i="157"/>
  <c r="J9" i="157" s="1"/>
  <c r="K7" i="157"/>
  <c r="BG14" i="156"/>
  <c r="I24" i="157" l="1"/>
  <c r="H21" i="158"/>
  <c r="AN7" i="156"/>
  <c r="AN6" i="156"/>
  <c r="J7" i="157"/>
  <c r="F24" i="157" s="1"/>
  <c r="I8" i="158"/>
  <c r="E21" i="158" s="1"/>
  <c r="Z7" i="156" l="1"/>
  <c r="Z6" i="156"/>
  <c r="BB9" i="156"/>
  <c r="I21" i="2" s="1"/>
  <c r="AN9" i="156"/>
  <c r="Z9" i="156" l="1"/>
  <c r="AT34" i="130"/>
  <c r="BN6" i="2" l="1"/>
  <c r="BS6" i="2" s="1"/>
</calcChain>
</file>

<file path=xl/sharedStrings.xml><?xml version="1.0" encoding="utf-8"?>
<sst xmlns="http://schemas.openxmlformats.org/spreadsheetml/2006/main" count="1149" uniqueCount="620">
  <si>
    <t>-</t>
    <phoneticPr fontId="2"/>
  </si>
  <si>
    <t>-</t>
    <phoneticPr fontId="2"/>
  </si>
  <si>
    <t>P2</t>
    <phoneticPr fontId="2"/>
  </si>
  <si>
    <t>P3</t>
    <phoneticPr fontId="2"/>
  </si>
  <si>
    <t>P4</t>
    <phoneticPr fontId="2"/>
  </si>
  <si>
    <t>P5</t>
    <phoneticPr fontId="2"/>
  </si>
  <si>
    <t>P6</t>
    <phoneticPr fontId="2"/>
  </si>
  <si>
    <t>P7</t>
    <phoneticPr fontId="2"/>
  </si>
  <si>
    <t>P8</t>
    <phoneticPr fontId="2"/>
  </si>
  <si>
    <t>P9</t>
    <phoneticPr fontId="2"/>
  </si>
  <si>
    <t>P10</t>
    <phoneticPr fontId="2"/>
  </si>
  <si>
    <t>P11</t>
    <phoneticPr fontId="2"/>
  </si>
  <si>
    <t>No</t>
    <phoneticPr fontId="2"/>
  </si>
  <si>
    <r>
      <t xml:space="preserve"> </t>
    </r>
    <r>
      <rPr>
        <b/>
        <sz val="9"/>
        <color rgb="FFC00000"/>
        <rFont val="ＭＳ 明朝"/>
        <family val="1"/>
        <charset val="128"/>
      </rPr>
      <t>「記入例」</t>
    </r>
    <r>
      <rPr>
        <sz val="9"/>
        <rFont val="ＭＳ 明朝"/>
        <family val="1"/>
        <charset val="128"/>
      </rPr>
      <t>を</t>
    </r>
    <r>
      <rPr>
        <b/>
        <sz val="9"/>
        <color rgb="FFC00000"/>
        <rFont val="ＭＳ 明朝"/>
        <family val="1"/>
        <charset val="128"/>
      </rPr>
      <t>全て確認</t>
    </r>
    <r>
      <rPr>
        <sz val="9"/>
        <rFont val="ＭＳ 明朝"/>
        <family val="1"/>
        <charset val="128"/>
      </rPr>
      <t>してから入力する</t>
    </r>
    <rPh sb="2" eb="4">
      <t>キニュウ</t>
    </rPh>
    <rPh sb="4" eb="5">
      <t>レイ</t>
    </rPh>
    <rPh sb="7" eb="8">
      <t>スベ</t>
    </rPh>
    <rPh sb="9" eb="11">
      <t>カクニン</t>
    </rPh>
    <rPh sb="15" eb="17">
      <t>ニュウリョク</t>
    </rPh>
    <phoneticPr fontId="2"/>
  </si>
  <si>
    <r>
      <t xml:space="preserve"> </t>
    </r>
    <r>
      <rPr>
        <b/>
        <sz val="9"/>
        <color rgb="FFC00000"/>
        <rFont val="ＭＳ 明朝"/>
        <family val="1"/>
        <charset val="128"/>
      </rPr>
      <t>外見</t>
    </r>
    <r>
      <rPr>
        <sz val="9"/>
        <rFont val="ＭＳ 明朝"/>
        <family val="1"/>
        <charset val="128"/>
      </rPr>
      <t>／</t>
    </r>
    <r>
      <rPr>
        <b/>
        <sz val="9"/>
        <color rgb="FFC00000"/>
        <rFont val="ＭＳ 明朝"/>
        <family val="1"/>
        <charset val="128"/>
      </rPr>
      <t>寸法</t>
    </r>
    <r>
      <rPr>
        <sz val="9"/>
        <rFont val="ＭＳ 明朝"/>
        <family val="1"/>
        <charset val="128"/>
      </rPr>
      <t>／</t>
    </r>
    <r>
      <rPr>
        <b/>
        <sz val="9"/>
        <color rgb="FFC00000"/>
        <rFont val="ＭＳ 明朝"/>
        <family val="1"/>
        <charset val="128"/>
      </rPr>
      <t>材質</t>
    </r>
    <phoneticPr fontId="2"/>
  </si>
  <si>
    <r>
      <t xml:space="preserve"> </t>
    </r>
    <r>
      <rPr>
        <b/>
        <sz val="9"/>
        <color rgb="FFC00000"/>
        <rFont val="ＭＳ 明朝"/>
        <family val="1"/>
        <charset val="128"/>
      </rPr>
      <t>構造</t>
    </r>
    <r>
      <rPr>
        <sz val="9"/>
        <rFont val="ＭＳ 明朝"/>
        <family val="1"/>
        <charset val="128"/>
      </rPr>
      <t>／</t>
    </r>
    <r>
      <rPr>
        <b/>
        <sz val="9"/>
        <color rgb="FFC00000"/>
        <rFont val="ＭＳ 明朝"/>
        <family val="1"/>
        <charset val="128"/>
      </rPr>
      <t>原理</t>
    </r>
    <r>
      <rPr>
        <sz val="9"/>
        <rFont val="ＭＳ 明朝"/>
        <family val="1"/>
        <charset val="128"/>
      </rPr>
      <t>／</t>
    </r>
    <r>
      <rPr>
        <b/>
        <sz val="9"/>
        <color rgb="FFC00000"/>
        <rFont val="ＭＳ 明朝"/>
        <family val="1"/>
        <charset val="128"/>
      </rPr>
      <t>機構</t>
    </r>
    <r>
      <rPr>
        <sz val="9"/>
        <rFont val="ＭＳ 明朝"/>
        <family val="1"/>
        <charset val="128"/>
      </rPr>
      <t>／</t>
    </r>
    <r>
      <rPr>
        <b/>
        <sz val="9"/>
        <color rgb="FFC00000"/>
        <rFont val="ＭＳ 明朝"/>
        <family val="1"/>
        <charset val="128"/>
      </rPr>
      <t>プログラム</t>
    </r>
    <rPh sb="1" eb="3">
      <t>コウゾウ</t>
    </rPh>
    <rPh sb="4" eb="6">
      <t>ゲンリ</t>
    </rPh>
    <rPh sb="7" eb="9">
      <t>キコウ</t>
    </rPh>
    <phoneticPr fontId="2"/>
  </si>
  <si>
    <r>
      <t xml:space="preserve"> </t>
    </r>
    <r>
      <rPr>
        <b/>
        <sz val="9"/>
        <color rgb="FFC00000"/>
        <rFont val="ＭＳ 明朝"/>
        <family val="1"/>
        <charset val="128"/>
      </rPr>
      <t>使用（操作）方法</t>
    </r>
    <r>
      <rPr>
        <sz val="9"/>
        <rFont val="ＭＳ 明朝"/>
        <family val="1"/>
        <charset val="128"/>
      </rPr>
      <t>／</t>
    </r>
    <r>
      <rPr>
        <b/>
        <sz val="9"/>
        <color rgb="FFC00000"/>
        <rFont val="ＭＳ 明朝"/>
        <family val="1"/>
        <charset val="128"/>
      </rPr>
      <t>使用シーン</t>
    </r>
    <rPh sb="1" eb="3">
      <t>シヨウ</t>
    </rPh>
    <rPh sb="4" eb="6">
      <t>ソウサ</t>
    </rPh>
    <rPh sb="7" eb="9">
      <t>ホウホウ</t>
    </rPh>
    <rPh sb="10" eb="12">
      <t>シヨウ</t>
    </rPh>
    <phoneticPr fontId="2"/>
  </si>
  <si>
    <r>
      <t xml:space="preserve"> </t>
    </r>
    <r>
      <rPr>
        <b/>
        <sz val="9"/>
        <color theme="9" tint="-0.499984740745262"/>
        <rFont val="ＭＳ 明朝"/>
        <family val="1"/>
        <charset val="128"/>
      </rPr>
      <t>スケジュール通りに開発できる</t>
    </r>
    <r>
      <rPr>
        <sz val="9"/>
        <color theme="1"/>
        <rFont val="ＭＳ 明朝"/>
        <family val="1"/>
        <charset val="128"/>
      </rPr>
      <t>ことを示す</t>
    </r>
    <rPh sb="7" eb="8">
      <t>トオ</t>
    </rPh>
    <rPh sb="10" eb="12">
      <t>カイハツ</t>
    </rPh>
    <rPh sb="18" eb="19">
      <t>シメ</t>
    </rPh>
    <phoneticPr fontId="2"/>
  </si>
  <si>
    <r>
      <t xml:space="preserve"> </t>
    </r>
    <r>
      <rPr>
        <b/>
        <sz val="9"/>
        <color theme="9" tint="-0.499984740745262"/>
        <rFont val="ＭＳ 明朝"/>
        <family val="1"/>
        <charset val="128"/>
      </rPr>
      <t>資金面の手当て</t>
    </r>
    <r>
      <rPr>
        <sz val="9"/>
        <color theme="1"/>
        <rFont val="ＭＳ 明朝"/>
        <family val="1"/>
        <charset val="128"/>
      </rPr>
      <t>ができていることを示す</t>
    </r>
    <rPh sb="1" eb="3">
      <t>シキン</t>
    </rPh>
    <rPh sb="3" eb="4">
      <t>メン</t>
    </rPh>
    <rPh sb="5" eb="7">
      <t>テア</t>
    </rPh>
    <rPh sb="17" eb="18">
      <t>シメ</t>
    </rPh>
    <phoneticPr fontId="2"/>
  </si>
  <si>
    <r>
      <t xml:space="preserve"> </t>
    </r>
    <r>
      <rPr>
        <b/>
        <sz val="9"/>
        <color theme="9" tint="-0.499984740745262"/>
        <rFont val="ＭＳ 明朝"/>
        <family val="1"/>
        <charset val="128"/>
      </rPr>
      <t>技術に関する記載</t>
    </r>
    <r>
      <rPr>
        <sz val="9"/>
        <color theme="1"/>
        <rFont val="ＭＳ 明朝"/>
        <family val="1"/>
        <charset val="128"/>
      </rPr>
      <t>を充実させる</t>
    </r>
    <rPh sb="1" eb="3">
      <t>ギジュツ</t>
    </rPh>
    <rPh sb="4" eb="5">
      <t>カン</t>
    </rPh>
    <rPh sb="7" eb="9">
      <t>キサイ</t>
    </rPh>
    <rPh sb="10" eb="12">
      <t>ジュウジツ</t>
    </rPh>
    <phoneticPr fontId="2"/>
  </si>
  <si>
    <r>
      <t xml:space="preserve"> </t>
    </r>
    <r>
      <rPr>
        <b/>
        <sz val="9"/>
        <color theme="9" tint="-0.499984740745262"/>
        <rFont val="ＭＳ 明朝"/>
        <family val="1"/>
        <charset val="128"/>
      </rPr>
      <t>技術課題の難易度</t>
    </r>
    <r>
      <rPr>
        <sz val="9"/>
        <rFont val="ＭＳ 明朝"/>
        <family val="1"/>
        <charset val="128"/>
      </rPr>
      <t>や</t>
    </r>
    <r>
      <rPr>
        <b/>
        <sz val="9"/>
        <color theme="9" tint="-0.499984740745262"/>
        <rFont val="ＭＳ 明朝"/>
        <family val="1"/>
        <charset val="128"/>
      </rPr>
      <t>開発要素</t>
    </r>
    <r>
      <rPr>
        <sz val="9"/>
        <color theme="1"/>
        <rFont val="ＭＳ 明朝"/>
        <family val="1"/>
        <charset val="128"/>
      </rPr>
      <t>を明確に示す</t>
    </r>
    <rPh sb="1" eb="3">
      <t>ギジュツ</t>
    </rPh>
    <rPh sb="3" eb="5">
      <t>カダイ</t>
    </rPh>
    <rPh sb="6" eb="9">
      <t>ナンイド</t>
    </rPh>
    <rPh sb="10" eb="12">
      <t>カイハツ</t>
    </rPh>
    <rPh sb="12" eb="14">
      <t>ヨウソ</t>
    </rPh>
    <rPh sb="15" eb="17">
      <t>メイカク</t>
    </rPh>
    <rPh sb="18" eb="19">
      <t>シメ</t>
    </rPh>
    <phoneticPr fontId="2"/>
  </si>
  <si>
    <r>
      <rPr>
        <b/>
        <sz val="9"/>
        <color theme="5" tint="-0.749992370372631"/>
        <rFont val="ＭＳ 明朝"/>
        <family val="1"/>
        <charset val="128"/>
      </rPr>
      <t>業務分担</t>
    </r>
    <r>
      <rPr>
        <sz val="9"/>
        <color theme="1"/>
        <rFont val="ＭＳ 明朝"/>
        <family val="1"/>
        <charset val="128"/>
      </rPr>
      <t>が明確</t>
    </r>
    <phoneticPr fontId="2"/>
  </si>
  <si>
    <r>
      <rPr>
        <b/>
        <sz val="9"/>
        <color theme="9" tint="-0.499984740745262"/>
        <rFont val="ＭＳ 明朝"/>
        <family val="1"/>
        <charset val="128"/>
      </rPr>
      <t>連携先の役割</t>
    </r>
    <r>
      <rPr>
        <sz val="9"/>
        <color theme="1"/>
        <rFont val="ＭＳ 明朝"/>
        <family val="1"/>
        <charset val="128"/>
      </rPr>
      <t>が明確</t>
    </r>
    <rPh sb="0" eb="3">
      <t>レンケイサキ</t>
    </rPh>
    <rPh sb="4" eb="6">
      <t>ヤクワリ</t>
    </rPh>
    <rPh sb="7" eb="9">
      <t>メイカク</t>
    </rPh>
    <phoneticPr fontId="2"/>
  </si>
  <si>
    <r>
      <rPr>
        <b/>
        <sz val="9"/>
        <color theme="9" tint="-0.499984740745262"/>
        <rFont val="ＭＳ 明朝"/>
        <family val="1"/>
        <charset val="128"/>
      </rPr>
      <t>必要なメンバー</t>
    </r>
    <r>
      <rPr>
        <sz val="9"/>
        <rFont val="ＭＳ 明朝"/>
        <family val="1"/>
        <charset val="128"/>
      </rPr>
      <t>が揃っている</t>
    </r>
    <rPh sb="0" eb="2">
      <t>ヒツヨウ</t>
    </rPh>
    <rPh sb="8" eb="9">
      <t>ソロ</t>
    </rPh>
    <phoneticPr fontId="2"/>
  </si>
  <si>
    <r>
      <t xml:space="preserve"> </t>
    </r>
    <r>
      <rPr>
        <b/>
        <sz val="9"/>
        <color theme="5" tint="-0.749992370372631"/>
        <rFont val="ＭＳ 明朝"/>
        <family val="1"/>
        <charset val="128"/>
      </rPr>
      <t>必要な資料のみ</t>
    </r>
    <r>
      <rPr>
        <sz val="9"/>
        <rFont val="ＭＳ 明朝"/>
        <family val="1"/>
        <charset val="128"/>
      </rPr>
      <t>添付</t>
    </r>
    <r>
      <rPr>
        <sz val="8.5"/>
        <rFont val="ＭＳ 明朝"/>
        <family val="1"/>
        <charset val="128"/>
      </rPr>
      <t>（余分な書類を付けない）</t>
    </r>
    <rPh sb="1" eb="3">
      <t>ヒツヨウ</t>
    </rPh>
    <rPh sb="4" eb="6">
      <t>シリョウ</t>
    </rPh>
    <rPh sb="8" eb="10">
      <t>テンプ</t>
    </rPh>
    <rPh sb="11" eb="13">
      <t>ヨブン</t>
    </rPh>
    <rPh sb="14" eb="16">
      <t>ショルイ</t>
    </rPh>
    <rPh sb="17" eb="18">
      <t>ツ</t>
    </rPh>
    <phoneticPr fontId="2"/>
  </si>
  <si>
    <r>
      <rPr>
        <sz val="10"/>
        <color theme="1"/>
        <rFont val="HGS明朝E"/>
        <family val="1"/>
        <charset val="128"/>
      </rPr>
      <t>シート名称</t>
    </r>
    <rPh sb="3" eb="5">
      <t>メイショウ</t>
    </rPh>
    <phoneticPr fontId="2"/>
  </si>
  <si>
    <r>
      <rPr>
        <sz val="10"/>
        <color theme="1"/>
        <rFont val="HGS明朝E"/>
        <family val="1"/>
        <charset val="128"/>
      </rPr>
      <t>シートの内容</t>
    </r>
    <rPh sb="4" eb="6">
      <t>ナイヨウ</t>
    </rPh>
    <phoneticPr fontId="2"/>
  </si>
  <si>
    <r>
      <rPr>
        <sz val="10"/>
        <color theme="1"/>
        <rFont val="HGS明朝E"/>
        <family val="1"/>
        <charset val="128"/>
      </rPr>
      <t>提出方法</t>
    </r>
    <rPh sb="0" eb="2">
      <t>テイシュツ</t>
    </rPh>
    <rPh sb="2" eb="4">
      <t>ホウホウ</t>
    </rPh>
    <phoneticPr fontId="2"/>
  </si>
  <si>
    <r>
      <rPr>
        <sz val="10"/>
        <color theme="1"/>
        <rFont val="ＭＳ 明朝"/>
        <family val="1"/>
        <charset val="128"/>
      </rPr>
      <t>①</t>
    </r>
    <phoneticPr fontId="2"/>
  </si>
  <si>
    <r>
      <rPr>
        <sz val="10"/>
        <color theme="0"/>
        <rFont val="Meiryo UI"/>
        <family val="3"/>
        <charset val="128"/>
      </rPr>
      <t>表紙</t>
    </r>
    <rPh sb="0" eb="2">
      <t>ヒョウシ</t>
    </rPh>
    <phoneticPr fontId="2"/>
  </si>
  <si>
    <r>
      <rPr>
        <sz val="10"/>
        <color theme="1"/>
        <rFont val="ＭＳ 明朝"/>
        <family val="1"/>
        <charset val="128"/>
      </rPr>
      <t>　申請者の情報を入力して</t>
    </r>
    <r>
      <rPr>
        <sz val="10"/>
        <rFont val="ＭＳ 明朝"/>
        <family val="1"/>
        <charset val="128"/>
      </rPr>
      <t>押印</t>
    </r>
    <rPh sb="1" eb="4">
      <t>シンセイシャ</t>
    </rPh>
    <rPh sb="5" eb="7">
      <t>ジョウホウ</t>
    </rPh>
    <rPh sb="8" eb="10">
      <t>ニュウリョク</t>
    </rPh>
    <rPh sb="12" eb="14">
      <t>オウイン</t>
    </rPh>
    <phoneticPr fontId="2"/>
  </si>
  <si>
    <r>
      <rPr>
        <sz val="10"/>
        <color theme="1"/>
        <rFont val="ＭＳ 明朝"/>
        <family val="1"/>
        <charset val="128"/>
      </rPr>
      <t>②</t>
    </r>
    <phoneticPr fontId="2"/>
  </si>
  <si>
    <r>
      <rPr>
        <sz val="10"/>
        <color theme="0"/>
        <rFont val="Meiryo UI"/>
        <family val="3"/>
        <charset val="128"/>
      </rPr>
      <t>事業内容</t>
    </r>
    <rPh sb="0" eb="2">
      <t>ジギョウ</t>
    </rPh>
    <rPh sb="2" eb="4">
      <t>ナイヨウ</t>
    </rPh>
    <phoneticPr fontId="2"/>
  </si>
  <si>
    <r>
      <rPr>
        <sz val="10"/>
        <color theme="1"/>
        <rFont val="ＭＳ 明朝"/>
        <family val="1"/>
        <charset val="128"/>
      </rPr>
      <t>③</t>
    </r>
    <phoneticPr fontId="2"/>
  </si>
  <si>
    <r>
      <rPr>
        <sz val="10"/>
        <color theme="1"/>
        <rFont val="Meiryo UI"/>
        <family val="3"/>
        <charset val="128"/>
      </rPr>
      <t>目標</t>
    </r>
    <rPh sb="0" eb="2">
      <t>モクヒョウ</t>
    </rPh>
    <phoneticPr fontId="2"/>
  </si>
  <si>
    <r>
      <rPr>
        <sz val="10"/>
        <color theme="1"/>
        <rFont val="ＭＳ 明朝"/>
        <family val="1"/>
        <charset val="128"/>
      </rPr>
      <t>④</t>
    </r>
    <phoneticPr fontId="2"/>
  </si>
  <si>
    <r>
      <rPr>
        <sz val="10"/>
        <color theme="1"/>
        <rFont val="Meiryo UI"/>
        <family val="3"/>
        <charset val="128"/>
      </rPr>
      <t>資金</t>
    </r>
    <rPh sb="0" eb="2">
      <t>シキン</t>
    </rPh>
    <phoneticPr fontId="2"/>
  </si>
  <si>
    <r>
      <rPr>
        <sz val="10"/>
        <color theme="1"/>
        <rFont val="ＭＳ 明朝"/>
        <family val="1"/>
        <charset val="128"/>
      </rPr>
      <t>⑤</t>
    </r>
    <phoneticPr fontId="2"/>
  </si>
  <si>
    <r>
      <rPr>
        <sz val="10"/>
        <color theme="1"/>
        <rFont val="Meiryo UI"/>
        <family val="3"/>
        <charset val="128"/>
      </rPr>
      <t>原～委</t>
    </r>
    <rPh sb="0" eb="1">
      <t>ハラ</t>
    </rPh>
    <rPh sb="2" eb="3">
      <t>イ</t>
    </rPh>
    <phoneticPr fontId="2"/>
  </si>
  <si>
    <r>
      <rPr>
        <sz val="10"/>
        <color theme="1"/>
        <rFont val="ＭＳ 明朝"/>
        <family val="1"/>
        <charset val="128"/>
      </rPr>
      <t>⑥</t>
    </r>
    <phoneticPr fontId="2"/>
  </si>
  <si>
    <r>
      <rPr>
        <sz val="10"/>
        <color theme="0"/>
        <rFont val="Meiryo UI"/>
        <family val="3"/>
        <charset val="128"/>
      </rPr>
      <t>別紙</t>
    </r>
    <rPh sb="0" eb="2">
      <t>ベッシ</t>
    </rPh>
    <phoneticPr fontId="2"/>
  </si>
  <si>
    <r>
      <rPr>
        <sz val="10"/>
        <color theme="1"/>
        <rFont val="ＭＳ 明朝"/>
        <family val="1"/>
        <charset val="128"/>
      </rPr>
      <t>　</t>
    </r>
    <r>
      <rPr>
        <u/>
        <sz val="10"/>
        <color theme="1"/>
        <rFont val="ＭＳ 明朝"/>
        <family val="1"/>
        <charset val="128"/>
      </rPr>
      <t>別紙１～５</t>
    </r>
    <r>
      <rPr>
        <sz val="10"/>
        <color theme="1"/>
        <rFont val="ＭＳ 明朝"/>
        <family val="1"/>
        <charset val="128"/>
      </rPr>
      <t>　は</t>
    </r>
    <r>
      <rPr>
        <b/>
        <sz val="10"/>
        <color rgb="FFFF0000"/>
        <rFont val="ＭＳ 明朝"/>
        <family val="1"/>
        <charset val="128"/>
      </rPr>
      <t>提出する必要がある場合</t>
    </r>
    <r>
      <rPr>
        <sz val="10"/>
        <rFont val="ＭＳ 明朝"/>
        <family val="1"/>
        <charset val="128"/>
      </rPr>
      <t>のみ作成</t>
    </r>
    <rPh sb="1" eb="3">
      <t>ベッシ</t>
    </rPh>
    <rPh sb="8" eb="10">
      <t>テイシュツ</t>
    </rPh>
    <rPh sb="12" eb="14">
      <t>ヒツヨウ</t>
    </rPh>
    <rPh sb="17" eb="19">
      <t>バアイ</t>
    </rPh>
    <rPh sb="21" eb="23">
      <t>サクセイ</t>
    </rPh>
    <phoneticPr fontId="2"/>
  </si>
  <si>
    <r>
      <rPr>
        <sz val="10"/>
        <color theme="1"/>
        <rFont val="ＭＳ 明朝"/>
        <family val="1"/>
        <charset val="128"/>
      </rPr>
      <t>⑦</t>
    </r>
    <phoneticPr fontId="2"/>
  </si>
  <si>
    <r>
      <rPr>
        <sz val="10"/>
        <color theme="0"/>
        <rFont val="Meiryo UI"/>
        <family val="3"/>
        <charset val="128"/>
      </rPr>
      <t>確認書等</t>
    </r>
    <rPh sb="0" eb="3">
      <t>カクニンショ</t>
    </rPh>
    <rPh sb="3" eb="4">
      <t>ナド</t>
    </rPh>
    <phoneticPr fontId="2"/>
  </si>
  <si>
    <r>
      <rPr>
        <sz val="10"/>
        <color theme="1"/>
        <rFont val="ＭＳ 明朝"/>
        <family val="1"/>
        <charset val="128"/>
      </rPr>
      <t>　</t>
    </r>
    <r>
      <rPr>
        <u/>
        <sz val="10"/>
        <color theme="1"/>
        <rFont val="ＭＳ 明朝"/>
        <family val="1"/>
        <charset val="128"/>
      </rPr>
      <t>申請前確認書（要件確認）及び申請に必要な書類</t>
    </r>
    <r>
      <rPr>
        <sz val="10"/>
        <color theme="1"/>
        <rFont val="ＭＳ 明朝"/>
        <family val="1"/>
        <charset val="128"/>
      </rPr>
      <t>　を作成</t>
    </r>
    <rPh sb="1" eb="3">
      <t>シンセイ</t>
    </rPh>
    <rPh sb="3" eb="4">
      <t>マエ</t>
    </rPh>
    <rPh sb="4" eb="7">
      <t>カクニンショ</t>
    </rPh>
    <rPh sb="8" eb="10">
      <t>ヨウケン</t>
    </rPh>
    <rPh sb="10" eb="12">
      <t>カクニン</t>
    </rPh>
    <rPh sb="13" eb="14">
      <t>オヨ</t>
    </rPh>
    <rPh sb="15" eb="17">
      <t>シンセイ</t>
    </rPh>
    <rPh sb="18" eb="20">
      <t>ヒツヨウ</t>
    </rPh>
    <rPh sb="21" eb="23">
      <t>ショルイ</t>
    </rPh>
    <rPh sb="25" eb="27">
      <t>サクセイ</t>
    </rPh>
    <phoneticPr fontId="2"/>
  </si>
  <si>
    <r>
      <rPr>
        <sz val="10"/>
        <color theme="1"/>
        <rFont val="ＭＳ 明朝"/>
        <family val="1"/>
        <charset val="128"/>
      </rPr>
      <t>　</t>
    </r>
    <r>
      <rPr>
        <u/>
        <sz val="10"/>
        <color theme="1"/>
        <rFont val="ＭＳ 明朝"/>
        <family val="1"/>
        <charset val="128"/>
      </rPr>
      <t>１</t>
    </r>
    <r>
      <rPr>
        <u/>
        <sz val="10"/>
        <color theme="1"/>
        <rFont val="Times New Roman"/>
        <family val="1"/>
      </rPr>
      <t>.</t>
    </r>
    <r>
      <rPr>
        <u/>
        <sz val="10"/>
        <color theme="1"/>
        <rFont val="ＭＳ 明朝"/>
        <family val="1"/>
        <charset val="128"/>
      </rPr>
      <t>申請概要</t>
    </r>
    <r>
      <rPr>
        <sz val="10"/>
        <color theme="1"/>
        <rFont val="ＭＳ 明朝"/>
        <family val="1"/>
        <charset val="128"/>
      </rPr>
      <t>　～　</t>
    </r>
    <r>
      <rPr>
        <u/>
        <sz val="10"/>
        <color theme="1"/>
        <rFont val="ＭＳ 明朝"/>
        <family val="1"/>
        <charset val="128"/>
      </rPr>
      <t>８</t>
    </r>
    <r>
      <rPr>
        <u/>
        <sz val="10"/>
        <color theme="1"/>
        <rFont val="Times New Roman"/>
        <family val="1"/>
      </rPr>
      <t>.</t>
    </r>
    <r>
      <rPr>
        <u/>
        <sz val="10"/>
        <color theme="1"/>
        <rFont val="ＭＳ 明朝"/>
        <family val="1"/>
        <charset val="128"/>
      </rPr>
      <t>事業化に向けた検討事項</t>
    </r>
    <r>
      <rPr>
        <sz val="10"/>
        <color theme="1"/>
        <rFont val="ＭＳ 明朝"/>
        <family val="1"/>
        <charset val="128"/>
      </rPr>
      <t>　を作成</t>
    </r>
    <rPh sb="3" eb="5">
      <t>シンセイ</t>
    </rPh>
    <rPh sb="5" eb="7">
      <t>ガイヨウ</t>
    </rPh>
    <rPh sb="12" eb="15">
      <t>ジギョウカ</t>
    </rPh>
    <rPh sb="16" eb="17">
      <t>ム</t>
    </rPh>
    <rPh sb="19" eb="21">
      <t>ケントウ</t>
    </rPh>
    <rPh sb="21" eb="23">
      <t>ジコウ</t>
    </rPh>
    <rPh sb="25" eb="27">
      <t>サクセイ</t>
    </rPh>
    <phoneticPr fontId="2"/>
  </si>
  <si>
    <r>
      <rPr>
        <sz val="10"/>
        <color theme="1"/>
        <rFont val="ＭＳ 明朝"/>
        <family val="1"/>
        <charset val="128"/>
      </rPr>
      <t>　</t>
    </r>
    <r>
      <rPr>
        <u/>
        <sz val="10"/>
        <color theme="1"/>
        <rFont val="ＭＳ 明朝"/>
        <family val="1"/>
        <charset val="128"/>
      </rPr>
      <t>９</t>
    </r>
    <r>
      <rPr>
        <u/>
        <sz val="10"/>
        <color theme="1"/>
        <rFont val="Times New Roman"/>
        <family val="1"/>
      </rPr>
      <t>.</t>
    </r>
    <r>
      <rPr>
        <u/>
        <sz val="10"/>
        <color theme="1"/>
        <rFont val="ＭＳ 明朝"/>
        <family val="1"/>
        <charset val="128"/>
      </rPr>
      <t>達成目標</t>
    </r>
    <r>
      <rPr>
        <sz val="10"/>
        <color theme="1"/>
        <rFont val="ＭＳ 明朝"/>
        <family val="1"/>
        <charset val="128"/>
      </rPr>
      <t>　を作成</t>
    </r>
    <rPh sb="3" eb="5">
      <t>タッセイ</t>
    </rPh>
    <rPh sb="5" eb="7">
      <t>モクヒョウ</t>
    </rPh>
    <rPh sb="9" eb="11">
      <t>サクセイ</t>
    </rPh>
    <phoneticPr fontId="2"/>
  </si>
  <si>
    <r>
      <rPr>
        <sz val="10"/>
        <color theme="1"/>
        <rFont val="ＭＳ 明朝"/>
        <family val="1"/>
        <charset val="128"/>
      </rPr>
      <t>　</t>
    </r>
    <r>
      <rPr>
        <u/>
        <sz val="10"/>
        <color theme="1"/>
        <rFont val="ＭＳ 明朝"/>
        <family val="1"/>
        <charset val="128"/>
      </rPr>
      <t>１０</t>
    </r>
    <r>
      <rPr>
        <u/>
        <sz val="10"/>
        <color theme="1"/>
        <rFont val="Times New Roman"/>
        <family val="1"/>
      </rPr>
      <t>.</t>
    </r>
    <r>
      <rPr>
        <u/>
        <sz val="10"/>
        <color theme="1"/>
        <rFont val="ＭＳ 明朝"/>
        <family val="1"/>
        <charset val="128"/>
      </rPr>
      <t>資金計画</t>
    </r>
    <r>
      <rPr>
        <sz val="10"/>
        <color theme="1"/>
        <rFont val="ＭＳ 明朝"/>
        <family val="1"/>
        <charset val="128"/>
      </rPr>
      <t>　を作成</t>
    </r>
    <rPh sb="4" eb="6">
      <t>シキン</t>
    </rPh>
    <rPh sb="6" eb="8">
      <t>ケイカク</t>
    </rPh>
    <rPh sb="10" eb="12">
      <t>サクセイ</t>
    </rPh>
    <phoneticPr fontId="2"/>
  </si>
  <si>
    <r>
      <rPr>
        <sz val="10"/>
        <color theme="1"/>
        <rFont val="ＭＳ 明朝"/>
        <family val="1"/>
        <charset val="128"/>
      </rPr>
      <t>　</t>
    </r>
    <r>
      <rPr>
        <u/>
        <sz val="10"/>
        <color theme="1"/>
        <rFont val="ＭＳ 明朝"/>
        <family val="1"/>
        <charset val="128"/>
      </rPr>
      <t>１１</t>
    </r>
    <r>
      <rPr>
        <u/>
        <sz val="10"/>
        <color theme="1"/>
        <rFont val="Times New Roman"/>
        <family val="1"/>
      </rPr>
      <t>.</t>
    </r>
    <r>
      <rPr>
        <u/>
        <sz val="10"/>
        <color theme="1"/>
        <rFont val="ＭＳ 明朝"/>
        <family val="1"/>
        <charset val="128"/>
      </rPr>
      <t>資金支出明細</t>
    </r>
    <r>
      <rPr>
        <sz val="10"/>
        <color theme="1"/>
        <rFont val="ＭＳ 明朝"/>
        <family val="1"/>
        <charset val="128"/>
      </rPr>
      <t>　を</t>
    </r>
    <r>
      <rPr>
        <b/>
        <sz val="10"/>
        <color rgb="FFFF0000"/>
        <rFont val="ＭＳ 明朝"/>
        <family val="1"/>
        <charset val="128"/>
      </rPr>
      <t>申請する経費</t>
    </r>
    <r>
      <rPr>
        <sz val="10"/>
        <rFont val="ＭＳ 明朝"/>
        <family val="1"/>
        <charset val="128"/>
      </rPr>
      <t>の分だけ作</t>
    </r>
    <r>
      <rPr>
        <sz val="10"/>
        <color theme="1"/>
        <rFont val="ＭＳ 明朝"/>
        <family val="1"/>
        <charset val="128"/>
      </rPr>
      <t>成</t>
    </r>
    <rPh sb="4" eb="6">
      <t>シキン</t>
    </rPh>
    <rPh sb="6" eb="8">
      <t>シシュツ</t>
    </rPh>
    <rPh sb="8" eb="10">
      <t>メイサイ</t>
    </rPh>
    <rPh sb="12" eb="14">
      <t>シンセイ</t>
    </rPh>
    <rPh sb="16" eb="18">
      <t>ケイヒ</t>
    </rPh>
    <rPh sb="19" eb="20">
      <t>ブン</t>
    </rPh>
    <rPh sb="22" eb="24">
      <t>サクセイ</t>
    </rPh>
    <phoneticPr fontId="2"/>
  </si>
  <si>
    <r>
      <t xml:space="preserve"> </t>
    </r>
    <r>
      <rPr>
        <sz val="10.5"/>
        <color theme="1"/>
        <rFont val="ＭＳ 明朝"/>
        <family val="1"/>
        <charset val="128"/>
      </rPr>
      <t>様式第１</t>
    </r>
    <r>
      <rPr>
        <sz val="10.5"/>
        <color theme="1"/>
        <rFont val="Times New Roman"/>
        <family val="1"/>
      </rPr>
      <t>-</t>
    </r>
    <r>
      <rPr>
        <sz val="10.5"/>
        <color theme="1"/>
        <rFont val="ＭＳ 明朝"/>
        <family val="1"/>
        <charset val="128"/>
      </rPr>
      <t>２号（第５条関係）</t>
    </r>
    <rPh sb="1" eb="3">
      <t>ヨウシキ</t>
    </rPh>
    <rPh sb="3" eb="4">
      <t>ダイ</t>
    </rPh>
    <rPh sb="7" eb="8">
      <t>ゴウ</t>
    </rPh>
    <rPh sb="9" eb="10">
      <t>ダイ</t>
    </rPh>
    <rPh sb="11" eb="12">
      <t>ジョウ</t>
    </rPh>
    <rPh sb="12" eb="14">
      <t>カンケイ</t>
    </rPh>
    <phoneticPr fontId="2"/>
  </si>
  <si>
    <r>
      <rPr>
        <sz val="10.5"/>
        <color theme="1"/>
        <rFont val="ＭＳ 明朝"/>
        <family val="1"/>
        <charset val="128"/>
      </rPr>
      <t>公　社　記　入　欄</t>
    </r>
    <rPh sb="0" eb="1">
      <t>コウ</t>
    </rPh>
    <rPh sb="2" eb="3">
      <t>シャ</t>
    </rPh>
    <rPh sb="4" eb="5">
      <t>キ</t>
    </rPh>
    <rPh sb="6" eb="7">
      <t>イ</t>
    </rPh>
    <rPh sb="8" eb="9">
      <t>ラン</t>
    </rPh>
    <phoneticPr fontId="2"/>
  </si>
  <si>
    <r>
      <rPr>
        <sz val="10.5"/>
        <color theme="1"/>
        <rFont val="ＭＳ 明朝"/>
        <family val="1"/>
        <charset val="128"/>
      </rPr>
      <t>受付番号</t>
    </r>
    <rPh sb="0" eb="2">
      <t>ウケツケ</t>
    </rPh>
    <rPh sb="2" eb="4">
      <t>バンゴウ</t>
    </rPh>
    <phoneticPr fontId="2"/>
  </si>
  <si>
    <r>
      <t xml:space="preserve"> </t>
    </r>
    <r>
      <rPr>
        <sz val="10.5"/>
        <color theme="1"/>
        <rFont val="ＭＳ 明朝"/>
        <family val="1"/>
        <charset val="128"/>
      </rPr>
      <t>公益財団法人　東京都中小企業振興公社</t>
    </r>
    <rPh sb="1" eb="3">
      <t>コウエキ</t>
    </rPh>
    <rPh sb="3" eb="5">
      <t>ザイダン</t>
    </rPh>
    <rPh sb="5" eb="7">
      <t>ホウジン</t>
    </rPh>
    <rPh sb="8" eb="11">
      <t>トウキョウト</t>
    </rPh>
    <rPh sb="11" eb="13">
      <t>チュウショウ</t>
    </rPh>
    <rPh sb="13" eb="15">
      <t>キギョウ</t>
    </rPh>
    <rPh sb="15" eb="17">
      <t>シンコウ</t>
    </rPh>
    <rPh sb="17" eb="19">
      <t>コウシャ</t>
    </rPh>
    <phoneticPr fontId="2"/>
  </si>
  <si>
    <r>
      <rPr>
        <sz val="10.5"/>
        <color theme="1"/>
        <rFont val="ＭＳ 明朝"/>
        <family val="1"/>
        <charset val="128"/>
      </rPr>
      <t>受付日</t>
    </r>
    <rPh sb="0" eb="2">
      <t>ウケツケ</t>
    </rPh>
    <rPh sb="2" eb="3">
      <t>ヒ</t>
    </rPh>
    <phoneticPr fontId="2"/>
  </si>
  <si>
    <r>
      <t xml:space="preserve"> </t>
    </r>
    <r>
      <rPr>
        <sz val="10.5"/>
        <color theme="1"/>
        <rFont val="ＭＳ 明朝"/>
        <family val="1"/>
        <charset val="128"/>
      </rPr>
      <t>　理　　事　　長　　殿</t>
    </r>
    <rPh sb="2" eb="3">
      <t>リ</t>
    </rPh>
    <rPh sb="5" eb="6">
      <t>コト</t>
    </rPh>
    <rPh sb="8" eb="9">
      <t>チョウ</t>
    </rPh>
    <rPh sb="11" eb="12">
      <t>トノ</t>
    </rPh>
    <phoneticPr fontId="2"/>
  </si>
  <si>
    <r>
      <rPr>
        <sz val="10.5"/>
        <color theme="1"/>
        <rFont val="ＭＳ 明朝"/>
        <family val="1"/>
        <charset val="128"/>
      </rPr>
      <t>受付者</t>
    </r>
    <rPh sb="0" eb="2">
      <t>ウケツケ</t>
    </rPh>
    <rPh sb="2" eb="3">
      <t>モノ</t>
    </rPh>
    <phoneticPr fontId="2"/>
  </si>
  <si>
    <r>
      <rPr>
        <sz val="10.5"/>
        <color theme="1"/>
        <rFont val="ＭＳ 明朝"/>
        <family val="1"/>
        <charset val="128"/>
      </rPr>
      <t>下記のとおり助成事業を実施するため、別紙の書類を添えて助成金の交付を申請します。</t>
    </r>
    <rPh sb="0" eb="2">
      <t>カキ</t>
    </rPh>
    <rPh sb="6" eb="8">
      <t>ジョセイ</t>
    </rPh>
    <rPh sb="8" eb="10">
      <t>ジギョウ</t>
    </rPh>
    <rPh sb="11" eb="13">
      <t>ジッシ</t>
    </rPh>
    <rPh sb="18" eb="20">
      <t>ベッシ</t>
    </rPh>
    <rPh sb="21" eb="23">
      <t>ショルイ</t>
    </rPh>
    <rPh sb="24" eb="25">
      <t>ソ</t>
    </rPh>
    <rPh sb="27" eb="30">
      <t>ジョセイキン</t>
    </rPh>
    <rPh sb="31" eb="33">
      <t>コウフ</t>
    </rPh>
    <rPh sb="34" eb="36">
      <t>シンセイ</t>
    </rPh>
    <phoneticPr fontId="2"/>
  </si>
  <si>
    <r>
      <rPr>
        <sz val="10.5"/>
        <color theme="1"/>
        <rFont val="ＭＳ 明朝"/>
        <family val="1"/>
        <charset val="128"/>
      </rPr>
      <t>記</t>
    </r>
    <rPh sb="0" eb="1">
      <t>キ</t>
    </rPh>
    <phoneticPr fontId="2"/>
  </si>
  <si>
    <r>
      <rPr>
        <sz val="10.5"/>
        <color theme="1"/>
        <rFont val="ＭＳ 明朝"/>
        <family val="1"/>
        <charset val="128"/>
      </rPr>
      <t>（１）申請者</t>
    </r>
    <rPh sb="3" eb="6">
      <t>シンセイシャ</t>
    </rPh>
    <phoneticPr fontId="2"/>
  </si>
  <si>
    <r>
      <rPr>
        <sz val="10.5"/>
        <color theme="1"/>
        <rFont val="ＭＳ 明朝"/>
        <family val="1"/>
        <charset val="128"/>
      </rPr>
      <t>所</t>
    </r>
    <r>
      <rPr>
        <sz val="10.5"/>
        <color theme="1"/>
        <rFont val="Times New Roman"/>
        <family val="1"/>
      </rPr>
      <t xml:space="preserve"> </t>
    </r>
    <r>
      <rPr>
        <sz val="10.5"/>
        <color theme="1"/>
        <rFont val="ＭＳ 明朝"/>
        <family val="1"/>
        <charset val="128"/>
      </rPr>
      <t>在</t>
    </r>
    <r>
      <rPr>
        <sz val="10.5"/>
        <color theme="1"/>
        <rFont val="Times New Roman"/>
        <family val="1"/>
      </rPr>
      <t xml:space="preserve"> </t>
    </r>
    <r>
      <rPr>
        <sz val="10.5"/>
        <color theme="1"/>
        <rFont val="ＭＳ 明朝"/>
        <family val="1"/>
        <charset val="128"/>
      </rPr>
      <t>地</t>
    </r>
    <rPh sb="0" eb="1">
      <t>ショ</t>
    </rPh>
    <rPh sb="2" eb="3">
      <t>ザイ</t>
    </rPh>
    <rPh sb="4" eb="5">
      <t>チ</t>
    </rPh>
    <phoneticPr fontId="2"/>
  </si>
  <si>
    <r>
      <rPr>
        <sz val="10.5"/>
        <color theme="1"/>
        <rFont val="ＭＳ 明朝"/>
        <family val="1"/>
        <charset val="128"/>
      </rPr>
      <t>申請者名称</t>
    </r>
    <rPh sb="0" eb="3">
      <t>シンセイシャ</t>
    </rPh>
    <rPh sb="3" eb="5">
      <t>メイショウ</t>
    </rPh>
    <phoneticPr fontId="2"/>
  </si>
  <si>
    <r>
      <rPr>
        <sz val="10.5"/>
        <color theme="1"/>
        <rFont val="ＭＳ 明朝"/>
        <family val="1"/>
        <charset val="128"/>
      </rPr>
      <t>代表者名</t>
    </r>
    <rPh sb="0" eb="3">
      <t>ダイヒョウシャ</t>
    </rPh>
    <rPh sb="3" eb="4">
      <t>ナ</t>
    </rPh>
    <phoneticPr fontId="2"/>
  </si>
  <si>
    <r>
      <rPr>
        <sz val="10.5"/>
        <color theme="1"/>
        <rFont val="ＭＳ 明朝"/>
        <family val="1"/>
        <charset val="128"/>
      </rPr>
      <t>印</t>
    </r>
    <rPh sb="0" eb="1">
      <t>イン</t>
    </rPh>
    <phoneticPr fontId="2"/>
  </si>
  <si>
    <r>
      <rPr>
        <sz val="10.5"/>
        <color theme="1"/>
        <rFont val="ＭＳ 明朝"/>
        <family val="1"/>
        <charset val="128"/>
      </rPr>
      <t>（２）研究開発の実施体制</t>
    </r>
    <rPh sb="3" eb="5">
      <t>ケンキュウ</t>
    </rPh>
    <rPh sb="5" eb="7">
      <t>カイハツ</t>
    </rPh>
    <rPh sb="8" eb="10">
      <t>ジッシ</t>
    </rPh>
    <rPh sb="10" eb="12">
      <t>タイセイ</t>
    </rPh>
    <phoneticPr fontId="2"/>
  </si>
  <si>
    <r>
      <rPr>
        <sz val="10"/>
        <color theme="1"/>
        <rFont val="ＭＳ 明朝"/>
        <family val="1"/>
        <charset val="128"/>
      </rPr>
      <t>以下の</t>
    </r>
    <r>
      <rPr>
        <sz val="10"/>
        <color theme="1"/>
        <rFont val="Times New Roman"/>
        <family val="1"/>
      </rPr>
      <t>1</t>
    </r>
    <r>
      <rPr>
        <sz val="10"/>
        <color theme="1"/>
        <rFont val="ＭＳ 明朝"/>
        <family val="1"/>
        <charset val="128"/>
      </rPr>
      <t>～</t>
    </r>
    <r>
      <rPr>
        <sz val="10"/>
        <color theme="1"/>
        <rFont val="Times New Roman"/>
        <family val="1"/>
      </rPr>
      <t>3</t>
    </r>
    <r>
      <rPr>
        <sz val="10"/>
        <color theme="1"/>
        <rFont val="ＭＳ 明朝"/>
        <family val="1"/>
        <charset val="128"/>
      </rPr>
      <t>の中から実施体制を選択してください。</t>
    </r>
    <rPh sb="0" eb="2">
      <t>イカ</t>
    </rPh>
    <rPh sb="7" eb="8">
      <t>ナカ</t>
    </rPh>
    <rPh sb="10" eb="12">
      <t>ジッシ</t>
    </rPh>
    <rPh sb="12" eb="14">
      <t>タイセイ</t>
    </rPh>
    <rPh sb="15" eb="17">
      <t>センタク</t>
    </rPh>
    <phoneticPr fontId="2"/>
  </si>
  <si>
    <r>
      <rPr>
        <sz val="10.5"/>
        <color theme="1"/>
        <rFont val="ＭＳ 明朝"/>
        <family val="1"/>
        <charset val="128"/>
      </rPr>
      <t>　連携体を構築せずに開発する（本格開発時に連携体を構築する予定）。</t>
    </r>
    <rPh sb="1" eb="3">
      <t>レンケイ</t>
    </rPh>
    <rPh sb="3" eb="4">
      <t>カラダ</t>
    </rPh>
    <rPh sb="5" eb="7">
      <t>コウチク</t>
    </rPh>
    <rPh sb="10" eb="12">
      <t>カイハツ</t>
    </rPh>
    <rPh sb="15" eb="17">
      <t>ホンカク</t>
    </rPh>
    <rPh sb="17" eb="19">
      <t>カイハツ</t>
    </rPh>
    <rPh sb="19" eb="20">
      <t>ジ</t>
    </rPh>
    <rPh sb="21" eb="23">
      <t>レンケイ</t>
    </rPh>
    <rPh sb="23" eb="24">
      <t>カラダ</t>
    </rPh>
    <rPh sb="25" eb="27">
      <t>コウチク</t>
    </rPh>
    <rPh sb="29" eb="31">
      <t>ヨテイ</t>
    </rPh>
    <phoneticPr fontId="2"/>
  </si>
  <si>
    <r>
      <rPr>
        <sz val="10.5"/>
        <color theme="1"/>
        <rFont val="ＭＳ 明朝"/>
        <family val="1"/>
        <charset val="128"/>
      </rPr>
      <t>　連携体を構築せず、単独で開発する（自社での業許可取得を検討）。</t>
    </r>
    <rPh sb="1" eb="3">
      <t>レンケイ</t>
    </rPh>
    <rPh sb="3" eb="4">
      <t>カラダ</t>
    </rPh>
    <rPh sb="5" eb="7">
      <t>コウチク</t>
    </rPh>
    <rPh sb="10" eb="12">
      <t>タンドク</t>
    </rPh>
    <rPh sb="13" eb="15">
      <t>カイハツ</t>
    </rPh>
    <rPh sb="18" eb="20">
      <t>ジシャ</t>
    </rPh>
    <rPh sb="22" eb="23">
      <t>ギョウ</t>
    </rPh>
    <rPh sb="23" eb="25">
      <t>キョカ</t>
    </rPh>
    <rPh sb="25" eb="27">
      <t>シュトク</t>
    </rPh>
    <rPh sb="28" eb="30">
      <t>ケントウ</t>
    </rPh>
    <phoneticPr fontId="2"/>
  </si>
  <si>
    <r>
      <rPr>
        <sz val="10.5"/>
        <color theme="1"/>
        <rFont val="ＭＳ 明朝"/>
        <family val="1"/>
        <charset val="128"/>
      </rPr>
      <t>　ものづくり企業と医療機器製販企業が連携体を構築して開発する。</t>
    </r>
    <rPh sb="6" eb="8">
      <t>キギョウ</t>
    </rPh>
    <rPh sb="9" eb="11">
      <t>イリョウ</t>
    </rPh>
    <rPh sb="11" eb="13">
      <t>キキ</t>
    </rPh>
    <rPh sb="13" eb="15">
      <t>セイハン</t>
    </rPh>
    <rPh sb="15" eb="17">
      <t>キギョウ</t>
    </rPh>
    <rPh sb="18" eb="20">
      <t>レンケイ</t>
    </rPh>
    <rPh sb="20" eb="21">
      <t>カラダ</t>
    </rPh>
    <rPh sb="22" eb="24">
      <t>コウチク</t>
    </rPh>
    <rPh sb="26" eb="28">
      <t>カイハツ</t>
    </rPh>
    <phoneticPr fontId="2"/>
  </si>
  <si>
    <r>
      <rPr>
        <sz val="11"/>
        <rFont val="ＭＳ 明朝"/>
        <family val="1"/>
        <charset val="128"/>
      </rPr>
      <t>（３）</t>
    </r>
    <r>
      <rPr>
        <u/>
        <sz val="11"/>
        <rFont val="ＭＳ 明朝"/>
        <family val="1"/>
        <charset val="128"/>
      </rPr>
      <t>他の公的な助成金等の利用状況</t>
    </r>
    <r>
      <rPr>
        <sz val="10.5"/>
        <rFont val="Times New Roman"/>
        <family val="1"/>
      </rPr>
      <t xml:space="preserve">
</t>
    </r>
    <r>
      <rPr>
        <sz val="10.5"/>
        <rFont val="ＭＳ 明朝"/>
        <family val="1"/>
        <charset val="128"/>
      </rPr>
      <t>・</t>
    </r>
    <r>
      <rPr>
        <b/>
        <sz val="11"/>
        <color rgb="FFFF0000"/>
        <rFont val="ＭＳ 明朝"/>
        <family val="1"/>
        <charset val="128"/>
      </rPr>
      <t>Ａ</t>
    </r>
    <r>
      <rPr>
        <b/>
        <sz val="11"/>
        <color rgb="FFFF0000"/>
        <rFont val="Times New Roman"/>
        <family val="1"/>
      </rPr>
      <t xml:space="preserve"> </t>
    </r>
    <r>
      <rPr>
        <b/>
        <sz val="11"/>
        <color rgb="FFFF0000"/>
        <rFont val="ＭＳ 明朝"/>
        <family val="1"/>
        <charset val="128"/>
      </rPr>
      <t>交付決定されたことがある、または現在申請している</t>
    </r>
    <r>
      <rPr>
        <b/>
        <sz val="11"/>
        <color rgb="FFFF0000"/>
        <rFont val="Times New Roman"/>
        <family val="1"/>
      </rPr>
      <t xml:space="preserve"> </t>
    </r>
    <r>
      <rPr>
        <b/>
        <sz val="11"/>
        <color rgb="FFFF0000"/>
        <rFont val="ＭＳ 明朝"/>
        <family val="1"/>
        <charset val="128"/>
      </rPr>
      <t>の場合</t>
    </r>
    <r>
      <rPr>
        <sz val="10.5"/>
        <rFont val="ＭＳ 明朝"/>
        <family val="1"/>
        <charset val="128"/>
      </rPr>
      <t>は
　</t>
    </r>
    <r>
      <rPr>
        <b/>
        <sz val="11"/>
        <color rgb="FFFF0000"/>
        <rFont val="ＭＳ 明朝"/>
        <family val="1"/>
        <charset val="128"/>
      </rPr>
      <t>別紙</t>
    </r>
    <r>
      <rPr>
        <b/>
        <sz val="11"/>
        <color rgb="FFFF0000"/>
        <rFont val="Times New Roman"/>
        <family val="1"/>
      </rPr>
      <t xml:space="preserve">3. </t>
    </r>
    <r>
      <rPr>
        <b/>
        <sz val="11"/>
        <color rgb="FFFF0000"/>
        <rFont val="ＭＳ 明朝"/>
        <family val="1"/>
        <charset val="128"/>
      </rPr>
      <t>他の公的な助成金等の利用状況</t>
    </r>
    <r>
      <rPr>
        <sz val="10.5"/>
        <rFont val="ＭＳ 明朝"/>
        <family val="1"/>
        <charset val="128"/>
      </rPr>
      <t>に入力
・併願申請や重複受給は募集要項を確認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phoneticPr fontId="2"/>
  </si>
  <si>
    <r>
      <rPr>
        <sz val="10.5"/>
        <color theme="1"/>
        <rFont val="ＭＳ 明朝"/>
        <family val="1"/>
        <charset val="128"/>
      </rPr>
      <t xml:space="preserve">臨床
ニーズ
</t>
    </r>
    <r>
      <rPr>
        <sz val="10.5"/>
        <color theme="1"/>
        <rFont val="Times New Roman"/>
        <family val="1"/>
      </rPr>
      <t>300</t>
    </r>
    <r>
      <rPr>
        <sz val="10.5"/>
        <color theme="1"/>
        <rFont val="ＭＳ 明朝"/>
        <family val="1"/>
        <charset val="128"/>
      </rPr>
      <t>文字
まで</t>
    </r>
    <rPh sb="0" eb="2">
      <t>リンショウ</t>
    </rPh>
    <rPh sb="11" eb="13">
      <t>モジ</t>
    </rPh>
    <phoneticPr fontId="2"/>
  </si>
  <si>
    <r>
      <rPr>
        <sz val="10.5"/>
        <color theme="1"/>
        <rFont val="ＭＳ 明朝"/>
        <family val="1"/>
        <charset val="128"/>
      </rPr>
      <t xml:space="preserve">市場
ニーズ
</t>
    </r>
    <r>
      <rPr>
        <sz val="10.5"/>
        <color theme="1"/>
        <rFont val="Times New Roman"/>
        <family val="1"/>
      </rPr>
      <t>200</t>
    </r>
    <r>
      <rPr>
        <sz val="10.5"/>
        <color theme="1"/>
        <rFont val="ＭＳ 明朝"/>
        <family val="1"/>
        <charset val="128"/>
      </rPr>
      <t>文字
まで</t>
    </r>
    <rPh sb="0" eb="2">
      <t>シジョウ</t>
    </rPh>
    <rPh sb="11" eb="13">
      <t>モジ</t>
    </rPh>
    <phoneticPr fontId="2"/>
  </si>
  <si>
    <r>
      <rPr>
        <sz val="10.5"/>
        <color theme="1"/>
        <rFont val="ＭＳ 明朝"/>
        <family val="1"/>
        <charset val="128"/>
      </rPr>
      <t xml:space="preserve">競合品の
状況
</t>
    </r>
    <r>
      <rPr>
        <sz val="10.5"/>
        <color theme="1"/>
        <rFont val="Times New Roman"/>
        <family val="1"/>
      </rPr>
      <t>200</t>
    </r>
    <r>
      <rPr>
        <sz val="10.5"/>
        <color theme="1"/>
        <rFont val="ＭＳ 明朝"/>
        <family val="1"/>
        <charset val="128"/>
      </rPr>
      <t>文字
まで</t>
    </r>
    <rPh sb="0" eb="2">
      <t>キョウゴウ</t>
    </rPh>
    <rPh sb="2" eb="3">
      <t>ヒン</t>
    </rPh>
    <rPh sb="5" eb="7">
      <t>ジョウキョウ</t>
    </rPh>
    <rPh sb="12" eb="14">
      <t>モジ</t>
    </rPh>
    <phoneticPr fontId="2"/>
  </si>
  <si>
    <r>
      <rPr>
        <sz val="10.5"/>
        <color theme="1"/>
        <rFont val="ＭＳ 明朝"/>
        <family val="1"/>
        <charset val="128"/>
      </rPr>
      <t xml:space="preserve">競合品の
課題
</t>
    </r>
    <r>
      <rPr>
        <sz val="10.5"/>
        <color theme="1"/>
        <rFont val="Times New Roman"/>
        <family val="1"/>
      </rPr>
      <t>200</t>
    </r>
    <r>
      <rPr>
        <sz val="10.5"/>
        <color theme="1"/>
        <rFont val="ＭＳ 明朝"/>
        <family val="1"/>
        <charset val="128"/>
      </rPr>
      <t>文字
まで</t>
    </r>
    <rPh sb="0" eb="2">
      <t>キョウゴウ</t>
    </rPh>
    <rPh sb="2" eb="3">
      <t>ヒン</t>
    </rPh>
    <rPh sb="5" eb="7">
      <t>カダイ</t>
    </rPh>
    <rPh sb="12" eb="14">
      <t>モジ</t>
    </rPh>
    <phoneticPr fontId="2"/>
  </si>
  <si>
    <t>TEL</t>
    <phoneticPr fontId="2"/>
  </si>
  <si>
    <r>
      <rPr>
        <sz val="10.5"/>
        <color theme="1"/>
        <rFont val="ＭＳ 明朝"/>
        <family val="1"/>
        <charset val="128"/>
      </rPr>
      <t xml:space="preserve">機能
性能等
</t>
    </r>
    <r>
      <rPr>
        <sz val="10.5"/>
        <color theme="1"/>
        <rFont val="Times New Roman"/>
        <family val="1"/>
      </rPr>
      <t>200</t>
    </r>
    <r>
      <rPr>
        <sz val="10.5"/>
        <color theme="1"/>
        <rFont val="ＭＳ 明朝"/>
        <family val="1"/>
        <charset val="128"/>
      </rPr>
      <t>文字
まで</t>
    </r>
    <rPh sb="0" eb="2">
      <t>キノウ</t>
    </rPh>
    <rPh sb="3" eb="5">
      <t>セイノウ</t>
    </rPh>
    <rPh sb="5" eb="6">
      <t>ナド</t>
    </rPh>
    <rPh sb="11" eb="13">
      <t>モジ</t>
    </rPh>
    <phoneticPr fontId="2"/>
  </si>
  <si>
    <r>
      <rPr>
        <sz val="10.5"/>
        <color theme="1"/>
        <rFont val="ＭＳ 明朝"/>
        <family val="1"/>
        <charset val="128"/>
      </rPr>
      <t xml:space="preserve">使用方法
使用者等
</t>
    </r>
    <r>
      <rPr>
        <sz val="10.5"/>
        <color theme="1"/>
        <rFont val="Times New Roman"/>
        <family val="1"/>
      </rPr>
      <t>200</t>
    </r>
    <r>
      <rPr>
        <sz val="10.5"/>
        <color theme="1"/>
        <rFont val="ＭＳ 明朝"/>
        <family val="1"/>
        <charset val="128"/>
      </rPr>
      <t>文字
まで</t>
    </r>
    <rPh sb="0" eb="2">
      <t>シヨウ</t>
    </rPh>
    <rPh sb="2" eb="4">
      <t>ホウホウ</t>
    </rPh>
    <rPh sb="5" eb="8">
      <t>シヨウシャ</t>
    </rPh>
    <rPh sb="8" eb="9">
      <t>ナド</t>
    </rPh>
    <rPh sb="14" eb="16">
      <t>モジ</t>
    </rPh>
    <phoneticPr fontId="2"/>
  </si>
  <si>
    <r>
      <rPr>
        <sz val="10.5"/>
        <color theme="1"/>
        <rFont val="ＭＳ 明朝"/>
        <family val="1"/>
        <charset val="128"/>
      </rPr>
      <t xml:space="preserve">必要と
なる技術
</t>
    </r>
    <r>
      <rPr>
        <sz val="10.5"/>
        <color theme="1"/>
        <rFont val="Times New Roman"/>
        <family val="1"/>
      </rPr>
      <t>180</t>
    </r>
    <r>
      <rPr>
        <sz val="10.5"/>
        <color theme="1"/>
        <rFont val="ＭＳ 明朝"/>
        <family val="1"/>
        <charset val="128"/>
      </rPr>
      <t>文字
まで</t>
    </r>
    <rPh sb="0" eb="2">
      <t>ヒツヨウ</t>
    </rPh>
    <rPh sb="6" eb="8">
      <t>ギジュツ</t>
    </rPh>
    <rPh sb="13" eb="15">
      <t>モジ</t>
    </rPh>
    <phoneticPr fontId="2"/>
  </si>
  <si>
    <r>
      <rPr>
        <sz val="10.5"/>
        <color theme="1"/>
        <rFont val="ＭＳ 明朝"/>
        <family val="1"/>
        <charset val="128"/>
      </rPr>
      <t xml:space="preserve">動作環境
利用環境
等
</t>
    </r>
    <r>
      <rPr>
        <sz val="10.5"/>
        <color theme="1"/>
        <rFont val="Times New Roman"/>
        <family val="1"/>
      </rPr>
      <t>180</t>
    </r>
    <r>
      <rPr>
        <sz val="10.5"/>
        <color theme="1"/>
        <rFont val="ＭＳ 明朝"/>
        <family val="1"/>
        <charset val="128"/>
      </rPr>
      <t>文字
まで</t>
    </r>
    <rPh sb="0" eb="2">
      <t>ドウサ</t>
    </rPh>
    <rPh sb="2" eb="4">
      <t>カンキョウ</t>
    </rPh>
    <rPh sb="5" eb="7">
      <t>リヨウ</t>
    </rPh>
    <rPh sb="7" eb="9">
      <t>カンキョウ</t>
    </rPh>
    <rPh sb="10" eb="11">
      <t>トウ</t>
    </rPh>
    <rPh sb="16" eb="18">
      <t>モジ</t>
    </rPh>
    <phoneticPr fontId="2"/>
  </si>
  <si>
    <r>
      <rPr>
        <sz val="10.5"/>
        <color theme="1"/>
        <rFont val="ＭＳ 明朝"/>
        <family val="1"/>
        <charset val="128"/>
      </rPr>
      <t xml:space="preserve">耐用年数
保守等
</t>
    </r>
    <r>
      <rPr>
        <sz val="10.5"/>
        <color theme="1"/>
        <rFont val="Times New Roman"/>
        <family val="1"/>
      </rPr>
      <t>120</t>
    </r>
    <r>
      <rPr>
        <sz val="10.5"/>
        <color theme="1"/>
        <rFont val="ＭＳ 明朝"/>
        <family val="1"/>
        <charset val="128"/>
      </rPr>
      <t xml:space="preserve">文字
まで
</t>
    </r>
    <rPh sb="0" eb="2">
      <t>タイヨウ</t>
    </rPh>
    <rPh sb="2" eb="4">
      <t>ネンスウ</t>
    </rPh>
    <rPh sb="5" eb="7">
      <t>ホシュ</t>
    </rPh>
    <rPh sb="7" eb="8">
      <t>ナド</t>
    </rPh>
    <rPh sb="13" eb="15">
      <t>モジ</t>
    </rPh>
    <phoneticPr fontId="2"/>
  </si>
  <si>
    <r>
      <rPr>
        <sz val="10.5"/>
        <color theme="1"/>
        <rFont val="ＭＳ 明朝"/>
        <family val="1"/>
        <charset val="128"/>
      </rPr>
      <t xml:space="preserve">特長
競争優位性
等
</t>
    </r>
    <r>
      <rPr>
        <sz val="10.5"/>
        <color theme="1"/>
        <rFont val="Times New Roman"/>
        <family val="1"/>
      </rPr>
      <t>200</t>
    </r>
    <r>
      <rPr>
        <sz val="10.5"/>
        <color theme="1"/>
        <rFont val="ＭＳ 明朝"/>
        <family val="1"/>
        <charset val="128"/>
      </rPr>
      <t>文字
まで</t>
    </r>
    <rPh sb="0" eb="2">
      <t>トクチョウ</t>
    </rPh>
    <rPh sb="3" eb="5">
      <t>キョウソウ</t>
    </rPh>
    <rPh sb="5" eb="7">
      <t>ユウイ</t>
    </rPh>
    <rPh sb="7" eb="8">
      <t>セイ</t>
    </rPh>
    <rPh sb="9" eb="10">
      <t>ナド</t>
    </rPh>
    <rPh sb="15" eb="17">
      <t>モジ</t>
    </rPh>
    <phoneticPr fontId="2"/>
  </si>
  <si>
    <r>
      <rPr>
        <sz val="10.5"/>
        <color theme="1"/>
        <rFont val="ＭＳ 明朝"/>
        <family val="1"/>
        <charset val="128"/>
      </rPr>
      <t xml:space="preserve">分類
クラス等
の根拠
</t>
    </r>
    <r>
      <rPr>
        <sz val="10.5"/>
        <color theme="1"/>
        <rFont val="Times New Roman"/>
        <family val="1"/>
      </rPr>
      <t>150</t>
    </r>
    <r>
      <rPr>
        <sz val="10.5"/>
        <color theme="1"/>
        <rFont val="ＭＳ 明朝"/>
        <family val="1"/>
        <charset val="128"/>
      </rPr>
      <t>文字
まで</t>
    </r>
    <rPh sb="0" eb="2">
      <t>ブンルイ</t>
    </rPh>
    <rPh sb="6" eb="7">
      <t>ナド</t>
    </rPh>
    <rPh sb="9" eb="11">
      <t>コンキョ</t>
    </rPh>
    <rPh sb="16" eb="18">
      <t>モジ</t>
    </rPh>
    <phoneticPr fontId="2"/>
  </si>
  <si>
    <r>
      <rPr>
        <sz val="10.5"/>
        <color theme="1"/>
        <rFont val="ＭＳ 明朝"/>
        <family val="1"/>
        <charset val="128"/>
      </rPr>
      <t>必要となる
法令や規制
等への対応</t>
    </r>
    <r>
      <rPr>
        <sz val="10.5"/>
        <color theme="1"/>
        <rFont val="Times New Roman"/>
        <family val="1"/>
      </rPr>
      <t xml:space="preserve">
150</t>
    </r>
    <r>
      <rPr>
        <sz val="10.5"/>
        <color theme="1"/>
        <rFont val="ＭＳ 明朝"/>
        <family val="1"/>
        <charset val="128"/>
      </rPr>
      <t>文字
まで</t>
    </r>
    <rPh sb="0" eb="2">
      <t>ヒツヨウ</t>
    </rPh>
    <rPh sb="6" eb="8">
      <t>ホウレイ</t>
    </rPh>
    <rPh sb="9" eb="11">
      <t>キセイ</t>
    </rPh>
    <rPh sb="12" eb="13">
      <t>トウ</t>
    </rPh>
    <rPh sb="15" eb="17">
      <t>タイオウ</t>
    </rPh>
    <rPh sb="22" eb="24">
      <t>モジ</t>
    </rPh>
    <phoneticPr fontId="2"/>
  </si>
  <si>
    <r>
      <rPr>
        <sz val="10.5"/>
        <color theme="1"/>
        <rFont val="ＭＳ 明朝"/>
        <family val="1"/>
        <charset val="128"/>
      </rPr>
      <t>（１）達成目標及び成果物</t>
    </r>
    <rPh sb="3" eb="5">
      <t>タッセイ</t>
    </rPh>
    <rPh sb="5" eb="7">
      <t>モクヒョウ</t>
    </rPh>
    <rPh sb="7" eb="8">
      <t>オヨ</t>
    </rPh>
    <rPh sb="9" eb="12">
      <t>セイカブツ</t>
    </rPh>
    <phoneticPr fontId="2"/>
  </si>
  <si>
    <r>
      <rPr>
        <sz val="10.5"/>
        <color theme="1"/>
        <rFont val="ＭＳ 明朝"/>
        <family val="1"/>
        <charset val="128"/>
      </rPr>
      <t>期間</t>
    </r>
    <rPh sb="0" eb="2">
      <t>キカン</t>
    </rPh>
    <phoneticPr fontId="2"/>
  </si>
  <si>
    <r>
      <rPr>
        <sz val="10.5"/>
        <color theme="1"/>
        <rFont val="ＭＳ 明朝"/>
        <family val="1"/>
        <charset val="128"/>
      </rPr>
      <t>から</t>
    </r>
    <phoneticPr fontId="2"/>
  </si>
  <si>
    <r>
      <rPr>
        <sz val="10.5"/>
        <color theme="1"/>
        <rFont val="ＭＳ 明朝"/>
        <family val="1"/>
        <charset val="128"/>
      </rPr>
      <t>まで</t>
    </r>
    <phoneticPr fontId="2"/>
  </si>
  <si>
    <r>
      <rPr>
        <sz val="10.5"/>
        <color theme="1"/>
        <rFont val="ＭＳ 明朝"/>
        <family val="1"/>
        <charset val="128"/>
      </rPr>
      <t>達成目標</t>
    </r>
    <rPh sb="0" eb="2">
      <t>タッセイ</t>
    </rPh>
    <rPh sb="2" eb="4">
      <t>モクヒョウ</t>
    </rPh>
    <phoneticPr fontId="2"/>
  </si>
  <si>
    <r>
      <rPr>
        <sz val="10.5"/>
        <color theme="1"/>
        <rFont val="ＭＳ 明朝"/>
        <family val="1"/>
        <charset val="128"/>
      </rPr>
      <t>目標達成を証明する成果物</t>
    </r>
    <rPh sb="0" eb="2">
      <t>モクヒョウ</t>
    </rPh>
    <rPh sb="2" eb="4">
      <t>タッセイ</t>
    </rPh>
    <rPh sb="5" eb="7">
      <t>ショウメイ</t>
    </rPh>
    <rPh sb="9" eb="12">
      <t>セイカブツ</t>
    </rPh>
    <phoneticPr fontId="2"/>
  </si>
  <si>
    <r>
      <rPr>
        <sz val="10.5"/>
        <color theme="1"/>
        <rFont val="ＭＳ 明朝"/>
        <family val="1"/>
        <charset val="128"/>
      </rPr>
      <t>（２）取組項目と実施スケジュール</t>
    </r>
    <rPh sb="3" eb="5">
      <t>トリクミ</t>
    </rPh>
    <rPh sb="5" eb="7">
      <t>コウモク</t>
    </rPh>
    <rPh sb="8" eb="10">
      <t>ジッシ</t>
    </rPh>
    <phoneticPr fontId="2"/>
  </si>
  <si>
    <r>
      <rPr>
        <sz val="10.5"/>
        <color theme="1"/>
        <rFont val="ＭＳ 明朝"/>
        <family val="1"/>
        <charset val="128"/>
      </rPr>
      <t>取組項目</t>
    </r>
    <rPh sb="0" eb="2">
      <t>トリクミ</t>
    </rPh>
    <rPh sb="2" eb="4">
      <t>コウモク</t>
    </rPh>
    <phoneticPr fontId="2"/>
  </si>
  <si>
    <r>
      <rPr>
        <sz val="11"/>
        <color theme="1"/>
        <rFont val="ＭＳ 明朝"/>
        <family val="1"/>
        <charset val="128"/>
      </rPr>
      <t>（２）</t>
    </r>
    <r>
      <rPr>
        <u/>
        <sz val="11"/>
        <color theme="1"/>
        <rFont val="ＭＳ 明朝"/>
        <family val="1"/>
        <charset val="128"/>
      </rPr>
      <t>取組項目と実施スケジュール</t>
    </r>
    <r>
      <rPr>
        <u/>
        <sz val="10.5"/>
        <color theme="1"/>
        <rFont val="Times New Roman"/>
        <family val="1"/>
      </rPr>
      <t xml:space="preserve">
</t>
    </r>
    <r>
      <rPr>
        <sz val="10.5"/>
        <color theme="1"/>
        <rFont val="Times New Roman"/>
        <family val="1"/>
      </rPr>
      <t xml:space="preserve">
</t>
    </r>
    <r>
      <rPr>
        <sz val="10.5"/>
        <color theme="1"/>
        <rFont val="ＭＳ 明朝"/>
        <family val="1"/>
        <charset val="128"/>
      </rPr>
      <t>・目標達成に必要な取組を入力。実施期間を●で表示</t>
    </r>
    <rPh sb="8" eb="10">
      <t>ジッシ</t>
    </rPh>
    <phoneticPr fontId="2"/>
  </si>
  <si>
    <r>
      <rPr>
        <sz val="11"/>
        <color theme="1"/>
        <rFont val="Times New Roman"/>
        <family val="1"/>
      </rPr>
      <t xml:space="preserve">  </t>
    </r>
    <r>
      <rPr>
        <u/>
        <sz val="11"/>
        <color theme="1"/>
        <rFont val="ＭＳ 明朝"/>
        <family val="1"/>
        <charset val="128"/>
      </rPr>
      <t>ソフトウェア開発の場合の達成目標と成果物（例）</t>
    </r>
    <r>
      <rPr>
        <sz val="10.5"/>
        <color theme="1"/>
        <rFont val="Times New Roman"/>
        <family val="1"/>
      </rPr>
      <t xml:space="preserve">
</t>
    </r>
    <r>
      <rPr>
        <sz val="10.5"/>
        <color theme="1"/>
        <rFont val="ＭＳ 明朝"/>
        <family val="1"/>
        <charset val="128"/>
      </rPr>
      <t>［達成目標］
・機能目標　①登録されたデータから○秒以内に○○を検索できる
　　　　　　②システム上に○</t>
    </r>
    <r>
      <rPr>
        <sz val="10.5"/>
        <color theme="1"/>
        <rFont val="Times New Roman"/>
        <family val="1"/>
      </rPr>
      <t>Mb</t>
    </r>
    <r>
      <rPr>
        <sz val="10.5"/>
        <color theme="1"/>
        <rFont val="ＭＳ 明朝"/>
        <family val="1"/>
        <charset val="128"/>
      </rPr>
      <t>の○をアップロードできる
・性能目標　○○においてターンアラウンドタイム○以下
［成果物］
　（１）機能目標と性能目標にかかる仕様書
　（２）仕様書に基づく試験報告書
　（３）ソースコード（ソースプログラム）</t>
    </r>
    <phoneticPr fontId="2"/>
  </si>
  <si>
    <r>
      <rPr>
        <sz val="10.5"/>
        <color theme="1"/>
        <rFont val="ＭＳ 明朝"/>
        <family val="1"/>
        <charset val="128"/>
      </rPr>
      <t>（３）取組項目の具体的実施方法（</t>
    </r>
    <r>
      <rPr>
        <sz val="10.5"/>
        <color theme="1"/>
        <rFont val="Times New Roman"/>
        <family val="1"/>
      </rPr>
      <t>500</t>
    </r>
    <r>
      <rPr>
        <sz val="10.5"/>
        <color theme="1"/>
        <rFont val="ＭＳ 明朝"/>
        <family val="1"/>
        <charset val="128"/>
      </rPr>
      <t>文字程度）</t>
    </r>
    <rPh sb="3" eb="5">
      <t>トリクミ</t>
    </rPh>
    <rPh sb="5" eb="7">
      <t>コウモク</t>
    </rPh>
    <rPh sb="8" eb="11">
      <t>グタイテキ</t>
    </rPh>
    <rPh sb="11" eb="13">
      <t>ジッシ</t>
    </rPh>
    <rPh sb="13" eb="15">
      <t>ホウホウ</t>
    </rPh>
    <rPh sb="19" eb="23">
      <t>モジテイド</t>
    </rPh>
    <phoneticPr fontId="2"/>
  </si>
  <si>
    <r>
      <rPr>
        <sz val="10.5"/>
        <color theme="1"/>
        <rFont val="ＭＳ 明朝"/>
        <family val="1"/>
        <charset val="128"/>
      </rPr>
      <t>文字数</t>
    </r>
    <rPh sb="0" eb="3">
      <t>モジスウ</t>
    </rPh>
    <phoneticPr fontId="2"/>
  </si>
  <si>
    <r>
      <rPr>
        <sz val="9"/>
        <color theme="0" tint="-0.499984740745262"/>
        <rFont val="ＭＳ 明朝"/>
        <family val="1"/>
        <charset val="128"/>
      </rPr>
      <t>合計</t>
    </r>
    <rPh sb="0" eb="2">
      <t>ゴウケイ</t>
    </rPh>
    <phoneticPr fontId="2"/>
  </si>
  <si>
    <r>
      <rPr>
        <sz val="10.5"/>
        <color theme="1"/>
        <rFont val="ＭＳ 明朝"/>
        <family val="1"/>
        <charset val="128"/>
      </rPr>
      <t>（１）区分別経費</t>
    </r>
    <rPh sb="3" eb="5">
      <t>クブン</t>
    </rPh>
    <rPh sb="5" eb="6">
      <t>ベツ</t>
    </rPh>
    <rPh sb="6" eb="8">
      <t>ケイヒ</t>
    </rPh>
    <phoneticPr fontId="2"/>
  </si>
  <si>
    <r>
      <rPr>
        <sz val="10.5"/>
        <color theme="1"/>
        <rFont val="ＭＳ 明朝"/>
        <family val="1"/>
        <charset val="128"/>
      </rPr>
      <t>区分</t>
    </r>
    <rPh sb="0" eb="2">
      <t>クブン</t>
    </rPh>
    <phoneticPr fontId="2"/>
  </si>
  <si>
    <r>
      <rPr>
        <sz val="10.5"/>
        <color theme="1"/>
        <rFont val="ＭＳ 明朝"/>
        <family val="1"/>
        <charset val="128"/>
      </rPr>
      <t>経費名</t>
    </r>
    <rPh sb="0" eb="2">
      <t>ケイヒ</t>
    </rPh>
    <rPh sb="2" eb="3">
      <t>ナ</t>
    </rPh>
    <phoneticPr fontId="2"/>
  </si>
  <si>
    <r>
      <rPr>
        <sz val="9"/>
        <color theme="1"/>
        <rFont val="ＭＳ 明朝"/>
        <family val="1"/>
        <charset val="128"/>
      </rPr>
      <t>助成事業に要する経費
（税込）</t>
    </r>
    <rPh sb="0" eb="2">
      <t>ジョセイ</t>
    </rPh>
    <rPh sb="2" eb="4">
      <t>ジギョウ</t>
    </rPh>
    <rPh sb="5" eb="6">
      <t>ヨウ</t>
    </rPh>
    <rPh sb="8" eb="10">
      <t>ケイヒ</t>
    </rPh>
    <rPh sb="12" eb="14">
      <t>ゼイコ</t>
    </rPh>
    <phoneticPr fontId="2"/>
  </si>
  <si>
    <r>
      <rPr>
        <sz val="9"/>
        <color theme="1"/>
        <rFont val="ＭＳ 明朝"/>
        <family val="1"/>
        <charset val="128"/>
      </rPr>
      <t>助成対象経費
（税抜）</t>
    </r>
    <rPh sb="0" eb="2">
      <t>ジョセイ</t>
    </rPh>
    <rPh sb="2" eb="4">
      <t>タイショウ</t>
    </rPh>
    <rPh sb="4" eb="6">
      <t>ケイヒ</t>
    </rPh>
    <rPh sb="8" eb="9">
      <t>ゼイ</t>
    </rPh>
    <rPh sb="9" eb="10">
      <t>ヌ</t>
    </rPh>
    <phoneticPr fontId="2"/>
  </si>
  <si>
    <r>
      <rPr>
        <sz val="9"/>
        <color theme="1"/>
        <rFont val="ＭＳ 明朝"/>
        <family val="1"/>
        <charset val="128"/>
      </rPr>
      <t>助成金交付申請額</t>
    </r>
    <rPh sb="0" eb="2">
      <t>ジョセイ</t>
    </rPh>
    <rPh sb="2" eb="3">
      <t>キン</t>
    </rPh>
    <rPh sb="3" eb="5">
      <t>コウフ</t>
    </rPh>
    <rPh sb="5" eb="8">
      <t>シンセイガク</t>
    </rPh>
    <phoneticPr fontId="2"/>
  </si>
  <si>
    <r>
      <rPr>
        <sz val="10.5"/>
        <color theme="1"/>
        <rFont val="ＭＳ 明朝"/>
        <family val="1"/>
        <charset val="128"/>
      </rPr>
      <t>開発費</t>
    </r>
    <rPh sb="0" eb="2">
      <t>カイハツ</t>
    </rPh>
    <rPh sb="2" eb="3">
      <t>ヒ</t>
    </rPh>
    <phoneticPr fontId="2"/>
  </si>
  <si>
    <r>
      <rPr>
        <sz val="10.5"/>
        <color theme="1"/>
        <rFont val="ＭＳ 明朝"/>
        <family val="1"/>
        <charset val="128"/>
      </rPr>
      <t>原材料・副資材費</t>
    </r>
    <rPh sb="0" eb="3">
      <t>ゲンザイリョウ</t>
    </rPh>
    <rPh sb="4" eb="5">
      <t>フク</t>
    </rPh>
    <rPh sb="5" eb="7">
      <t>シザイ</t>
    </rPh>
    <rPh sb="7" eb="8">
      <t>ヒ</t>
    </rPh>
    <phoneticPr fontId="2"/>
  </si>
  <si>
    <r>
      <rPr>
        <sz val="10.5"/>
        <color theme="1"/>
        <rFont val="ＭＳ 明朝"/>
        <family val="1"/>
        <charset val="128"/>
      </rPr>
      <t>委託・外注費</t>
    </r>
    <rPh sb="0" eb="2">
      <t>イタク</t>
    </rPh>
    <rPh sb="3" eb="5">
      <t>ガイチュウ</t>
    </rPh>
    <rPh sb="5" eb="6">
      <t>ヒ</t>
    </rPh>
    <phoneticPr fontId="2"/>
  </si>
  <si>
    <r>
      <rPr>
        <sz val="10.5"/>
        <color theme="1"/>
        <rFont val="ＭＳ 明朝"/>
        <family val="1"/>
        <charset val="128"/>
      </rPr>
      <t>その他助成対象外経費</t>
    </r>
    <rPh sb="2" eb="3">
      <t>ホカ</t>
    </rPh>
    <rPh sb="3" eb="5">
      <t>ジョセイ</t>
    </rPh>
    <rPh sb="5" eb="7">
      <t>タイショウ</t>
    </rPh>
    <rPh sb="7" eb="8">
      <t>ソト</t>
    </rPh>
    <rPh sb="8" eb="10">
      <t>ケイヒ</t>
    </rPh>
    <phoneticPr fontId="2"/>
  </si>
  <si>
    <r>
      <rPr>
        <sz val="10.5"/>
        <color theme="1"/>
        <rFont val="ＭＳ 明朝"/>
        <family val="1"/>
        <charset val="128"/>
      </rPr>
      <t>合計</t>
    </r>
    <rPh sb="0" eb="2">
      <t>ゴウケイ</t>
    </rPh>
    <phoneticPr fontId="2"/>
  </si>
  <si>
    <r>
      <rPr>
        <sz val="10.5"/>
        <color theme="1"/>
        <rFont val="ＭＳ 明朝"/>
        <family val="1"/>
        <charset val="128"/>
      </rPr>
      <t>（２）資金調達額</t>
    </r>
    <rPh sb="3" eb="5">
      <t>シキン</t>
    </rPh>
    <rPh sb="5" eb="7">
      <t>チョウタツ</t>
    </rPh>
    <rPh sb="7" eb="8">
      <t>ガク</t>
    </rPh>
    <phoneticPr fontId="2"/>
  </si>
  <si>
    <r>
      <rPr>
        <sz val="10.5"/>
        <color theme="1"/>
        <rFont val="ＭＳ 明朝"/>
        <family val="1"/>
        <charset val="128"/>
      </rPr>
      <t>その他</t>
    </r>
    <rPh sb="2" eb="3">
      <t>ホカ</t>
    </rPh>
    <phoneticPr fontId="2"/>
  </si>
  <si>
    <r>
      <rPr>
        <sz val="10.5"/>
        <color theme="1"/>
        <rFont val="ＭＳ 明朝"/>
        <family val="1"/>
        <charset val="128"/>
      </rPr>
      <t>選択してください</t>
    </r>
  </si>
  <si>
    <r>
      <rPr>
        <sz val="10.5"/>
        <color theme="1"/>
        <rFont val="ＭＳ 明朝"/>
        <family val="1"/>
        <charset val="128"/>
      </rPr>
      <t>金額</t>
    </r>
    <rPh sb="0" eb="2">
      <t>キンガク</t>
    </rPh>
    <phoneticPr fontId="2"/>
  </si>
  <si>
    <r>
      <rPr>
        <sz val="10.5"/>
        <color theme="1"/>
        <rFont val="ＭＳ 明朝"/>
        <family val="1"/>
        <charset val="128"/>
      </rPr>
      <t>（１）原材料・副資材費の経費明細</t>
    </r>
    <rPh sb="3" eb="6">
      <t>ゲンザイリョウ</t>
    </rPh>
    <rPh sb="7" eb="8">
      <t>フク</t>
    </rPh>
    <rPh sb="8" eb="10">
      <t>シザイ</t>
    </rPh>
    <rPh sb="10" eb="11">
      <t>ヒ</t>
    </rPh>
    <rPh sb="12" eb="14">
      <t>ケイヒ</t>
    </rPh>
    <rPh sb="14" eb="16">
      <t>メイサイ</t>
    </rPh>
    <phoneticPr fontId="2"/>
  </si>
  <si>
    <r>
      <rPr>
        <sz val="10.5"/>
        <color theme="1"/>
        <rFont val="ＭＳ 明朝"/>
        <family val="1"/>
        <charset val="128"/>
      </rPr>
      <t>（単位：円）</t>
    </r>
    <phoneticPr fontId="2"/>
  </si>
  <si>
    <r>
      <rPr>
        <sz val="9"/>
        <color theme="1"/>
        <rFont val="ＭＳ 明朝"/>
        <family val="1"/>
        <charset val="128"/>
      </rPr>
      <t>経費
番号</t>
    </r>
    <rPh sb="0" eb="2">
      <t>ケイヒ</t>
    </rPh>
    <rPh sb="3" eb="5">
      <t>バンゴウ</t>
    </rPh>
    <phoneticPr fontId="2"/>
  </si>
  <si>
    <r>
      <rPr>
        <sz val="10.5"/>
        <color theme="1"/>
        <rFont val="ＭＳ 明朝"/>
        <family val="1"/>
        <charset val="128"/>
      </rPr>
      <t>品名</t>
    </r>
    <rPh sb="0" eb="2">
      <t>ヒンメイ</t>
    </rPh>
    <phoneticPr fontId="2"/>
  </si>
  <si>
    <r>
      <rPr>
        <sz val="10.5"/>
        <color theme="1"/>
        <rFont val="ＭＳ 明朝"/>
        <family val="1"/>
        <charset val="128"/>
      </rPr>
      <t>仕様</t>
    </r>
    <rPh sb="0" eb="2">
      <t>シヨウ</t>
    </rPh>
    <phoneticPr fontId="2"/>
  </si>
  <si>
    <r>
      <rPr>
        <sz val="10.5"/>
        <color theme="1"/>
        <rFont val="ＭＳ 明朝"/>
        <family val="1"/>
        <charset val="128"/>
      </rPr>
      <t>購入企業名</t>
    </r>
    <rPh sb="0" eb="2">
      <t>コウニュウ</t>
    </rPh>
    <rPh sb="2" eb="4">
      <t>キギョウ</t>
    </rPh>
    <rPh sb="4" eb="5">
      <t>ナ</t>
    </rPh>
    <phoneticPr fontId="2"/>
  </si>
  <si>
    <r>
      <rPr>
        <sz val="10.5"/>
        <color theme="1"/>
        <rFont val="ＭＳ 明朝"/>
        <family val="1"/>
        <charset val="128"/>
      </rPr>
      <t xml:space="preserve">数量
</t>
    </r>
    <r>
      <rPr>
        <sz val="10.5"/>
        <color theme="1"/>
        <rFont val="Times New Roman"/>
        <family val="1"/>
      </rPr>
      <t>[A]</t>
    </r>
    <rPh sb="0" eb="2">
      <t>スウリョウ</t>
    </rPh>
    <phoneticPr fontId="2"/>
  </si>
  <si>
    <r>
      <rPr>
        <sz val="9"/>
        <color theme="1"/>
        <rFont val="ＭＳ 明朝"/>
        <family val="1"/>
        <charset val="128"/>
      </rPr>
      <t xml:space="preserve">単価
（税抜）
</t>
    </r>
    <r>
      <rPr>
        <sz val="9"/>
        <color theme="1"/>
        <rFont val="Times New Roman"/>
        <family val="1"/>
      </rPr>
      <t>[B]</t>
    </r>
    <rPh sb="0" eb="2">
      <t>タンカ</t>
    </rPh>
    <rPh sb="4" eb="6">
      <t>ゼイヌキ</t>
    </rPh>
    <phoneticPr fontId="2"/>
  </si>
  <si>
    <r>
      <rPr>
        <sz val="10.5"/>
        <color theme="1"/>
        <rFont val="ＭＳ 明朝"/>
        <family val="1"/>
        <charset val="128"/>
      </rPr>
      <t>税率</t>
    </r>
    <rPh sb="0" eb="2">
      <t>ゼイリツ</t>
    </rPh>
    <phoneticPr fontId="2"/>
  </si>
  <si>
    <r>
      <rPr>
        <sz val="9"/>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</si>
  <si>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 xml:space="preserve">助成対象
経費
</t>
    </r>
    <r>
      <rPr>
        <sz val="9"/>
        <color theme="1"/>
        <rFont val="Times New Roman"/>
        <family val="1"/>
      </rPr>
      <t>[A]×[B]</t>
    </r>
    <rPh sb="0" eb="2">
      <t>ジョセイ</t>
    </rPh>
    <rPh sb="2" eb="4">
      <t>タイショウ</t>
    </rPh>
    <rPh sb="5" eb="7">
      <t>ケイヒ</t>
    </rPh>
    <phoneticPr fontId="2"/>
  </si>
  <si>
    <r>
      <rPr>
        <sz val="10.5"/>
        <color theme="1"/>
        <rFont val="ＭＳ 明朝"/>
        <family val="1"/>
        <charset val="128"/>
      </rPr>
      <t>用途</t>
    </r>
    <rPh sb="0" eb="2">
      <t>ヨウト</t>
    </rPh>
    <phoneticPr fontId="2"/>
  </si>
  <si>
    <r>
      <rPr>
        <sz val="10.5"/>
        <color theme="1"/>
        <rFont val="ＭＳ 明朝"/>
        <family val="1"/>
        <charset val="128"/>
      </rPr>
      <t>原</t>
    </r>
    <r>
      <rPr>
        <sz val="10.5"/>
        <color theme="1"/>
        <rFont val="Times New Roman"/>
        <family val="1"/>
      </rPr>
      <t>-1</t>
    </r>
    <rPh sb="0" eb="1">
      <t>ハラ</t>
    </rPh>
    <phoneticPr fontId="2"/>
  </si>
  <si>
    <r>
      <rPr>
        <sz val="10.5"/>
        <color theme="1"/>
        <rFont val="ＭＳ 明朝"/>
        <family val="1"/>
        <charset val="128"/>
      </rPr>
      <t>原</t>
    </r>
    <r>
      <rPr>
        <sz val="10.5"/>
        <color theme="1"/>
        <rFont val="Times New Roman"/>
        <family val="1"/>
      </rPr>
      <t>-2</t>
    </r>
    <rPh sb="0" eb="1">
      <t>ハラ</t>
    </rPh>
    <phoneticPr fontId="2"/>
  </si>
  <si>
    <r>
      <rPr>
        <sz val="10.5"/>
        <color theme="1"/>
        <rFont val="ＭＳ 明朝"/>
        <family val="1"/>
        <charset val="128"/>
      </rPr>
      <t>原</t>
    </r>
    <r>
      <rPr>
        <sz val="10.5"/>
        <color theme="1"/>
        <rFont val="Times New Roman"/>
        <family val="1"/>
      </rPr>
      <t>-3</t>
    </r>
    <rPh sb="0" eb="1">
      <t>ハラ</t>
    </rPh>
    <phoneticPr fontId="2"/>
  </si>
  <si>
    <r>
      <rPr>
        <sz val="10.5"/>
        <color theme="1"/>
        <rFont val="ＭＳ 明朝"/>
        <family val="1"/>
        <charset val="128"/>
      </rPr>
      <t>原</t>
    </r>
    <r>
      <rPr>
        <sz val="10.5"/>
        <color theme="1"/>
        <rFont val="Times New Roman"/>
        <family val="1"/>
      </rPr>
      <t>-4</t>
    </r>
    <rPh sb="0" eb="1">
      <t>ハラ</t>
    </rPh>
    <phoneticPr fontId="2"/>
  </si>
  <si>
    <r>
      <rPr>
        <sz val="10.5"/>
        <color theme="1"/>
        <rFont val="ＭＳ 明朝"/>
        <family val="1"/>
        <charset val="128"/>
      </rPr>
      <t>原</t>
    </r>
    <r>
      <rPr>
        <sz val="10.5"/>
        <color theme="1"/>
        <rFont val="Times New Roman"/>
        <family val="1"/>
      </rPr>
      <t>-5</t>
    </r>
    <rPh sb="0" eb="1">
      <t>ハラ</t>
    </rPh>
    <phoneticPr fontId="2"/>
  </si>
  <si>
    <r>
      <rPr>
        <sz val="10.5"/>
        <color theme="1"/>
        <rFont val="ＭＳ 明朝"/>
        <family val="1"/>
        <charset val="128"/>
      </rPr>
      <t>原</t>
    </r>
    <r>
      <rPr>
        <sz val="10.5"/>
        <color theme="1"/>
        <rFont val="Times New Roman"/>
        <family val="1"/>
      </rPr>
      <t>-6</t>
    </r>
    <rPh sb="0" eb="1">
      <t>ハラ</t>
    </rPh>
    <phoneticPr fontId="2"/>
  </si>
  <si>
    <r>
      <rPr>
        <sz val="10.5"/>
        <color theme="1"/>
        <rFont val="ＭＳ 明朝"/>
        <family val="1"/>
        <charset val="128"/>
      </rPr>
      <t>原</t>
    </r>
    <r>
      <rPr>
        <sz val="10.5"/>
        <color theme="1"/>
        <rFont val="Times New Roman"/>
        <family val="1"/>
      </rPr>
      <t>-7</t>
    </r>
    <rPh sb="0" eb="1">
      <t>ハラ</t>
    </rPh>
    <phoneticPr fontId="2"/>
  </si>
  <si>
    <r>
      <rPr>
        <sz val="10.5"/>
        <color theme="1"/>
        <rFont val="ＭＳ 明朝"/>
        <family val="1"/>
        <charset val="128"/>
      </rPr>
      <t>原</t>
    </r>
    <r>
      <rPr>
        <sz val="10.5"/>
        <color theme="1"/>
        <rFont val="Times New Roman"/>
        <family val="1"/>
      </rPr>
      <t>-8</t>
    </r>
    <rPh sb="0" eb="1">
      <t>ハラ</t>
    </rPh>
    <phoneticPr fontId="2"/>
  </si>
  <si>
    <r>
      <rPr>
        <sz val="9"/>
        <color theme="1"/>
        <rFont val="ＭＳ 明朝"/>
        <family val="1"/>
        <charset val="128"/>
      </rPr>
      <t>助成事業に要する経費（税込）</t>
    </r>
    <rPh sb="0" eb="2">
      <t>ジョセイ</t>
    </rPh>
    <rPh sb="2" eb="4">
      <t>ジギョウ</t>
    </rPh>
    <rPh sb="5" eb="6">
      <t>ヨウ</t>
    </rPh>
    <rPh sb="8" eb="10">
      <t>ケイヒ</t>
    </rPh>
    <rPh sb="11" eb="13">
      <t>ゼイコ</t>
    </rPh>
    <phoneticPr fontId="2"/>
  </si>
  <si>
    <r>
      <rPr>
        <sz val="10"/>
        <color theme="1"/>
        <rFont val="ＭＳ 明朝"/>
        <family val="1"/>
        <charset val="128"/>
      </rPr>
      <t>助成対象経費（税抜）</t>
    </r>
    <phoneticPr fontId="2"/>
  </si>
  <si>
    <r>
      <rPr>
        <sz val="10.5"/>
        <color theme="1"/>
        <rFont val="ＭＳ 明朝"/>
        <family val="1"/>
        <charset val="128"/>
      </rPr>
      <t>原</t>
    </r>
    <r>
      <rPr>
        <sz val="10.5"/>
        <color theme="1"/>
        <rFont val="Times New Roman"/>
        <family val="1"/>
      </rPr>
      <t>-9</t>
    </r>
    <rPh sb="0" eb="1">
      <t>ハラ</t>
    </rPh>
    <phoneticPr fontId="2"/>
  </si>
  <si>
    <r>
      <rPr>
        <sz val="10.5"/>
        <color theme="1"/>
        <rFont val="ＭＳ 明朝"/>
        <family val="1"/>
        <charset val="128"/>
      </rPr>
      <t>原</t>
    </r>
    <r>
      <rPr>
        <sz val="10.5"/>
        <color theme="1"/>
        <rFont val="Times New Roman"/>
        <family val="1"/>
      </rPr>
      <t>-10</t>
    </r>
    <rPh sb="0" eb="1">
      <t>ハラ</t>
    </rPh>
    <phoneticPr fontId="2"/>
  </si>
  <si>
    <r>
      <rPr>
        <sz val="10.5"/>
        <color theme="1"/>
        <rFont val="ＭＳ 明朝"/>
        <family val="1"/>
        <charset val="128"/>
      </rPr>
      <t>原</t>
    </r>
    <r>
      <rPr>
        <sz val="10.5"/>
        <color theme="1"/>
        <rFont val="Times New Roman"/>
        <family val="1"/>
      </rPr>
      <t>-11</t>
    </r>
    <rPh sb="0" eb="1">
      <t>ハラ</t>
    </rPh>
    <phoneticPr fontId="2"/>
  </si>
  <si>
    <r>
      <rPr>
        <sz val="10.5"/>
        <color theme="1"/>
        <rFont val="ＭＳ 明朝"/>
        <family val="1"/>
        <charset val="128"/>
      </rPr>
      <t>原</t>
    </r>
    <r>
      <rPr>
        <sz val="10.5"/>
        <color theme="1"/>
        <rFont val="Times New Roman"/>
        <family val="1"/>
      </rPr>
      <t>-12</t>
    </r>
    <rPh sb="0" eb="1">
      <t>ハラ</t>
    </rPh>
    <phoneticPr fontId="2"/>
  </si>
  <si>
    <r>
      <rPr>
        <sz val="10.5"/>
        <color theme="1"/>
        <rFont val="ＭＳ 明朝"/>
        <family val="1"/>
        <charset val="128"/>
      </rPr>
      <t>原</t>
    </r>
    <r>
      <rPr>
        <sz val="10.5"/>
        <color theme="1"/>
        <rFont val="Times New Roman"/>
        <family val="1"/>
      </rPr>
      <t>-13</t>
    </r>
    <rPh sb="0" eb="1">
      <t>ハラ</t>
    </rPh>
    <phoneticPr fontId="2"/>
  </si>
  <si>
    <r>
      <rPr>
        <sz val="10.5"/>
        <color theme="1"/>
        <rFont val="ＭＳ 明朝"/>
        <family val="1"/>
        <charset val="128"/>
      </rPr>
      <t>原</t>
    </r>
    <r>
      <rPr>
        <sz val="10.5"/>
        <color theme="1"/>
        <rFont val="Times New Roman"/>
        <family val="1"/>
      </rPr>
      <t>-14</t>
    </r>
    <rPh sb="0" eb="1">
      <t>ハラ</t>
    </rPh>
    <phoneticPr fontId="2"/>
  </si>
  <si>
    <r>
      <rPr>
        <sz val="10.5"/>
        <color theme="1"/>
        <rFont val="ＭＳ 明朝"/>
        <family val="1"/>
        <charset val="128"/>
      </rPr>
      <t>原</t>
    </r>
    <r>
      <rPr>
        <sz val="10.5"/>
        <color theme="1"/>
        <rFont val="Times New Roman"/>
        <family val="1"/>
      </rPr>
      <t>-15</t>
    </r>
    <rPh sb="0" eb="1">
      <t>ハラ</t>
    </rPh>
    <phoneticPr fontId="2"/>
  </si>
  <si>
    <r>
      <rPr>
        <sz val="10.5"/>
        <color theme="1"/>
        <rFont val="ＭＳ 明朝"/>
        <family val="1"/>
        <charset val="128"/>
      </rPr>
      <t>原</t>
    </r>
    <r>
      <rPr>
        <sz val="10.5"/>
        <color theme="1"/>
        <rFont val="Times New Roman"/>
        <family val="1"/>
      </rPr>
      <t>-16</t>
    </r>
    <rPh sb="0" eb="1">
      <t>ハラ</t>
    </rPh>
    <phoneticPr fontId="2"/>
  </si>
  <si>
    <r>
      <rPr>
        <sz val="10.5"/>
        <color theme="1"/>
        <rFont val="ＭＳ 明朝"/>
        <family val="1"/>
        <charset val="128"/>
      </rPr>
      <t>原</t>
    </r>
    <r>
      <rPr>
        <sz val="10.5"/>
        <color theme="1"/>
        <rFont val="Times New Roman"/>
        <family val="1"/>
      </rPr>
      <t>-17</t>
    </r>
    <rPh sb="0" eb="1">
      <t>ハラ</t>
    </rPh>
    <phoneticPr fontId="2"/>
  </si>
  <si>
    <r>
      <rPr>
        <sz val="10.5"/>
        <color theme="1"/>
        <rFont val="ＭＳ 明朝"/>
        <family val="1"/>
        <charset val="128"/>
      </rPr>
      <t>（２）委託・外注費の経費明細</t>
    </r>
    <rPh sb="3" eb="5">
      <t>イタク</t>
    </rPh>
    <rPh sb="6" eb="8">
      <t>ガイチュウ</t>
    </rPh>
    <rPh sb="8" eb="9">
      <t>ヒ</t>
    </rPh>
    <rPh sb="10" eb="12">
      <t>ケイヒ</t>
    </rPh>
    <rPh sb="12" eb="14">
      <t>メイサイ</t>
    </rPh>
    <phoneticPr fontId="2"/>
  </si>
  <si>
    <r>
      <rPr>
        <sz val="10.5"/>
        <color theme="1"/>
        <rFont val="ＭＳ 明朝"/>
        <family val="1"/>
        <charset val="128"/>
      </rPr>
      <t>（単位：円）</t>
    </r>
  </si>
  <si>
    <r>
      <rPr>
        <sz val="10.5"/>
        <color theme="1"/>
        <rFont val="ＭＳ 明朝"/>
        <family val="1"/>
        <charset val="128"/>
      </rPr>
      <t>委託・外注内容</t>
    </r>
    <rPh sb="0" eb="2">
      <t>イタク</t>
    </rPh>
    <rPh sb="3" eb="5">
      <t>ガイチュウ</t>
    </rPh>
    <rPh sb="5" eb="7">
      <t>ナイヨウ</t>
    </rPh>
    <phoneticPr fontId="2"/>
  </si>
  <si>
    <r>
      <rPr>
        <sz val="10.5"/>
        <color theme="1"/>
        <rFont val="ＭＳ 明朝"/>
        <family val="1"/>
        <charset val="128"/>
      </rPr>
      <t>委託・外注先</t>
    </r>
    <rPh sb="0" eb="2">
      <t>イタク</t>
    </rPh>
    <rPh sb="3" eb="5">
      <t>ガイチュウ</t>
    </rPh>
    <rPh sb="5" eb="6">
      <t>サキ</t>
    </rPh>
    <phoneticPr fontId="2"/>
  </si>
  <si>
    <r>
      <rPr>
        <sz val="9"/>
        <color theme="1"/>
        <rFont val="ＭＳ 明朝"/>
        <family val="1"/>
        <charset val="128"/>
      </rPr>
      <t xml:space="preserve">数量
日数
</t>
    </r>
    <r>
      <rPr>
        <sz val="9"/>
        <color theme="1"/>
        <rFont val="Times New Roman"/>
        <family val="1"/>
      </rPr>
      <t>[A]</t>
    </r>
    <rPh sb="0" eb="2">
      <t>スウリョウ</t>
    </rPh>
    <rPh sb="3" eb="5">
      <t>ニッスウ</t>
    </rPh>
    <phoneticPr fontId="2"/>
  </si>
  <si>
    <r>
      <rPr>
        <sz val="10.5"/>
        <color theme="1"/>
        <rFont val="ＭＳ 明朝"/>
        <family val="1"/>
        <charset val="128"/>
      </rPr>
      <t>委託・外注先の選定理由</t>
    </r>
    <rPh sb="0" eb="2">
      <t>イタク</t>
    </rPh>
    <rPh sb="3" eb="5">
      <t>ガイチュウ</t>
    </rPh>
    <rPh sb="5" eb="6">
      <t>サキ</t>
    </rPh>
    <rPh sb="7" eb="9">
      <t>センテイ</t>
    </rPh>
    <rPh sb="9" eb="11">
      <t>リユウ</t>
    </rPh>
    <phoneticPr fontId="2"/>
  </si>
  <si>
    <r>
      <rPr>
        <sz val="10.5"/>
        <color theme="1"/>
        <rFont val="ＭＳ 明朝"/>
        <family val="1"/>
        <charset val="128"/>
      </rPr>
      <t>委託外注の具体的な内容</t>
    </r>
    <rPh sb="0" eb="2">
      <t>イタク</t>
    </rPh>
    <rPh sb="2" eb="4">
      <t>ガイチュウ</t>
    </rPh>
    <rPh sb="5" eb="8">
      <t>グタイテキ</t>
    </rPh>
    <rPh sb="9" eb="11">
      <t>ナイヨウ</t>
    </rPh>
    <phoneticPr fontId="2"/>
  </si>
  <si>
    <r>
      <rPr>
        <sz val="10.5"/>
        <color theme="1"/>
        <rFont val="ＭＳ 明朝"/>
        <family val="1"/>
        <charset val="128"/>
      </rPr>
      <t>委</t>
    </r>
    <r>
      <rPr>
        <sz val="10.5"/>
        <color theme="1"/>
        <rFont val="Times New Roman"/>
        <family val="1"/>
      </rPr>
      <t>-1</t>
    </r>
    <rPh sb="0" eb="1">
      <t>イ</t>
    </rPh>
    <phoneticPr fontId="2"/>
  </si>
  <si>
    <r>
      <rPr>
        <sz val="10.5"/>
        <color theme="1"/>
        <rFont val="ＭＳ 明朝"/>
        <family val="1"/>
        <charset val="128"/>
      </rPr>
      <t>委</t>
    </r>
    <r>
      <rPr>
        <sz val="10.5"/>
        <color theme="1"/>
        <rFont val="Times New Roman"/>
        <family val="1"/>
      </rPr>
      <t>-2</t>
    </r>
    <rPh sb="0" eb="1">
      <t>イ</t>
    </rPh>
    <phoneticPr fontId="2"/>
  </si>
  <si>
    <r>
      <rPr>
        <sz val="10.5"/>
        <color theme="1"/>
        <rFont val="ＭＳ 明朝"/>
        <family val="1"/>
        <charset val="128"/>
      </rPr>
      <t>委</t>
    </r>
    <r>
      <rPr>
        <sz val="10.5"/>
        <color theme="1"/>
        <rFont val="Times New Roman"/>
        <family val="1"/>
      </rPr>
      <t>-3</t>
    </r>
    <rPh sb="0" eb="1">
      <t>イ</t>
    </rPh>
    <phoneticPr fontId="2"/>
  </si>
  <si>
    <r>
      <rPr>
        <sz val="10.5"/>
        <color theme="1"/>
        <rFont val="ＭＳ 明朝"/>
        <family val="1"/>
        <charset val="128"/>
      </rPr>
      <t>委</t>
    </r>
    <r>
      <rPr>
        <sz val="10.5"/>
        <color theme="1"/>
        <rFont val="Times New Roman"/>
        <family val="1"/>
      </rPr>
      <t>-4</t>
    </r>
    <rPh sb="0" eb="1">
      <t>イ</t>
    </rPh>
    <phoneticPr fontId="2"/>
  </si>
  <si>
    <r>
      <rPr>
        <sz val="10.5"/>
        <color theme="1"/>
        <rFont val="ＭＳ 明朝"/>
        <family val="1"/>
        <charset val="128"/>
      </rPr>
      <t>委</t>
    </r>
    <r>
      <rPr>
        <sz val="10.5"/>
        <color theme="1"/>
        <rFont val="Times New Roman"/>
        <family val="1"/>
      </rPr>
      <t>-5</t>
    </r>
    <rPh sb="0" eb="1">
      <t>イ</t>
    </rPh>
    <phoneticPr fontId="2"/>
  </si>
  <si>
    <r>
      <rPr>
        <sz val="10.5"/>
        <color theme="1"/>
        <rFont val="ＭＳ 明朝"/>
        <family val="1"/>
        <charset val="128"/>
      </rPr>
      <t>委</t>
    </r>
    <r>
      <rPr>
        <sz val="10.5"/>
        <color theme="1"/>
        <rFont val="Times New Roman"/>
        <family val="1"/>
      </rPr>
      <t>-6</t>
    </r>
    <rPh sb="0" eb="1">
      <t>イ</t>
    </rPh>
    <phoneticPr fontId="2"/>
  </si>
  <si>
    <r>
      <rPr>
        <sz val="10.5"/>
        <color theme="1"/>
        <rFont val="ＭＳ 明朝"/>
        <family val="1"/>
        <charset val="128"/>
      </rPr>
      <t>委</t>
    </r>
    <r>
      <rPr>
        <sz val="10.5"/>
        <color theme="1"/>
        <rFont val="Times New Roman"/>
        <family val="1"/>
      </rPr>
      <t>-7</t>
    </r>
    <rPh sb="0" eb="1">
      <t>イ</t>
    </rPh>
    <phoneticPr fontId="2"/>
  </si>
  <si>
    <r>
      <rPr>
        <sz val="10.5"/>
        <color theme="1"/>
        <rFont val="ＭＳ 明朝"/>
        <family val="1"/>
        <charset val="128"/>
      </rPr>
      <t>委</t>
    </r>
    <r>
      <rPr>
        <sz val="10.5"/>
        <color theme="1"/>
        <rFont val="Times New Roman"/>
        <family val="1"/>
      </rPr>
      <t>-8</t>
    </r>
    <rPh sb="0" eb="1">
      <t>イ</t>
    </rPh>
    <phoneticPr fontId="2"/>
  </si>
  <si>
    <r>
      <rPr>
        <sz val="10.5"/>
        <color theme="1"/>
        <rFont val="ＭＳ 明朝"/>
        <family val="1"/>
        <charset val="128"/>
      </rPr>
      <t>委</t>
    </r>
    <r>
      <rPr>
        <sz val="10.5"/>
        <color theme="1"/>
        <rFont val="Times New Roman"/>
        <family val="1"/>
      </rPr>
      <t>-9</t>
    </r>
    <rPh sb="0" eb="1">
      <t>イ</t>
    </rPh>
    <phoneticPr fontId="2"/>
  </si>
  <si>
    <r>
      <rPr>
        <sz val="10.5"/>
        <color theme="1"/>
        <rFont val="ＭＳ 明朝"/>
        <family val="1"/>
        <charset val="128"/>
      </rPr>
      <t>委</t>
    </r>
    <r>
      <rPr>
        <sz val="10.5"/>
        <color theme="1"/>
        <rFont val="Times New Roman"/>
        <family val="1"/>
      </rPr>
      <t>-10</t>
    </r>
    <rPh sb="0" eb="1">
      <t>イ</t>
    </rPh>
    <phoneticPr fontId="2"/>
  </si>
  <si>
    <r>
      <rPr>
        <sz val="10.5"/>
        <color theme="1"/>
        <rFont val="ＭＳ 明朝"/>
        <family val="1"/>
        <charset val="128"/>
      </rPr>
      <t>委</t>
    </r>
    <r>
      <rPr>
        <sz val="10.5"/>
        <color theme="1"/>
        <rFont val="Times New Roman"/>
        <family val="1"/>
      </rPr>
      <t>-11</t>
    </r>
    <rPh sb="0" eb="1">
      <t>イ</t>
    </rPh>
    <phoneticPr fontId="2"/>
  </si>
  <si>
    <r>
      <rPr>
        <sz val="10.5"/>
        <color theme="1"/>
        <rFont val="ＭＳ 明朝"/>
        <family val="1"/>
        <charset val="128"/>
      </rPr>
      <t>委</t>
    </r>
    <r>
      <rPr>
        <sz val="10.5"/>
        <color theme="1"/>
        <rFont val="Times New Roman"/>
        <family val="1"/>
      </rPr>
      <t>-12</t>
    </r>
    <rPh sb="0" eb="1">
      <t>イ</t>
    </rPh>
    <phoneticPr fontId="2"/>
  </si>
  <si>
    <r>
      <rPr>
        <sz val="10.5"/>
        <color theme="1"/>
        <rFont val="ＭＳ 明朝"/>
        <family val="1"/>
        <charset val="128"/>
      </rPr>
      <t>委</t>
    </r>
    <r>
      <rPr>
        <sz val="10.5"/>
        <color theme="1"/>
        <rFont val="Times New Roman"/>
        <family val="1"/>
      </rPr>
      <t>-13</t>
    </r>
    <rPh sb="0" eb="1">
      <t>イ</t>
    </rPh>
    <phoneticPr fontId="2"/>
  </si>
  <si>
    <r>
      <rPr>
        <sz val="10.5"/>
        <color theme="1"/>
        <rFont val="ＭＳ 明朝"/>
        <family val="1"/>
        <charset val="128"/>
      </rPr>
      <t>委</t>
    </r>
    <r>
      <rPr>
        <sz val="10.5"/>
        <color theme="1"/>
        <rFont val="Times New Roman"/>
        <family val="1"/>
      </rPr>
      <t>-14</t>
    </r>
    <rPh sb="0" eb="1">
      <t>イ</t>
    </rPh>
    <phoneticPr fontId="2"/>
  </si>
  <si>
    <r>
      <rPr>
        <sz val="10.5"/>
        <color theme="1"/>
        <rFont val="ＭＳ 明朝"/>
        <family val="1"/>
        <charset val="128"/>
      </rPr>
      <t>委</t>
    </r>
    <r>
      <rPr>
        <sz val="10.5"/>
        <color theme="1"/>
        <rFont val="Times New Roman"/>
        <family val="1"/>
      </rPr>
      <t>-15</t>
    </r>
    <rPh sb="0" eb="1">
      <t>イ</t>
    </rPh>
    <phoneticPr fontId="2"/>
  </si>
  <si>
    <r>
      <rPr>
        <sz val="10.5"/>
        <color theme="1"/>
        <rFont val="ＭＳ 明朝"/>
        <family val="1"/>
        <charset val="128"/>
      </rPr>
      <t>委</t>
    </r>
    <r>
      <rPr>
        <sz val="10.5"/>
        <color theme="1"/>
        <rFont val="Times New Roman"/>
        <family val="1"/>
      </rPr>
      <t>-16</t>
    </r>
    <rPh sb="0" eb="1">
      <t>イ</t>
    </rPh>
    <phoneticPr fontId="2"/>
  </si>
  <si>
    <r>
      <rPr>
        <sz val="10.5"/>
        <color theme="1"/>
        <rFont val="ＭＳ 明朝"/>
        <family val="1"/>
        <charset val="128"/>
      </rPr>
      <t>申請者の
資本金</t>
    </r>
    <rPh sb="0" eb="3">
      <t>シンセイシャ</t>
    </rPh>
    <rPh sb="5" eb="8">
      <t>シホンキン</t>
    </rPh>
    <phoneticPr fontId="2"/>
  </si>
  <si>
    <r>
      <rPr>
        <sz val="10.5"/>
        <color theme="1"/>
        <rFont val="ＭＳ 明朝"/>
        <family val="1"/>
        <charset val="128"/>
      </rPr>
      <t>千円（うち大企業からの出資</t>
    </r>
    <rPh sb="0" eb="2">
      <t>センエン</t>
    </rPh>
    <rPh sb="5" eb="8">
      <t>ダイキギョウ</t>
    </rPh>
    <rPh sb="11" eb="13">
      <t>シュッシ</t>
    </rPh>
    <phoneticPr fontId="2"/>
  </si>
  <si>
    <r>
      <rPr>
        <sz val="10.5"/>
        <color theme="1"/>
        <rFont val="ＭＳ 明朝"/>
        <family val="1"/>
        <charset val="128"/>
      </rPr>
      <t>千円）</t>
    </r>
    <rPh sb="0" eb="2">
      <t>センエン</t>
    </rPh>
    <phoneticPr fontId="2"/>
  </si>
  <si>
    <r>
      <rPr>
        <sz val="10.5"/>
        <color theme="1"/>
        <rFont val="ＭＳ 明朝"/>
        <family val="1"/>
        <charset val="128"/>
      </rPr>
      <t>大企業の
出資比率</t>
    </r>
    <rPh sb="0" eb="3">
      <t>ダイキギョウ</t>
    </rPh>
    <rPh sb="5" eb="7">
      <t>シュッシ</t>
    </rPh>
    <rPh sb="7" eb="9">
      <t>ヒリツ</t>
    </rPh>
    <phoneticPr fontId="2"/>
  </si>
  <si>
    <r>
      <rPr>
        <sz val="10.5"/>
        <color theme="1"/>
        <rFont val="ＭＳ 明朝"/>
        <family val="1"/>
        <charset val="128"/>
      </rPr>
      <t>％</t>
    </r>
    <phoneticPr fontId="2"/>
  </si>
  <si>
    <r>
      <rPr>
        <sz val="10.5"/>
        <color theme="1"/>
        <rFont val="ＭＳ 明朝"/>
        <family val="1"/>
        <charset val="128"/>
      </rPr>
      <t>（１）大企業に該当する株主または役員</t>
    </r>
    <rPh sb="3" eb="6">
      <t>ダイキギョウ</t>
    </rPh>
    <rPh sb="7" eb="9">
      <t>ガイトウ</t>
    </rPh>
    <rPh sb="11" eb="13">
      <t>カブヌシ</t>
    </rPh>
    <rPh sb="16" eb="18">
      <t>ヤクイン</t>
    </rPh>
    <phoneticPr fontId="2"/>
  </si>
  <si>
    <r>
      <rPr>
        <sz val="10.5"/>
        <color theme="1"/>
        <rFont val="ＭＳ 明朝"/>
        <family val="1"/>
        <charset val="128"/>
      </rPr>
      <t>名称</t>
    </r>
    <rPh sb="0" eb="2">
      <t>メイショウ</t>
    </rPh>
    <phoneticPr fontId="2"/>
  </si>
  <si>
    <r>
      <rPr>
        <sz val="10.5"/>
        <color theme="1"/>
        <rFont val="ＭＳ 明朝"/>
        <family val="1"/>
        <charset val="128"/>
      </rPr>
      <t>申請者との関係</t>
    </r>
    <rPh sb="0" eb="3">
      <t>シンセイシャ</t>
    </rPh>
    <rPh sb="5" eb="7">
      <t>カンケイ</t>
    </rPh>
    <phoneticPr fontId="2"/>
  </si>
  <si>
    <r>
      <rPr>
        <sz val="10.5"/>
        <color theme="1"/>
        <rFont val="ＭＳ 明朝"/>
        <family val="1"/>
        <charset val="128"/>
      </rPr>
      <t>持ち
株数</t>
    </r>
    <rPh sb="0" eb="1">
      <t>モ</t>
    </rPh>
    <rPh sb="3" eb="4">
      <t>カブ</t>
    </rPh>
    <rPh sb="4" eb="5">
      <t>スウ</t>
    </rPh>
    <phoneticPr fontId="2"/>
  </si>
  <si>
    <r>
      <rPr>
        <sz val="10.5"/>
        <color theme="1"/>
        <rFont val="ＭＳ 明朝"/>
        <family val="1"/>
        <charset val="128"/>
      </rPr>
      <t>株</t>
    </r>
    <rPh sb="0" eb="1">
      <t>カブ</t>
    </rPh>
    <phoneticPr fontId="2"/>
  </si>
  <si>
    <r>
      <rPr>
        <sz val="9"/>
        <color theme="1"/>
        <rFont val="ＭＳ 明朝"/>
        <family val="1"/>
        <charset val="128"/>
      </rPr>
      <t>持ち株
比率</t>
    </r>
    <rPh sb="0" eb="1">
      <t>モ</t>
    </rPh>
    <rPh sb="2" eb="3">
      <t>カブ</t>
    </rPh>
    <rPh sb="4" eb="6">
      <t>ヒリツ</t>
    </rPh>
    <phoneticPr fontId="2"/>
  </si>
  <si>
    <r>
      <rPr>
        <sz val="10.5"/>
        <color theme="1"/>
        <rFont val="ＭＳ 明朝"/>
        <family val="1"/>
        <charset val="128"/>
      </rPr>
      <t>出資額</t>
    </r>
    <rPh sb="0" eb="2">
      <t>シュッシ</t>
    </rPh>
    <rPh sb="2" eb="3">
      <t>ガク</t>
    </rPh>
    <phoneticPr fontId="2"/>
  </si>
  <si>
    <r>
      <rPr>
        <sz val="10.5"/>
        <color theme="1"/>
        <rFont val="ＭＳ 明朝"/>
        <family val="1"/>
        <charset val="128"/>
      </rPr>
      <t>千円</t>
    </r>
    <rPh sb="0" eb="2">
      <t>センエン</t>
    </rPh>
    <phoneticPr fontId="2"/>
  </si>
  <si>
    <r>
      <rPr>
        <sz val="10.5"/>
        <color theme="1"/>
        <rFont val="ＭＳ 明朝"/>
        <family val="1"/>
        <charset val="128"/>
      </rPr>
      <t>役員に
該当</t>
    </r>
    <rPh sb="0" eb="2">
      <t>ヤクイン</t>
    </rPh>
    <rPh sb="4" eb="6">
      <t>ガイトウ</t>
    </rPh>
    <phoneticPr fontId="2"/>
  </si>
  <si>
    <r>
      <rPr>
        <sz val="10.5"/>
        <color theme="1"/>
        <rFont val="ＭＳ 明朝"/>
        <family val="1"/>
        <charset val="128"/>
      </rPr>
      <t>上記以外の大企業からの出資額</t>
    </r>
    <rPh sb="0" eb="2">
      <t>ジョウキ</t>
    </rPh>
    <rPh sb="2" eb="4">
      <t>イガイ</t>
    </rPh>
    <rPh sb="5" eb="8">
      <t>ダイキギョウ</t>
    </rPh>
    <rPh sb="11" eb="13">
      <t>シュッシ</t>
    </rPh>
    <rPh sb="13" eb="14">
      <t>ガク</t>
    </rPh>
    <phoneticPr fontId="2"/>
  </si>
  <si>
    <r>
      <rPr>
        <sz val="10.5"/>
        <color theme="1"/>
        <rFont val="ＭＳ 明朝"/>
        <family val="1"/>
        <charset val="128"/>
      </rPr>
      <t>（２）投資会社等に該当する株主・出資者</t>
    </r>
    <rPh sb="3" eb="5">
      <t>トウシ</t>
    </rPh>
    <rPh sb="5" eb="7">
      <t>カイシャ</t>
    </rPh>
    <rPh sb="7" eb="8">
      <t>ナド</t>
    </rPh>
    <rPh sb="9" eb="11">
      <t>ガイトウ</t>
    </rPh>
    <rPh sb="13" eb="15">
      <t>カブヌシ</t>
    </rPh>
    <rPh sb="16" eb="19">
      <t>シュッシシャ</t>
    </rPh>
    <phoneticPr fontId="2"/>
  </si>
  <si>
    <r>
      <rPr>
        <sz val="11"/>
        <color theme="1"/>
        <rFont val="ＭＳ 明朝"/>
        <family val="1"/>
        <charset val="128"/>
      </rPr>
      <t>（２）</t>
    </r>
    <r>
      <rPr>
        <u/>
        <sz val="11"/>
        <color theme="1"/>
        <rFont val="ＭＳ 明朝"/>
        <family val="1"/>
        <charset val="128"/>
      </rPr>
      <t>投資会社等に該当する株主・出資者</t>
    </r>
    <r>
      <rPr>
        <sz val="10.5"/>
        <color theme="1"/>
        <rFont val="Times New Roman"/>
        <family val="1"/>
      </rPr>
      <t xml:space="preserve">
</t>
    </r>
    <r>
      <rPr>
        <sz val="10.5"/>
        <color theme="1"/>
        <rFont val="ＭＳ 明朝"/>
        <family val="1"/>
        <charset val="128"/>
      </rPr>
      <t>・</t>
    </r>
    <r>
      <rPr>
        <sz val="10.5"/>
        <rFont val="ＭＳ 明朝"/>
        <family val="1"/>
        <charset val="128"/>
      </rPr>
      <t>投資会社等の名称／筆頭株主や第二位株主の名称／持ち株比率を入力
・中小企業投資育成株式会社と投資事業有限責任組合は該当しない</t>
    </r>
    <rPh sb="3" eb="5">
      <t>トウシ</t>
    </rPh>
    <rPh sb="5" eb="7">
      <t>カイシャ</t>
    </rPh>
    <rPh sb="7" eb="8">
      <t>ナド</t>
    </rPh>
    <rPh sb="9" eb="11">
      <t>ガイトウ</t>
    </rPh>
    <rPh sb="13" eb="15">
      <t>カブヌシ</t>
    </rPh>
    <rPh sb="16" eb="19">
      <t>シュッシシャ</t>
    </rPh>
    <rPh sb="22" eb="24">
      <t>トウシ</t>
    </rPh>
    <rPh sb="24" eb="26">
      <t>カイシャ</t>
    </rPh>
    <rPh sb="26" eb="27">
      <t>ナド</t>
    </rPh>
    <rPh sb="28" eb="30">
      <t>メイショウ</t>
    </rPh>
    <rPh sb="31" eb="33">
      <t>ヒットウ</t>
    </rPh>
    <rPh sb="33" eb="35">
      <t>カブヌシ</t>
    </rPh>
    <rPh sb="36" eb="38">
      <t>ダイニ</t>
    </rPh>
    <rPh sb="38" eb="39">
      <t>クライ</t>
    </rPh>
    <rPh sb="39" eb="41">
      <t>カブヌシ</t>
    </rPh>
    <rPh sb="42" eb="44">
      <t>メイショウ</t>
    </rPh>
    <rPh sb="45" eb="46">
      <t>モ</t>
    </rPh>
    <rPh sb="47" eb="48">
      <t>カブ</t>
    </rPh>
    <rPh sb="48" eb="50">
      <t>ヒリツ</t>
    </rPh>
    <rPh sb="51" eb="53">
      <t>ニュウリョク</t>
    </rPh>
    <rPh sb="56" eb="58">
      <t>チュウショウ</t>
    </rPh>
    <rPh sb="58" eb="60">
      <t>キギョウ</t>
    </rPh>
    <rPh sb="60" eb="62">
      <t>トウシ</t>
    </rPh>
    <rPh sb="62" eb="64">
      <t>イクセイ</t>
    </rPh>
    <rPh sb="64" eb="68">
      <t>カブシキガイシャ</t>
    </rPh>
    <rPh sb="69" eb="71">
      <t>トウシ</t>
    </rPh>
    <rPh sb="71" eb="73">
      <t>ジギョウ</t>
    </rPh>
    <rPh sb="73" eb="75">
      <t>ユウゲン</t>
    </rPh>
    <rPh sb="75" eb="77">
      <t>セキニン</t>
    </rPh>
    <rPh sb="77" eb="79">
      <t>クミアイ</t>
    </rPh>
    <rPh sb="80" eb="82">
      <t>ガイトウ</t>
    </rPh>
    <phoneticPr fontId="2"/>
  </si>
  <si>
    <r>
      <rPr>
        <sz val="9"/>
        <color theme="1"/>
        <rFont val="ＭＳ 明朝"/>
        <family val="1"/>
        <charset val="128"/>
      </rPr>
      <t>筆頭
株主名</t>
    </r>
    <rPh sb="0" eb="2">
      <t>ヒットウ</t>
    </rPh>
    <rPh sb="3" eb="5">
      <t>カブヌシ</t>
    </rPh>
    <rPh sb="5" eb="6">
      <t>ナ</t>
    </rPh>
    <phoneticPr fontId="2"/>
  </si>
  <si>
    <r>
      <rPr>
        <sz val="10.5"/>
        <color theme="1"/>
        <rFont val="ＭＳ 明朝"/>
        <family val="1"/>
        <charset val="128"/>
      </rPr>
      <t>分類</t>
    </r>
    <rPh sb="0" eb="2">
      <t>ブンルイ</t>
    </rPh>
    <phoneticPr fontId="2"/>
  </si>
  <si>
    <r>
      <rPr>
        <sz val="9"/>
        <color theme="1"/>
        <rFont val="ＭＳ 明朝"/>
        <family val="1"/>
        <charset val="128"/>
      </rPr>
      <t>第二位
株主名</t>
    </r>
    <rPh sb="0" eb="1">
      <t>ダイ</t>
    </rPh>
    <rPh sb="1" eb="3">
      <t>ニイ</t>
    </rPh>
    <rPh sb="4" eb="6">
      <t>カブヌシ</t>
    </rPh>
    <rPh sb="6" eb="7">
      <t>ナ</t>
    </rPh>
    <phoneticPr fontId="2"/>
  </si>
  <si>
    <r>
      <rPr>
        <sz val="10.5"/>
        <color theme="1"/>
        <rFont val="ＭＳ 明朝"/>
        <family val="1"/>
        <charset val="128"/>
      </rPr>
      <t>別紙</t>
    </r>
    <r>
      <rPr>
        <sz val="10.5"/>
        <color theme="1"/>
        <rFont val="Times New Roman"/>
        <family val="1"/>
      </rPr>
      <t>1</t>
    </r>
    <rPh sb="0" eb="2">
      <t>ベッシ</t>
    </rPh>
    <phoneticPr fontId="2"/>
  </si>
  <si>
    <r>
      <rPr>
        <sz val="10.5"/>
        <color theme="1"/>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</si>
  <si>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フリガナ</t>
    </r>
    <phoneticPr fontId="2"/>
  </si>
  <si>
    <r>
      <rPr>
        <sz val="10.5"/>
        <color theme="1"/>
        <rFont val="ＭＳ 明朝"/>
        <family val="1"/>
        <charset val="128"/>
      </rPr>
      <t>企業名</t>
    </r>
    <rPh sb="0" eb="2">
      <t>キギョウ</t>
    </rPh>
    <rPh sb="2" eb="3">
      <t>ナ</t>
    </rPh>
    <phoneticPr fontId="2"/>
  </si>
  <si>
    <r>
      <rPr>
        <sz val="9"/>
        <color theme="1"/>
        <rFont val="ＭＳ 明朝"/>
        <family val="1"/>
        <charset val="128"/>
      </rPr>
      <t>企業
分類</t>
    </r>
    <rPh sb="0" eb="2">
      <t>キギョウ</t>
    </rPh>
    <rPh sb="3" eb="5">
      <t>ブンルイ</t>
    </rPh>
    <phoneticPr fontId="2"/>
  </si>
  <si>
    <r>
      <rPr>
        <sz val="10.5"/>
        <color theme="1"/>
        <rFont val="ＭＳ 明朝"/>
        <family val="1"/>
        <charset val="128"/>
      </rPr>
      <t>代表者氏名</t>
    </r>
    <rPh sb="0" eb="3">
      <t>ダイヒョウシャ</t>
    </rPh>
    <rPh sb="3" eb="5">
      <t>シメイ</t>
    </rPh>
    <phoneticPr fontId="2"/>
  </si>
  <si>
    <r>
      <rPr>
        <sz val="9"/>
        <color theme="1"/>
        <rFont val="ＭＳ 明朝"/>
        <family val="1"/>
        <charset val="128"/>
      </rPr>
      <t>直近
売上高</t>
    </r>
    <rPh sb="0" eb="2">
      <t>チョッキン</t>
    </rPh>
    <rPh sb="3" eb="5">
      <t>ウリアゲ</t>
    </rPh>
    <rPh sb="5" eb="6">
      <t>タカ</t>
    </rPh>
    <phoneticPr fontId="2"/>
  </si>
  <si>
    <r>
      <rPr>
        <sz val="10.5"/>
        <color theme="1"/>
        <rFont val="ＭＳ 明朝"/>
        <family val="1"/>
        <charset val="128"/>
      </rPr>
      <t>所在地</t>
    </r>
    <rPh sb="0" eb="3">
      <t>ショザイチ</t>
    </rPh>
    <phoneticPr fontId="2"/>
  </si>
  <si>
    <r>
      <rPr>
        <sz val="10.5"/>
        <color theme="1"/>
        <rFont val="ＭＳ 明朝"/>
        <family val="1"/>
        <charset val="128"/>
      </rPr>
      <t>〒</t>
    </r>
    <phoneticPr fontId="2"/>
  </si>
  <si>
    <r>
      <rPr>
        <sz val="9"/>
        <color theme="1"/>
        <rFont val="ＭＳ 明朝"/>
        <family val="1"/>
        <charset val="128"/>
      </rPr>
      <t>本助成事業
での役割</t>
    </r>
    <rPh sb="0" eb="1">
      <t>ホン</t>
    </rPh>
    <rPh sb="1" eb="3">
      <t>ジョセイ</t>
    </rPh>
    <rPh sb="3" eb="5">
      <t>ジギョウ</t>
    </rPh>
    <rPh sb="8" eb="10">
      <t>ヤクワリ</t>
    </rPh>
    <phoneticPr fontId="2"/>
  </si>
  <si>
    <r>
      <rPr>
        <sz val="9"/>
        <color theme="1"/>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</si>
  <si>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ＨＰのＵＲＬ</t>
    </r>
    <phoneticPr fontId="2"/>
  </si>
  <si>
    <r>
      <rPr>
        <sz val="10.5"/>
        <color theme="1"/>
        <rFont val="ＭＳ 明朝"/>
        <family val="1"/>
        <charset val="128"/>
      </rPr>
      <t>事業概要
業歴
実績</t>
    </r>
    <rPh sb="0" eb="2">
      <t>ジギョウ</t>
    </rPh>
    <rPh sb="2" eb="4">
      <t>ガイヨウ</t>
    </rPh>
    <rPh sb="5" eb="7">
      <t>ギョウレキ</t>
    </rPh>
    <rPh sb="8" eb="10">
      <t>ジッセキ</t>
    </rPh>
    <phoneticPr fontId="2"/>
  </si>
  <si>
    <r>
      <rPr>
        <sz val="10.5"/>
        <color theme="1"/>
        <rFont val="ＭＳ 明朝"/>
        <family val="1"/>
        <charset val="128"/>
      </rPr>
      <t>主な製品
サービス
得意技術</t>
    </r>
    <rPh sb="0" eb="1">
      <t>オモ</t>
    </rPh>
    <rPh sb="2" eb="4">
      <t>セイヒン</t>
    </rPh>
    <rPh sb="10" eb="12">
      <t>トクイ</t>
    </rPh>
    <rPh sb="12" eb="14">
      <t>ギジュツ</t>
    </rPh>
    <phoneticPr fontId="2"/>
  </si>
  <si>
    <r>
      <rPr>
        <sz val="10.5"/>
        <color theme="1"/>
        <rFont val="ＭＳ 明朝"/>
        <family val="1"/>
        <charset val="128"/>
      </rPr>
      <t>主要取引先</t>
    </r>
    <rPh sb="0" eb="2">
      <t>シュヨウ</t>
    </rPh>
    <rPh sb="2" eb="4">
      <t>トリヒキ</t>
    </rPh>
    <rPh sb="4" eb="5">
      <t>サキ</t>
    </rPh>
    <phoneticPr fontId="2"/>
  </si>
  <si>
    <r>
      <rPr>
        <sz val="10.5"/>
        <color theme="1"/>
        <rFont val="ＭＳ 明朝"/>
        <family val="1"/>
        <charset val="128"/>
      </rPr>
      <t>保有資格
受賞歴等</t>
    </r>
    <rPh sb="0" eb="2">
      <t>ホユウ</t>
    </rPh>
    <rPh sb="2" eb="4">
      <t>シカク</t>
    </rPh>
    <rPh sb="5" eb="7">
      <t>ジュショウ</t>
    </rPh>
    <rPh sb="7" eb="8">
      <t>レキ</t>
    </rPh>
    <rPh sb="8" eb="9">
      <t>ナド</t>
    </rPh>
    <phoneticPr fontId="2"/>
  </si>
  <si>
    <r>
      <rPr>
        <sz val="10.5"/>
        <color theme="1"/>
        <rFont val="ＭＳ 明朝"/>
        <family val="1"/>
        <charset val="128"/>
      </rPr>
      <t>（２）販路開拓を担う医療機器製販企業</t>
    </r>
    <phoneticPr fontId="2"/>
  </si>
  <si>
    <r>
      <t>HUB</t>
    </r>
    <r>
      <rPr>
        <sz val="9"/>
        <color theme="1"/>
        <rFont val="ＭＳ 明朝"/>
        <family val="1"/>
        <charset val="128"/>
      </rPr>
      <t>機構
会員登録</t>
    </r>
    <rPh sb="3" eb="5">
      <t>キコウ</t>
    </rPh>
    <rPh sb="6" eb="8">
      <t>カイイン</t>
    </rPh>
    <rPh sb="8" eb="10">
      <t>トウロク</t>
    </rPh>
    <phoneticPr fontId="2"/>
  </si>
  <si>
    <r>
      <rPr>
        <sz val="10.5"/>
        <color theme="1"/>
        <rFont val="ＭＳ 明朝"/>
        <family val="1"/>
        <charset val="128"/>
      </rPr>
      <t>取扱製品
強み</t>
    </r>
    <rPh sb="0" eb="1">
      <t>ト</t>
    </rPh>
    <rPh sb="1" eb="2">
      <t>アツカ</t>
    </rPh>
    <rPh sb="2" eb="4">
      <t>セイヒン</t>
    </rPh>
    <rPh sb="5" eb="6">
      <t>ツヨ</t>
    </rPh>
    <phoneticPr fontId="2"/>
  </si>
  <si>
    <r>
      <rPr>
        <sz val="9"/>
        <color theme="1"/>
        <rFont val="ＭＳ 明朝"/>
        <family val="1"/>
        <charset val="128"/>
      </rPr>
      <t>主要取引先
販路</t>
    </r>
    <rPh sb="0" eb="2">
      <t>シュヨウ</t>
    </rPh>
    <rPh sb="2" eb="4">
      <t>トリヒキ</t>
    </rPh>
    <rPh sb="4" eb="5">
      <t>サキ</t>
    </rPh>
    <rPh sb="6" eb="8">
      <t>ハンロ</t>
    </rPh>
    <phoneticPr fontId="2"/>
  </si>
  <si>
    <r>
      <rPr>
        <sz val="10.5"/>
        <color theme="1"/>
        <rFont val="ＭＳ 明朝"/>
        <family val="1"/>
        <charset val="128"/>
      </rPr>
      <t>別紙</t>
    </r>
    <r>
      <rPr>
        <sz val="10.5"/>
        <color theme="1"/>
        <rFont val="Times New Roman"/>
        <family val="1"/>
      </rPr>
      <t>2</t>
    </r>
    <rPh sb="0" eb="2">
      <t>ベッシ</t>
    </rPh>
    <phoneticPr fontId="2"/>
  </si>
  <si>
    <r>
      <rPr>
        <sz val="10.5"/>
        <color theme="1"/>
        <rFont val="ＭＳ 明朝"/>
        <family val="1"/>
        <charset val="128"/>
      </rPr>
      <t>（１）交付決定を受けた公的な助成金等</t>
    </r>
    <rPh sb="3" eb="5">
      <t>コウフ</t>
    </rPh>
    <rPh sb="5" eb="7">
      <t>ケッテイ</t>
    </rPh>
    <rPh sb="8" eb="9">
      <t>ウ</t>
    </rPh>
    <rPh sb="11" eb="13">
      <t>コウテキ</t>
    </rPh>
    <rPh sb="14" eb="17">
      <t>ジョセイキン</t>
    </rPh>
    <rPh sb="17" eb="18">
      <t>ナド</t>
    </rPh>
    <phoneticPr fontId="2"/>
  </si>
  <si>
    <r>
      <rPr>
        <sz val="10.5"/>
        <color theme="1"/>
        <rFont val="ＭＳ 明朝"/>
        <family val="1"/>
        <charset val="128"/>
      </rPr>
      <t>ご記入ください。直近のものから順にご記入ください。</t>
    </r>
    <rPh sb="1" eb="3">
      <t>キニュウ</t>
    </rPh>
    <rPh sb="8" eb="10">
      <t>チョッキン</t>
    </rPh>
    <rPh sb="15" eb="16">
      <t>ジュン</t>
    </rPh>
    <rPh sb="18" eb="20">
      <t>キニュウ</t>
    </rPh>
    <phoneticPr fontId="2"/>
  </si>
  <si>
    <r>
      <rPr>
        <sz val="10.5"/>
        <color theme="1"/>
        <rFont val="ＭＳ 明朝"/>
        <family val="1"/>
        <charset val="128"/>
      </rPr>
      <t>交付決定日</t>
    </r>
    <rPh sb="0" eb="2">
      <t>コウフ</t>
    </rPh>
    <rPh sb="2" eb="4">
      <t>ケッテイ</t>
    </rPh>
    <rPh sb="4" eb="5">
      <t>ヒ</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</si>
  <si>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</si>
  <si>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</si>
  <si>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theme="1"/>
        <rFont val="ＭＳ 明朝"/>
        <family val="1"/>
        <charset val="128"/>
      </rPr>
      <t>本助成事業
との関係</t>
    </r>
    <rPh sb="0" eb="1">
      <t>ホン</t>
    </rPh>
    <rPh sb="1" eb="3">
      <t>ジョセイ</t>
    </rPh>
    <rPh sb="3" eb="5">
      <t>ジギョウ</t>
    </rPh>
    <rPh sb="8" eb="10">
      <t>カンケイ</t>
    </rPh>
    <phoneticPr fontId="2"/>
  </si>
  <si>
    <r>
      <rPr>
        <sz val="10"/>
        <color theme="1"/>
        <rFont val="ＭＳ 明朝"/>
        <family val="1"/>
        <charset val="128"/>
      </rPr>
      <t>助成
金額</t>
    </r>
    <rPh sb="0" eb="2">
      <t>ジョセイ</t>
    </rPh>
    <rPh sb="3" eb="5">
      <t>キンガク</t>
    </rPh>
    <phoneticPr fontId="2"/>
  </si>
  <si>
    <r>
      <rPr>
        <sz val="10.5"/>
        <color theme="1"/>
        <rFont val="ＭＳ 明朝"/>
        <family val="1"/>
        <charset val="128"/>
      </rPr>
      <t>申請先
助成事業名</t>
    </r>
    <rPh sb="0" eb="2">
      <t>シンセイ</t>
    </rPh>
    <rPh sb="2" eb="3">
      <t>サキ</t>
    </rPh>
    <rPh sb="4" eb="6">
      <t>ジョセイ</t>
    </rPh>
    <rPh sb="6" eb="8">
      <t>ジギョウ</t>
    </rPh>
    <rPh sb="8" eb="9">
      <t>ナ</t>
    </rPh>
    <phoneticPr fontId="2"/>
  </si>
  <si>
    <r>
      <rPr>
        <sz val="10.5"/>
        <color theme="1"/>
        <rFont val="ＭＳ 明朝"/>
        <family val="1"/>
        <charset val="128"/>
      </rPr>
      <t>申請
テーマ</t>
    </r>
    <rPh sb="0" eb="2">
      <t>シンセイ</t>
    </rPh>
    <phoneticPr fontId="2"/>
  </si>
  <si>
    <r>
      <rPr>
        <sz val="10.5"/>
        <color theme="1"/>
        <rFont val="ＭＳ 明朝"/>
        <family val="1"/>
        <charset val="128"/>
      </rPr>
      <t>（２）申請中の公的な助成金等</t>
    </r>
    <rPh sb="3" eb="5">
      <t>シンセイ</t>
    </rPh>
    <rPh sb="5" eb="6">
      <t>ナカ</t>
    </rPh>
    <rPh sb="7" eb="9">
      <t>コウテキ</t>
    </rPh>
    <rPh sb="10" eb="13">
      <t>ジョセイキン</t>
    </rPh>
    <rPh sb="13" eb="14">
      <t>ナド</t>
    </rPh>
    <phoneticPr fontId="2"/>
  </si>
  <si>
    <r>
      <rPr>
        <sz val="10.5"/>
        <color theme="1"/>
        <rFont val="ＭＳ 明朝"/>
        <family val="1"/>
        <charset val="128"/>
      </rPr>
      <t>本助成金申請時に申請中の公的な助成金等を直近のものから順番にご記入ください。</t>
    </r>
    <rPh sb="0" eb="1">
      <t>ホン</t>
    </rPh>
    <rPh sb="1" eb="4">
      <t>ジョセイキン</t>
    </rPh>
    <rPh sb="4" eb="7">
      <t>シンセイジ</t>
    </rPh>
    <rPh sb="8" eb="10">
      <t>シンセイ</t>
    </rPh>
    <rPh sb="10" eb="11">
      <t>ナカ</t>
    </rPh>
    <rPh sb="12" eb="14">
      <t>コウテキ</t>
    </rPh>
    <rPh sb="15" eb="18">
      <t>ジョセイキン</t>
    </rPh>
    <rPh sb="18" eb="19">
      <t>ナド</t>
    </rPh>
    <rPh sb="20" eb="22">
      <t>チョッキン</t>
    </rPh>
    <rPh sb="27" eb="29">
      <t>ジュンバン</t>
    </rPh>
    <rPh sb="31" eb="33">
      <t>キニュウ</t>
    </rPh>
    <phoneticPr fontId="2"/>
  </si>
  <si>
    <r>
      <rPr>
        <sz val="10.5"/>
        <color theme="1"/>
        <rFont val="ＭＳ 明朝"/>
        <family val="1"/>
        <charset val="128"/>
      </rPr>
      <t>申請日</t>
    </r>
    <rPh sb="0" eb="2">
      <t>シンセイ</t>
    </rPh>
    <rPh sb="2" eb="3">
      <t>ヒ</t>
    </rPh>
    <phoneticPr fontId="2"/>
  </si>
  <si>
    <r>
      <rPr>
        <sz val="10.5"/>
        <color theme="1"/>
        <rFont val="ＭＳ 明朝"/>
        <family val="1"/>
        <charset val="128"/>
      </rPr>
      <t>別紙</t>
    </r>
    <r>
      <rPr>
        <sz val="10.5"/>
        <color theme="1"/>
        <rFont val="Times New Roman"/>
        <family val="1"/>
      </rPr>
      <t>3</t>
    </r>
    <rPh sb="0" eb="2">
      <t>ベッシ</t>
    </rPh>
    <phoneticPr fontId="2"/>
  </si>
  <si>
    <r>
      <rPr>
        <sz val="10.5"/>
        <color theme="1"/>
        <rFont val="ＭＳ 明朝"/>
        <family val="1"/>
        <charset val="128"/>
      </rPr>
      <t>規格適合、認証取得を予定している場合はご記入ください。</t>
    </r>
    <rPh sb="0" eb="2">
      <t>キカク</t>
    </rPh>
    <rPh sb="2" eb="4">
      <t>テキゴウ</t>
    </rPh>
    <rPh sb="5" eb="7">
      <t>ニンショウ</t>
    </rPh>
    <rPh sb="7" eb="9">
      <t>シュトク</t>
    </rPh>
    <rPh sb="10" eb="12">
      <t>ヨテイ</t>
    </rPh>
    <rPh sb="16" eb="18">
      <t>バアイ</t>
    </rPh>
    <rPh sb="20" eb="22">
      <t>キニュウ</t>
    </rPh>
    <phoneticPr fontId="2"/>
  </si>
  <si>
    <r>
      <rPr>
        <sz val="10.5"/>
        <color theme="1"/>
        <rFont val="ＭＳ 明朝"/>
        <family val="1"/>
        <charset val="128"/>
      </rPr>
      <t>規格・認証
の名称</t>
    </r>
    <rPh sb="0" eb="2">
      <t>キカク</t>
    </rPh>
    <rPh sb="3" eb="5">
      <t>ニンショウ</t>
    </rPh>
    <rPh sb="7" eb="9">
      <t>メイショウ</t>
    </rPh>
    <phoneticPr fontId="2"/>
  </si>
  <si>
    <r>
      <rPr>
        <sz val="10.5"/>
        <color theme="1"/>
        <rFont val="ＭＳ 明朝"/>
        <family val="1"/>
        <charset val="128"/>
      </rPr>
      <t>対象国
地域</t>
    </r>
    <rPh sb="0" eb="2">
      <t>タイショウ</t>
    </rPh>
    <rPh sb="2" eb="3">
      <t>コク</t>
    </rPh>
    <rPh sb="4" eb="6">
      <t>チイキ</t>
    </rPh>
    <phoneticPr fontId="2"/>
  </si>
  <si>
    <r>
      <rPr>
        <sz val="10.5"/>
        <color theme="1"/>
        <rFont val="ＭＳ 明朝"/>
        <family val="1"/>
        <charset val="128"/>
      </rPr>
      <t>規格・認証
の概要</t>
    </r>
    <rPh sb="0" eb="2">
      <t>キカク</t>
    </rPh>
    <rPh sb="3" eb="5">
      <t>ニンショウ</t>
    </rPh>
    <rPh sb="7" eb="9">
      <t>ガイヨウ</t>
    </rPh>
    <phoneticPr fontId="2"/>
  </si>
  <si>
    <r>
      <rPr>
        <sz val="8"/>
        <color theme="1"/>
        <rFont val="ＭＳ 明朝"/>
        <family val="1"/>
        <charset val="128"/>
      </rPr>
      <t>試験認証機関</t>
    </r>
    <r>
      <rPr>
        <sz val="10.5"/>
        <color theme="1"/>
        <rFont val="Times New Roman"/>
        <family val="1"/>
      </rPr>
      <t xml:space="preserve">
</t>
    </r>
    <r>
      <rPr>
        <sz val="9.5"/>
        <color theme="1"/>
        <rFont val="ＭＳ 明朝"/>
        <family val="1"/>
        <charset val="128"/>
      </rPr>
      <t>の名称</t>
    </r>
    <rPh sb="0" eb="2">
      <t>シケン</t>
    </rPh>
    <rPh sb="2" eb="4">
      <t>ニンショウ</t>
    </rPh>
    <rPh sb="4" eb="6">
      <t>キカン</t>
    </rPh>
    <rPh sb="8" eb="10">
      <t>メイショウ</t>
    </rPh>
    <phoneticPr fontId="2"/>
  </si>
  <si>
    <r>
      <rPr>
        <sz val="10.5"/>
        <color theme="1"/>
        <rFont val="ＭＳ 明朝"/>
        <family val="1"/>
        <charset val="128"/>
      </rPr>
      <t>適合要求等</t>
    </r>
    <rPh sb="0" eb="2">
      <t>テキゴウ</t>
    </rPh>
    <rPh sb="2" eb="4">
      <t>ヨウキュウ</t>
    </rPh>
    <rPh sb="4" eb="5">
      <t>ナド</t>
    </rPh>
    <phoneticPr fontId="2"/>
  </si>
  <si>
    <r>
      <rPr>
        <sz val="10.5"/>
        <color theme="1"/>
        <rFont val="ＭＳ 明朝"/>
        <family val="1"/>
        <charset val="128"/>
      </rPr>
      <t>対象製品</t>
    </r>
    <rPh sb="0" eb="2">
      <t>タイショウ</t>
    </rPh>
    <rPh sb="2" eb="4">
      <t>セイヒン</t>
    </rPh>
    <phoneticPr fontId="2"/>
  </si>
  <si>
    <r>
      <rPr>
        <sz val="10.5"/>
        <color theme="1"/>
        <rFont val="ＭＳ 明朝"/>
        <family val="1"/>
        <charset val="128"/>
      </rPr>
      <t>認定・認証
対象事務所</t>
    </r>
    <rPh sb="0" eb="2">
      <t>ニンテイ</t>
    </rPh>
    <rPh sb="3" eb="5">
      <t>ニンショウ</t>
    </rPh>
    <rPh sb="6" eb="8">
      <t>タイショウ</t>
    </rPh>
    <rPh sb="8" eb="10">
      <t>ジム</t>
    </rPh>
    <rPh sb="10" eb="11">
      <t>ショ</t>
    </rPh>
    <phoneticPr fontId="2"/>
  </si>
  <si>
    <r>
      <rPr>
        <sz val="10.5"/>
        <color theme="1"/>
        <rFont val="ＭＳ 明朝"/>
        <family val="1"/>
        <charset val="128"/>
      </rPr>
      <t>必要な
理由</t>
    </r>
    <rPh sb="0" eb="2">
      <t>ヒツヨウ</t>
    </rPh>
    <rPh sb="4" eb="6">
      <t>リユウ</t>
    </rPh>
    <phoneticPr fontId="2"/>
  </si>
  <si>
    <r>
      <rPr>
        <sz val="10.5"/>
        <color theme="1"/>
        <rFont val="ＭＳ 明朝"/>
        <family val="1"/>
        <charset val="128"/>
      </rPr>
      <t>別紙</t>
    </r>
    <r>
      <rPr>
        <sz val="10.5"/>
        <color theme="1"/>
        <rFont val="Times New Roman"/>
        <family val="1"/>
      </rPr>
      <t>4</t>
    </r>
    <rPh sb="0" eb="2">
      <t>ベッシ</t>
    </rPh>
    <phoneticPr fontId="2"/>
  </si>
  <si>
    <r>
      <rPr>
        <sz val="10.5"/>
        <color theme="1"/>
        <rFont val="ＭＳ 明朝"/>
        <family val="1"/>
        <charset val="128"/>
      </rPr>
      <t>権利名</t>
    </r>
    <rPh sb="0" eb="2">
      <t>ケンリ</t>
    </rPh>
    <rPh sb="2" eb="3">
      <t>ナ</t>
    </rPh>
    <phoneticPr fontId="2"/>
  </si>
  <si>
    <r>
      <rPr>
        <sz val="10.5"/>
        <color theme="1"/>
        <rFont val="ＭＳ 明朝"/>
        <family val="1"/>
        <charset val="128"/>
      </rPr>
      <t>概要</t>
    </r>
    <rPh sb="0" eb="2">
      <t>ガイヨウ</t>
    </rPh>
    <phoneticPr fontId="2"/>
  </si>
  <si>
    <r>
      <rPr>
        <sz val="10.5"/>
        <color theme="1"/>
        <rFont val="ＭＳ 明朝"/>
        <family val="1"/>
        <charset val="128"/>
      </rPr>
      <t>番号</t>
    </r>
    <rPh sb="0" eb="2">
      <t>バンゴウ</t>
    </rPh>
    <phoneticPr fontId="2"/>
  </si>
  <si>
    <r>
      <rPr>
        <sz val="10.5"/>
        <color theme="1"/>
        <rFont val="ＭＳ 明朝"/>
        <family val="1"/>
        <charset val="128"/>
      </rPr>
      <t>権利者</t>
    </r>
    <rPh sb="0" eb="3">
      <t>ケンリシャ</t>
    </rPh>
    <phoneticPr fontId="2"/>
  </si>
  <si>
    <r>
      <rPr>
        <sz val="10.5"/>
        <color theme="1"/>
        <rFont val="ＭＳ 明朝"/>
        <family val="1"/>
        <charset val="128"/>
      </rPr>
      <t>対応</t>
    </r>
    <rPh sb="0" eb="2">
      <t>タイオウ</t>
    </rPh>
    <phoneticPr fontId="2"/>
  </si>
  <si>
    <r>
      <rPr>
        <sz val="10.5"/>
        <color theme="1"/>
        <rFont val="ＭＳ 明朝"/>
        <family val="1"/>
        <charset val="128"/>
      </rPr>
      <t>別紙</t>
    </r>
    <r>
      <rPr>
        <sz val="10.5"/>
        <color theme="1"/>
        <rFont val="Times New Roman"/>
        <family val="1"/>
      </rPr>
      <t>5</t>
    </r>
    <rPh sb="0" eb="2">
      <t>ベッシ</t>
    </rPh>
    <phoneticPr fontId="2"/>
  </si>
  <si>
    <r>
      <rPr>
        <sz val="9"/>
        <color theme="1"/>
        <rFont val="ＭＳ 明朝"/>
        <family val="1"/>
        <charset val="128"/>
      </rPr>
      <t>確認事項</t>
    </r>
    <rPh sb="0" eb="2">
      <t>カクニン</t>
    </rPh>
    <rPh sb="2" eb="4">
      <t>ジコウ</t>
    </rPh>
    <phoneticPr fontId="2"/>
  </si>
  <si>
    <r>
      <rPr>
        <sz val="9"/>
        <color theme="1"/>
        <rFont val="ＭＳ 明朝"/>
        <family val="1"/>
        <charset val="128"/>
      </rPr>
      <t>回答</t>
    </r>
    <phoneticPr fontId="2"/>
  </si>
  <si>
    <r>
      <rPr>
        <sz val="9"/>
        <color theme="1"/>
        <rFont val="ＭＳ 明朝"/>
        <family val="1"/>
        <charset val="128"/>
      </rPr>
      <t>（１）次のア～イの要件を満たすこと　【要件１】</t>
    </r>
    <phoneticPr fontId="2"/>
  </si>
  <si>
    <r>
      <rPr>
        <sz val="9"/>
        <color theme="1"/>
        <rFont val="ＭＳ 明朝"/>
        <family val="1"/>
        <charset val="128"/>
      </rPr>
      <t>　ア　中小企業者（会社及び個人事業主）、または都内で創業を予定している個人である。</t>
    </r>
    <rPh sb="23" eb="25">
      <t>トナイ</t>
    </rPh>
    <rPh sb="26" eb="28">
      <t>ソウギョウ</t>
    </rPh>
    <rPh sb="29" eb="31">
      <t>ヨテイ</t>
    </rPh>
    <rPh sb="35" eb="37">
      <t>コジン</t>
    </rPh>
    <phoneticPr fontId="2"/>
  </si>
  <si>
    <r>
      <rPr>
        <sz val="9"/>
        <color theme="1"/>
        <rFont val="ＭＳ 明朝"/>
        <family val="1"/>
        <charset val="128"/>
      </rPr>
      <t>選択してください</t>
    </r>
  </si>
  <si>
    <r>
      <rPr>
        <sz val="9"/>
        <color theme="1"/>
        <rFont val="ＭＳ 明朝"/>
        <family val="1"/>
        <charset val="128"/>
      </rPr>
      <t>　イ　大企業が実質的に事業に参画していない。</t>
    </r>
    <rPh sb="3" eb="6">
      <t>ダイキギョウ</t>
    </rPh>
    <rPh sb="7" eb="10">
      <t>ジッシツテキ</t>
    </rPh>
    <rPh sb="11" eb="13">
      <t>ジギョウ</t>
    </rPh>
    <rPh sb="14" eb="16">
      <t>サンカク</t>
    </rPh>
    <phoneticPr fontId="2"/>
  </si>
  <si>
    <r>
      <rPr>
        <sz val="9"/>
        <color theme="1"/>
        <rFont val="ＭＳ 明朝"/>
        <family val="1"/>
        <charset val="128"/>
      </rPr>
      <t>（２）次のア～ウの要件を全て満たすこと</t>
    </r>
    <r>
      <rPr>
        <sz val="9"/>
        <color theme="1"/>
        <rFont val="Times New Roman"/>
        <family val="1"/>
      </rPr>
      <t xml:space="preserve"> </t>
    </r>
    <r>
      <rPr>
        <sz val="9"/>
        <color theme="1"/>
        <rFont val="ＭＳ 明朝"/>
        <family val="1"/>
        <charset val="128"/>
      </rPr>
      <t>【要件２】</t>
    </r>
    <phoneticPr fontId="2"/>
  </si>
  <si>
    <r>
      <rPr>
        <sz val="9"/>
        <color theme="1"/>
        <rFont val="ＭＳ 明朝"/>
        <family val="1"/>
        <charset val="128"/>
      </rPr>
      <t>　ア　［法人］本助成事業申請時までに都内に登記している。
　　　［個人事業主］本助成事業申請時までに都内税務署へ開業の届出をしている。
　　　［創業予定者］都内での創業を具体的に計画している。</t>
    </r>
    <rPh sb="7" eb="8">
      <t>ホン</t>
    </rPh>
    <rPh sb="8" eb="10">
      <t>ジョセイ</t>
    </rPh>
    <rPh sb="10" eb="12">
      <t>ジギョウ</t>
    </rPh>
    <rPh sb="12" eb="14">
      <t>シンセイ</t>
    </rPh>
    <rPh sb="14" eb="15">
      <t>ジ</t>
    </rPh>
    <phoneticPr fontId="2"/>
  </si>
  <si>
    <r>
      <rPr>
        <sz val="9"/>
        <color theme="1"/>
        <rFont val="ＭＳ 明朝"/>
        <family val="1"/>
        <charset val="128"/>
      </rPr>
      <t>　イ　都内で実質的に事業を営んでおり、本事業の成果を活用して都内で事業活動する予定である。</t>
    </r>
    <phoneticPr fontId="2"/>
  </si>
  <si>
    <r>
      <rPr>
        <sz val="9"/>
        <color theme="1"/>
        <rFont val="ＭＳ 明朝"/>
        <family val="1"/>
        <charset val="128"/>
      </rPr>
      <t>（３）次のア～エの連携体要件を全て満たすこと。ただし、開発体制が②の場合はアを満たせば可</t>
    </r>
    <r>
      <rPr>
        <sz val="9"/>
        <color theme="1"/>
        <rFont val="Times New Roman"/>
        <family val="1"/>
      </rPr>
      <t xml:space="preserve"> </t>
    </r>
    <r>
      <rPr>
        <sz val="9"/>
        <color theme="1"/>
        <rFont val="ＭＳ 明朝"/>
        <family val="1"/>
        <charset val="128"/>
      </rPr>
      <t>【要件３】</t>
    </r>
    <rPh sb="27" eb="29">
      <t>カイハツ</t>
    </rPh>
    <rPh sb="29" eb="31">
      <t>タイセイ</t>
    </rPh>
    <rPh sb="34" eb="36">
      <t>バアイ</t>
    </rPh>
    <rPh sb="39" eb="40">
      <t>ミ</t>
    </rPh>
    <rPh sb="43" eb="44">
      <t>カ</t>
    </rPh>
    <phoneticPr fontId="2"/>
  </si>
  <si>
    <r>
      <rPr>
        <sz val="9"/>
        <color theme="1"/>
        <rFont val="ＭＳ 明朝"/>
        <family val="1"/>
        <charset val="128"/>
      </rPr>
      <t>（４）次のア～ケの要件を全て満たすこと</t>
    </r>
    <r>
      <rPr>
        <sz val="9"/>
        <color theme="1"/>
        <rFont val="Times New Roman"/>
        <family val="1"/>
      </rPr>
      <t xml:space="preserve"> </t>
    </r>
    <r>
      <rPr>
        <sz val="9"/>
        <color theme="1"/>
        <rFont val="ＭＳ 明朝"/>
        <family val="1"/>
        <charset val="128"/>
      </rPr>
      <t>【要件４】</t>
    </r>
    <phoneticPr fontId="2"/>
  </si>
  <si>
    <r>
      <rPr>
        <sz val="9"/>
        <color theme="1"/>
        <rFont val="ＭＳ 明朝"/>
        <family val="1"/>
        <charset val="128"/>
      </rPr>
      <t>　イ　同一テーマ・内容で公社が実施する他の助成事業に併願申請していない。</t>
    </r>
    <phoneticPr fontId="2"/>
  </si>
  <si>
    <r>
      <rPr>
        <sz val="9"/>
        <color theme="1"/>
        <rFont val="ＭＳ 明朝"/>
        <family val="1"/>
        <charset val="128"/>
      </rPr>
      <t>　ウ　事業税等を滞納</t>
    </r>
    <r>
      <rPr>
        <sz val="9"/>
        <color theme="1"/>
        <rFont val="Times New Roman"/>
        <family val="1"/>
      </rPr>
      <t>(</t>
    </r>
    <r>
      <rPr>
        <sz val="9"/>
        <color theme="1"/>
        <rFont val="ＭＳ 明朝"/>
        <family val="1"/>
        <charset val="128"/>
      </rPr>
      <t>分納</t>
    </r>
    <r>
      <rPr>
        <sz val="9"/>
        <color theme="1"/>
        <rFont val="Times New Roman"/>
        <family val="1"/>
      </rPr>
      <t>)</t>
    </r>
    <r>
      <rPr>
        <sz val="9"/>
        <color theme="1"/>
        <rFont val="ＭＳ 明朝"/>
        <family val="1"/>
        <charset val="128"/>
      </rPr>
      <t>していない。</t>
    </r>
    <rPh sb="11" eb="13">
      <t>ブンノウ</t>
    </rPh>
    <phoneticPr fontId="2"/>
  </si>
  <si>
    <r>
      <rPr>
        <sz val="9"/>
        <color theme="1"/>
        <rFont val="ＭＳ 明朝"/>
        <family val="1"/>
        <charset val="128"/>
      </rPr>
      <t>　エ　都及び公社に対する賃料・使用料等の債務の支払いが滞っていない。</t>
    </r>
    <phoneticPr fontId="2"/>
  </si>
  <si>
    <r>
      <rPr>
        <sz val="9"/>
        <color theme="1"/>
        <rFont val="ＭＳ 明朝"/>
        <family val="1"/>
        <charset val="128"/>
      </rPr>
      <t>　キ　民事再生法や会社更生法による申立て等、助成事業の継続性について不確実な状況が存在しない。</t>
    </r>
    <phoneticPr fontId="2"/>
  </si>
  <si>
    <r>
      <rPr>
        <sz val="9"/>
        <color theme="1"/>
        <rFont val="ＭＳ 明朝"/>
        <family val="1"/>
        <charset val="128"/>
      </rPr>
      <t>（５）次のア～ウの要件を全て満たすこと</t>
    </r>
    <phoneticPr fontId="2"/>
  </si>
  <si>
    <r>
      <rPr>
        <sz val="9"/>
        <color theme="1"/>
        <rFont val="ＭＳ 明朝"/>
        <family val="1"/>
        <charset val="128"/>
      </rPr>
      <t>　ア　募集要項の記載内容を全て確認し、申請に必要な書類を全て提出することができる。</t>
    </r>
    <phoneticPr fontId="2"/>
  </si>
  <si>
    <r>
      <rPr>
        <sz val="9"/>
        <color theme="1"/>
        <rFont val="ＭＳ 明朝"/>
        <family val="1"/>
        <charset val="128"/>
      </rPr>
      <t>　ウ　本研究開発にかかる産業財産権について先行技術調査を行っている。</t>
    </r>
    <phoneticPr fontId="2"/>
  </si>
  <si>
    <r>
      <rPr>
        <sz val="9"/>
        <color theme="1"/>
        <rFont val="ＭＳ 明朝"/>
        <family val="1"/>
        <charset val="128"/>
      </rPr>
      <t>上記の内容に間違いありません。</t>
    </r>
    <rPh sb="0" eb="2">
      <t>ジョウキ</t>
    </rPh>
    <rPh sb="3" eb="5">
      <t>ナイヨウ</t>
    </rPh>
    <rPh sb="6" eb="8">
      <t>マチガ</t>
    </rPh>
    <phoneticPr fontId="2"/>
  </si>
  <si>
    <r>
      <rPr>
        <sz val="9"/>
        <color theme="1"/>
        <rFont val="ＭＳ 明朝"/>
        <family val="1"/>
        <charset val="128"/>
      </rPr>
      <t>提出日</t>
    </r>
    <rPh sb="0" eb="2">
      <t>テイシュツ</t>
    </rPh>
    <rPh sb="2" eb="3">
      <t>ヒ</t>
    </rPh>
    <phoneticPr fontId="2"/>
  </si>
  <si>
    <r>
      <rPr>
        <sz val="9"/>
        <color theme="1"/>
        <rFont val="ＭＳ 明朝"/>
        <family val="1"/>
        <charset val="128"/>
      </rPr>
      <t>申請者名</t>
    </r>
    <rPh sb="0" eb="3">
      <t>シンセイシャ</t>
    </rPh>
    <rPh sb="3" eb="4">
      <t>ナ</t>
    </rPh>
    <phoneticPr fontId="2"/>
  </si>
  <si>
    <r>
      <rPr>
        <sz val="9"/>
        <color theme="1"/>
        <rFont val="ＭＳ 明朝"/>
        <family val="1"/>
        <charset val="128"/>
      </rPr>
      <t>代表者名</t>
    </r>
    <rPh sb="0" eb="3">
      <t>ダイヒョウシャ</t>
    </rPh>
    <rPh sb="3" eb="4">
      <t>ナ</t>
    </rPh>
    <phoneticPr fontId="2"/>
  </si>
  <si>
    <r>
      <rPr>
        <sz val="9"/>
        <color theme="1"/>
        <rFont val="ＭＳ 明朝"/>
        <family val="1"/>
        <charset val="128"/>
      </rPr>
      <t>書類名</t>
    </r>
    <rPh sb="0" eb="2">
      <t>ショルイ</t>
    </rPh>
    <rPh sb="2" eb="3">
      <t>ナ</t>
    </rPh>
    <phoneticPr fontId="2"/>
  </si>
  <si>
    <r>
      <rPr>
        <sz val="9"/>
        <color theme="1"/>
        <rFont val="ＭＳ 明朝"/>
        <family val="1"/>
        <charset val="128"/>
      </rPr>
      <t>提出要否</t>
    </r>
    <rPh sb="0" eb="2">
      <t>テイシュツ</t>
    </rPh>
    <rPh sb="2" eb="4">
      <t>ヨウヒ</t>
    </rPh>
    <phoneticPr fontId="2"/>
  </si>
  <si>
    <r>
      <rPr>
        <sz val="9"/>
        <color theme="1"/>
        <rFont val="ＭＳ 明朝"/>
        <family val="1"/>
        <charset val="128"/>
      </rPr>
      <t>提出方法</t>
    </r>
    <rPh sb="0" eb="2">
      <t>テイシュツ</t>
    </rPh>
    <rPh sb="2" eb="4">
      <t>ホウホウ</t>
    </rPh>
    <phoneticPr fontId="2"/>
  </si>
  <si>
    <r>
      <rPr>
        <sz val="9"/>
        <color theme="1"/>
        <rFont val="ＭＳ 明朝"/>
        <family val="1"/>
        <charset val="128"/>
      </rPr>
      <t>提出可否</t>
    </r>
    <rPh sb="0" eb="2">
      <t>テイシュツ</t>
    </rPh>
    <rPh sb="2" eb="4">
      <t>カヒ</t>
    </rPh>
    <phoneticPr fontId="2"/>
  </si>
  <si>
    <r>
      <rPr>
        <sz val="10.5"/>
        <color theme="1"/>
        <rFont val="ＭＳ 明朝"/>
        <family val="1"/>
        <charset val="128"/>
      </rPr>
      <t>１</t>
    </r>
    <r>
      <rPr>
        <sz val="10.5"/>
        <color theme="1"/>
        <rFont val="Times New Roman"/>
        <family val="1"/>
      </rPr>
      <t xml:space="preserve"> </t>
    </r>
    <r>
      <rPr>
        <sz val="10.5"/>
        <color theme="1"/>
        <rFont val="ＭＳ 明朝"/>
        <family val="1"/>
        <charset val="128"/>
      </rPr>
      <t>申請書（</t>
    </r>
    <r>
      <rPr>
        <sz val="10.5"/>
        <color theme="1"/>
        <rFont val="Times New Roman"/>
        <family val="1"/>
      </rPr>
      <t>Excel</t>
    </r>
    <r>
      <rPr>
        <sz val="10.5"/>
        <color theme="1"/>
        <rFont val="ＭＳ 明朝"/>
        <family val="1"/>
        <charset val="128"/>
      </rPr>
      <t>形式）</t>
    </r>
    <rPh sb="2" eb="5">
      <t>シンセイショ</t>
    </rPh>
    <rPh sb="11" eb="13">
      <t>ケイシキ</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</si>
  <si>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表紙</t>
    </r>
    <rPh sb="5" eb="7">
      <t>ヒョウシ</t>
    </rPh>
    <phoneticPr fontId="2"/>
  </si>
  <si>
    <r>
      <rPr>
        <sz val="9"/>
        <color theme="1"/>
        <rFont val="ＭＳ 明朝"/>
        <family val="1"/>
        <charset val="128"/>
      </rPr>
      <t>・提出必須</t>
    </r>
    <rPh sb="1" eb="3">
      <t>テイシュツ</t>
    </rPh>
    <rPh sb="3" eb="5">
      <t>ヒッス</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</si>
  <si>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事業内容</t>
    </r>
    <rPh sb="5" eb="7">
      <t>ジギョウ</t>
    </rPh>
    <rPh sb="7" eb="9">
      <t>ナイヨウ</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</si>
  <si>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t>
    </r>
    <r>
      <rPr>
        <sz val="9"/>
        <color theme="1"/>
        <rFont val="Times New Roman"/>
        <family val="1"/>
      </rPr>
      <t xml:space="preserve"> </t>
    </r>
    <r>
      <rPr>
        <sz val="9"/>
        <color theme="1"/>
        <rFont val="ＭＳ 明朝"/>
        <family val="1"/>
        <charset val="128"/>
      </rPr>
      <t>目標（達成目標）</t>
    </r>
    <rPh sb="5" eb="7">
      <t>モクヒョウ</t>
    </rPh>
    <rPh sb="8" eb="10">
      <t>タッセイ</t>
    </rPh>
    <rPh sb="10" eb="12">
      <t>モクヒョウ</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</si>
  <si>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資金（資金計画）</t>
    </r>
    <rPh sb="5" eb="7">
      <t>シキン</t>
    </rPh>
    <rPh sb="8" eb="10">
      <t>シキン</t>
    </rPh>
    <rPh sb="10" eb="12">
      <t>ケイカク</t>
    </rPh>
    <phoneticPr fontId="2"/>
  </si>
  <si>
    <r>
      <t xml:space="preserve"> </t>
    </r>
    <r>
      <rPr>
        <sz val="9"/>
        <color theme="1"/>
        <rFont val="ＭＳ 明朝"/>
        <family val="1"/>
        <charset val="128"/>
      </rPr>
      <t>（</t>
    </r>
    <r>
      <rPr>
        <sz val="9"/>
        <color theme="1"/>
        <rFont val="Times New Roman"/>
        <family val="1"/>
      </rPr>
      <t>5</t>
    </r>
    <r>
      <rPr>
        <sz val="9"/>
        <color theme="1"/>
        <rFont val="ＭＳ 明朝"/>
        <family val="1"/>
        <charset val="128"/>
      </rPr>
      <t>）「原」「委」（資金支出明細）</t>
    </r>
    <rPh sb="5" eb="6">
      <t>ハラ</t>
    </rPh>
    <rPh sb="8" eb="9">
      <t>イ</t>
    </rPh>
    <rPh sb="11" eb="13">
      <t>シキン</t>
    </rPh>
    <rPh sb="13" eb="15">
      <t>シシュツ</t>
    </rPh>
    <rPh sb="15" eb="17">
      <t>メイサイ</t>
    </rPh>
    <phoneticPr fontId="2"/>
  </si>
  <si>
    <r>
      <rPr>
        <sz val="9"/>
        <color theme="1"/>
        <rFont val="ＭＳ 明朝"/>
        <family val="1"/>
        <charset val="128"/>
      </rPr>
      <t>・提出必須（該当経費分のみ）</t>
    </r>
    <rPh sb="1" eb="3">
      <t>テイシュツ</t>
    </rPh>
    <rPh sb="3" eb="5">
      <t>ヒッス</t>
    </rPh>
    <rPh sb="6" eb="8">
      <t>ガイトウ</t>
    </rPh>
    <rPh sb="8" eb="10">
      <t>ケイヒ</t>
    </rPh>
    <rPh sb="10" eb="11">
      <t>ブン</t>
    </rPh>
    <phoneticPr fontId="2"/>
  </si>
  <si>
    <r>
      <t xml:space="preserve"> </t>
    </r>
    <r>
      <rPr>
        <sz val="9"/>
        <color theme="1"/>
        <rFont val="ＭＳ 明朝"/>
        <family val="1"/>
        <charset val="128"/>
      </rPr>
      <t>（</t>
    </r>
    <r>
      <rPr>
        <sz val="9"/>
        <color theme="1"/>
        <rFont val="Times New Roman"/>
        <family val="1"/>
      </rPr>
      <t>6</t>
    </r>
    <r>
      <rPr>
        <sz val="9"/>
        <color theme="1"/>
        <rFont val="ＭＳ 明朝"/>
        <family val="1"/>
        <charset val="128"/>
      </rPr>
      <t>）</t>
    </r>
    <r>
      <rPr>
        <sz val="9"/>
        <color theme="1"/>
        <rFont val="Times New Roman"/>
        <family val="1"/>
      </rPr>
      <t xml:space="preserve"> </t>
    </r>
    <r>
      <rPr>
        <sz val="9"/>
        <color theme="1"/>
        <rFont val="ＭＳ 明朝"/>
        <family val="1"/>
        <charset val="128"/>
      </rPr>
      <t>別紙</t>
    </r>
    <rPh sb="5" eb="7">
      <t>ベッシ</t>
    </rPh>
    <phoneticPr fontId="2"/>
  </si>
  <si>
    <r>
      <t xml:space="preserve"> </t>
    </r>
    <r>
      <rPr>
        <sz val="9"/>
        <color theme="1"/>
        <rFont val="ＭＳ 明朝"/>
        <family val="1"/>
        <charset val="128"/>
      </rPr>
      <t>　　　別紙</t>
    </r>
    <r>
      <rPr>
        <sz val="9"/>
        <color theme="1"/>
        <rFont val="Times New Roman"/>
        <family val="1"/>
      </rPr>
      <t xml:space="preserve">1 </t>
    </r>
    <r>
      <rPr>
        <sz val="9"/>
        <color theme="1"/>
        <rFont val="ＭＳ 明朝"/>
        <family val="1"/>
        <charset val="128"/>
      </rPr>
      <t>大企業または投資会社に該当する株主等一覧表</t>
    </r>
    <rPh sb="4" eb="6">
      <t>ベッシ</t>
    </rPh>
    <phoneticPr fontId="2"/>
  </si>
  <si>
    <r>
      <rPr>
        <sz val="9"/>
        <color theme="1"/>
        <rFont val="ＭＳ 明朝"/>
        <family val="1"/>
        <charset val="128"/>
      </rPr>
      <t>・該当する場合のみ提出</t>
    </r>
    <rPh sb="1" eb="3">
      <t>ガイトウ</t>
    </rPh>
    <rPh sb="5" eb="7">
      <t>バアイ</t>
    </rPh>
    <rPh sb="9" eb="11">
      <t>テイシュツ</t>
    </rPh>
    <phoneticPr fontId="2"/>
  </si>
  <si>
    <r>
      <t xml:space="preserve"> </t>
    </r>
    <r>
      <rPr>
        <sz val="9"/>
        <color theme="1"/>
        <rFont val="ＭＳ 明朝"/>
        <family val="1"/>
        <charset val="128"/>
      </rPr>
      <t>　　　別紙</t>
    </r>
    <r>
      <rPr>
        <sz val="9"/>
        <color theme="1"/>
        <rFont val="Times New Roman"/>
        <family val="1"/>
      </rPr>
      <t xml:space="preserve">2 </t>
    </r>
    <r>
      <rPr>
        <sz val="9"/>
        <color theme="1"/>
        <rFont val="ＭＳ 明朝"/>
        <family val="1"/>
        <charset val="128"/>
      </rPr>
      <t>連携体構成企業</t>
    </r>
    <rPh sb="4" eb="6">
      <t>ベッシ</t>
    </rPh>
    <phoneticPr fontId="2"/>
  </si>
  <si>
    <r>
      <rPr>
        <sz val="9"/>
        <color theme="1"/>
        <rFont val="ＭＳ 明朝"/>
        <family val="1"/>
        <charset val="128"/>
      </rPr>
      <t>・</t>
    </r>
    <r>
      <rPr>
        <sz val="9"/>
        <color theme="1"/>
        <rFont val="Times New Roman"/>
        <family val="1"/>
      </rPr>
      <t>3</t>
    </r>
    <r>
      <rPr>
        <sz val="9"/>
        <color theme="1"/>
        <rFont val="ＭＳ 明朝"/>
        <family val="1"/>
        <charset val="128"/>
      </rPr>
      <t>社以上で連携する場合のみ提出</t>
    </r>
    <rPh sb="2" eb="3">
      <t>シャ</t>
    </rPh>
    <rPh sb="3" eb="5">
      <t>イジョウ</t>
    </rPh>
    <rPh sb="6" eb="8">
      <t>レンケイ</t>
    </rPh>
    <rPh sb="10" eb="12">
      <t>バアイ</t>
    </rPh>
    <rPh sb="14" eb="16">
      <t>テイシュツ</t>
    </rPh>
    <phoneticPr fontId="2"/>
  </si>
  <si>
    <r>
      <t xml:space="preserve"> </t>
    </r>
    <r>
      <rPr>
        <sz val="9"/>
        <color theme="1"/>
        <rFont val="ＭＳ 明朝"/>
        <family val="1"/>
        <charset val="128"/>
      </rPr>
      <t>　　　別紙</t>
    </r>
    <r>
      <rPr>
        <sz val="9"/>
        <color theme="1"/>
        <rFont val="Times New Roman"/>
        <family val="1"/>
      </rPr>
      <t xml:space="preserve">3 </t>
    </r>
    <r>
      <rPr>
        <sz val="9"/>
        <color theme="1"/>
        <rFont val="ＭＳ 明朝"/>
        <family val="1"/>
        <charset val="128"/>
      </rPr>
      <t>他の公的な助成金等の利用状況</t>
    </r>
    <rPh sb="4" eb="6">
      <t>ベッシ</t>
    </rPh>
    <phoneticPr fontId="2"/>
  </si>
  <si>
    <r>
      <t xml:space="preserve"> </t>
    </r>
    <r>
      <rPr>
        <sz val="9"/>
        <color theme="1"/>
        <rFont val="ＭＳ 明朝"/>
        <family val="1"/>
        <charset val="128"/>
      </rPr>
      <t>　　　別紙</t>
    </r>
    <r>
      <rPr>
        <sz val="9"/>
        <color theme="1"/>
        <rFont val="Times New Roman"/>
        <family val="1"/>
      </rPr>
      <t xml:space="preserve">4 </t>
    </r>
    <r>
      <rPr>
        <sz val="9"/>
        <color theme="1"/>
        <rFont val="ＭＳ 明朝"/>
        <family val="1"/>
        <charset val="128"/>
      </rPr>
      <t>規格・認証の内容及び認証機関に関する情報</t>
    </r>
    <rPh sb="4" eb="6">
      <t>ベッシ</t>
    </rPh>
    <phoneticPr fontId="2"/>
  </si>
  <si>
    <r>
      <t xml:space="preserve"> </t>
    </r>
    <r>
      <rPr>
        <sz val="9"/>
        <color theme="1"/>
        <rFont val="ＭＳ 明朝"/>
        <family val="1"/>
        <charset val="128"/>
      </rPr>
      <t>　　　別紙</t>
    </r>
    <r>
      <rPr>
        <sz val="9"/>
        <color theme="1"/>
        <rFont val="Times New Roman"/>
        <family val="1"/>
      </rPr>
      <t xml:space="preserve">5 </t>
    </r>
    <r>
      <rPr>
        <sz val="9"/>
        <color theme="1"/>
        <rFont val="ＭＳ 明朝"/>
        <family val="1"/>
        <charset val="128"/>
      </rPr>
      <t>開発品に必要な産業財産権（</t>
    </r>
    <r>
      <rPr>
        <sz val="9"/>
        <color theme="1"/>
        <rFont val="Times New Roman"/>
        <family val="1"/>
      </rPr>
      <t>2</t>
    </r>
    <r>
      <rPr>
        <sz val="9"/>
        <color theme="1"/>
        <rFont val="ＭＳ 明朝"/>
        <family val="1"/>
        <charset val="128"/>
      </rPr>
      <t>件目以降）</t>
    </r>
    <rPh sb="4" eb="6">
      <t>ベッシ</t>
    </rPh>
    <rPh sb="8" eb="10">
      <t>カイハツ</t>
    </rPh>
    <rPh sb="10" eb="11">
      <t>ヒン</t>
    </rPh>
    <rPh sb="12" eb="14">
      <t>ヒツヨウ</t>
    </rPh>
    <rPh sb="15" eb="17">
      <t>サンギョウ</t>
    </rPh>
    <rPh sb="17" eb="20">
      <t>ザイサンケン</t>
    </rPh>
    <rPh sb="22" eb="23">
      <t>ケン</t>
    </rPh>
    <rPh sb="23" eb="24">
      <t>メ</t>
    </rPh>
    <rPh sb="24" eb="26">
      <t>イコウ</t>
    </rPh>
    <phoneticPr fontId="2"/>
  </si>
  <si>
    <r>
      <t xml:space="preserve"> </t>
    </r>
    <r>
      <rPr>
        <sz val="9"/>
        <color theme="1"/>
        <rFont val="ＭＳ 明朝"/>
        <family val="1"/>
        <charset val="128"/>
      </rPr>
      <t>（</t>
    </r>
    <r>
      <rPr>
        <sz val="9"/>
        <color theme="1"/>
        <rFont val="Times New Roman"/>
        <family val="1"/>
      </rPr>
      <t>7</t>
    </r>
    <r>
      <rPr>
        <sz val="9"/>
        <color theme="1"/>
        <rFont val="ＭＳ 明朝"/>
        <family val="1"/>
        <charset val="128"/>
      </rPr>
      <t>）</t>
    </r>
    <r>
      <rPr>
        <sz val="9"/>
        <color theme="1"/>
        <rFont val="Times New Roman"/>
        <family val="1"/>
      </rPr>
      <t xml:space="preserve"> </t>
    </r>
    <r>
      <rPr>
        <sz val="9"/>
        <color theme="1"/>
        <rFont val="ＭＳ 明朝"/>
        <family val="1"/>
        <charset val="128"/>
      </rPr>
      <t>確認書等（申請前確認書）</t>
    </r>
    <rPh sb="5" eb="8">
      <t>カクニンショ</t>
    </rPh>
    <rPh sb="8" eb="9">
      <t>ナド</t>
    </rPh>
    <rPh sb="10" eb="12">
      <t>シンセイ</t>
    </rPh>
    <rPh sb="12" eb="13">
      <t>マエ</t>
    </rPh>
    <rPh sb="13" eb="16">
      <t>カクニンショ</t>
    </rPh>
    <phoneticPr fontId="2"/>
  </si>
  <si>
    <r>
      <rPr>
        <sz val="10.5"/>
        <color theme="1"/>
        <rFont val="ＭＳ 明朝"/>
        <family val="1"/>
        <charset val="128"/>
      </rPr>
      <t>２</t>
    </r>
    <r>
      <rPr>
        <sz val="10.5"/>
        <color theme="1"/>
        <rFont val="Times New Roman"/>
        <family val="1"/>
      </rPr>
      <t xml:space="preserve"> </t>
    </r>
    <r>
      <rPr>
        <sz val="10.5"/>
        <color theme="1"/>
        <rFont val="ＭＳ 明朝"/>
        <family val="1"/>
        <charset val="128"/>
      </rPr>
      <t>申請者及び連携先・予定先の概要</t>
    </r>
    <rPh sb="2" eb="5">
      <t>シンセイシャ</t>
    </rPh>
    <rPh sb="5" eb="6">
      <t>オヨ</t>
    </rPh>
    <rPh sb="7" eb="9">
      <t>レンケイ</t>
    </rPh>
    <rPh sb="9" eb="10">
      <t>サキ</t>
    </rPh>
    <rPh sb="11" eb="13">
      <t>ヨテイ</t>
    </rPh>
    <rPh sb="13" eb="14">
      <t>サキ</t>
    </rPh>
    <rPh sb="15" eb="17">
      <t>ガイヨウ</t>
    </rPh>
    <phoneticPr fontId="2"/>
  </si>
  <si>
    <r>
      <rPr>
        <sz val="9"/>
        <color theme="1"/>
        <rFont val="ＭＳ 明朝"/>
        <family val="1"/>
        <charset val="128"/>
      </rPr>
      <t>・提出必須（形式は任意）</t>
    </r>
    <rPh sb="1" eb="3">
      <t>テイシュツ</t>
    </rPh>
    <rPh sb="3" eb="5">
      <t>ヒッス</t>
    </rPh>
    <rPh sb="6" eb="8">
      <t>ケイシキ</t>
    </rPh>
    <rPh sb="9" eb="11">
      <t>ニンイ</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</si>
  <si>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連携先・予定先の会社概要、社歴（経歴書）　　※連携先や予定先がない場合は提出不要</t>
    </r>
    <rPh sb="5" eb="7">
      <t>レンケイ</t>
    </rPh>
    <rPh sb="7" eb="8">
      <t>サキ</t>
    </rPh>
    <rPh sb="9" eb="11">
      <t>ヨテイ</t>
    </rPh>
    <rPh sb="11" eb="12">
      <t>サキ</t>
    </rPh>
    <rPh sb="13" eb="15">
      <t>カイシャ</t>
    </rPh>
    <rPh sb="15" eb="17">
      <t>ガイヨウ</t>
    </rPh>
    <rPh sb="18" eb="20">
      <t>シャレキ</t>
    </rPh>
    <rPh sb="21" eb="24">
      <t>ケイレキショ</t>
    </rPh>
    <rPh sb="28" eb="30">
      <t>レンケイ</t>
    </rPh>
    <rPh sb="30" eb="31">
      <t>サキ</t>
    </rPh>
    <rPh sb="32" eb="34">
      <t>ヨテイ</t>
    </rPh>
    <rPh sb="34" eb="35">
      <t>サキ</t>
    </rPh>
    <rPh sb="38" eb="40">
      <t>バアイ</t>
    </rPh>
    <rPh sb="41" eb="43">
      <t>テイシュツ</t>
    </rPh>
    <rPh sb="43" eb="45">
      <t>フヨウ</t>
    </rPh>
    <phoneticPr fontId="2"/>
  </si>
  <si>
    <r>
      <rPr>
        <sz val="9"/>
        <color theme="1"/>
        <rFont val="ＭＳ 明朝"/>
        <family val="1"/>
        <charset val="128"/>
      </rPr>
      <t>　</t>
    </r>
    <r>
      <rPr>
        <sz val="9"/>
        <color theme="1"/>
        <rFont val="Times New Roman"/>
        <family val="1"/>
      </rPr>
      <t xml:space="preserve">(3)  </t>
    </r>
    <r>
      <rPr>
        <sz val="9"/>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</si>
  <si>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開発の実施体制（相関図）：連携先との役割分担や関係性が一覧できるもの</t>
    </r>
    <rPh sb="5" eb="7">
      <t>カイハツ</t>
    </rPh>
    <rPh sb="8" eb="10">
      <t>ジッシ</t>
    </rPh>
    <rPh sb="10" eb="12">
      <t>タイセイ</t>
    </rPh>
    <rPh sb="13" eb="16">
      <t>ソウカンズ</t>
    </rPh>
    <rPh sb="18" eb="20">
      <t>レンケイ</t>
    </rPh>
    <rPh sb="20" eb="21">
      <t>サキ</t>
    </rPh>
    <rPh sb="23" eb="25">
      <t>ヤクワリ</t>
    </rPh>
    <rPh sb="25" eb="27">
      <t>ブンタン</t>
    </rPh>
    <rPh sb="28" eb="31">
      <t>カンケイセイ</t>
    </rPh>
    <rPh sb="32" eb="34">
      <t>イチラン</t>
    </rPh>
    <phoneticPr fontId="2"/>
  </si>
  <si>
    <r>
      <rPr>
        <sz val="10.5"/>
        <color theme="1"/>
        <rFont val="ＭＳ 明朝"/>
        <family val="1"/>
        <charset val="128"/>
      </rPr>
      <t>３</t>
    </r>
    <r>
      <rPr>
        <sz val="10.5"/>
        <color theme="1"/>
        <rFont val="Times New Roman"/>
        <family val="1"/>
      </rPr>
      <t xml:space="preserve"> </t>
    </r>
    <r>
      <rPr>
        <sz val="10.5"/>
        <color theme="1"/>
        <rFont val="ＭＳ 明朝"/>
        <family val="1"/>
        <charset val="128"/>
      </rPr>
      <t>開発品及び競合品の資料</t>
    </r>
    <r>
      <rPr>
        <sz val="9.5"/>
        <color theme="1"/>
        <rFont val="ＭＳ 明朝"/>
        <family val="1"/>
        <charset val="128"/>
      </rPr>
      <t>（</t>
    </r>
    <r>
      <rPr>
        <sz val="9.5"/>
        <color theme="1"/>
        <rFont val="Times New Roman"/>
        <family val="1"/>
      </rPr>
      <t>A4</t>
    </r>
    <r>
      <rPr>
        <sz val="9.5"/>
        <color theme="1"/>
        <rFont val="ＭＳ 明朝"/>
        <family val="1"/>
        <charset val="128"/>
      </rPr>
      <t>サイズで</t>
    </r>
    <r>
      <rPr>
        <sz val="9.5"/>
        <color theme="1"/>
        <rFont val="Times New Roman"/>
        <family val="1"/>
      </rPr>
      <t>10</t>
    </r>
    <r>
      <rPr>
        <sz val="9.5"/>
        <color theme="1"/>
        <rFont val="ＭＳ 明朝"/>
        <family val="1"/>
        <charset val="128"/>
      </rPr>
      <t>ページ以内）</t>
    </r>
    <rPh sb="2" eb="4">
      <t>カイハツ</t>
    </rPh>
    <rPh sb="4" eb="5">
      <t>ヒン</t>
    </rPh>
    <rPh sb="5" eb="6">
      <t>オヨ</t>
    </rPh>
    <rPh sb="7" eb="9">
      <t>キョウゴウ</t>
    </rPh>
    <rPh sb="9" eb="10">
      <t>ヒン</t>
    </rPh>
    <rPh sb="11" eb="13">
      <t>シリョウ</t>
    </rPh>
    <rPh sb="25" eb="27">
      <t>イナイ</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</si>
  <si>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）開発品の外見や使用方法が分かる写真、図、手書きのイラストやイメージ図等</t>
    </r>
    <rPh sb="4" eb="6">
      <t>カイハツ</t>
    </rPh>
    <rPh sb="6" eb="7">
      <t>ヒン</t>
    </rPh>
    <rPh sb="8" eb="10">
      <t>ガイケン</t>
    </rPh>
    <rPh sb="11" eb="13">
      <t>シヨウ</t>
    </rPh>
    <rPh sb="13" eb="15">
      <t>ホウホウ</t>
    </rPh>
    <rPh sb="16" eb="17">
      <t>ワ</t>
    </rPh>
    <rPh sb="19" eb="21">
      <t>シャシン</t>
    </rPh>
    <rPh sb="22" eb="23">
      <t>ズ</t>
    </rPh>
    <rPh sb="24" eb="26">
      <t>テガ</t>
    </rPh>
    <rPh sb="37" eb="38">
      <t>ズ</t>
    </rPh>
    <rPh sb="38" eb="39">
      <t>ナド</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</si>
  <si>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）競合品の外見や使用方法が分かる写真、図、イラスト等</t>
    </r>
    <rPh sb="4" eb="6">
      <t>キョウゴウ</t>
    </rPh>
    <rPh sb="6" eb="7">
      <t>シナ</t>
    </rPh>
    <rPh sb="8" eb="10">
      <t>ガイケン</t>
    </rPh>
    <rPh sb="11" eb="13">
      <t>シヨウ</t>
    </rPh>
    <rPh sb="13" eb="15">
      <t>ホウホウ</t>
    </rPh>
    <rPh sb="16" eb="17">
      <t>ワ</t>
    </rPh>
    <rPh sb="19" eb="21">
      <t>シャシン</t>
    </rPh>
    <rPh sb="22" eb="23">
      <t>ズ</t>
    </rPh>
    <rPh sb="28" eb="29">
      <t>ナド</t>
    </rPh>
    <phoneticPr fontId="2"/>
  </si>
  <si>
    <r>
      <rPr>
        <sz val="10.5"/>
        <color theme="1"/>
        <rFont val="ＭＳ 明朝"/>
        <family val="1"/>
        <charset val="128"/>
      </rPr>
      <t>４</t>
    </r>
    <r>
      <rPr>
        <sz val="10.5"/>
        <color theme="1"/>
        <rFont val="Times New Roman"/>
        <family val="1"/>
      </rPr>
      <t xml:space="preserve"> </t>
    </r>
    <r>
      <rPr>
        <sz val="10.5"/>
        <color theme="1"/>
        <rFont val="ＭＳ 明朝"/>
        <family val="1"/>
        <charset val="128"/>
      </rPr>
      <t>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2" eb="4">
      <t>ホソク</t>
    </rPh>
    <rPh sb="4" eb="6">
      <t>セツメイ</t>
    </rPh>
    <rPh sb="6" eb="8">
      <t>シリョウ</t>
    </rPh>
    <rPh sb="20" eb="22">
      <t>イナイ</t>
    </rPh>
    <phoneticPr fontId="2"/>
  </si>
  <si>
    <r>
      <rPr>
        <sz val="9"/>
        <color theme="1"/>
        <rFont val="ＭＳ 明朝"/>
        <family val="1"/>
        <charset val="128"/>
      </rPr>
      <t>・補足説明資料の提出は任意</t>
    </r>
    <rPh sb="1" eb="3">
      <t>ホソク</t>
    </rPh>
    <rPh sb="3" eb="5">
      <t>セツメイ</t>
    </rPh>
    <rPh sb="5" eb="7">
      <t>シリョウ</t>
    </rPh>
    <rPh sb="8" eb="10">
      <t>テイシュツ</t>
    </rPh>
    <rPh sb="11" eb="13">
      <t>ニンイ</t>
    </rPh>
    <phoneticPr fontId="2"/>
  </si>
  <si>
    <r>
      <rPr>
        <sz val="9"/>
        <color theme="1"/>
        <rFont val="ＭＳ 明朝"/>
        <family val="1"/>
        <charset val="128"/>
      </rPr>
      <t>　　例）開発品、開発体制、開発の実施方法、事業化を見据えた検討についての資料等</t>
    </r>
    <rPh sb="2" eb="3">
      <t>レイ</t>
    </rPh>
    <rPh sb="4" eb="6">
      <t>カイハツ</t>
    </rPh>
    <rPh sb="6" eb="7">
      <t>ヒン</t>
    </rPh>
    <rPh sb="8" eb="10">
      <t>カイハツ</t>
    </rPh>
    <rPh sb="10" eb="12">
      <t>タイセイ</t>
    </rPh>
    <rPh sb="13" eb="15">
      <t>カイハツ</t>
    </rPh>
    <rPh sb="16" eb="18">
      <t>ジッシ</t>
    </rPh>
    <rPh sb="18" eb="20">
      <t>ホウホウ</t>
    </rPh>
    <rPh sb="21" eb="24">
      <t>ジギョウカ</t>
    </rPh>
    <rPh sb="25" eb="27">
      <t>ミス</t>
    </rPh>
    <rPh sb="29" eb="31">
      <t>ケントウ</t>
    </rPh>
    <rPh sb="36" eb="38">
      <t>シリョウ</t>
    </rPh>
    <rPh sb="38" eb="39">
      <t>ナド</t>
    </rPh>
    <phoneticPr fontId="2"/>
  </si>
  <si>
    <r>
      <rPr>
        <sz val="10.5"/>
        <color theme="1"/>
        <rFont val="ＭＳ 明朝"/>
        <family val="1"/>
        <charset val="128"/>
      </rPr>
      <t>５</t>
    </r>
    <r>
      <rPr>
        <sz val="10.5"/>
        <color theme="1"/>
        <rFont val="Times New Roman"/>
        <family val="1"/>
      </rPr>
      <t xml:space="preserve"> </t>
    </r>
    <r>
      <rPr>
        <sz val="10.5"/>
        <color theme="1"/>
        <rFont val="ＭＳ 明朝"/>
        <family val="1"/>
        <charset val="128"/>
      </rPr>
      <t>確定申告書の写し</t>
    </r>
    <rPh sb="2" eb="4">
      <t>カクテイ</t>
    </rPh>
    <rPh sb="4" eb="6">
      <t>シンコク</t>
    </rPh>
    <rPh sb="6" eb="7">
      <t>ショ</t>
    </rPh>
    <rPh sb="8" eb="9">
      <t>ウツ</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</si>
  <si>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）法人の場合：税務署に提出した直近</t>
    </r>
    <r>
      <rPr>
        <sz val="9"/>
        <color theme="1"/>
        <rFont val="Times New Roman"/>
        <family val="1"/>
      </rPr>
      <t>2</t>
    </r>
    <r>
      <rPr>
        <sz val="9"/>
        <color theme="1"/>
        <rFont val="ＭＳ 明朝"/>
        <family val="1"/>
        <charset val="128"/>
      </rPr>
      <t>期分の確定申告書全ての写し</t>
    </r>
    <rPh sb="4" eb="6">
      <t>ホウジン</t>
    </rPh>
    <rPh sb="7" eb="9">
      <t>バアイ</t>
    </rPh>
    <rPh sb="10" eb="13">
      <t>ゼイムショ</t>
    </rPh>
    <rPh sb="14" eb="16">
      <t>テイシュツ</t>
    </rPh>
    <rPh sb="18" eb="20">
      <t>チョッキン</t>
    </rPh>
    <rPh sb="21" eb="22">
      <t>キ</t>
    </rPh>
    <rPh sb="22" eb="23">
      <t>ブン</t>
    </rPh>
    <rPh sb="24" eb="26">
      <t>カクテイ</t>
    </rPh>
    <rPh sb="26" eb="28">
      <t>シンコク</t>
    </rPh>
    <rPh sb="28" eb="29">
      <t>ショ</t>
    </rPh>
    <rPh sb="29" eb="30">
      <t>スベ</t>
    </rPh>
    <rPh sb="32" eb="33">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</si>
  <si>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別表一～十六、決算報告書、勘定科目内訳明細書、法人事業概況説明書（表・裏）等全て</t>
    </r>
    <rPh sb="4" eb="6">
      <t>ベッピョウ</t>
    </rPh>
    <rPh sb="6" eb="7">
      <t>イチ</t>
    </rPh>
    <rPh sb="8" eb="10">
      <t>ジュウロク</t>
    </rPh>
    <rPh sb="11" eb="13">
      <t>ケッサン</t>
    </rPh>
    <rPh sb="13" eb="16">
      <t>ホウコクショ</t>
    </rPh>
    <rPh sb="17" eb="19">
      <t>カンジョウ</t>
    </rPh>
    <rPh sb="19" eb="21">
      <t>カモク</t>
    </rPh>
    <rPh sb="21" eb="23">
      <t>ウチワケ</t>
    </rPh>
    <rPh sb="23" eb="26">
      <t>メイサイショ</t>
    </rPh>
    <rPh sb="27" eb="29">
      <t>ホウジン</t>
    </rPh>
    <rPh sb="29" eb="31">
      <t>ジギョウ</t>
    </rPh>
    <rPh sb="31" eb="33">
      <t>ガイキョウ</t>
    </rPh>
    <rPh sb="33" eb="36">
      <t>セツメイショ</t>
    </rPh>
    <rPh sb="37" eb="38">
      <t>オモテ</t>
    </rPh>
    <rPh sb="39" eb="40">
      <t>ウラ</t>
    </rPh>
    <rPh sb="41" eb="42">
      <t>ナド</t>
    </rPh>
    <rPh sb="42" eb="43">
      <t>スベ</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</si>
  <si>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）個人事業主の場合：税務署に提出した直近</t>
    </r>
    <r>
      <rPr>
        <sz val="9"/>
        <color theme="1"/>
        <rFont val="Times New Roman"/>
        <family val="1"/>
      </rPr>
      <t>2</t>
    </r>
    <r>
      <rPr>
        <sz val="9"/>
        <color theme="1"/>
        <rFont val="ＭＳ 明朝"/>
        <family val="1"/>
        <charset val="128"/>
      </rPr>
      <t>期分の事業の収支内訳書</t>
    </r>
    <rPh sb="4" eb="6">
      <t>コジン</t>
    </rPh>
    <rPh sb="6" eb="8">
      <t>ジギョウ</t>
    </rPh>
    <rPh sb="8" eb="9">
      <t>ヌシ</t>
    </rPh>
    <rPh sb="10" eb="12">
      <t>バアイ</t>
    </rPh>
    <rPh sb="13" eb="16">
      <t>ゼイムショ</t>
    </rPh>
    <rPh sb="17" eb="19">
      <t>テイシュツ</t>
    </rPh>
    <rPh sb="21" eb="23">
      <t>チョッキン</t>
    </rPh>
    <rPh sb="24" eb="25">
      <t>キ</t>
    </rPh>
    <rPh sb="25" eb="26">
      <t>ブン</t>
    </rPh>
    <rPh sb="27" eb="29">
      <t>ジギョウ</t>
    </rPh>
    <rPh sb="30" eb="32">
      <t>シュウシ</t>
    </rPh>
    <rPh sb="32" eb="34">
      <t>ウチワケ</t>
    </rPh>
    <rPh sb="34" eb="35">
      <t>ショ</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</si>
  <si>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または青色申告決算書（貸借対照表を含む）の写し</t>
    </r>
    <rPh sb="7" eb="9">
      <t>アオイロ</t>
    </rPh>
    <rPh sb="9" eb="11">
      <t>シンコク</t>
    </rPh>
    <rPh sb="11" eb="14">
      <t>ケッサンショ</t>
    </rPh>
    <rPh sb="15" eb="17">
      <t>タイシャク</t>
    </rPh>
    <rPh sb="17" eb="20">
      <t>タイショウヒョウ</t>
    </rPh>
    <rPh sb="21" eb="22">
      <t>フク</t>
    </rPh>
    <rPh sb="25" eb="26">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</si>
  <si>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・助成事業を遂行できる資金の裏付け書類（代表者の銀行口座の残高証明書等）</t>
    </r>
    <rPh sb="5" eb="7">
      <t>ジョセイ</t>
    </rPh>
    <rPh sb="7" eb="9">
      <t>ジギョウ</t>
    </rPh>
    <rPh sb="10" eb="12">
      <t>スイコウ</t>
    </rPh>
    <rPh sb="15" eb="17">
      <t>シキン</t>
    </rPh>
    <rPh sb="18" eb="20">
      <t>ウラヅ</t>
    </rPh>
    <rPh sb="21" eb="23">
      <t>ショルイ</t>
    </rPh>
    <rPh sb="24" eb="27">
      <t>ダイヒョウシャ</t>
    </rPh>
    <rPh sb="28" eb="30">
      <t>ギンコウ</t>
    </rPh>
    <rPh sb="30" eb="32">
      <t>コウザ</t>
    </rPh>
    <rPh sb="33" eb="35">
      <t>ザンダカ</t>
    </rPh>
    <rPh sb="35" eb="38">
      <t>ショウメイショ</t>
    </rPh>
    <rPh sb="38" eb="39">
      <t>ナド</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</si>
  <si>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）創業予定者の場合：以下の２点を提出</t>
    </r>
    <rPh sb="4" eb="6">
      <t>ソウギョウ</t>
    </rPh>
    <rPh sb="6" eb="9">
      <t>ヨテイシャ</t>
    </rPh>
    <rPh sb="10" eb="12">
      <t>バアイ</t>
    </rPh>
    <rPh sb="13" eb="15">
      <t>イカ</t>
    </rPh>
    <rPh sb="17" eb="18">
      <t>テン</t>
    </rPh>
    <rPh sb="19" eb="21">
      <t>テイシュツ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</si>
  <si>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）個人事業主の場合：開業届の写し</t>
    </r>
    <rPh sb="4" eb="6">
      <t>コジン</t>
    </rPh>
    <rPh sb="6" eb="8">
      <t>ジギョウ</t>
    </rPh>
    <rPh sb="8" eb="9">
      <t>ヌシ</t>
    </rPh>
    <rPh sb="10" eb="12">
      <t>バアイ</t>
    </rPh>
    <rPh sb="13" eb="15">
      <t>カイギョウ</t>
    </rPh>
    <rPh sb="15" eb="16">
      <t>トドケ</t>
    </rPh>
    <rPh sb="17" eb="18">
      <t>ウツ</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</si>
  <si>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）団体の場合：定款・組合員名簿・総会の議事録（助成事業申請等の議決）の写し</t>
    </r>
    <rPh sb="4" eb="6">
      <t>ダンタイ</t>
    </rPh>
    <rPh sb="7" eb="9">
      <t>バアイ</t>
    </rPh>
    <rPh sb="10" eb="12">
      <t>テイカン</t>
    </rPh>
    <rPh sb="13" eb="16">
      <t>クミアイイン</t>
    </rPh>
    <rPh sb="16" eb="18">
      <t>メイボ</t>
    </rPh>
    <rPh sb="19" eb="21">
      <t>ソウカイ</t>
    </rPh>
    <rPh sb="22" eb="25">
      <t>ギジロク</t>
    </rPh>
    <rPh sb="26" eb="28">
      <t>ジョセイ</t>
    </rPh>
    <rPh sb="28" eb="30">
      <t>ジギョウ</t>
    </rPh>
    <rPh sb="30" eb="32">
      <t>シンセイ</t>
    </rPh>
    <rPh sb="32" eb="33">
      <t>ナド</t>
    </rPh>
    <rPh sb="34" eb="36">
      <t>ギケツ</t>
    </rPh>
    <rPh sb="38" eb="39">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</si>
  <si>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）個人事業主の場合：直近の「個人事業税の納税証明書（都税事務所発行）及び代表者の</t>
    </r>
    <rPh sb="4" eb="6">
      <t>コジン</t>
    </rPh>
    <rPh sb="6" eb="8">
      <t>ジギョウ</t>
    </rPh>
    <rPh sb="8" eb="9">
      <t>ヌシ</t>
    </rPh>
    <rPh sb="10" eb="12">
      <t>バアイ</t>
    </rPh>
    <rPh sb="13" eb="15">
      <t>チョッキン</t>
    </rPh>
    <rPh sb="17" eb="19">
      <t>コジン</t>
    </rPh>
    <rPh sb="19" eb="21">
      <t>ジギョウ</t>
    </rPh>
    <rPh sb="21" eb="22">
      <t>ゼイ</t>
    </rPh>
    <rPh sb="22" eb="23">
      <t>トゼイ</t>
    </rPh>
    <rPh sb="23" eb="25">
      <t>ノウゼイ</t>
    </rPh>
    <rPh sb="25" eb="28">
      <t>ショウメイショ</t>
    </rPh>
    <rPh sb="29" eb="31">
      <t>トゼイ</t>
    </rPh>
    <rPh sb="31" eb="33">
      <t>ジム</t>
    </rPh>
    <rPh sb="33" eb="34">
      <t>ショ</t>
    </rPh>
    <rPh sb="34" eb="36">
      <t>ハッコウ</t>
    </rPh>
    <rPh sb="37" eb="38">
      <t>オヨ</t>
    </rPh>
    <rPh sb="39" eb="42">
      <t>ダイヒョウシャ</t>
    </rPh>
    <phoneticPr fontId="2"/>
  </si>
  <si>
    <r>
      <rPr>
        <sz val="10.5"/>
        <color theme="1"/>
        <rFont val="ＭＳ 明朝"/>
        <family val="1"/>
        <charset val="128"/>
      </rPr>
      <t>１　申請書（</t>
    </r>
    <r>
      <rPr>
        <sz val="10.5"/>
        <color theme="1"/>
        <rFont val="Times New Roman"/>
        <family val="1"/>
      </rPr>
      <t>Excel</t>
    </r>
    <r>
      <rPr>
        <sz val="10.5"/>
        <color theme="1"/>
        <rFont val="ＭＳ 明朝"/>
        <family val="1"/>
        <charset val="128"/>
      </rPr>
      <t>形式）</t>
    </r>
    <rPh sb="2" eb="5">
      <t>シンセイショ</t>
    </rPh>
    <rPh sb="11" eb="13">
      <t>ケイシキ</t>
    </rPh>
    <phoneticPr fontId="2"/>
  </si>
  <si>
    <r>
      <rPr>
        <b/>
        <sz val="10.5"/>
        <color rgb="FFC00000"/>
        <rFont val="ＭＳ 明朝"/>
        <family val="1"/>
        <charset val="128"/>
      </rPr>
      <t>【申請作成時のポイント】</t>
    </r>
    <rPh sb="1" eb="3">
      <t>シンセイ</t>
    </rPh>
    <rPh sb="3" eb="6">
      <t>サクセイジ</t>
    </rPh>
    <phoneticPr fontId="2"/>
  </si>
  <si>
    <r>
      <t xml:space="preserve"> </t>
    </r>
    <r>
      <rPr>
        <sz val="9"/>
        <rFont val="ＭＳ 明朝"/>
        <family val="1"/>
        <charset val="128"/>
      </rPr>
      <t>原則、</t>
    </r>
    <r>
      <rPr>
        <b/>
        <sz val="9"/>
        <color rgb="FFC00000"/>
        <rFont val="ＭＳ 明朝"/>
        <family val="1"/>
        <charset val="128"/>
      </rPr>
      <t>全ての項目</t>
    </r>
    <r>
      <rPr>
        <sz val="9"/>
        <rFont val="ＭＳ 明朝"/>
        <family val="1"/>
        <charset val="128"/>
      </rPr>
      <t>に入力する</t>
    </r>
    <rPh sb="1" eb="3">
      <t>ゲンソク</t>
    </rPh>
    <rPh sb="4" eb="5">
      <t>スベ</t>
    </rPh>
    <rPh sb="7" eb="9">
      <t>コウモク</t>
    </rPh>
    <rPh sb="10" eb="12">
      <t>ニュウリョク</t>
    </rPh>
    <phoneticPr fontId="2"/>
  </si>
  <si>
    <r>
      <rPr>
        <b/>
        <sz val="9"/>
        <color rgb="FFC00000"/>
        <rFont val="Times New Roman"/>
        <family val="1"/>
      </rPr>
      <t xml:space="preserve"> </t>
    </r>
    <r>
      <rPr>
        <b/>
        <sz val="9"/>
        <color rgb="FFC00000"/>
        <rFont val="ＭＳ 明朝"/>
        <family val="1"/>
        <charset val="128"/>
      </rPr>
      <t>右側の注意事項</t>
    </r>
    <r>
      <rPr>
        <sz val="9"/>
        <rFont val="ＭＳ 明朝"/>
        <family val="1"/>
        <charset val="128"/>
      </rPr>
      <t>を</t>
    </r>
    <r>
      <rPr>
        <b/>
        <sz val="9"/>
        <color rgb="FFC00000"/>
        <rFont val="ＭＳ 明朝"/>
        <family val="1"/>
        <charset val="128"/>
      </rPr>
      <t>全て確認</t>
    </r>
    <r>
      <rPr>
        <sz val="9"/>
        <rFont val="ＭＳ 明朝"/>
        <family val="1"/>
        <charset val="128"/>
      </rPr>
      <t>する</t>
    </r>
    <rPh sb="1" eb="3">
      <t>ミギガワ</t>
    </rPh>
    <rPh sb="4" eb="8">
      <t>チュウイジコウ</t>
    </rPh>
    <rPh sb="9" eb="10">
      <t>スベ</t>
    </rPh>
    <rPh sb="11" eb="13">
      <t>カクニン</t>
    </rPh>
    <phoneticPr fontId="2"/>
  </si>
  <si>
    <r>
      <t xml:space="preserve"> </t>
    </r>
    <r>
      <rPr>
        <sz val="9"/>
        <rFont val="ＭＳ 明朝"/>
        <family val="1"/>
        <charset val="128"/>
      </rPr>
      <t>決められた</t>
    </r>
    <r>
      <rPr>
        <b/>
        <sz val="9"/>
        <color rgb="FFC00000"/>
        <rFont val="ＭＳ 明朝"/>
        <family val="1"/>
        <charset val="128"/>
      </rPr>
      <t>文字数内</t>
    </r>
    <r>
      <rPr>
        <sz val="9"/>
        <rFont val="ＭＳ 明朝"/>
        <family val="1"/>
        <charset val="128"/>
      </rPr>
      <t>で入力する</t>
    </r>
    <rPh sb="1" eb="2">
      <t>キ</t>
    </rPh>
    <rPh sb="6" eb="9">
      <t>モジスウ</t>
    </rPh>
    <rPh sb="9" eb="10">
      <t>ナイ</t>
    </rPh>
    <rPh sb="11" eb="13">
      <t>ニュウリョク</t>
    </rPh>
    <phoneticPr fontId="2"/>
  </si>
  <si>
    <r>
      <t xml:space="preserve"> </t>
    </r>
    <r>
      <rPr>
        <sz val="9"/>
        <rFont val="ＭＳ 明朝"/>
        <family val="1"/>
        <charset val="128"/>
      </rPr>
      <t>文章に</t>
    </r>
    <r>
      <rPr>
        <b/>
        <sz val="9"/>
        <color rgb="FFC00000"/>
        <rFont val="ＭＳ 明朝"/>
        <family val="1"/>
        <charset val="128"/>
      </rPr>
      <t>主語</t>
    </r>
    <r>
      <rPr>
        <sz val="9"/>
        <rFont val="ＭＳ 明朝"/>
        <family val="1"/>
        <charset val="128"/>
      </rPr>
      <t>を付ける</t>
    </r>
    <rPh sb="1" eb="3">
      <t>ブンショウ</t>
    </rPh>
    <rPh sb="4" eb="6">
      <t>シュゴ</t>
    </rPh>
    <rPh sb="7" eb="8">
      <t>ツ</t>
    </rPh>
    <phoneticPr fontId="2"/>
  </si>
  <si>
    <r>
      <rPr>
        <b/>
        <sz val="9"/>
        <rFont val="Times New Roman"/>
        <family val="1"/>
      </rPr>
      <t xml:space="preserve"> </t>
    </r>
    <r>
      <rPr>
        <b/>
        <sz val="9"/>
        <color rgb="FFC00000"/>
        <rFont val="ＭＳ 明朝"/>
        <family val="1"/>
        <charset val="128"/>
      </rPr>
      <t>専門用語</t>
    </r>
    <r>
      <rPr>
        <sz val="9"/>
        <rFont val="ＭＳ 明朝"/>
        <family val="1"/>
        <charset val="128"/>
      </rPr>
      <t>に説明を付ける</t>
    </r>
    <rPh sb="1" eb="3">
      <t>センモン</t>
    </rPh>
    <rPh sb="3" eb="5">
      <t>ヨウゴ</t>
    </rPh>
    <rPh sb="6" eb="8">
      <t>セツメイ</t>
    </rPh>
    <rPh sb="9" eb="10">
      <t>ツ</t>
    </rPh>
    <phoneticPr fontId="2"/>
  </si>
  <si>
    <r>
      <t xml:space="preserve"> </t>
    </r>
    <r>
      <rPr>
        <sz val="9"/>
        <rFont val="ＭＳ 明朝"/>
        <family val="1"/>
        <charset val="128"/>
      </rPr>
      <t>一つの文章を</t>
    </r>
    <r>
      <rPr>
        <b/>
        <sz val="9"/>
        <color rgb="FFC00000"/>
        <rFont val="ＭＳ 明朝"/>
        <family val="1"/>
        <charset val="128"/>
      </rPr>
      <t>長くしすぎない</t>
    </r>
    <rPh sb="1" eb="2">
      <t>ヒト</t>
    </rPh>
    <rPh sb="4" eb="6">
      <t>ブンショウ</t>
    </rPh>
    <rPh sb="7" eb="8">
      <t>ナガ</t>
    </rPh>
    <phoneticPr fontId="2"/>
  </si>
  <si>
    <r>
      <t xml:space="preserve"> </t>
    </r>
    <r>
      <rPr>
        <sz val="9"/>
        <rFont val="ＭＳ 明朝"/>
        <family val="1"/>
        <charset val="128"/>
      </rPr>
      <t>改行や段落分けをして</t>
    </r>
    <r>
      <rPr>
        <b/>
        <sz val="9"/>
        <color rgb="FFC00000"/>
        <rFont val="ＭＳ 明朝"/>
        <family val="1"/>
        <charset val="128"/>
      </rPr>
      <t>見やすく</t>
    </r>
    <r>
      <rPr>
        <sz val="9"/>
        <rFont val="ＭＳ 明朝"/>
        <family val="1"/>
        <charset val="128"/>
      </rPr>
      <t>する</t>
    </r>
    <rPh sb="1" eb="3">
      <t>カイギョウ</t>
    </rPh>
    <rPh sb="4" eb="6">
      <t>ダンラク</t>
    </rPh>
    <rPh sb="6" eb="7">
      <t>ワ</t>
    </rPh>
    <rPh sb="11" eb="12">
      <t>ミ</t>
    </rPh>
    <phoneticPr fontId="2"/>
  </si>
  <si>
    <r>
      <t xml:space="preserve"> </t>
    </r>
    <r>
      <rPr>
        <sz val="9"/>
        <rFont val="ＭＳ 明朝"/>
        <family val="1"/>
        <charset val="128"/>
      </rPr>
      <t>内容に</t>
    </r>
    <r>
      <rPr>
        <b/>
        <sz val="9"/>
        <color rgb="FFC00000"/>
        <rFont val="ＭＳ 明朝"/>
        <family val="1"/>
        <charset val="128"/>
      </rPr>
      <t>一貫性</t>
    </r>
    <r>
      <rPr>
        <sz val="9"/>
        <rFont val="ＭＳ 明朝"/>
        <family val="1"/>
        <charset val="128"/>
      </rPr>
      <t>を持たせる</t>
    </r>
    <rPh sb="1" eb="3">
      <t>ナイヨウ</t>
    </rPh>
    <rPh sb="4" eb="7">
      <t>イッカンセイ</t>
    </rPh>
    <rPh sb="8" eb="9">
      <t>モ</t>
    </rPh>
    <phoneticPr fontId="2"/>
  </si>
  <si>
    <r>
      <rPr>
        <b/>
        <sz val="9"/>
        <rFont val="Times New Roman"/>
        <family val="1"/>
      </rPr>
      <t xml:space="preserve"> </t>
    </r>
    <r>
      <rPr>
        <b/>
        <sz val="9"/>
        <color rgb="FFC00000"/>
        <rFont val="ＭＳ 明朝"/>
        <family val="1"/>
        <charset val="128"/>
      </rPr>
      <t>誤字脱字</t>
    </r>
    <r>
      <rPr>
        <sz val="9"/>
        <rFont val="ＭＳ 明朝"/>
        <family val="1"/>
        <charset val="128"/>
      </rPr>
      <t>を無くす</t>
    </r>
    <rPh sb="1" eb="5">
      <t>ゴジダツジ</t>
    </rPh>
    <rPh sb="6" eb="7">
      <t>ナ</t>
    </rPh>
    <phoneticPr fontId="2"/>
  </si>
  <si>
    <r>
      <rPr>
        <sz val="10.5"/>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カラダ</t>
    </rPh>
    <rPh sb="14" eb="16">
      <t>コウセイ</t>
    </rPh>
    <rPh sb="16" eb="18">
      <t>キギョウ</t>
    </rPh>
    <rPh sb="20" eb="22">
      <t>ガイヨウ</t>
    </rPh>
    <phoneticPr fontId="2"/>
  </si>
  <si>
    <r>
      <rPr>
        <sz val="10.5"/>
        <color theme="1"/>
        <rFont val="ＭＳ 明朝"/>
        <family val="1"/>
        <charset val="128"/>
      </rPr>
      <t>　</t>
    </r>
    <r>
      <rPr>
        <sz val="10.5"/>
        <color theme="1"/>
        <rFont val="Times New Roman"/>
        <family val="1"/>
      </rPr>
      <t xml:space="preserve">(3)  </t>
    </r>
    <r>
      <rPr>
        <sz val="10.5"/>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</si>
  <si>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rPr>
        <b/>
        <sz val="10.5"/>
        <color theme="5" tint="-0.749992370372631"/>
        <rFont val="ＭＳ 明朝"/>
        <family val="1"/>
        <charset val="128"/>
      </rPr>
      <t>【体制図作成のポイント】</t>
    </r>
    <rPh sb="1" eb="4">
      <t>タイセイズ</t>
    </rPh>
    <rPh sb="4" eb="6">
      <t>サクセイ</t>
    </rPh>
    <phoneticPr fontId="2"/>
  </si>
  <si>
    <r>
      <rPr>
        <sz val="9"/>
        <color theme="1"/>
        <rFont val="ＭＳ 明朝"/>
        <family val="1"/>
        <charset val="128"/>
      </rPr>
      <t>申請者が</t>
    </r>
    <r>
      <rPr>
        <b/>
        <sz val="9"/>
        <color theme="5" tint="-0.749992370372631"/>
        <rFont val="ＭＳ 明朝"/>
        <family val="1"/>
        <charset val="128"/>
      </rPr>
      <t>開発を主導</t>
    </r>
    <r>
      <rPr>
        <sz val="9"/>
        <color theme="1"/>
        <rFont val="ＭＳ 明朝"/>
        <family val="1"/>
        <charset val="128"/>
      </rPr>
      <t>する</t>
    </r>
    <phoneticPr fontId="2"/>
  </si>
  <si>
    <r>
      <rPr>
        <sz val="9"/>
        <color theme="1"/>
        <rFont val="ＭＳ 明朝"/>
        <family val="1"/>
        <charset val="128"/>
      </rPr>
      <t>開発の</t>
    </r>
    <r>
      <rPr>
        <b/>
        <sz val="9"/>
        <color theme="5" tint="-0.749992370372631"/>
        <rFont val="ＭＳ 明朝"/>
        <family val="1"/>
        <charset val="128"/>
      </rPr>
      <t>体制</t>
    </r>
    <r>
      <rPr>
        <sz val="9"/>
        <color theme="1"/>
        <rFont val="ＭＳ 明朝"/>
        <family val="1"/>
        <charset val="128"/>
      </rPr>
      <t>が整っている</t>
    </r>
    <phoneticPr fontId="2"/>
  </si>
  <si>
    <r>
      <t xml:space="preserve"> </t>
    </r>
    <r>
      <rPr>
        <sz val="10.5"/>
        <color theme="1"/>
        <rFont val="ＭＳ 明朝"/>
        <family val="1"/>
        <charset val="128"/>
      </rPr>
      <t>（</t>
    </r>
    <r>
      <rPr>
        <sz val="10.5"/>
        <color theme="1"/>
        <rFont val="Times New Roman"/>
        <family val="1"/>
      </rPr>
      <t>4</t>
    </r>
    <r>
      <rPr>
        <sz val="10.5"/>
        <color theme="1"/>
        <rFont val="ＭＳ 明朝"/>
        <family val="1"/>
        <charset val="128"/>
      </rPr>
      <t>）</t>
    </r>
    <r>
      <rPr>
        <sz val="10.5"/>
        <color theme="1"/>
        <rFont val="Times New Roman"/>
        <family val="1"/>
      </rPr>
      <t xml:space="preserve"> </t>
    </r>
    <r>
      <rPr>
        <sz val="10.5"/>
        <color theme="1"/>
        <rFont val="ＭＳ 明朝"/>
        <family val="1"/>
        <charset val="128"/>
      </rPr>
      <t>開発の実施体制（相関図）：連携先との役割分担や関係性が一覧できるもの</t>
    </r>
    <phoneticPr fontId="2"/>
  </si>
  <si>
    <r>
      <rPr>
        <b/>
        <sz val="10.5"/>
        <color theme="9" tint="-0.499984740745262"/>
        <rFont val="ＭＳ 明朝"/>
        <family val="1"/>
        <charset val="128"/>
      </rPr>
      <t>【相関図作成のポイント】</t>
    </r>
    <rPh sb="1" eb="3">
      <t>ソウカン</t>
    </rPh>
    <rPh sb="3" eb="4">
      <t>ズ</t>
    </rPh>
    <rPh sb="4" eb="6">
      <t>サクセイ</t>
    </rPh>
    <phoneticPr fontId="2"/>
  </si>
  <si>
    <r>
      <rPr>
        <sz val="9"/>
        <color theme="1"/>
        <rFont val="ＭＳ 明朝"/>
        <family val="1"/>
        <charset val="128"/>
      </rPr>
      <t>申請者が</t>
    </r>
    <r>
      <rPr>
        <b/>
        <sz val="9"/>
        <color theme="9" tint="-0.499984740745262"/>
        <rFont val="ＭＳ 明朝"/>
        <family val="1"/>
        <charset val="128"/>
      </rPr>
      <t>開発を主導</t>
    </r>
    <r>
      <rPr>
        <sz val="9"/>
        <color theme="1"/>
        <rFont val="ＭＳ 明朝"/>
        <family val="1"/>
        <charset val="128"/>
      </rPr>
      <t>する</t>
    </r>
    <phoneticPr fontId="2"/>
  </si>
  <si>
    <r>
      <rPr>
        <sz val="10.5"/>
        <color theme="1"/>
        <rFont val="ＭＳ 明朝"/>
        <family val="1"/>
        <charset val="128"/>
      </rPr>
      <t>３　開発品及び競合品の資料（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phoneticPr fontId="2"/>
  </si>
  <si>
    <r>
      <rPr>
        <sz val="10.5"/>
        <color theme="1"/>
        <rFont val="ＭＳ 明朝"/>
        <family val="1"/>
        <charset val="128"/>
      </rPr>
      <t>　開発品や競合品の外見や使用方法が分かる写真、図、手書きのイラストやイメージ図等</t>
    </r>
    <rPh sb="5" eb="8">
      <t>キョウゴウヒン</t>
    </rPh>
    <phoneticPr fontId="2"/>
  </si>
  <si>
    <r>
      <rPr>
        <b/>
        <sz val="10.5"/>
        <color rgb="FFC00000"/>
        <rFont val="ＭＳ 明朝"/>
        <family val="1"/>
        <charset val="128"/>
      </rPr>
      <t>【資料に記載するポイント】</t>
    </r>
    <rPh sb="1" eb="3">
      <t>シリョウ</t>
    </rPh>
    <rPh sb="4" eb="6">
      <t>キサイ</t>
    </rPh>
    <phoneticPr fontId="2"/>
  </si>
  <si>
    <r>
      <rPr>
        <b/>
        <sz val="9"/>
        <rFont val="Times New Roman"/>
        <family val="1"/>
      </rPr>
      <t xml:space="preserve"> </t>
    </r>
    <r>
      <rPr>
        <b/>
        <sz val="9"/>
        <color rgb="FFC00000"/>
        <rFont val="ＭＳ 明朝"/>
        <family val="1"/>
        <charset val="128"/>
      </rPr>
      <t>機能</t>
    </r>
    <r>
      <rPr>
        <sz val="9"/>
        <rFont val="ＭＳ 明朝"/>
        <family val="1"/>
        <charset val="128"/>
      </rPr>
      <t>／</t>
    </r>
    <r>
      <rPr>
        <b/>
        <sz val="9"/>
        <color rgb="FFC00000"/>
        <rFont val="ＭＳ 明朝"/>
        <family val="1"/>
        <charset val="128"/>
      </rPr>
      <t>性能</t>
    </r>
    <r>
      <rPr>
        <sz val="9"/>
        <rFont val="ＭＳ 明朝"/>
        <family val="1"/>
        <charset val="128"/>
      </rPr>
      <t>／</t>
    </r>
    <r>
      <rPr>
        <b/>
        <sz val="9"/>
        <color rgb="FFC00000"/>
        <rFont val="ＭＳ 明朝"/>
        <family val="1"/>
        <charset val="128"/>
      </rPr>
      <t>強み（特長）</t>
    </r>
    <rPh sb="7" eb="8">
      <t>ツヨ</t>
    </rPh>
    <rPh sb="10" eb="12">
      <t>トクチョウ</t>
    </rPh>
    <phoneticPr fontId="2"/>
  </si>
  <si>
    <r>
      <t xml:space="preserve"> </t>
    </r>
    <r>
      <rPr>
        <sz val="9"/>
        <rFont val="ＭＳ 明朝"/>
        <family val="1"/>
        <charset val="128"/>
      </rPr>
      <t>開発品の</t>
    </r>
    <r>
      <rPr>
        <b/>
        <sz val="9"/>
        <color rgb="FFC00000"/>
        <rFont val="ＭＳ 明朝"/>
        <family val="1"/>
        <charset val="128"/>
      </rPr>
      <t>構成</t>
    </r>
    <r>
      <rPr>
        <sz val="9"/>
        <rFont val="ＭＳ 明朝"/>
        <family val="1"/>
        <charset val="128"/>
      </rPr>
      <t>／</t>
    </r>
    <r>
      <rPr>
        <b/>
        <sz val="9"/>
        <color rgb="FFC00000"/>
        <rFont val="ＭＳ 明朝"/>
        <family val="1"/>
        <charset val="128"/>
      </rPr>
      <t>ユニット</t>
    </r>
    <rPh sb="1" eb="4">
      <t>カイハツヒン</t>
    </rPh>
    <rPh sb="5" eb="7">
      <t>コウセイ</t>
    </rPh>
    <phoneticPr fontId="2"/>
  </si>
  <si>
    <r>
      <t xml:space="preserve"> </t>
    </r>
    <r>
      <rPr>
        <sz val="9"/>
        <rFont val="ＭＳ 明朝"/>
        <family val="1"/>
        <charset val="128"/>
      </rPr>
      <t>競合品の</t>
    </r>
    <r>
      <rPr>
        <b/>
        <sz val="9"/>
        <color rgb="FFC00000"/>
        <rFont val="ＭＳ 明朝"/>
        <family val="1"/>
        <charset val="128"/>
      </rPr>
      <t>価格</t>
    </r>
    <r>
      <rPr>
        <sz val="9"/>
        <rFont val="ＭＳ 明朝"/>
        <family val="1"/>
        <charset val="128"/>
      </rPr>
      <t>／</t>
    </r>
    <r>
      <rPr>
        <b/>
        <sz val="9"/>
        <color rgb="FFC00000"/>
        <rFont val="ＭＳ 明朝"/>
        <family val="1"/>
        <charset val="128"/>
      </rPr>
      <t>シェア</t>
    </r>
    <r>
      <rPr>
        <sz val="9"/>
        <rFont val="ＭＳ 明朝"/>
        <family val="1"/>
        <charset val="128"/>
      </rPr>
      <t>／</t>
    </r>
    <r>
      <rPr>
        <b/>
        <sz val="9"/>
        <color rgb="FFC00000"/>
        <rFont val="ＭＳ 明朝"/>
        <family val="1"/>
        <charset val="128"/>
      </rPr>
      <t>課題</t>
    </r>
    <phoneticPr fontId="2"/>
  </si>
  <si>
    <r>
      <t xml:space="preserve"> </t>
    </r>
    <r>
      <rPr>
        <sz val="9"/>
        <rFont val="ＭＳ 明朝"/>
        <family val="1"/>
        <charset val="128"/>
      </rPr>
      <t>競合品と開発品の</t>
    </r>
    <r>
      <rPr>
        <b/>
        <sz val="9"/>
        <color rgb="FFC00000"/>
        <rFont val="ＭＳ 明朝"/>
        <family val="1"/>
        <charset val="128"/>
      </rPr>
      <t>違い</t>
    </r>
    <rPh sb="1" eb="3">
      <t>キョウゴウ</t>
    </rPh>
    <rPh sb="3" eb="4">
      <t>ヒン</t>
    </rPh>
    <rPh sb="5" eb="7">
      <t>カイハツ</t>
    </rPh>
    <rPh sb="7" eb="8">
      <t>ヒン</t>
    </rPh>
    <rPh sb="9" eb="10">
      <t>チガ</t>
    </rPh>
    <phoneticPr fontId="2"/>
  </si>
  <si>
    <r>
      <rPr>
        <sz val="10.5"/>
        <color theme="1"/>
        <rFont val="ＭＳ 明朝"/>
        <family val="1"/>
        <charset val="128"/>
      </rPr>
      <t>４　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　</t>
    </r>
    <phoneticPr fontId="2"/>
  </si>
  <si>
    <r>
      <rPr>
        <b/>
        <sz val="10.5"/>
        <color theme="5" tint="-0.749992370372631"/>
        <rFont val="ＭＳ 明朝"/>
        <family val="1"/>
        <charset val="128"/>
      </rPr>
      <t>【資料作成時のポイント】</t>
    </r>
    <rPh sb="1" eb="3">
      <t>シリョウ</t>
    </rPh>
    <rPh sb="3" eb="6">
      <t>サクセイジ</t>
    </rPh>
    <phoneticPr fontId="2"/>
  </si>
  <si>
    <r>
      <t xml:space="preserve"> </t>
    </r>
    <r>
      <rPr>
        <sz val="9"/>
        <rFont val="ＭＳ 明朝"/>
        <family val="1"/>
        <charset val="128"/>
      </rPr>
      <t>①</t>
    </r>
    <r>
      <rPr>
        <sz val="9"/>
        <rFont val="Times New Roman"/>
        <family val="1"/>
      </rPr>
      <t xml:space="preserve"> </t>
    </r>
    <r>
      <rPr>
        <sz val="9"/>
        <rFont val="ＭＳ 明朝"/>
        <family val="1"/>
        <charset val="128"/>
      </rPr>
      <t>資料の</t>
    </r>
    <r>
      <rPr>
        <b/>
        <sz val="9"/>
        <color theme="5" tint="-0.749992370372631"/>
        <rFont val="ＭＳ 明朝"/>
        <family val="1"/>
        <charset val="128"/>
      </rPr>
      <t>タイトル</t>
    </r>
    <r>
      <rPr>
        <sz val="9"/>
        <rFont val="ＭＳ 明朝"/>
        <family val="1"/>
        <charset val="128"/>
      </rPr>
      <t>を書く</t>
    </r>
    <rPh sb="3" eb="5">
      <t>シリョウ</t>
    </rPh>
    <rPh sb="11" eb="12">
      <t>カ</t>
    </rPh>
    <phoneticPr fontId="2"/>
  </si>
  <si>
    <r>
      <t xml:space="preserve"> </t>
    </r>
    <r>
      <rPr>
        <sz val="9"/>
        <rFont val="ＭＳ 明朝"/>
        <family val="1"/>
        <charset val="128"/>
      </rPr>
      <t>②</t>
    </r>
    <r>
      <rPr>
        <sz val="9"/>
        <rFont val="Times New Roman"/>
        <family val="1"/>
      </rPr>
      <t xml:space="preserve"> </t>
    </r>
    <r>
      <rPr>
        <sz val="9"/>
        <rFont val="ＭＳ 明朝"/>
        <family val="1"/>
        <charset val="128"/>
      </rPr>
      <t>資料を添付する</t>
    </r>
    <r>
      <rPr>
        <b/>
        <sz val="9"/>
        <color theme="5" tint="-0.749992370372631"/>
        <rFont val="ＭＳ 明朝"/>
        <family val="1"/>
        <charset val="128"/>
      </rPr>
      <t>目的</t>
    </r>
    <r>
      <rPr>
        <sz val="9"/>
        <rFont val="ＭＳ 明朝"/>
        <family val="1"/>
        <charset val="128"/>
      </rPr>
      <t>を明確にする</t>
    </r>
    <rPh sb="3" eb="5">
      <t>シリョウ</t>
    </rPh>
    <rPh sb="6" eb="8">
      <t>テンプ</t>
    </rPh>
    <rPh sb="10" eb="12">
      <t>モクテキ</t>
    </rPh>
    <rPh sb="13" eb="15">
      <t>メイカク</t>
    </rPh>
    <phoneticPr fontId="2"/>
  </si>
  <si>
    <r>
      <t xml:space="preserve"> </t>
    </r>
    <r>
      <rPr>
        <sz val="9"/>
        <rFont val="ＭＳ 明朝"/>
        <family val="1"/>
        <charset val="128"/>
      </rPr>
      <t>③</t>
    </r>
    <r>
      <rPr>
        <sz val="9"/>
        <rFont val="Times New Roman"/>
        <family val="1"/>
      </rPr>
      <t xml:space="preserve"> </t>
    </r>
    <r>
      <rPr>
        <sz val="9"/>
        <rFont val="ＭＳ 明朝"/>
        <family val="1"/>
        <charset val="128"/>
      </rPr>
      <t>文字が</t>
    </r>
    <r>
      <rPr>
        <b/>
        <sz val="9"/>
        <color theme="5" tint="-0.749992370372631"/>
        <rFont val="ＭＳ 明朝"/>
        <family val="1"/>
        <charset val="128"/>
      </rPr>
      <t>小さくならないように</t>
    </r>
    <rPh sb="3" eb="5">
      <t>モジ</t>
    </rPh>
    <rPh sb="6" eb="7">
      <t>チイ</t>
    </rPh>
    <phoneticPr fontId="2"/>
  </si>
  <si>
    <r>
      <t xml:space="preserve"> </t>
    </r>
    <r>
      <rPr>
        <sz val="9"/>
        <rFont val="ＭＳ 明朝"/>
        <family val="1"/>
        <charset val="128"/>
      </rPr>
      <t>④</t>
    </r>
    <r>
      <rPr>
        <sz val="9"/>
        <rFont val="Times New Roman"/>
        <family val="1"/>
      </rPr>
      <t xml:space="preserve"> </t>
    </r>
    <r>
      <rPr>
        <sz val="9"/>
        <rFont val="ＭＳ 明朝"/>
        <family val="1"/>
        <charset val="128"/>
      </rPr>
      <t>文字だけでなく</t>
    </r>
    <r>
      <rPr>
        <b/>
        <sz val="9"/>
        <color theme="5" tint="-0.749992370372631"/>
        <rFont val="ＭＳ 明朝"/>
        <family val="1"/>
        <charset val="128"/>
      </rPr>
      <t>写真や図表</t>
    </r>
    <r>
      <rPr>
        <sz val="9"/>
        <rFont val="ＭＳ 明朝"/>
        <family val="1"/>
        <charset val="128"/>
      </rPr>
      <t>などを活用</t>
    </r>
    <rPh sb="3" eb="5">
      <t>モジ</t>
    </rPh>
    <rPh sb="10" eb="12">
      <t>シャシン</t>
    </rPh>
    <rPh sb="13" eb="15">
      <t>ズヒョウ</t>
    </rPh>
    <rPh sb="18" eb="20">
      <t>カツヨウ</t>
    </rPh>
    <phoneticPr fontId="2"/>
  </si>
  <si>
    <r>
      <t xml:space="preserve"> </t>
    </r>
    <r>
      <rPr>
        <sz val="9"/>
        <rFont val="ＭＳ 明朝"/>
        <family val="1"/>
        <charset val="128"/>
      </rPr>
      <t>⑤</t>
    </r>
    <r>
      <rPr>
        <sz val="9"/>
        <rFont val="Times New Roman"/>
        <family val="1"/>
      </rPr>
      <t xml:space="preserve"> </t>
    </r>
    <r>
      <rPr>
        <sz val="9"/>
        <rFont val="ＭＳ 明朝"/>
        <family val="1"/>
        <charset val="128"/>
      </rPr>
      <t>画像は</t>
    </r>
    <r>
      <rPr>
        <b/>
        <sz val="9"/>
        <color theme="5" tint="-0.749992370372631"/>
        <rFont val="ＭＳ 明朝"/>
        <family val="1"/>
        <charset val="128"/>
      </rPr>
      <t>理解できるサイズや画質</t>
    </r>
    <r>
      <rPr>
        <sz val="9"/>
        <rFont val="ＭＳ 明朝"/>
        <family val="1"/>
        <charset val="128"/>
      </rPr>
      <t>で</t>
    </r>
    <rPh sb="3" eb="5">
      <t>ガゾウ</t>
    </rPh>
    <rPh sb="6" eb="8">
      <t>リカイ</t>
    </rPh>
    <rPh sb="15" eb="17">
      <t>ガシツ</t>
    </rPh>
    <phoneticPr fontId="2"/>
  </si>
  <si>
    <r>
      <t xml:space="preserve"> </t>
    </r>
    <r>
      <rPr>
        <sz val="9"/>
        <rFont val="ＭＳ 明朝"/>
        <family val="1"/>
        <charset val="128"/>
      </rPr>
      <t>⑥</t>
    </r>
    <r>
      <rPr>
        <sz val="9"/>
        <rFont val="Times New Roman"/>
        <family val="1"/>
      </rPr>
      <t xml:space="preserve"> </t>
    </r>
    <r>
      <rPr>
        <sz val="9"/>
        <rFont val="ＭＳ 明朝"/>
        <family val="1"/>
        <charset val="128"/>
      </rPr>
      <t>写真や図には</t>
    </r>
    <r>
      <rPr>
        <b/>
        <sz val="9"/>
        <color theme="5" tint="-0.749992370372631"/>
        <rFont val="ＭＳ 明朝"/>
        <family val="1"/>
        <charset val="128"/>
      </rPr>
      <t>説明</t>
    </r>
    <r>
      <rPr>
        <sz val="9"/>
        <rFont val="ＭＳ 明朝"/>
        <family val="1"/>
        <charset val="128"/>
      </rPr>
      <t>を添える</t>
    </r>
    <rPh sb="3" eb="5">
      <t>シャシン</t>
    </rPh>
    <rPh sb="6" eb="7">
      <t>ズ</t>
    </rPh>
    <rPh sb="9" eb="11">
      <t>セツメイ</t>
    </rPh>
    <rPh sb="12" eb="13">
      <t>ソ</t>
    </rPh>
    <phoneticPr fontId="2"/>
  </si>
  <si>
    <r>
      <t xml:space="preserve"> </t>
    </r>
    <r>
      <rPr>
        <sz val="9"/>
        <rFont val="ＭＳ 明朝"/>
        <family val="1"/>
        <charset val="128"/>
      </rPr>
      <t>他で使用した資料を</t>
    </r>
    <r>
      <rPr>
        <b/>
        <sz val="9"/>
        <color theme="5" tint="-0.749992370372631"/>
        <rFont val="ＭＳ 明朝"/>
        <family val="1"/>
        <charset val="128"/>
      </rPr>
      <t>そのまま添付しない</t>
    </r>
    <rPh sb="1" eb="2">
      <t>ホカ</t>
    </rPh>
    <rPh sb="3" eb="5">
      <t>シヨウ</t>
    </rPh>
    <rPh sb="7" eb="9">
      <t>シリョウ</t>
    </rPh>
    <rPh sb="14" eb="16">
      <t>テンプ</t>
    </rPh>
    <phoneticPr fontId="2"/>
  </si>
  <si>
    <r>
      <t xml:space="preserve"> </t>
    </r>
    <r>
      <rPr>
        <sz val="9"/>
        <rFont val="ＭＳ 明朝"/>
        <family val="1"/>
        <charset val="128"/>
      </rPr>
      <t>海外の言語で書かれた書類は</t>
    </r>
    <r>
      <rPr>
        <b/>
        <sz val="9"/>
        <color theme="5" tint="-0.749992370372631"/>
        <rFont val="ＭＳ 明朝"/>
        <family val="1"/>
        <charset val="128"/>
      </rPr>
      <t>和訳</t>
    </r>
    <r>
      <rPr>
        <sz val="9"/>
        <rFont val="ＭＳ 明朝"/>
        <family val="1"/>
        <charset val="128"/>
      </rPr>
      <t>を添える</t>
    </r>
    <rPh sb="1" eb="3">
      <t>カイガイ</t>
    </rPh>
    <rPh sb="4" eb="6">
      <t>ゲンゴ</t>
    </rPh>
    <rPh sb="7" eb="8">
      <t>カ</t>
    </rPh>
    <rPh sb="11" eb="13">
      <t>ショルイ</t>
    </rPh>
    <rPh sb="14" eb="16">
      <t>ワヤク</t>
    </rPh>
    <rPh sb="17" eb="18">
      <t>ソ</t>
    </rPh>
    <phoneticPr fontId="2"/>
  </si>
  <si>
    <r>
      <rPr>
        <b/>
        <sz val="10.5"/>
        <color theme="9" tint="-0.499984740745262"/>
        <rFont val="ＭＳ 明朝"/>
        <family val="1"/>
        <charset val="128"/>
      </rPr>
      <t>【申請内容を確実に伝えるためのポイント】</t>
    </r>
    <phoneticPr fontId="2"/>
  </si>
  <si>
    <r>
      <rPr>
        <b/>
        <sz val="10.5"/>
        <color theme="9" tint="-0.499984740745262"/>
        <rFont val="ＭＳ 明朝"/>
        <family val="1"/>
        <charset val="128"/>
      </rPr>
      <t>【計画の実現可能性を示すためのポイント】</t>
    </r>
    <phoneticPr fontId="2"/>
  </si>
  <si>
    <r>
      <t xml:space="preserve"> </t>
    </r>
    <r>
      <rPr>
        <sz val="9"/>
        <color theme="1"/>
        <rFont val="ＭＳ 明朝"/>
        <family val="1"/>
        <charset val="128"/>
      </rPr>
      <t>申請書に入力した内容の</t>
    </r>
    <r>
      <rPr>
        <b/>
        <sz val="9"/>
        <color theme="9" tint="-0.499984740745262"/>
        <rFont val="ＭＳ 明朝"/>
        <family val="1"/>
        <charset val="128"/>
      </rPr>
      <t>詳細</t>
    </r>
    <r>
      <rPr>
        <sz val="9"/>
        <color theme="1"/>
        <rFont val="ＭＳ 明朝"/>
        <family val="1"/>
        <charset val="128"/>
      </rPr>
      <t>を示す</t>
    </r>
    <rPh sb="1" eb="4">
      <t>シンセイショ</t>
    </rPh>
    <rPh sb="5" eb="7">
      <t>ニュウリョク</t>
    </rPh>
    <rPh sb="9" eb="11">
      <t>ナイヨウ</t>
    </rPh>
    <rPh sb="12" eb="14">
      <t>ショウサイ</t>
    </rPh>
    <rPh sb="15" eb="16">
      <t>シメ</t>
    </rPh>
    <phoneticPr fontId="2"/>
  </si>
  <si>
    <r>
      <rPr>
        <b/>
        <sz val="9"/>
        <color theme="9" tint="-0.499984740745262"/>
        <rFont val="Times New Roman"/>
        <family val="1"/>
      </rPr>
      <t xml:space="preserve"> </t>
    </r>
    <r>
      <rPr>
        <b/>
        <sz val="9"/>
        <color theme="9" tint="-0.499984740745262"/>
        <rFont val="ＭＳ 明朝"/>
        <family val="1"/>
        <charset val="128"/>
      </rPr>
      <t>技術課題が解決可能である</t>
    </r>
    <r>
      <rPr>
        <sz val="9"/>
        <color theme="1"/>
        <rFont val="ＭＳ 明朝"/>
        <family val="1"/>
        <charset val="128"/>
      </rPr>
      <t>ことを示す</t>
    </r>
    <rPh sb="1" eb="3">
      <t>ギジュツ</t>
    </rPh>
    <rPh sb="3" eb="5">
      <t>カダイ</t>
    </rPh>
    <rPh sb="6" eb="8">
      <t>カイケツ</t>
    </rPh>
    <rPh sb="8" eb="10">
      <t>カノウ</t>
    </rPh>
    <rPh sb="16" eb="17">
      <t>シメ</t>
    </rPh>
    <phoneticPr fontId="2"/>
  </si>
  <si>
    <r>
      <rPr>
        <b/>
        <sz val="9"/>
        <color theme="9" tint="-0.499984740745262"/>
        <rFont val="Times New Roman"/>
        <family val="1"/>
      </rPr>
      <t xml:space="preserve"> </t>
    </r>
    <r>
      <rPr>
        <b/>
        <sz val="9"/>
        <color theme="9" tint="-0.499984740745262"/>
        <rFont val="ＭＳ 明朝"/>
        <family val="1"/>
        <charset val="128"/>
      </rPr>
      <t>現在までの取組</t>
    </r>
    <r>
      <rPr>
        <sz val="9"/>
        <color theme="1"/>
        <rFont val="ＭＳ 明朝"/>
        <family val="1"/>
        <charset val="128"/>
      </rPr>
      <t>を具体的に示す</t>
    </r>
    <rPh sb="1" eb="3">
      <t>ゲンザイ</t>
    </rPh>
    <rPh sb="6" eb="8">
      <t>トリクミ</t>
    </rPh>
    <rPh sb="9" eb="12">
      <t>グタイテキ</t>
    </rPh>
    <rPh sb="13" eb="14">
      <t>シメ</t>
    </rPh>
    <phoneticPr fontId="2"/>
  </si>
  <si>
    <r>
      <t xml:space="preserve"> </t>
    </r>
    <r>
      <rPr>
        <sz val="9"/>
        <color theme="1"/>
        <rFont val="ＭＳ 明朝"/>
        <family val="1"/>
        <charset val="128"/>
      </rPr>
      <t>開発品に</t>
    </r>
    <r>
      <rPr>
        <b/>
        <sz val="9"/>
        <color theme="9" tint="-0.499984740745262"/>
        <rFont val="ＭＳ 明朝"/>
        <family val="1"/>
        <charset val="128"/>
      </rPr>
      <t>需要がある</t>
    </r>
    <r>
      <rPr>
        <sz val="9"/>
        <color theme="1"/>
        <rFont val="ＭＳ 明朝"/>
        <family val="1"/>
        <charset val="128"/>
      </rPr>
      <t>ことを示す</t>
    </r>
    <rPh sb="1" eb="4">
      <t>カイハツヒン</t>
    </rPh>
    <rPh sb="5" eb="7">
      <t>ジュヨウ</t>
    </rPh>
    <rPh sb="13" eb="14">
      <t>シメ</t>
    </rPh>
    <phoneticPr fontId="2"/>
  </si>
  <si>
    <r>
      <t xml:space="preserve"> </t>
    </r>
    <r>
      <rPr>
        <sz val="9"/>
        <color theme="1"/>
        <rFont val="ＭＳ 明朝"/>
        <family val="1"/>
        <charset val="128"/>
      </rPr>
      <t>助成事業</t>
    </r>
    <r>
      <rPr>
        <b/>
        <sz val="9"/>
        <color theme="9" tint="-0.499984740745262"/>
        <rFont val="ＭＳ 明朝"/>
        <family val="1"/>
        <charset val="128"/>
      </rPr>
      <t>期間中の取組</t>
    </r>
    <r>
      <rPr>
        <sz val="9"/>
        <color theme="1"/>
        <rFont val="ＭＳ 明朝"/>
        <family val="1"/>
        <charset val="128"/>
      </rPr>
      <t>を具体的に示す</t>
    </r>
    <rPh sb="1" eb="3">
      <t>ジョセイ</t>
    </rPh>
    <rPh sb="3" eb="5">
      <t>ジギョウ</t>
    </rPh>
    <rPh sb="5" eb="7">
      <t>キカン</t>
    </rPh>
    <rPh sb="7" eb="8">
      <t>ナカ</t>
    </rPh>
    <rPh sb="9" eb="11">
      <t>トリクミ</t>
    </rPh>
    <rPh sb="12" eb="15">
      <t>グタイテキ</t>
    </rPh>
    <rPh sb="16" eb="17">
      <t>シメ</t>
    </rPh>
    <phoneticPr fontId="2"/>
  </si>
  <si>
    <r>
      <t xml:space="preserve"> </t>
    </r>
    <r>
      <rPr>
        <sz val="9"/>
        <color theme="1"/>
        <rFont val="ＭＳ 明朝"/>
        <family val="1"/>
        <charset val="128"/>
      </rPr>
      <t>助成事業</t>
    </r>
    <r>
      <rPr>
        <b/>
        <sz val="9"/>
        <color theme="9" tint="-0.499984740745262"/>
        <rFont val="ＭＳ 明朝"/>
        <family val="1"/>
        <charset val="128"/>
      </rPr>
      <t>終了後の予定</t>
    </r>
    <r>
      <rPr>
        <sz val="9"/>
        <color theme="1"/>
        <rFont val="ＭＳ 明朝"/>
        <family val="1"/>
        <charset val="128"/>
      </rPr>
      <t>を具体的に示す</t>
    </r>
    <rPh sb="1" eb="3">
      <t>ジョセイ</t>
    </rPh>
    <rPh sb="3" eb="5">
      <t>ジギョウ</t>
    </rPh>
    <rPh sb="5" eb="8">
      <t>シュウリョウゴ</t>
    </rPh>
    <rPh sb="9" eb="11">
      <t>ヨテイ</t>
    </rPh>
    <rPh sb="12" eb="15">
      <t>グタイテキ</t>
    </rPh>
    <rPh sb="16" eb="17">
      <t>シメ</t>
    </rPh>
    <phoneticPr fontId="2"/>
  </si>
  <si>
    <t>⬇</t>
    <phoneticPr fontId="2"/>
  </si>
  <si>
    <r>
      <t>４　補足説明資料</t>
    </r>
    <r>
      <rPr>
        <sz val="10.5"/>
        <color theme="1"/>
        <rFont val="Times New Roman"/>
        <family val="1"/>
      </rPr>
      <t xml:space="preserve"> </t>
    </r>
    <r>
      <rPr>
        <sz val="10.5"/>
        <color theme="1"/>
        <rFont val="ＭＳ 明朝"/>
        <family val="1"/>
        <charset val="128"/>
      </rPr>
      <t>作成のポイント（</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9" eb="11">
      <t>サクセイ</t>
    </rPh>
    <phoneticPr fontId="2"/>
  </si>
  <si>
    <t>チェック欄</t>
    <phoneticPr fontId="2"/>
  </si>
  <si>
    <r>
      <rPr>
        <b/>
        <sz val="9"/>
        <color theme="1"/>
        <rFont val="Times New Roman"/>
        <family val="1"/>
      </rPr>
      <t xml:space="preserve"> </t>
    </r>
    <r>
      <rPr>
        <b/>
        <sz val="9"/>
        <color theme="9" tint="-0.499984740745262"/>
        <rFont val="ＭＳ 明朝"/>
        <family val="1"/>
        <charset val="128"/>
      </rPr>
      <t>競合品より優れている</t>
    </r>
    <r>
      <rPr>
        <sz val="9"/>
        <color theme="1"/>
        <rFont val="ＭＳ 明朝"/>
        <family val="1"/>
        <charset val="128"/>
      </rPr>
      <t>ことを示す</t>
    </r>
    <rPh sb="1" eb="4">
      <t>キョウゴウヒン</t>
    </rPh>
    <rPh sb="6" eb="7">
      <t>スグ</t>
    </rPh>
    <rPh sb="14" eb="15">
      <t>シメ</t>
    </rPh>
    <phoneticPr fontId="2"/>
  </si>
  <si>
    <r>
      <t xml:space="preserve"> </t>
    </r>
    <r>
      <rPr>
        <sz val="9"/>
        <color theme="1"/>
        <rFont val="ＭＳ 明朝"/>
        <family val="1"/>
        <charset val="128"/>
      </rPr>
      <t>申請書に記載した内容の</t>
    </r>
    <r>
      <rPr>
        <b/>
        <sz val="9"/>
        <color theme="9" tint="-0.499984740745262"/>
        <rFont val="ＭＳ 明朝"/>
        <family val="1"/>
        <charset val="128"/>
      </rPr>
      <t>根拠</t>
    </r>
    <r>
      <rPr>
        <sz val="9"/>
        <color theme="1"/>
        <rFont val="ＭＳ 明朝"/>
        <family val="1"/>
        <charset val="128"/>
      </rPr>
      <t>を示す</t>
    </r>
    <rPh sb="1" eb="4">
      <t>シンセイショ</t>
    </rPh>
    <rPh sb="5" eb="7">
      <t>キサイ</t>
    </rPh>
    <rPh sb="9" eb="11">
      <t>ナイヨウ</t>
    </rPh>
    <rPh sb="12" eb="14">
      <t>コンキョ</t>
    </rPh>
    <rPh sb="15" eb="16">
      <t>シメ</t>
    </rPh>
    <phoneticPr fontId="2"/>
  </si>
  <si>
    <r>
      <t xml:space="preserve"> </t>
    </r>
    <r>
      <rPr>
        <sz val="9"/>
        <rFont val="ＭＳ 明朝"/>
        <family val="1"/>
        <charset val="128"/>
      </rPr>
      <t>申請書</t>
    </r>
    <r>
      <rPr>
        <b/>
        <sz val="9"/>
        <color theme="5" tint="-0.749992370372631"/>
        <rFont val="ＭＳ 明朝"/>
        <family val="1"/>
        <charset val="128"/>
      </rPr>
      <t>本文に記載のない内容</t>
    </r>
    <r>
      <rPr>
        <sz val="9"/>
        <rFont val="ＭＳ 明朝"/>
        <family val="1"/>
        <charset val="128"/>
      </rPr>
      <t>は</t>
    </r>
    <r>
      <rPr>
        <b/>
        <sz val="9"/>
        <rFont val="ＭＳ 明朝"/>
        <family val="1"/>
        <charset val="128"/>
      </rPr>
      <t>記載不可</t>
    </r>
    <rPh sb="1" eb="4">
      <t>シンセイショ</t>
    </rPh>
    <rPh sb="4" eb="6">
      <t>ホンブン</t>
    </rPh>
    <rPh sb="7" eb="9">
      <t>キサイ</t>
    </rPh>
    <rPh sb="12" eb="14">
      <t>ナイヨウ</t>
    </rPh>
    <rPh sb="15" eb="17">
      <t>キサイ</t>
    </rPh>
    <rPh sb="17" eb="19">
      <t>フカ</t>
    </rPh>
    <phoneticPr fontId="2"/>
  </si>
  <si>
    <r>
      <rPr>
        <sz val="9"/>
        <color theme="1"/>
        <rFont val="ＭＳ 明朝"/>
        <family val="1"/>
        <charset val="128"/>
      </rPr>
      <t>提出可否：提出できる場合→○、提出できない場合→</t>
    </r>
    <r>
      <rPr>
        <b/>
        <sz val="9"/>
        <color theme="1"/>
        <rFont val="ＭＳ ゴシック"/>
        <family val="3"/>
        <charset val="128"/>
      </rPr>
      <t>×</t>
    </r>
    <r>
      <rPr>
        <sz val="9"/>
        <color theme="1"/>
        <rFont val="ＭＳ 明朝"/>
        <family val="1"/>
        <charset val="128"/>
      </rPr>
      <t>、該当しない場合→不要　　　</t>
    </r>
    <r>
      <rPr>
        <b/>
        <sz val="9"/>
        <color theme="1"/>
        <rFont val="ＭＳ ゴシック"/>
        <family val="3"/>
        <charset val="128"/>
      </rPr>
      <t>×</t>
    </r>
    <r>
      <rPr>
        <sz val="9"/>
        <color theme="1"/>
        <rFont val="ＭＳ 明朝"/>
        <family val="1"/>
        <charset val="128"/>
      </rPr>
      <t>がある場合、申請できません。</t>
    </r>
    <rPh sb="0" eb="2">
      <t>テイシュツ</t>
    </rPh>
    <rPh sb="2" eb="4">
      <t>カヒ</t>
    </rPh>
    <rPh sb="5" eb="7">
      <t>テイシュツ</t>
    </rPh>
    <rPh sb="10" eb="12">
      <t>バアイ</t>
    </rPh>
    <rPh sb="15" eb="17">
      <t>テイシュツ</t>
    </rPh>
    <rPh sb="21" eb="23">
      <t>バアイ</t>
    </rPh>
    <rPh sb="26" eb="28">
      <t>ガイトウ</t>
    </rPh>
    <rPh sb="31" eb="33">
      <t>バアイ</t>
    </rPh>
    <rPh sb="34" eb="36">
      <t>フヨウ</t>
    </rPh>
    <rPh sb="43" eb="45">
      <t>バアイ</t>
    </rPh>
    <rPh sb="46" eb="48">
      <t>シンセイ</t>
    </rPh>
    <phoneticPr fontId="2"/>
  </si>
  <si>
    <r>
      <rPr>
        <sz val="11"/>
        <rFont val="ＭＳ 明朝"/>
        <family val="1"/>
        <charset val="128"/>
      </rPr>
      <t>（６）</t>
    </r>
    <r>
      <rPr>
        <u/>
        <sz val="11"/>
        <rFont val="ＭＳ 明朝"/>
        <family val="1"/>
        <charset val="128"/>
      </rPr>
      <t>助成金交付申請額</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10. </t>
    </r>
    <r>
      <rPr>
        <b/>
        <sz val="11"/>
        <color rgb="FFFF0000"/>
        <rFont val="ＭＳ 明朝"/>
        <family val="1"/>
        <charset val="128"/>
      </rPr>
      <t>資金計画</t>
    </r>
    <r>
      <rPr>
        <sz val="10.5"/>
        <color theme="1"/>
        <rFont val="ＭＳ 明朝"/>
        <family val="1"/>
        <charset val="128"/>
      </rPr>
      <t>から金額が転記される</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rFont val="ＭＳ 明朝"/>
        <family val="1"/>
        <charset val="128"/>
      </rPr>
      <t>上限は</t>
    </r>
    <r>
      <rPr>
        <b/>
        <sz val="10.5"/>
        <rFont val="Times New Roman"/>
        <family val="1"/>
      </rPr>
      <t>500</t>
    </r>
    <r>
      <rPr>
        <b/>
        <sz val="10.5"/>
        <rFont val="ＭＳ 明朝"/>
        <family val="1"/>
        <charset val="128"/>
      </rPr>
      <t>万円</t>
    </r>
    <phoneticPr fontId="2"/>
  </si>
  <si>
    <r>
      <rPr>
        <sz val="10.5"/>
        <color theme="1"/>
        <rFont val="ＭＳ 明朝"/>
        <family val="1"/>
        <charset val="128"/>
      </rPr>
      <t>申請テーマ</t>
    </r>
    <rPh sb="0" eb="2">
      <t>シンセイ</t>
    </rPh>
    <phoneticPr fontId="2"/>
  </si>
  <si>
    <r>
      <rPr>
        <sz val="9"/>
        <color theme="0" tint="-0.499984740745262"/>
        <rFont val="ＭＳ 明朝"/>
        <family val="1"/>
        <charset val="128"/>
      </rPr>
      <t>文字数</t>
    </r>
    <rPh sb="0" eb="3">
      <t>モジスウ</t>
    </rPh>
    <phoneticPr fontId="2"/>
  </si>
  <si>
    <r>
      <rPr>
        <sz val="10.5"/>
        <color theme="1"/>
        <rFont val="ＭＳ 明朝"/>
        <family val="1"/>
        <charset val="128"/>
      </rPr>
      <t>申請概要</t>
    </r>
    <rPh sb="0" eb="2">
      <t>シンセイ</t>
    </rPh>
    <rPh sb="2" eb="4">
      <t>ガイヨウ</t>
    </rPh>
    <phoneticPr fontId="2"/>
  </si>
  <si>
    <r>
      <rPr>
        <sz val="10.5"/>
        <color theme="1"/>
        <rFont val="ＭＳ 明朝"/>
        <family val="1"/>
        <charset val="128"/>
      </rPr>
      <t>（４）開発品の分類等</t>
    </r>
    <rPh sb="3" eb="5">
      <t>カイハツ</t>
    </rPh>
    <rPh sb="5" eb="6">
      <t>ヒン</t>
    </rPh>
    <rPh sb="7" eb="9">
      <t>ブンルイ</t>
    </rPh>
    <rPh sb="9" eb="10">
      <t>ナド</t>
    </rPh>
    <phoneticPr fontId="2"/>
  </si>
  <si>
    <r>
      <rPr>
        <sz val="10.5"/>
        <color theme="1"/>
        <rFont val="ＭＳ 明朝"/>
        <family val="1"/>
        <charset val="128"/>
      </rPr>
      <t>製品名</t>
    </r>
    <rPh sb="0" eb="2">
      <t>セイヒン</t>
    </rPh>
    <rPh sb="2" eb="3">
      <t>ナ</t>
    </rPh>
    <phoneticPr fontId="2"/>
  </si>
  <si>
    <r>
      <rPr>
        <sz val="10.5"/>
        <color theme="1"/>
        <rFont val="ＭＳ 明朝"/>
        <family val="1"/>
        <charset val="128"/>
      </rPr>
      <t>クラス</t>
    </r>
    <phoneticPr fontId="2"/>
  </si>
  <si>
    <r>
      <rPr>
        <sz val="10.5"/>
        <color theme="1"/>
        <rFont val="ＭＳ 明朝"/>
        <family val="1"/>
        <charset val="128"/>
      </rPr>
      <t>申請
区分</t>
    </r>
    <rPh sb="0" eb="2">
      <t>シンセイ</t>
    </rPh>
    <rPh sb="3" eb="5">
      <t>クブン</t>
    </rPh>
    <phoneticPr fontId="2"/>
  </si>
  <si>
    <r>
      <rPr>
        <sz val="10.5"/>
        <color theme="1"/>
        <rFont val="ＭＳ 明朝"/>
        <family val="1"/>
        <charset val="128"/>
      </rPr>
      <t>一般的
名称</t>
    </r>
    <rPh sb="0" eb="3">
      <t>イッパンテキ</t>
    </rPh>
    <rPh sb="4" eb="6">
      <t>メイショウ</t>
    </rPh>
    <phoneticPr fontId="2"/>
  </si>
  <si>
    <r>
      <rPr>
        <sz val="10.5"/>
        <color theme="1"/>
        <rFont val="ＭＳ 明朝"/>
        <family val="1"/>
        <charset val="128"/>
      </rPr>
      <t>業許可</t>
    </r>
    <rPh sb="0" eb="1">
      <t>ギョウ</t>
    </rPh>
    <rPh sb="1" eb="3">
      <t>キョカ</t>
    </rPh>
    <phoneticPr fontId="2"/>
  </si>
  <si>
    <r>
      <rPr>
        <sz val="10.5"/>
        <color theme="1"/>
        <rFont val="ＭＳ 明朝"/>
        <family val="1"/>
        <charset val="128"/>
      </rPr>
      <t>申請者</t>
    </r>
    <rPh sb="0" eb="3">
      <t>シンセイシャ</t>
    </rPh>
    <phoneticPr fontId="2"/>
  </si>
  <si>
    <r>
      <rPr>
        <sz val="10.5"/>
        <color theme="1"/>
        <rFont val="ＭＳ 明朝"/>
        <family val="1"/>
        <charset val="128"/>
      </rPr>
      <t>製造販売業許可の種類</t>
    </r>
    <rPh sb="0" eb="2">
      <t>セイゾウ</t>
    </rPh>
    <rPh sb="2" eb="5">
      <t>ハンバイギョウ</t>
    </rPh>
    <rPh sb="5" eb="7">
      <t>キョカ</t>
    </rPh>
    <rPh sb="8" eb="10">
      <t>シュルイ</t>
    </rPh>
    <phoneticPr fontId="2"/>
  </si>
  <si>
    <r>
      <rPr>
        <sz val="10.5"/>
        <color theme="1"/>
        <rFont val="ＭＳ 明朝"/>
        <family val="1"/>
        <charset val="128"/>
      </rPr>
      <t>許可番号</t>
    </r>
    <rPh sb="0" eb="2">
      <t>キョカ</t>
    </rPh>
    <rPh sb="2" eb="4">
      <t>バンゴウ</t>
    </rPh>
    <phoneticPr fontId="2"/>
  </si>
  <si>
    <r>
      <rPr>
        <sz val="10.5"/>
        <color theme="1"/>
        <rFont val="ＭＳ 明朝"/>
        <family val="1"/>
        <charset val="128"/>
      </rPr>
      <t>連携先</t>
    </r>
    <rPh sb="0" eb="2">
      <t>レンケイ</t>
    </rPh>
    <rPh sb="2" eb="3">
      <t>サキ</t>
    </rPh>
    <phoneticPr fontId="2"/>
  </si>
  <si>
    <r>
      <rPr>
        <sz val="10"/>
        <color theme="1"/>
        <rFont val="ＭＳ 明朝"/>
        <family val="1"/>
        <charset val="128"/>
      </rPr>
      <t>許可番号</t>
    </r>
    <rPh sb="0" eb="2">
      <t>キョカ</t>
    </rPh>
    <rPh sb="2" eb="4">
      <t>バンゴウ</t>
    </rPh>
    <phoneticPr fontId="2"/>
  </si>
  <si>
    <r>
      <rPr>
        <sz val="10.5"/>
        <color theme="1"/>
        <rFont val="ＭＳ 明朝"/>
        <family val="1"/>
        <charset val="128"/>
      </rPr>
      <t>（５）開発の有用性（本事業に引き続く本格開発の有用性）</t>
    </r>
    <rPh sb="3" eb="5">
      <t>カイハツ</t>
    </rPh>
    <rPh sb="6" eb="8">
      <t>ユウヨウ</t>
    </rPh>
    <rPh sb="8" eb="9">
      <t>セイ</t>
    </rPh>
    <rPh sb="10" eb="11">
      <t>ホン</t>
    </rPh>
    <rPh sb="11" eb="13">
      <t>ジギョウ</t>
    </rPh>
    <rPh sb="14" eb="15">
      <t>ヒ</t>
    </rPh>
    <rPh sb="16" eb="17">
      <t>ツヅ</t>
    </rPh>
    <rPh sb="18" eb="20">
      <t>ホンカク</t>
    </rPh>
    <rPh sb="20" eb="22">
      <t>カイハツ</t>
    </rPh>
    <rPh sb="23" eb="26">
      <t>ユウヨウセイ</t>
    </rPh>
    <phoneticPr fontId="2"/>
  </si>
  <si>
    <r>
      <rPr>
        <sz val="10.5"/>
        <color theme="1"/>
        <rFont val="ＭＳ 明朝"/>
        <family val="1"/>
        <charset val="128"/>
      </rPr>
      <t>（６）助成金交付申請額</t>
    </r>
    <rPh sb="3" eb="6">
      <t>ジョセイキン</t>
    </rPh>
    <rPh sb="6" eb="8">
      <t>コウフ</t>
    </rPh>
    <rPh sb="8" eb="11">
      <t>シンセイガク</t>
    </rPh>
    <phoneticPr fontId="2"/>
  </si>
  <si>
    <r>
      <rPr>
        <sz val="10.5"/>
        <color theme="1"/>
        <rFont val="ＭＳ 明朝"/>
        <family val="1"/>
        <charset val="128"/>
      </rPr>
      <t>（７）事業実施期間の設定</t>
    </r>
    <rPh sb="3" eb="5">
      <t>ジギョウ</t>
    </rPh>
    <rPh sb="5" eb="7">
      <t>ジッシ</t>
    </rPh>
    <rPh sb="7" eb="9">
      <t>キカン</t>
    </rPh>
    <rPh sb="10" eb="12">
      <t>セッテイ</t>
    </rPh>
    <phoneticPr fontId="2"/>
  </si>
  <si>
    <r>
      <rPr>
        <sz val="11"/>
        <color theme="1"/>
        <rFont val="ＭＳ 明朝"/>
        <family val="1"/>
        <charset val="128"/>
      </rPr>
      <t>（１）</t>
    </r>
    <r>
      <rPr>
        <u/>
        <sz val="11"/>
        <color theme="1"/>
        <rFont val="ＭＳ 明朝"/>
        <family val="1"/>
        <charset val="128"/>
      </rPr>
      <t>企業概要</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申請者および連携先（連携予定先）の会社概要</t>
    </r>
    <r>
      <rPr>
        <sz val="10.5"/>
        <color theme="1"/>
        <rFont val="ＭＳ 明朝"/>
        <family val="1"/>
        <charset val="128"/>
      </rPr>
      <t>を提出</t>
    </r>
    <rPh sb="20" eb="22">
      <t>レンケイ</t>
    </rPh>
    <rPh sb="22" eb="24">
      <t>ヨテイ</t>
    </rPh>
    <rPh sb="24" eb="25">
      <t>サキ</t>
    </rPh>
    <phoneticPr fontId="2"/>
  </si>
  <si>
    <r>
      <rPr>
        <sz val="10.5"/>
        <color theme="1"/>
        <rFont val="ＭＳ 明朝"/>
        <family val="1"/>
        <charset val="128"/>
      </rPr>
      <t>（１）企業概要</t>
    </r>
    <rPh sb="3" eb="5">
      <t>キギョウ</t>
    </rPh>
    <rPh sb="5" eb="7">
      <t>ガイヨウ</t>
    </rPh>
    <phoneticPr fontId="2"/>
  </si>
  <si>
    <r>
      <rPr>
        <sz val="10.5"/>
        <color theme="1"/>
        <rFont val="ＭＳ 明朝"/>
        <family val="1"/>
        <charset val="128"/>
      </rPr>
      <t>フリガナ</t>
    </r>
    <phoneticPr fontId="2"/>
  </si>
  <si>
    <r>
      <rPr>
        <sz val="9"/>
        <color theme="1"/>
        <rFont val="ＭＳ 明朝"/>
        <family val="1"/>
        <charset val="128"/>
      </rPr>
      <t>申請者
区分</t>
    </r>
    <rPh sb="0" eb="3">
      <t>シンセイシャ</t>
    </rPh>
    <rPh sb="4" eb="6">
      <t>クブン</t>
    </rPh>
    <phoneticPr fontId="2"/>
  </si>
  <si>
    <r>
      <rPr>
        <sz val="9"/>
        <color theme="1"/>
        <rFont val="ＭＳ 明朝"/>
        <family val="1"/>
        <charset val="128"/>
      </rPr>
      <t>代表者
役職</t>
    </r>
    <rPh sb="0" eb="3">
      <t>ダイヒョウシャ</t>
    </rPh>
    <rPh sb="4" eb="6">
      <t>ヤクショク</t>
    </rPh>
    <phoneticPr fontId="2"/>
  </si>
  <si>
    <r>
      <rPr>
        <sz val="9"/>
        <color theme="1"/>
        <rFont val="ＭＳ 明朝"/>
        <family val="1"/>
        <charset val="128"/>
      </rPr>
      <t>本店登記
所在地</t>
    </r>
    <rPh sb="0" eb="2">
      <t>ホンテン</t>
    </rPh>
    <rPh sb="2" eb="4">
      <t>トウキ</t>
    </rPh>
    <rPh sb="5" eb="8">
      <t>ショザイチ</t>
    </rPh>
    <phoneticPr fontId="2"/>
  </si>
  <si>
    <r>
      <rPr>
        <sz val="9"/>
        <color theme="1"/>
        <rFont val="ＭＳ 明朝"/>
        <family val="1"/>
        <charset val="128"/>
      </rPr>
      <t>都内登記
所在地</t>
    </r>
    <rPh sb="0" eb="2">
      <t>トナイ</t>
    </rPh>
    <rPh sb="2" eb="4">
      <t>トウキ</t>
    </rPh>
    <rPh sb="5" eb="8">
      <t>ショザイチ</t>
    </rPh>
    <phoneticPr fontId="2"/>
  </si>
  <si>
    <r>
      <rPr>
        <sz val="9"/>
        <color theme="1"/>
        <rFont val="ＭＳ 明朝"/>
        <family val="1"/>
        <charset val="128"/>
      </rPr>
      <t>連絡先
所在地</t>
    </r>
    <rPh sb="0" eb="3">
      <t>レンラクサキ</t>
    </rPh>
    <rPh sb="4" eb="7">
      <t>ショザイチ</t>
    </rPh>
    <phoneticPr fontId="2"/>
  </si>
  <si>
    <r>
      <rPr>
        <sz val="9"/>
        <color theme="1"/>
        <rFont val="ＭＳ 明朝"/>
        <family val="1"/>
        <charset val="128"/>
      </rPr>
      <t>連絡
担当者</t>
    </r>
    <rPh sb="0" eb="2">
      <t>レンラク</t>
    </rPh>
    <rPh sb="3" eb="5">
      <t>タントウ</t>
    </rPh>
    <rPh sb="5" eb="6">
      <t>モノ</t>
    </rPh>
    <phoneticPr fontId="2"/>
  </si>
  <si>
    <r>
      <rPr>
        <sz val="10.5"/>
        <color theme="1"/>
        <rFont val="ＭＳ 明朝"/>
        <family val="1"/>
        <charset val="128"/>
      </rPr>
      <t>氏名</t>
    </r>
    <rPh sb="0" eb="2">
      <t>シメイ</t>
    </rPh>
    <phoneticPr fontId="2"/>
  </si>
  <si>
    <r>
      <rPr>
        <sz val="9"/>
        <color theme="1"/>
        <rFont val="ＭＳ 明朝"/>
        <family val="1"/>
        <charset val="128"/>
      </rPr>
      <t>部署・役職</t>
    </r>
    <rPh sb="0" eb="2">
      <t>ブショ</t>
    </rPh>
    <rPh sb="3" eb="5">
      <t>ヤクショク</t>
    </rPh>
    <phoneticPr fontId="2"/>
  </si>
  <si>
    <r>
      <rPr>
        <sz val="9"/>
        <color theme="1"/>
        <rFont val="ＭＳ 明朝"/>
        <family val="1"/>
        <charset val="128"/>
      </rPr>
      <t>メールアドレス</t>
    </r>
    <phoneticPr fontId="2"/>
  </si>
  <si>
    <r>
      <rPr>
        <sz val="9"/>
        <color theme="1"/>
        <rFont val="ＭＳ 明朝"/>
        <family val="1"/>
        <charset val="128"/>
      </rPr>
      <t>法人：都内に登記を行った時期
個人事業主：都内税務署への開業届提出時期</t>
    </r>
    <rPh sb="0" eb="2">
      <t>ホウジン</t>
    </rPh>
    <rPh sb="3" eb="5">
      <t>トナイ</t>
    </rPh>
    <rPh sb="6" eb="8">
      <t>トウキ</t>
    </rPh>
    <rPh sb="9" eb="10">
      <t>オコナ</t>
    </rPh>
    <rPh sb="12" eb="14">
      <t>ジキ</t>
    </rPh>
    <rPh sb="15" eb="17">
      <t>コジン</t>
    </rPh>
    <rPh sb="17" eb="19">
      <t>ジギョウ</t>
    </rPh>
    <rPh sb="19" eb="20">
      <t>ヌシ</t>
    </rPh>
    <rPh sb="21" eb="23">
      <t>トナイ</t>
    </rPh>
    <rPh sb="23" eb="26">
      <t>ゼイムショ</t>
    </rPh>
    <rPh sb="28" eb="30">
      <t>カイギョウ</t>
    </rPh>
    <rPh sb="30" eb="31">
      <t>トドケ</t>
    </rPh>
    <rPh sb="31" eb="33">
      <t>テイシュツ</t>
    </rPh>
    <rPh sb="33" eb="35">
      <t>ジキ</t>
    </rPh>
    <phoneticPr fontId="2"/>
  </si>
  <si>
    <r>
      <rPr>
        <sz val="10.5"/>
        <color theme="1"/>
        <rFont val="ＭＳ 明朝"/>
        <family val="1"/>
        <charset val="128"/>
      </rPr>
      <t>年</t>
    </r>
    <rPh sb="0" eb="1">
      <t>ネン</t>
    </rPh>
    <phoneticPr fontId="2"/>
  </si>
  <si>
    <r>
      <rPr>
        <sz val="10.5"/>
        <color theme="1"/>
        <rFont val="ＭＳ 明朝"/>
        <family val="1"/>
        <charset val="128"/>
      </rPr>
      <t>月</t>
    </r>
    <rPh sb="0" eb="1">
      <t>ツキ</t>
    </rPh>
    <phoneticPr fontId="2"/>
  </si>
  <si>
    <r>
      <rPr>
        <sz val="10.5"/>
        <color theme="1"/>
        <rFont val="ＭＳ 明朝"/>
        <family val="1"/>
        <charset val="128"/>
      </rPr>
      <t>業種</t>
    </r>
    <rPh sb="0" eb="2">
      <t>ギョウシュ</t>
    </rPh>
    <phoneticPr fontId="2"/>
  </si>
  <si>
    <r>
      <rPr>
        <sz val="10.5"/>
        <color theme="1"/>
        <rFont val="ＭＳ 明朝"/>
        <family val="1"/>
        <charset val="128"/>
      </rPr>
      <t>資本金</t>
    </r>
    <rPh sb="0" eb="3">
      <t>シホンキン</t>
    </rPh>
    <phoneticPr fontId="2"/>
  </si>
  <si>
    <r>
      <rPr>
        <sz val="10.5"/>
        <color theme="1"/>
        <rFont val="ＭＳ 明朝"/>
        <family val="1"/>
        <charset val="128"/>
      </rPr>
      <t>役員数</t>
    </r>
    <rPh sb="0" eb="2">
      <t>ヤクイン</t>
    </rPh>
    <rPh sb="2" eb="3">
      <t>スウ</t>
    </rPh>
    <phoneticPr fontId="2"/>
  </si>
  <si>
    <r>
      <rPr>
        <sz val="10.5"/>
        <color theme="1"/>
        <rFont val="ＭＳ 明朝"/>
        <family val="1"/>
        <charset val="128"/>
      </rPr>
      <t>人（監査役を含む）</t>
    </r>
    <rPh sb="0" eb="1">
      <t>ヒト</t>
    </rPh>
    <rPh sb="2" eb="5">
      <t>カンサヤク</t>
    </rPh>
    <rPh sb="6" eb="7">
      <t>フク</t>
    </rPh>
    <phoneticPr fontId="2"/>
  </si>
  <si>
    <r>
      <rPr>
        <sz val="10.5"/>
        <color theme="1"/>
        <rFont val="ＭＳ 明朝"/>
        <family val="1"/>
        <charset val="128"/>
      </rPr>
      <t>従業員数</t>
    </r>
    <rPh sb="0" eb="3">
      <t>ジュウギョウイン</t>
    </rPh>
    <rPh sb="3" eb="4">
      <t>スウ</t>
    </rPh>
    <phoneticPr fontId="2"/>
  </si>
  <si>
    <r>
      <rPr>
        <sz val="10.5"/>
        <color theme="1"/>
        <rFont val="ＭＳ 明朝"/>
        <family val="1"/>
        <charset val="128"/>
      </rPr>
      <t>人</t>
    </r>
    <rPh sb="0" eb="1">
      <t>ヒト</t>
    </rPh>
    <phoneticPr fontId="2"/>
  </si>
  <si>
    <r>
      <rPr>
        <sz val="10.5"/>
        <color theme="1"/>
        <rFont val="ＭＳ 明朝"/>
        <family val="1"/>
        <charset val="128"/>
      </rPr>
      <t>うち正社員</t>
    </r>
    <rPh sb="2" eb="5">
      <t>セイシャイン</t>
    </rPh>
    <phoneticPr fontId="2"/>
  </si>
  <si>
    <r>
      <rPr>
        <sz val="10.5"/>
        <color theme="1"/>
        <rFont val="ＭＳ 明朝"/>
        <family val="1"/>
        <charset val="128"/>
      </rPr>
      <t>大企業に該当する株主や役員</t>
    </r>
    <rPh sb="0" eb="3">
      <t>ダイキギョウ</t>
    </rPh>
    <rPh sb="4" eb="6">
      <t>ガイトウ</t>
    </rPh>
    <rPh sb="8" eb="10">
      <t>カブヌシ</t>
    </rPh>
    <rPh sb="11" eb="13">
      <t>ヤクイン</t>
    </rPh>
    <phoneticPr fontId="2"/>
  </si>
  <si>
    <r>
      <rPr>
        <sz val="10.5"/>
        <color theme="1"/>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</si>
  <si>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</si>
  <si>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color theme="1"/>
        <rFont val="ＭＳ 明朝"/>
        <family val="1"/>
        <charset val="128"/>
      </rPr>
      <t>面積</t>
    </r>
    <rPh sb="0" eb="2">
      <t>メンセキ</t>
    </rPh>
    <phoneticPr fontId="2"/>
  </si>
  <si>
    <r>
      <rPr>
        <sz val="10.5"/>
        <color theme="1"/>
        <rFont val="ＭＳ 明朝"/>
        <family val="1"/>
        <charset val="128"/>
      </rPr>
      <t>㎡</t>
    </r>
    <phoneticPr fontId="2"/>
  </si>
  <si>
    <r>
      <rPr>
        <sz val="10.5"/>
        <color theme="1"/>
        <rFont val="ＭＳ 明朝"/>
        <family val="1"/>
        <charset val="128"/>
      </rPr>
      <t>実施業務</t>
    </r>
    <rPh sb="0" eb="2">
      <t>ジッシ</t>
    </rPh>
    <rPh sb="2" eb="4">
      <t>ギョウム</t>
    </rPh>
    <phoneticPr fontId="2"/>
  </si>
  <si>
    <r>
      <rPr>
        <sz val="9"/>
        <color theme="1"/>
        <rFont val="ＭＳ 明朝"/>
        <family val="1"/>
        <charset val="128"/>
      </rPr>
      <t>開発
者数</t>
    </r>
    <rPh sb="0" eb="2">
      <t>カイハツ</t>
    </rPh>
    <rPh sb="3" eb="4">
      <t>モノ</t>
    </rPh>
    <rPh sb="4" eb="5">
      <t>スウ</t>
    </rPh>
    <phoneticPr fontId="2"/>
  </si>
  <si>
    <r>
      <rPr>
        <sz val="10.5"/>
        <color theme="1"/>
        <rFont val="ＭＳ 明朝"/>
        <family val="1"/>
        <charset val="128"/>
      </rPr>
      <t>機器設備</t>
    </r>
    <rPh sb="0" eb="2">
      <t>キキ</t>
    </rPh>
    <rPh sb="2" eb="4">
      <t>セツビ</t>
    </rPh>
    <phoneticPr fontId="2"/>
  </si>
  <si>
    <r>
      <rPr>
        <sz val="10.5"/>
        <color theme="1"/>
        <rFont val="ＭＳ 明朝"/>
        <family val="1"/>
        <charset val="128"/>
      </rPr>
      <t>台</t>
    </r>
    <rPh sb="0" eb="1">
      <t>ダイ</t>
    </rPh>
    <phoneticPr fontId="2"/>
  </si>
  <si>
    <r>
      <rPr>
        <sz val="10.5"/>
        <color theme="1"/>
        <rFont val="ＭＳ 明朝"/>
        <family val="1"/>
        <charset val="128"/>
      </rPr>
      <t>最寄
交通
機関</t>
    </r>
    <rPh sb="0" eb="2">
      <t>モヨ</t>
    </rPh>
    <rPh sb="3" eb="5">
      <t>コウツウ</t>
    </rPh>
    <rPh sb="6" eb="8">
      <t>キカン</t>
    </rPh>
    <phoneticPr fontId="2"/>
  </si>
  <si>
    <r>
      <rPr>
        <sz val="10.5"/>
        <color theme="1"/>
        <rFont val="ＭＳ 明朝"/>
        <family val="1"/>
        <charset val="128"/>
      </rPr>
      <t>電車</t>
    </r>
    <rPh sb="0" eb="2">
      <t>デンシャ</t>
    </rPh>
    <phoneticPr fontId="2"/>
  </si>
  <si>
    <r>
      <rPr>
        <sz val="10.5"/>
        <color theme="1"/>
        <rFont val="ＭＳ 明朝"/>
        <family val="1"/>
        <charset val="128"/>
      </rPr>
      <t>線</t>
    </r>
    <rPh sb="0" eb="1">
      <t>セン</t>
    </rPh>
    <phoneticPr fontId="2"/>
  </si>
  <si>
    <r>
      <rPr>
        <sz val="10.5"/>
        <color theme="1"/>
        <rFont val="ＭＳ 明朝"/>
        <family val="1"/>
        <charset val="128"/>
      </rPr>
      <t>駅下車</t>
    </r>
    <rPh sb="0" eb="1">
      <t>エキ</t>
    </rPh>
    <rPh sb="1" eb="3">
      <t>ゲシャ</t>
    </rPh>
    <phoneticPr fontId="2"/>
  </si>
  <si>
    <r>
      <rPr>
        <sz val="10.5"/>
        <color theme="1"/>
        <rFont val="ＭＳ 明朝"/>
        <family val="1"/>
        <charset val="128"/>
      </rPr>
      <t>徒歩</t>
    </r>
    <rPh sb="0" eb="2">
      <t>トホ</t>
    </rPh>
    <phoneticPr fontId="2"/>
  </si>
  <si>
    <r>
      <rPr>
        <sz val="10.5"/>
        <color theme="1"/>
        <rFont val="ＭＳ 明朝"/>
        <family val="1"/>
        <charset val="128"/>
      </rPr>
      <t>分</t>
    </r>
    <rPh sb="0" eb="1">
      <t>フン</t>
    </rPh>
    <phoneticPr fontId="2"/>
  </si>
  <si>
    <r>
      <rPr>
        <sz val="10.5"/>
        <color theme="1"/>
        <rFont val="ＭＳ 明朝"/>
        <family val="1"/>
        <charset val="128"/>
      </rPr>
      <t>バス</t>
    </r>
    <phoneticPr fontId="2"/>
  </si>
  <si>
    <r>
      <rPr>
        <sz val="9"/>
        <color theme="1"/>
        <rFont val="ＭＳ 明朝"/>
        <family val="1"/>
        <charset val="128"/>
      </rPr>
      <t>バ
ス</t>
    </r>
    <phoneticPr fontId="2"/>
  </si>
  <si>
    <r>
      <rPr>
        <sz val="9"/>
        <color theme="1"/>
        <rFont val="ＭＳ 明朝"/>
        <family val="1"/>
        <charset val="128"/>
      </rPr>
      <t>停留所
下車</t>
    </r>
    <rPh sb="0" eb="3">
      <t>テイリュウジョ</t>
    </rPh>
    <rPh sb="4" eb="6">
      <t>ゲシャ</t>
    </rPh>
    <phoneticPr fontId="2"/>
  </si>
  <si>
    <r>
      <rPr>
        <sz val="10.5"/>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</si>
  <si>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10.5"/>
        <color theme="1"/>
        <rFont val="ＭＳ 明朝"/>
        <family val="1"/>
        <charset val="128"/>
      </rPr>
      <t>場合や明確に区分できる場合を除く）。または現在、公的な助成金等を申請している。</t>
    </r>
    <rPh sb="0" eb="2">
      <t>バアイ</t>
    </rPh>
    <rPh sb="3" eb="5">
      <t>メイカク</t>
    </rPh>
    <rPh sb="6" eb="8">
      <t>クブン</t>
    </rPh>
    <rPh sb="11" eb="13">
      <t>バアイ</t>
    </rPh>
    <rPh sb="14" eb="15">
      <t>ノゾ</t>
    </rPh>
    <rPh sb="21" eb="23">
      <t>ゲンザイ</t>
    </rPh>
    <rPh sb="24" eb="26">
      <t>コウテキ</t>
    </rPh>
    <rPh sb="30" eb="31">
      <t>ナド</t>
    </rPh>
    <rPh sb="32" eb="34">
      <t>シンセイ</t>
    </rPh>
    <phoneticPr fontId="2"/>
  </si>
  <si>
    <r>
      <rPr>
        <sz val="9"/>
        <color theme="1"/>
        <rFont val="ＭＳ 明朝"/>
        <family val="1"/>
        <charset val="128"/>
      </rPr>
      <t>他の公的な
助成金</t>
    </r>
    <rPh sb="0" eb="1">
      <t>ホカ</t>
    </rPh>
    <rPh sb="2" eb="4">
      <t>コウテキ</t>
    </rPh>
    <rPh sb="6" eb="9">
      <t>ジョセイキン</t>
    </rPh>
    <phoneticPr fontId="2"/>
  </si>
  <si>
    <r>
      <rPr>
        <sz val="11"/>
        <rFont val="ＭＳ 明朝"/>
        <family val="1"/>
        <charset val="128"/>
      </rPr>
      <t>３．</t>
    </r>
    <r>
      <rPr>
        <u/>
        <sz val="11"/>
        <rFont val="ＭＳ 明朝"/>
        <family val="1"/>
        <charset val="128"/>
      </rPr>
      <t>連携体構成企業</t>
    </r>
    <r>
      <rPr>
        <sz val="10.5"/>
        <rFont val="Times New Roman"/>
        <family val="1"/>
      </rPr>
      <t xml:space="preserve">
</t>
    </r>
    <r>
      <rPr>
        <sz val="10.5"/>
        <rFont val="ＭＳ 明朝"/>
        <family val="1"/>
        <charset val="128"/>
      </rPr>
      <t>・表紙</t>
    </r>
    <r>
      <rPr>
        <sz val="10.5"/>
        <rFont val="Times New Roman"/>
        <family val="1"/>
      </rPr>
      <t xml:space="preserve"> 1. </t>
    </r>
    <r>
      <rPr>
        <sz val="10.5"/>
        <rFont val="ＭＳ 明朝"/>
        <family val="1"/>
        <charset val="128"/>
      </rPr>
      <t>申請概要「</t>
    </r>
    <r>
      <rPr>
        <sz val="10.5"/>
        <rFont val="Times New Roman"/>
        <family val="1"/>
      </rPr>
      <t xml:space="preserve">(2) </t>
    </r>
    <r>
      <rPr>
        <sz val="10.5"/>
        <rFont val="ＭＳ 明朝"/>
        <family val="1"/>
        <charset val="128"/>
      </rPr>
      <t>研究開発の実施体制」の選択によって入力が異なる
　⇒</t>
    </r>
    <r>
      <rPr>
        <b/>
        <sz val="11"/>
        <color rgb="FFFF0000"/>
        <rFont val="Times New Roman"/>
        <family val="1"/>
      </rPr>
      <t>1</t>
    </r>
    <r>
      <rPr>
        <b/>
        <sz val="11"/>
        <color rgb="FFFF0000"/>
        <rFont val="ＭＳ 明朝"/>
        <family val="1"/>
        <charset val="128"/>
      </rPr>
      <t>を選択</t>
    </r>
    <r>
      <rPr>
        <sz val="10.5"/>
        <rFont val="ＭＳ 明朝"/>
        <family val="1"/>
        <charset val="128"/>
      </rPr>
      <t>　申請者と連携予定先企業の情報を入力
　　　　　　（申請者が都内ものづくり企業の場合は申請者の情報のみで可）
　⇒</t>
    </r>
    <r>
      <rPr>
        <b/>
        <sz val="11"/>
        <color rgb="FFFF0000"/>
        <rFont val="Times New Roman"/>
        <family val="1"/>
      </rPr>
      <t>2</t>
    </r>
    <r>
      <rPr>
        <b/>
        <sz val="11"/>
        <color rgb="FFFF0000"/>
        <rFont val="ＭＳ 明朝"/>
        <family val="1"/>
        <charset val="128"/>
      </rPr>
      <t>を選択</t>
    </r>
    <r>
      <rPr>
        <sz val="10.5"/>
        <rFont val="ＭＳ 明朝"/>
        <family val="1"/>
        <charset val="128"/>
      </rPr>
      <t>　申請者である都内ものづくり企業の情報のみ入力</t>
    </r>
    <rPh sb="12" eb="14">
      <t>ヒョウシ</t>
    </rPh>
    <rPh sb="18" eb="20">
      <t>シンセイ</t>
    </rPh>
    <rPh sb="20" eb="22">
      <t>ガイヨウ</t>
    </rPh>
    <rPh sb="27" eb="29">
      <t>ケンキュウ</t>
    </rPh>
    <rPh sb="29" eb="31">
      <t>カイハツ</t>
    </rPh>
    <rPh sb="32" eb="34">
      <t>ジッシ</t>
    </rPh>
    <rPh sb="34" eb="36">
      <t>タイセイ</t>
    </rPh>
    <rPh sb="38" eb="40">
      <t>センタク</t>
    </rPh>
    <rPh sb="44" eb="46">
      <t>ニュウリョク</t>
    </rPh>
    <rPh sb="47" eb="48">
      <t>コト</t>
    </rPh>
    <rPh sb="56" eb="58">
      <t>センタク</t>
    </rPh>
    <rPh sb="59" eb="62">
      <t>シンセイシャ</t>
    </rPh>
    <rPh sb="63" eb="65">
      <t>レンケイ</t>
    </rPh>
    <rPh sb="65" eb="68">
      <t>ヨテイサキ</t>
    </rPh>
    <rPh sb="68" eb="70">
      <t>キギョウ</t>
    </rPh>
    <rPh sb="71" eb="73">
      <t>ジョウホウ</t>
    </rPh>
    <rPh sb="74" eb="76">
      <t>ニュウリョク</t>
    </rPh>
    <rPh sb="84" eb="87">
      <t>シンセイシャ</t>
    </rPh>
    <rPh sb="88" eb="90">
      <t>トナイ</t>
    </rPh>
    <rPh sb="95" eb="97">
      <t>キギョウ</t>
    </rPh>
    <rPh sb="98" eb="100">
      <t>バアイ</t>
    </rPh>
    <rPh sb="101" eb="104">
      <t>シンセイシャ</t>
    </rPh>
    <rPh sb="105" eb="107">
      <t>ジョウホウ</t>
    </rPh>
    <rPh sb="110" eb="111">
      <t>カ</t>
    </rPh>
    <rPh sb="118" eb="120">
      <t>センタク</t>
    </rPh>
    <rPh sb="121" eb="124">
      <t>シンセイシャ</t>
    </rPh>
    <rPh sb="127" eb="129">
      <t>トナイ</t>
    </rPh>
    <rPh sb="134" eb="136">
      <t>キギョウ</t>
    </rPh>
    <rPh sb="137" eb="139">
      <t>ジョウホウ</t>
    </rPh>
    <rPh sb="141" eb="143">
      <t>ニュウリョク</t>
    </rPh>
    <phoneticPr fontId="2"/>
  </si>
  <si>
    <r>
      <rPr>
        <sz val="11"/>
        <rFont val="ＭＳ 明朝"/>
        <family val="1"/>
        <charset val="128"/>
      </rPr>
      <t>（１）</t>
    </r>
    <r>
      <rPr>
        <u/>
        <sz val="11"/>
        <rFont val="ＭＳ 明朝"/>
        <family val="1"/>
        <charset val="128"/>
      </rPr>
      <t>社内の開発体制</t>
    </r>
    <r>
      <rPr>
        <u/>
        <sz val="10.5"/>
        <rFont val="Times New Roman"/>
        <family val="1"/>
      </rPr>
      <t xml:space="preserve">
</t>
    </r>
    <r>
      <rPr>
        <sz val="10.5"/>
        <rFont val="Times New Roman"/>
        <family val="1"/>
      </rPr>
      <t xml:space="preserve">
</t>
    </r>
    <r>
      <rPr>
        <sz val="10.5"/>
        <rFont val="ＭＳ 明朝"/>
        <family val="1"/>
        <charset val="128"/>
      </rPr>
      <t>・担当者が多数の場合、</t>
    </r>
    <r>
      <rPr>
        <sz val="11"/>
        <rFont val="ＭＳ 明朝"/>
        <family val="1"/>
        <charset val="128"/>
      </rPr>
      <t>中心的な役割</t>
    </r>
    <r>
      <rPr>
        <sz val="10.5"/>
        <rFont val="ＭＳ 明朝"/>
        <family val="1"/>
        <charset val="128"/>
      </rPr>
      <t>を果たす担当者から順番に入力
・【</t>
    </r>
    <r>
      <rPr>
        <b/>
        <sz val="11"/>
        <color rgb="FFFF0000"/>
        <rFont val="ＭＳ 明朝"/>
        <family val="1"/>
        <charset val="128"/>
      </rPr>
      <t>重要</t>
    </r>
    <r>
      <rPr>
        <sz val="10.5"/>
        <rFont val="ＭＳ 明朝"/>
        <family val="1"/>
        <charset val="128"/>
      </rPr>
      <t>】自社が開発で果たす</t>
    </r>
    <r>
      <rPr>
        <b/>
        <sz val="10.5"/>
        <color rgb="FFFF0000"/>
        <rFont val="ＭＳ 明朝"/>
        <family val="1"/>
        <charset val="128"/>
      </rPr>
      <t>具体的な</t>
    </r>
    <r>
      <rPr>
        <b/>
        <sz val="11"/>
        <color rgb="FFFF0000"/>
        <rFont val="ＭＳ 明朝"/>
        <family val="1"/>
        <charset val="128"/>
      </rPr>
      <t>役割</t>
    </r>
    <r>
      <rPr>
        <b/>
        <sz val="11"/>
        <color rgb="FFFF0000"/>
        <rFont val="Times New Roman"/>
        <family val="1"/>
      </rPr>
      <t xml:space="preserve"> </t>
    </r>
    <r>
      <rPr>
        <sz val="10.5"/>
        <rFont val="Times New Roman"/>
        <family val="1"/>
      </rPr>
      <t xml:space="preserve">
</t>
    </r>
    <r>
      <rPr>
        <sz val="10.5"/>
        <rFont val="ＭＳ 明朝"/>
        <family val="1"/>
        <charset val="128"/>
      </rPr>
      <t>・</t>
    </r>
    <r>
      <rPr>
        <b/>
        <sz val="11"/>
        <color rgb="FFFF0000"/>
        <rFont val="ＭＳ 明朝"/>
        <family val="1"/>
        <charset val="128"/>
      </rPr>
      <t>社内の開発体制図（組織図等）</t>
    </r>
    <r>
      <rPr>
        <sz val="10.5"/>
        <rFont val="Times New Roman"/>
        <family val="1"/>
      </rPr>
      <t xml:space="preserve"> </t>
    </r>
    <r>
      <rPr>
        <sz val="10.5"/>
        <rFont val="ＭＳ 明朝"/>
        <family val="1"/>
        <charset val="128"/>
      </rPr>
      <t>を提出</t>
    </r>
    <phoneticPr fontId="2"/>
  </si>
  <si>
    <r>
      <rPr>
        <sz val="10.5"/>
        <color theme="1"/>
        <rFont val="ＭＳ 明朝"/>
        <family val="1"/>
        <charset val="128"/>
      </rPr>
      <t>（１）社内の開発体制（本事業における主な担当者）</t>
    </r>
    <rPh sb="3" eb="5">
      <t>シャナイ</t>
    </rPh>
    <rPh sb="6" eb="8">
      <t>カイハツ</t>
    </rPh>
    <rPh sb="8" eb="10">
      <t>タイセイ</t>
    </rPh>
    <rPh sb="11" eb="12">
      <t>ホン</t>
    </rPh>
    <rPh sb="12" eb="14">
      <t>ジギョウ</t>
    </rPh>
    <rPh sb="18" eb="19">
      <t>オモ</t>
    </rPh>
    <rPh sb="20" eb="23">
      <t>タントウシャ</t>
    </rPh>
    <phoneticPr fontId="2"/>
  </si>
  <si>
    <r>
      <rPr>
        <sz val="10.5"/>
        <color theme="1"/>
        <rFont val="ＭＳ 明朝"/>
        <family val="1"/>
        <charset val="128"/>
      </rPr>
      <t>部署</t>
    </r>
    <rPh sb="0" eb="2">
      <t>ブショ</t>
    </rPh>
    <phoneticPr fontId="2"/>
  </si>
  <si>
    <r>
      <rPr>
        <sz val="10.5"/>
        <color theme="1"/>
        <rFont val="ＭＳ 明朝"/>
        <family val="1"/>
        <charset val="128"/>
      </rPr>
      <t>役職</t>
    </r>
    <rPh sb="0" eb="2">
      <t>ヤクショク</t>
    </rPh>
    <phoneticPr fontId="2"/>
  </si>
  <si>
    <r>
      <rPr>
        <sz val="10.5"/>
        <color theme="1"/>
        <rFont val="ＭＳ 明朝"/>
        <family val="1"/>
        <charset val="128"/>
      </rPr>
      <t>専門
及び
経歴</t>
    </r>
    <rPh sb="0" eb="2">
      <t>センモン</t>
    </rPh>
    <rPh sb="3" eb="4">
      <t>オヨ</t>
    </rPh>
    <rPh sb="6" eb="8">
      <t>ケイレキ</t>
    </rPh>
    <phoneticPr fontId="2"/>
  </si>
  <si>
    <r>
      <rPr>
        <sz val="10.5"/>
        <color theme="1"/>
        <rFont val="ＭＳ 明朝"/>
        <family val="1"/>
        <charset val="128"/>
      </rPr>
      <t>役割</t>
    </r>
    <rPh sb="0" eb="2">
      <t>ヤクワリ</t>
    </rPh>
    <phoneticPr fontId="2"/>
  </si>
  <si>
    <r>
      <rPr>
        <sz val="10.5"/>
        <color theme="1"/>
        <rFont val="ＭＳ 明朝"/>
        <family val="1"/>
        <charset val="128"/>
      </rPr>
      <t>（２）研究開発における主な連携先（連携体以外の企業、医療機関、研究機関、大学等）</t>
    </r>
    <rPh sb="3" eb="5">
      <t>ケンキュウ</t>
    </rPh>
    <rPh sb="5" eb="7">
      <t>カイハツ</t>
    </rPh>
    <rPh sb="11" eb="12">
      <t>オモ</t>
    </rPh>
    <rPh sb="13" eb="15">
      <t>レンケイ</t>
    </rPh>
    <rPh sb="15" eb="16">
      <t>サキ</t>
    </rPh>
    <rPh sb="17" eb="19">
      <t>レンケイ</t>
    </rPh>
    <rPh sb="19" eb="20">
      <t>カラダ</t>
    </rPh>
    <rPh sb="20" eb="22">
      <t>イガイ</t>
    </rPh>
    <rPh sb="23" eb="25">
      <t>キギョウ</t>
    </rPh>
    <rPh sb="26" eb="28">
      <t>イリョウ</t>
    </rPh>
    <rPh sb="28" eb="30">
      <t>キカン</t>
    </rPh>
    <rPh sb="31" eb="33">
      <t>ケンキュウ</t>
    </rPh>
    <rPh sb="33" eb="35">
      <t>キカン</t>
    </rPh>
    <rPh sb="36" eb="38">
      <t>ダイガク</t>
    </rPh>
    <rPh sb="38" eb="39">
      <t>ナド</t>
    </rPh>
    <phoneticPr fontId="2"/>
  </si>
  <si>
    <r>
      <rPr>
        <sz val="11"/>
        <color theme="1"/>
        <rFont val="ＭＳ 明朝"/>
        <family val="1"/>
        <charset val="128"/>
      </rPr>
      <t>（１）</t>
    </r>
    <r>
      <rPr>
        <u/>
        <sz val="11"/>
        <color theme="1"/>
        <rFont val="ＭＳ 明朝"/>
        <family val="1"/>
        <charset val="128"/>
      </rPr>
      <t>臨床ニーズの確認</t>
    </r>
    <r>
      <rPr>
        <sz val="10.5"/>
        <color theme="1"/>
        <rFont val="Times New Roman"/>
        <family val="1"/>
      </rPr>
      <t xml:space="preserve">
</t>
    </r>
    <r>
      <rPr>
        <sz val="10.5"/>
        <color theme="1"/>
        <rFont val="ＭＳ 明朝"/>
        <family val="1"/>
        <charset val="128"/>
      </rPr>
      <t>・臨床ニーズの確認先が複数の場合は</t>
    </r>
    <r>
      <rPr>
        <sz val="10.5"/>
        <rFont val="ＭＳ 明朝"/>
        <family val="1"/>
        <charset val="128"/>
      </rPr>
      <t>主となる確認先</t>
    </r>
    <r>
      <rPr>
        <sz val="10.5"/>
        <color theme="1"/>
        <rFont val="ＭＳ 明朝"/>
        <family val="1"/>
        <charset val="128"/>
      </rPr>
      <t>を入力</t>
    </r>
    <phoneticPr fontId="2"/>
  </si>
  <si>
    <r>
      <rPr>
        <sz val="10.5"/>
        <color theme="1"/>
        <rFont val="ＭＳ 明朝"/>
        <family val="1"/>
        <charset val="128"/>
      </rPr>
      <t>（１）臨床ニーズの確認</t>
    </r>
    <rPh sb="3" eb="5">
      <t>リンショウ</t>
    </rPh>
    <rPh sb="9" eb="11">
      <t>カクニン</t>
    </rPh>
    <phoneticPr fontId="2"/>
  </si>
  <si>
    <r>
      <rPr>
        <sz val="10.5"/>
        <color theme="1"/>
        <rFont val="ＭＳ 明朝"/>
        <family val="1"/>
        <charset val="128"/>
      </rPr>
      <t>組織名称</t>
    </r>
    <rPh sb="0" eb="2">
      <t>ソシキ</t>
    </rPh>
    <rPh sb="2" eb="4">
      <t>メイショウ</t>
    </rPh>
    <phoneticPr fontId="2"/>
  </si>
  <si>
    <r>
      <rPr>
        <sz val="10.5"/>
        <color theme="1"/>
        <rFont val="ＭＳ 明朝"/>
        <family val="1"/>
        <charset val="128"/>
      </rPr>
      <t>確認者
氏名・職業</t>
    </r>
    <rPh sb="0" eb="2">
      <t>カクニン</t>
    </rPh>
    <rPh sb="2" eb="3">
      <t>シャ</t>
    </rPh>
    <rPh sb="4" eb="6">
      <t>シメイ</t>
    </rPh>
    <rPh sb="7" eb="9">
      <t>ショクギョウ</t>
    </rPh>
    <phoneticPr fontId="2"/>
  </si>
  <si>
    <r>
      <rPr>
        <sz val="10.5"/>
        <color theme="1"/>
        <rFont val="ＭＳ 明朝"/>
        <family val="1"/>
        <charset val="128"/>
      </rPr>
      <t>住所</t>
    </r>
    <rPh sb="0" eb="2">
      <t>ジュウショ</t>
    </rPh>
    <phoneticPr fontId="2"/>
  </si>
  <si>
    <r>
      <rPr>
        <sz val="10.5"/>
        <color theme="1"/>
        <rFont val="ＭＳ 明朝"/>
        <family val="1"/>
        <charset val="128"/>
      </rPr>
      <t>臨床ニーズ元</t>
    </r>
    <rPh sb="0" eb="2">
      <t>リンショウ</t>
    </rPh>
    <rPh sb="5" eb="6">
      <t>モト</t>
    </rPh>
    <phoneticPr fontId="2"/>
  </si>
  <si>
    <r>
      <rPr>
        <sz val="10.5"/>
        <color theme="1"/>
        <rFont val="ＭＳ 明朝"/>
        <family val="1"/>
        <charset val="128"/>
      </rPr>
      <t>臨床ニーズ
の確認方法</t>
    </r>
    <rPh sb="0" eb="2">
      <t>リンショウ</t>
    </rPh>
    <rPh sb="7" eb="9">
      <t>カクニン</t>
    </rPh>
    <rPh sb="9" eb="11">
      <t>ホウホウ</t>
    </rPh>
    <phoneticPr fontId="2"/>
  </si>
  <si>
    <r>
      <rPr>
        <sz val="10.5"/>
        <color theme="1"/>
        <rFont val="ＭＳ 明朝"/>
        <family val="1"/>
        <charset val="128"/>
      </rPr>
      <t>（２）ニーズ（臨床ニーズ、市場ニーズ）のヒアリング内容</t>
    </r>
    <rPh sb="7" eb="9">
      <t>リンショウ</t>
    </rPh>
    <rPh sb="13" eb="15">
      <t>シジョウ</t>
    </rPh>
    <rPh sb="25" eb="27">
      <t>ナイヨウ</t>
    </rPh>
    <phoneticPr fontId="2"/>
  </si>
  <si>
    <r>
      <rPr>
        <sz val="10.5"/>
        <color theme="1"/>
        <rFont val="ＭＳ 明朝"/>
        <family val="1"/>
        <charset val="128"/>
      </rPr>
      <t>（３）競合品の状況及び課題</t>
    </r>
    <rPh sb="3" eb="5">
      <t>キョウゴウ</t>
    </rPh>
    <rPh sb="5" eb="6">
      <t>ヒン</t>
    </rPh>
    <rPh sb="7" eb="9">
      <t>ジョウキョウ</t>
    </rPh>
    <rPh sb="9" eb="10">
      <t>オヨ</t>
    </rPh>
    <rPh sb="11" eb="13">
      <t>カダイ</t>
    </rPh>
    <phoneticPr fontId="2"/>
  </si>
  <si>
    <r>
      <rPr>
        <sz val="10.5"/>
        <color theme="1"/>
        <rFont val="ＭＳ 明朝"/>
        <family val="1"/>
        <charset val="128"/>
      </rPr>
      <t>（１）先行技術調査</t>
    </r>
    <rPh sb="3" eb="5">
      <t>センコウ</t>
    </rPh>
    <rPh sb="5" eb="7">
      <t>ギジュツ</t>
    </rPh>
    <rPh sb="7" eb="9">
      <t>チョウサ</t>
    </rPh>
    <phoneticPr fontId="2"/>
  </si>
  <si>
    <r>
      <t>J-PlatPat</t>
    </r>
    <r>
      <rPr>
        <sz val="10.5"/>
        <color theme="1"/>
        <rFont val="ＭＳ 明朝"/>
        <family val="1"/>
        <charset val="128"/>
      </rPr>
      <t>等で開発品に係る産業財産権の先行技術調査を行ってください。</t>
    </r>
    <rPh sb="9" eb="10">
      <t>ナド</t>
    </rPh>
    <rPh sb="10" eb="11">
      <t>トクトウ</t>
    </rPh>
    <rPh sb="11" eb="13">
      <t>カイハツ</t>
    </rPh>
    <rPh sb="13" eb="14">
      <t>ヒン</t>
    </rPh>
    <rPh sb="15" eb="16">
      <t>カカ</t>
    </rPh>
    <rPh sb="17" eb="19">
      <t>サンギョウ</t>
    </rPh>
    <rPh sb="19" eb="22">
      <t>ザイサンケン</t>
    </rPh>
    <rPh sb="23" eb="25">
      <t>センコウ</t>
    </rPh>
    <rPh sb="25" eb="27">
      <t>ギジュツ</t>
    </rPh>
    <rPh sb="27" eb="29">
      <t>チョウサ</t>
    </rPh>
    <rPh sb="30" eb="31">
      <t>オコナ</t>
    </rPh>
    <phoneticPr fontId="2"/>
  </si>
  <si>
    <r>
      <rPr>
        <sz val="10.5"/>
        <color theme="1"/>
        <rFont val="ＭＳ 明朝"/>
        <family val="1"/>
        <charset val="128"/>
      </rPr>
      <t>キーワード</t>
    </r>
    <phoneticPr fontId="2"/>
  </si>
  <si>
    <r>
      <rPr>
        <sz val="10.5"/>
        <color theme="1"/>
        <rFont val="ＭＳ 明朝"/>
        <family val="1"/>
        <charset val="128"/>
      </rPr>
      <t>結果件数</t>
    </r>
    <rPh sb="0" eb="2">
      <t>ケッカ</t>
    </rPh>
    <rPh sb="2" eb="4">
      <t>ケンスウ</t>
    </rPh>
    <phoneticPr fontId="2"/>
  </si>
  <si>
    <r>
      <rPr>
        <sz val="10.5"/>
        <color theme="1"/>
        <rFont val="ＭＳ 明朝"/>
        <family val="1"/>
        <charset val="128"/>
      </rPr>
      <t>件</t>
    </r>
    <rPh sb="0" eb="1">
      <t>ケン</t>
    </rPh>
    <phoneticPr fontId="2"/>
  </si>
  <si>
    <r>
      <rPr>
        <sz val="10.5"/>
        <color theme="1"/>
        <rFont val="ＭＳ 明朝"/>
        <family val="1"/>
        <charset val="128"/>
      </rPr>
      <t>問題特許の有無</t>
    </r>
    <rPh sb="0" eb="2">
      <t>モンダイ</t>
    </rPh>
    <rPh sb="2" eb="4">
      <t>トッキョ</t>
    </rPh>
    <rPh sb="5" eb="7">
      <t>ウム</t>
    </rPh>
    <phoneticPr fontId="2"/>
  </si>
  <si>
    <r>
      <rPr>
        <sz val="10.5"/>
        <color theme="1"/>
        <rFont val="ＭＳ 明朝"/>
        <family val="1"/>
        <charset val="128"/>
      </rPr>
      <t>問題特許の番号</t>
    </r>
    <rPh sb="0" eb="2">
      <t>モンダイ</t>
    </rPh>
    <rPh sb="2" eb="4">
      <t>トッキョ</t>
    </rPh>
    <rPh sb="5" eb="7">
      <t>バンゴウ</t>
    </rPh>
    <phoneticPr fontId="2"/>
  </si>
  <si>
    <r>
      <rPr>
        <sz val="9"/>
        <color theme="1"/>
        <rFont val="ＭＳ 明朝"/>
        <family val="1"/>
        <charset val="128"/>
      </rPr>
      <t>問題特許
への対応</t>
    </r>
    <rPh sb="0" eb="2">
      <t>モンダイ</t>
    </rPh>
    <rPh sb="2" eb="4">
      <t>トッキョ</t>
    </rPh>
    <rPh sb="7" eb="9">
      <t>タイオウ</t>
    </rPh>
    <phoneticPr fontId="2"/>
  </si>
  <si>
    <r>
      <rPr>
        <sz val="10.5"/>
        <color theme="1"/>
        <rFont val="ＭＳ 明朝"/>
        <family val="1"/>
        <charset val="128"/>
      </rPr>
      <t>（２）開発品に必要な産業財産権</t>
    </r>
    <rPh sb="3" eb="5">
      <t>カイハツ</t>
    </rPh>
    <rPh sb="5" eb="6">
      <t>ヒン</t>
    </rPh>
    <rPh sb="7" eb="9">
      <t>ヒツヨウ</t>
    </rPh>
    <rPh sb="10" eb="12">
      <t>サンギョウ</t>
    </rPh>
    <rPh sb="12" eb="15">
      <t>ザイサンケン</t>
    </rPh>
    <phoneticPr fontId="2"/>
  </si>
  <si>
    <r>
      <rPr>
        <sz val="10.5"/>
        <color theme="1"/>
        <rFont val="ＭＳ 明朝"/>
        <family val="1"/>
        <charset val="128"/>
      </rPr>
      <t>（１）開発品の詳細</t>
    </r>
    <rPh sb="3" eb="5">
      <t>カイハツ</t>
    </rPh>
    <rPh sb="5" eb="6">
      <t>ヒン</t>
    </rPh>
    <rPh sb="7" eb="9">
      <t>ショウサイ</t>
    </rPh>
    <phoneticPr fontId="2"/>
  </si>
  <si>
    <r>
      <rPr>
        <sz val="10.5"/>
        <color theme="1"/>
        <rFont val="ＭＳ 明朝"/>
        <family val="1"/>
        <charset val="128"/>
      </rPr>
      <t>項目</t>
    </r>
    <rPh sb="0" eb="2">
      <t>コウモク</t>
    </rPh>
    <phoneticPr fontId="2"/>
  </si>
  <si>
    <r>
      <rPr>
        <sz val="10.5"/>
        <color theme="1"/>
        <rFont val="ＭＳ 明朝"/>
        <family val="1"/>
        <charset val="128"/>
      </rPr>
      <t>具体的な説明</t>
    </r>
    <rPh sb="0" eb="3">
      <t>グタイテキ</t>
    </rPh>
    <rPh sb="4" eb="6">
      <t>セツメイ</t>
    </rPh>
    <phoneticPr fontId="2"/>
  </si>
  <si>
    <r>
      <rPr>
        <sz val="10.5"/>
        <color theme="1"/>
        <rFont val="ＭＳ 明朝"/>
        <family val="1"/>
        <charset val="128"/>
      </rPr>
      <t>（２）開発の実施方法（助成事業期間中及び完了後の本格開発）</t>
    </r>
    <rPh sb="3" eb="5">
      <t>カイハツ</t>
    </rPh>
    <rPh sb="6" eb="8">
      <t>ジッシ</t>
    </rPh>
    <rPh sb="8" eb="10">
      <t>ホウホウ</t>
    </rPh>
    <rPh sb="11" eb="13">
      <t>ジョセイ</t>
    </rPh>
    <rPh sb="13" eb="15">
      <t>ジギョウ</t>
    </rPh>
    <rPh sb="15" eb="17">
      <t>キカン</t>
    </rPh>
    <rPh sb="17" eb="18">
      <t>ナカ</t>
    </rPh>
    <rPh sb="18" eb="19">
      <t>オヨ</t>
    </rPh>
    <rPh sb="20" eb="22">
      <t>カンリョウ</t>
    </rPh>
    <rPh sb="22" eb="23">
      <t>ゴ</t>
    </rPh>
    <rPh sb="24" eb="26">
      <t>ホンカク</t>
    </rPh>
    <rPh sb="26" eb="28">
      <t>カイハツ</t>
    </rPh>
    <phoneticPr fontId="2"/>
  </si>
  <si>
    <r>
      <rPr>
        <sz val="10"/>
        <color theme="1"/>
        <rFont val="ＭＳ 明朝"/>
        <family val="1"/>
        <charset val="128"/>
      </rPr>
      <t>助成事業
期間中の
実施方法</t>
    </r>
    <rPh sb="0" eb="2">
      <t>ジョセイ</t>
    </rPh>
    <rPh sb="2" eb="4">
      <t>ジギョウ</t>
    </rPh>
    <rPh sb="5" eb="7">
      <t>キカン</t>
    </rPh>
    <rPh sb="7" eb="8">
      <t>ナカ</t>
    </rPh>
    <rPh sb="10" eb="12">
      <t>ジッシ</t>
    </rPh>
    <rPh sb="12" eb="14">
      <t>ホウホウ</t>
    </rPh>
    <phoneticPr fontId="2"/>
  </si>
  <si>
    <r>
      <rPr>
        <sz val="10"/>
        <color theme="1"/>
        <rFont val="ＭＳ 明朝"/>
        <family val="1"/>
        <charset val="128"/>
      </rPr>
      <t>助成事業
完了後の
本格開発
における
実施方法</t>
    </r>
    <rPh sb="0" eb="2">
      <t>ジョセイ</t>
    </rPh>
    <rPh sb="2" eb="4">
      <t>ジギョウ</t>
    </rPh>
    <rPh sb="5" eb="7">
      <t>カンリョウ</t>
    </rPh>
    <rPh sb="7" eb="8">
      <t>アト</t>
    </rPh>
    <rPh sb="10" eb="12">
      <t>ホンカク</t>
    </rPh>
    <rPh sb="12" eb="14">
      <t>カイハツ</t>
    </rPh>
    <rPh sb="20" eb="22">
      <t>ジッシ</t>
    </rPh>
    <rPh sb="22" eb="24">
      <t>ホウホウ</t>
    </rPh>
    <phoneticPr fontId="2"/>
  </si>
  <si>
    <r>
      <rPr>
        <b/>
        <sz val="10.5"/>
        <color theme="1"/>
        <rFont val="ＭＳ 明朝"/>
        <family val="1"/>
        <charset val="128"/>
      </rPr>
      <t>　</t>
    </r>
    <phoneticPr fontId="2"/>
  </si>
  <si>
    <r>
      <rPr>
        <sz val="10.5"/>
        <color theme="1"/>
        <rFont val="ＭＳ 明朝"/>
        <family val="1"/>
        <charset val="128"/>
      </rPr>
      <t>（１）規格適合及び認証取得</t>
    </r>
    <rPh sb="3" eb="5">
      <t>キカク</t>
    </rPh>
    <rPh sb="5" eb="7">
      <t>テキゴウ</t>
    </rPh>
    <rPh sb="7" eb="8">
      <t>オヨ</t>
    </rPh>
    <rPh sb="9" eb="11">
      <t>ニンショウ</t>
    </rPh>
    <rPh sb="11" eb="13">
      <t>シュトク</t>
    </rPh>
    <phoneticPr fontId="2"/>
  </si>
  <si>
    <r>
      <rPr>
        <sz val="9"/>
        <color theme="1"/>
        <rFont val="ＭＳ 明朝"/>
        <family val="1"/>
        <charset val="128"/>
      </rPr>
      <t>規格適合及び
認証取得</t>
    </r>
    <rPh sb="0" eb="2">
      <t>キカク</t>
    </rPh>
    <rPh sb="2" eb="4">
      <t>テキゴウ</t>
    </rPh>
    <rPh sb="4" eb="5">
      <t>オヨ</t>
    </rPh>
    <rPh sb="7" eb="9">
      <t>ニンショウ</t>
    </rPh>
    <rPh sb="9" eb="11">
      <t>シュトク</t>
    </rPh>
    <phoneticPr fontId="2"/>
  </si>
  <si>
    <r>
      <rPr>
        <sz val="10.5"/>
        <color theme="1"/>
        <rFont val="ＭＳ 明朝"/>
        <family val="1"/>
        <charset val="128"/>
      </rPr>
      <t>（２）リスクマネジメント</t>
    </r>
    <phoneticPr fontId="2"/>
  </si>
  <si>
    <r>
      <rPr>
        <sz val="10.5"/>
        <color theme="1"/>
        <rFont val="ＭＳ 明朝"/>
        <family val="1"/>
        <charset val="128"/>
      </rPr>
      <t>安全性の確保</t>
    </r>
    <rPh sb="0" eb="3">
      <t>アンゼンセイ</t>
    </rPh>
    <rPh sb="4" eb="6">
      <t>カクホ</t>
    </rPh>
    <phoneticPr fontId="2"/>
  </si>
  <si>
    <r>
      <rPr>
        <sz val="10.5"/>
        <color theme="1"/>
        <rFont val="ＭＳ 明朝"/>
        <family val="1"/>
        <charset val="128"/>
      </rPr>
      <t>信頼性の確保</t>
    </r>
    <rPh sb="0" eb="3">
      <t>シンライセイ</t>
    </rPh>
    <rPh sb="4" eb="6">
      <t>カクホ</t>
    </rPh>
    <phoneticPr fontId="2"/>
  </si>
  <si>
    <r>
      <rPr>
        <sz val="10.5"/>
        <color theme="1"/>
        <rFont val="ＭＳ 明朝"/>
        <family val="1"/>
        <charset val="128"/>
      </rPr>
      <t>・</t>
    </r>
    <r>
      <rPr>
        <b/>
        <sz val="11"/>
        <color rgb="FFFF0000"/>
        <rFont val="ＭＳ 明朝"/>
        <family val="1"/>
        <charset val="128"/>
      </rPr>
      <t>安全性の確保</t>
    </r>
    <r>
      <rPr>
        <sz val="10.5"/>
        <color theme="1"/>
        <rFont val="Times New Roman"/>
        <family val="1"/>
      </rPr>
      <t xml:space="preserve"> …</t>
    </r>
    <r>
      <rPr>
        <sz val="10.5"/>
        <color theme="1"/>
        <rFont val="ＭＳ 明朝"/>
        <family val="1"/>
        <charset val="128"/>
      </rPr>
      <t>医療従事者や患者にとって安全なものであるか
　例：衛生面／電気的安全性／生物学的安全性／感染リスク／被曝リスク</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</si>
  <si>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t>
    </r>
    <r>
      <rPr>
        <b/>
        <sz val="11"/>
        <color rgb="FFFF0000"/>
        <rFont val="ＭＳ 明朝"/>
        <family val="1"/>
        <charset val="128"/>
      </rPr>
      <t>信頼性の確保</t>
    </r>
    <r>
      <rPr>
        <b/>
        <sz val="10.5"/>
        <color rgb="FFC00000"/>
        <rFont val="Times New Roman"/>
        <family val="1"/>
      </rPr>
      <t xml:space="preserve"> </t>
    </r>
    <r>
      <rPr>
        <sz val="10.5"/>
        <color theme="1"/>
        <rFont val="Times New Roman"/>
        <family val="1"/>
      </rPr>
      <t>…</t>
    </r>
    <r>
      <rPr>
        <sz val="10.5"/>
        <color theme="1"/>
        <rFont val="ＭＳ 明朝"/>
        <family val="1"/>
        <charset val="128"/>
      </rPr>
      <t>継続的に安定して性能を発揮することができるか
　例：安定性／正確性／精度／耐久性／強度／災害や停電への対応</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</si>
  <si>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（３）販売戦略</t>
    </r>
    <rPh sb="3" eb="5">
      <t>ハンバイ</t>
    </rPh>
    <rPh sb="5" eb="7">
      <t>センリャク</t>
    </rPh>
    <phoneticPr fontId="2"/>
  </si>
  <si>
    <r>
      <rPr>
        <sz val="10.5"/>
        <color theme="1"/>
        <rFont val="ＭＳ 明朝"/>
        <family val="1"/>
        <charset val="128"/>
      </rPr>
      <t>対象市場</t>
    </r>
    <rPh sb="0" eb="2">
      <t>タイショウ</t>
    </rPh>
    <rPh sb="2" eb="4">
      <t>シジョウ</t>
    </rPh>
    <phoneticPr fontId="2"/>
  </si>
  <si>
    <r>
      <rPr>
        <sz val="10.5"/>
        <color theme="1"/>
        <rFont val="ＭＳ 明朝"/>
        <family val="1"/>
        <charset val="128"/>
      </rPr>
      <t>販売先</t>
    </r>
    <rPh sb="0" eb="3">
      <t>ハンバイサキ</t>
    </rPh>
    <phoneticPr fontId="2"/>
  </si>
  <si>
    <r>
      <rPr>
        <sz val="9"/>
        <color theme="1"/>
        <rFont val="ＭＳ 明朝"/>
        <family val="1"/>
        <charset val="128"/>
      </rPr>
      <t>製販企業
卸企業等</t>
    </r>
    <rPh sb="0" eb="2">
      <t>セイハン</t>
    </rPh>
    <rPh sb="2" eb="4">
      <t>キギョウ</t>
    </rPh>
    <rPh sb="5" eb="6">
      <t>オロシ</t>
    </rPh>
    <rPh sb="6" eb="8">
      <t>キギョウ</t>
    </rPh>
    <rPh sb="8" eb="9">
      <t>ナド</t>
    </rPh>
    <phoneticPr fontId="2"/>
  </si>
  <si>
    <r>
      <rPr>
        <sz val="10.5"/>
        <color theme="1"/>
        <rFont val="ＭＳ 明朝"/>
        <family val="1"/>
        <charset val="128"/>
      </rPr>
      <t>病院
施設等</t>
    </r>
    <rPh sb="0" eb="2">
      <t>ビョウイン</t>
    </rPh>
    <rPh sb="3" eb="5">
      <t>シセツ</t>
    </rPh>
    <rPh sb="5" eb="6">
      <t>ナド</t>
    </rPh>
    <phoneticPr fontId="2"/>
  </si>
  <si>
    <r>
      <rPr>
        <sz val="10.5"/>
        <color theme="1"/>
        <rFont val="ＭＳ 明朝"/>
        <family val="1"/>
        <charset val="128"/>
      </rPr>
      <t>販路開拓
販売方法</t>
    </r>
    <rPh sb="0" eb="2">
      <t>ハンロ</t>
    </rPh>
    <rPh sb="2" eb="4">
      <t>カイタク</t>
    </rPh>
    <rPh sb="5" eb="7">
      <t>ハンバイ</t>
    </rPh>
    <rPh sb="7" eb="9">
      <t>ホウホウ</t>
    </rPh>
    <phoneticPr fontId="2"/>
  </si>
  <si>
    <r>
      <rPr>
        <sz val="10.5"/>
        <color theme="1"/>
        <rFont val="ＭＳ 明朝"/>
        <family val="1"/>
        <charset val="128"/>
      </rPr>
      <t>価格設定</t>
    </r>
    <rPh sb="0" eb="2">
      <t>カカク</t>
    </rPh>
    <rPh sb="2" eb="4">
      <t>セッテイ</t>
    </rPh>
    <phoneticPr fontId="2"/>
  </si>
  <si>
    <r>
      <rPr>
        <sz val="10.5"/>
        <color theme="1"/>
        <rFont val="ＭＳ 明朝"/>
        <family val="1"/>
        <charset val="128"/>
      </rPr>
      <t>販売価格</t>
    </r>
    <rPh sb="0" eb="2">
      <t>ハンバイ</t>
    </rPh>
    <rPh sb="2" eb="4">
      <t>カカク</t>
    </rPh>
    <phoneticPr fontId="2"/>
  </si>
  <si>
    <r>
      <rPr>
        <sz val="10.5"/>
        <color theme="1"/>
        <rFont val="ＭＳ 明朝"/>
        <family val="1"/>
        <charset val="128"/>
      </rPr>
      <t>製造単価</t>
    </r>
    <rPh sb="0" eb="2">
      <t>セイゾウ</t>
    </rPh>
    <rPh sb="2" eb="4">
      <t>タンカ</t>
    </rPh>
    <phoneticPr fontId="2"/>
  </si>
  <si>
    <r>
      <rPr>
        <sz val="10.5"/>
        <color theme="1"/>
        <rFont val="ＭＳ 明朝"/>
        <family val="1"/>
        <charset val="128"/>
      </rPr>
      <t>粗利益</t>
    </r>
    <rPh sb="0" eb="3">
      <t>アラリエキ</t>
    </rPh>
    <phoneticPr fontId="2"/>
  </si>
  <si>
    <r>
      <rPr>
        <sz val="11"/>
        <color theme="1"/>
        <rFont val="ＭＳ 明朝"/>
        <family val="1"/>
        <charset val="128"/>
      </rPr>
      <t>（２）</t>
    </r>
    <r>
      <rPr>
        <u/>
        <sz val="11"/>
        <color theme="1"/>
        <rFont val="ＭＳ 明朝"/>
        <family val="1"/>
        <charset val="128"/>
      </rPr>
      <t>開発品に必要な産業財産権</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】開発において</t>
    </r>
    <r>
      <rPr>
        <b/>
        <sz val="11"/>
        <color rgb="FFFF0000"/>
        <rFont val="ＭＳ 明朝"/>
        <family val="1"/>
        <charset val="128"/>
      </rPr>
      <t>必要となる産業財産権</t>
    </r>
    <r>
      <rPr>
        <sz val="10.5"/>
        <color theme="1"/>
        <rFont val="ＭＳ 明朝"/>
        <family val="1"/>
        <charset val="128"/>
      </rPr>
      <t xml:space="preserve">を入力
</t>
    </r>
    <r>
      <rPr>
        <sz val="10.5"/>
        <color theme="1"/>
        <rFont val="Times New Roman"/>
        <family val="1"/>
      </rPr>
      <t xml:space="preserve">      2</t>
    </r>
    <r>
      <rPr>
        <sz val="10.5"/>
        <color theme="1"/>
        <rFont val="ＭＳ 明朝"/>
        <family val="1"/>
        <charset val="128"/>
      </rPr>
      <t>件目以降は</t>
    </r>
    <r>
      <rPr>
        <sz val="10.5"/>
        <color theme="1"/>
        <rFont val="Times New Roman"/>
        <family val="1"/>
      </rPr>
      <t xml:space="preserve"> </t>
    </r>
    <r>
      <rPr>
        <b/>
        <sz val="11"/>
        <color rgb="FFFF0000"/>
        <rFont val="ＭＳ 明朝"/>
        <family val="1"/>
        <charset val="128"/>
      </rPr>
      <t>別紙</t>
    </r>
    <r>
      <rPr>
        <b/>
        <sz val="11"/>
        <color rgb="FFFF0000"/>
        <rFont val="Times New Roman"/>
        <family val="1"/>
      </rPr>
      <t xml:space="preserve">5. </t>
    </r>
    <r>
      <rPr>
        <b/>
        <sz val="11"/>
        <color rgb="FFFF0000"/>
        <rFont val="ＭＳ 明朝"/>
        <family val="1"/>
        <charset val="128"/>
      </rPr>
      <t>開発品に必要な産業財産権</t>
    </r>
    <r>
      <rPr>
        <sz val="10.5"/>
        <color theme="1"/>
        <rFont val="Times New Roman"/>
        <family val="1"/>
      </rPr>
      <t xml:space="preserve"> </t>
    </r>
    <r>
      <rPr>
        <sz val="10.5"/>
        <color theme="1"/>
        <rFont val="ＭＳ 明朝"/>
        <family val="1"/>
        <charset val="128"/>
      </rPr>
      <t>に入力
・必要に応じて</t>
    </r>
    <r>
      <rPr>
        <sz val="10.5"/>
        <color theme="1"/>
        <rFont val="Times New Roman"/>
        <family val="1"/>
      </rPr>
      <t xml:space="preserve"> </t>
    </r>
    <r>
      <rPr>
        <b/>
        <sz val="11"/>
        <color rgb="FFFF0000"/>
        <rFont val="ＭＳ 明朝"/>
        <family val="1"/>
        <charset val="128"/>
      </rPr>
      <t>産業財産権に関する書類</t>
    </r>
    <r>
      <rPr>
        <sz val="10.5"/>
        <color theme="1"/>
        <rFont val="Times New Roman"/>
        <family val="1"/>
      </rPr>
      <t xml:space="preserve"> </t>
    </r>
    <r>
      <rPr>
        <sz val="10.5"/>
        <color theme="1"/>
        <rFont val="ＭＳ 明朝"/>
        <family val="1"/>
        <charset val="128"/>
      </rPr>
      <t>を提出</t>
    </r>
    <phoneticPr fontId="2"/>
  </si>
  <si>
    <r>
      <rPr>
        <sz val="11"/>
        <color theme="1"/>
        <rFont val="ＭＳ 明朝"/>
        <family val="1"/>
        <charset val="128"/>
      </rPr>
      <t>（３）</t>
    </r>
    <r>
      <rPr>
        <u/>
        <sz val="11"/>
        <color theme="1"/>
        <rFont val="ＭＳ 明朝"/>
        <family val="1"/>
        <charset val="128"/>
      </rPr>
      <t>取組項目の具体的実施方法</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】上記の</t>
    </r>
    <r>
      <rPr>
        <b/>
        <sz val="11"/>
        <color rgb="FFFF0000"/>
        <rFont val="ＭＳ 明朝"/>
        <family val="1"/>
        <charset val="128"/>
      </rPr>
      <t>取組項目</t>
    </r>
    <r>
      <rPr>
        <sz val="10.5"/>
        <color theme="1"/>
        <rFont val="ＭＳ 明朝"/>
        <family val="1"/>
        <charset val="128"/>
      </rPr>
      <t>について</t>
    </r>
    <r>
      <rPr>
        <b/>
        <sz val="11"/>
        <color rgb="FFFF0000"/>
        <rFont val="ＭＳ 明朝"/>
        <family val="1"/>
        <charset val="128"/>
      </rPr>
      <t>具体的な実施方法や工程</t>
    </r>
    <r>
      <rPr>
        <sz val="10.5"/>
        <color theme="1"/>
        <rFont val="ＭＳ 明朝"/>
        <family val="1"/>
        <charset val="128"/>
      </rPr>
      <t>を入力　
・必要に応じて</t>
    </r>
    <r>
      <rPr>
        <b/>
        <sz val="11"/>
        <color rgb="FFFF0000"/>
        <rFont val="ＭＳ 明朝"/>
        <family val="1"/>
        <charset val="128"/>
      </rPr>
      <t>実施方法や工程に関する書類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目安は</t>
    </r>
    <r>
      <rPr>
        <b/>
        <sz val="10.5"/>
        <color theme="1"/>
        <rFont val="Times New Roman"/>
        <family val="1"/>
      </rPr>
      <t>500</t>
    </r>
    <r>
      <rPr>
        <b/>
        <sz val="10.5"/>
        <color theme="1"/>
        <rFont val="ＭＳ 明朝"/>
        <family val="1"/>
        <charset val="128"/>
      </rPr>
      <t>文字</t>
    </r>
    <rPh sb="3" eb="5">
      <t>トリクミ</t>
    </rPh>
    <rPh sb="5" eb="7">
      <t>コウモク</t>
    </rPh>
    <rPh sb="8" eb="11">
      <t>グタイテキ</t>
    </rPh>
    <rPh sb="11" eb="13">
      <t>ジッシ</t>
    </rPh>
    <rPh sb="13" eb="15">
      <t>ホウホウ</t>
    </rPh>
    <phoneticPr fontId="2"/>
  </si>
  <si>
    <r>
      <rPr>
        <b/>
        <sz val="10.5"/>
        <color theme="1"/>
        <rFont val="Arial"/>
        <family val="2"/>
      </rPr>
      <t xml:space="preserve">11. </t>
    </r>
    <r>
      <rPr>
        <b/>
        <sz val="10.5"/>
        <color theme="1"/>
        <rFont val="游ゴシック"/>
        <family val="3"/>
        <charset val="128"/>
        <scheme val="minor"/>
      </rPr>
      <t>資金支出明細</t>
    </r>
    <rPh sb="4" eb="6">
      <t>シキン</t>
    </rPh>
    <rPh sb="6" eb="8">
      <t>シシュツ</t>
    </rPh>
    <rPh sb="8" eb="10">
      <t>メイサイ</t>
    </rPh>
    <phoneticPr fontId="2"/>
  </si>
  <si>
    <r>
      <rPr>
        <b/>
        <sz val="11"/>
        <color theme="1"/>
        <rFont val="游ゴシック"/>
        <family val="3"/>
        <charset val="128"/>
        <scheme val="minor"/>
      </rPr>
      <t>申請前確認書</t>
    </r>
    <r>
      <rPr>
        <sz val="10.5"/>
        <color theme="1"/>
        <rFont val="Times New Roman"/>
        <family val="1"/>
      </rPr>
      <t xml:space="preserve">
</t>
    </r>
    <r>
      <rPr>
        <sz val="10.5"/>
        <color theme="1"/>
        <rFont val="ＭＳ 明朝"/>
        <family val="1"/>
        <charset val="128"/>
      </rPr>
      <t>・全ての設問に回答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color rgb="FFFF0000"/>
        <rFont val="ＭＳ ゴシック"/>
        <family val="3"/>
        <charset val="128"/>
      </rPr>
      <t>いいえ</t>
    </r>
    <r>
      <rPr>
        <sz val="10.5"/>
        <color theme="1"/>
        <rFont val="ＭＳ 明朝"/>
        <family val="1"/>
        <charset val="128"/>
      </rPr>
      <t>を選択した場合は</t>
    </r>
    <r>
      <rPr>
        <b/>
        <sz val="10.5"/>
        <color rgb="FFFF0000"/>
        <rFont val="ＭＳ ゴシック"/>
        <family val="3"/>
        <charset val="128"/>
      </rPr>
      <t>申請不可</t>
    </r>
    <r>
      <rPr>
        <sz val="10.5"/>
        <color theme="1"/>
        <rFont val="Times New Roman"/>
        <family val="1"/>
      </rPr>
      <t xml:space="preserve">
</t>
    </r>
    <r>
      <rPr>
        <sz val="10.5"/>
        <color theme="1"/>
        <rFont val="ＭＳ 明朝"/>
        <family val="1"/>
        <charset val="128"/>
      </rPr>
      <t>・項目に該当しない場合、</t>
    </r>
    <r>
      <rPr>
        <b/>
        <sz val="11"/>
        <color rgb="FFFF0000"/>
        <rFont val="ＭＳ ゴシック"/>
        <family val="3"/>
        <charset val="128"/>
      </rPr>
      <t>該当しない</t>
    </r>
    <r>
      <rPr>
        <sz val="10.5"/>
        <color theme="1"/>
        <rFont val="ＭＳ 明朝"/>
        <family val="1"/>
        <charset val="128"/>
      </rPr>
      <t>を選択</t>
    </r>
    <rPh sb="0" eb="2">
      <t>シンセイ</t>
    </rPh>
    <rPh sb="2" eb="3">
      <t>マエ</t>
    </rPh>
    <rPh sb="3" eb="6">
      <t>カクニンショ</t>
    </rPh>
    <rPh sb="9" eb="10">
      <t>スベ</t>
    </rPh>
    <rPh sb="12" eb="14">
      <t>セツモン</t>
    </rPh>
    <rPh sb="15" eb="17">
      <t>カイトウ</t>
    </rPh>
    <rPh sb="24" eb="26">
      <t>センタク</t>
    </rPh>
    <rPh sb="28" eb="30">
      <t>バアイ</t>
    </rPh>
    <rPh sb="31" eb="33">
      <t>シンセイ</t>
    </rPh>
    <rPh sb="33" eb="35">
      <t>フカ</t>
    </rPh>
    <rPh sb="37" eb="39">
      <t>コウモク</t>
    </rPh>
    <rPh sb="40" eb="42">
      <t>ガイトウ</t>
    </rPh>
    <rPh sb="45" eb="47">
      <t>バアイ</t>
    </rPh>
    <rPh sb="48" eb="50">
      <t>ガイトウ</t>
    </rPh>
    <rPh sb="54" eb="56">
      <t>センタク</t>
    </rPh>
    <phoneticPr fontId="2"/>
  </si>
  <si>
    <r>
      <rPr>
        <b/>
        <u/>
        <sz val="11"/>
        <color theme="1"/>
        <rFont val="ＭＳ 明朝"/>
        <family val="1"/>
        <charset val="128"/>
      </rPr>
      <t>申請者名／代表者名</t>
    </r>
    <r>
      <rPr>
        <sz val="10.5"/>
        <color theme="1"/>
        <rFont val="Times New Roman"/>
        <family val="1"/>
      </rPr>
      <t xml:space="preserve">
</t>
    </r>
    <r>
      <rPr>
        <sz val="10.5"/>
        <color theme="1"/>
        <rFont val="ＭＳ 明朝"/>
        <family val="1"/>
        <charset val="128"/>
      </rPr>
      <t>・入力不要（申請書の情報が転記される）</t>
    </r>
    <rPh sb="0" eb="3">
      <t>シンセイシャ</t>
    </rPh>
    <rPh sb="3" eb="4">
      <t>ナ</t>
    </rPh>
    <rPh sb="5" eb="8">
      <t>ダイヒョウシャ</t>
    </rPh>
    <rPh sb="8" eb="9">
      <t>ナ</t>
    </rPh>
    <rPh sb="12" eb="14">
      <t>ニュウリョク</t>
    </rPh>
    <rPh sb="14" eb="16">
      <t>フヨウ</t>
    </rPh>
    <rPh sb="17" eb="20">
      <t>シンセイショ</t>
    </rPh>
    <rPh sb="21" eb="23">
      <t>ジョウホウ</t>
    </rPh>
    <rPh sb="24" eb="26">
      <t>テンキ</t>
    </rPh>
    <phoneticPr fontId="2"/>
  </si>
  <si>
    <r>
      <rPr>
        <b/>
        <sz val="11"/>
        <color theme="1"/>
        <rFont val="游ゴシック"/>
        <family val="3"/>
        <charset val="128"/>
        <scheme val="minor"/>
      </rPr>
      <t>申請に必要な書類</t>
    </r>
    <r>
      <rPr>
        <sz val="10.5"/>
        <color theme="1"/>
        <rFont val="Times New Roman"/>
        <family val="1"/>
      </rPr>
      <t xml:space="preserve">
</t>
    </r>
    <r>
      <rPr>
        <sz val="10.5"/>
        <color theme="1"/>
        <rFont val="ＭＳ 明朝"/>
        <family val="1"/>
        <charset val="128"/>
      </rPr>
      <t>・全ての提出可否欄に回答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t>
    </r>
    <r>
      <rPr>
        <sz val="10.5"/>
        <color theme="1"/>
        <rFont val="ＭＳ 明朝"/>
        <family val="1"/>
        <charset val="128"/>
      </rPr>
      <t>を選択した場合は</t>
    </r>
    <r>
      <rPr>
        <b/>
        <sz val="10.5"/>
        <color rgb="FFFF0000"/>
        <rFont val="ＭＳ ゴシック"/>
        <family val="3"/>
        <charset val="128"/>
      </rPr>
      <t>申請不可</t>
    </r>
    <r>
      <rPr>
        <sz val="10.5"/>
        <color theme="1"/>
        <rFont val="Times New Roman"/>
        <family val="1"/>
      </rPr>
      <t xml:space="preserve">
</t>
    </r>
    <r>
      <rPr>
        <sz val="10.5"/>
        <color theme="1"/>
        <rFont val="ＭＳ 明朝"/>
        <family val="1"/>
        <charset val="128"/>
      </rPr>
      <t>・提出する必要がない場合、</t>
    </r>
    <r>
      <rPr>
        <b/>
        <sz val="11"/>
        <color rgb="FFFF0000"/>
        <rFont val="ＭＳ ゴシック"/>
        <family val="3"/>
        <charset val="128"/>
      </rPr>
      <t>不要</t>
    </r>
    <r>
      <rPr>
        <sz val="10.5"/>
        <color theme="1"/>
        <rFont val="ＭＳ 明朝"/>
        <family val="1"/>
        <charset val="128"/>
      </rPr>
      <t>を選択
・共同申請の場合、申請者全社分の資料提出が必要</t>
    </r>
    <rPh sb="0" eb="2">
      <t>シンセイ</t>
    </rPh>
    <rPh sb="3" eb="5">
      <t>ヒツヨウ</t>
    </rPh>
    <rPh sb="6" eb="8">
      <t>ショルイ</t>
    </rPh>
    <rPh sb="11" eb="12">
      <t>スベ</t>
    </rPh>
    <rPh sb="14" eb="16">
      <t>テイシュツ</t>
    </rPh>
    <rPh sb="16" eb="18">
      <t>カヒ</t>
    </rPh>
    <rPh sb="18" eb="19">
      <t>ラン</t>
    </rPh>
    <rPh sb="20" eb="22">
      <t>カイトウ</t>
    </rPh>
    <rPh sb="27" eb="29">
      <t>センタク</t>
    </rPh>
    <rPh sb="31" eb="33">
      <t>バアイ</t>
    </rPh>
    <rPh sb="34" eb="36">
      <t>シンセイ</t>
    </rPh>
    <rPh sb="36" eb="38">
      <t>フカ</t>
    </rPh>
    <rPh sb="41" eb="43">
      <t>テイシュツ</t>
    </rPh>
    <rPh sb="45" eb="47">
      <t>ヒツヨウ</t>
    </rPh>
    <rPh sb="50" eb="52">
      <t>バアイ</t>
    </rPh>
    <rPh sb="53" eb="55">
      <t>フヨウ</t>
    </rPh>
    <rPh sb="56" eb="58">
      <t>センタク</t>
    </rPh>
    <rPh sb="61" eb="63">
      <t>キョウドウ</t>
    </rPh>
    <rPh sb="63" eb="65">
      <t>シンセイ</t>
    </rPh>
    <rPh sb="66" eb="68">
      <t>バアイ</t>
    </rPh>
    <rPh sb="69" eb="72">
      <t>シンセイシャ</t>
    </rPh>
    <rPh sb="72" eb="75">
      <t>ゼンシャブン</t>
    </rPh>
    <rPh sb="76" eb="78">
      <t>シリョウ</t>
    </rPh>
    <rPh sb="78" eb="80">
      <t>テイシュツ</t>
    </rPh>
    <rPh sb="81" eb="83">
      <t>ヒツヨウ</t>
    </rPh>
    <phoneticPr fontId="2"/>
  </si>
  <si>
    <r>
      <rPr>
        <b/>
        <sz val="11"/>
        <color theme="1"/>
        <rFont val="Times New Roman"/>
        <family val="1"/>
      </rPr>
      <t xml:space="preserve"> 1 </t>
    </r>
    <r>
      <rPr>
        <b/>
        <u/>
        <sz val="11"/>
        <color theme="1"/>
        <rFont val="ＭＳ 明朝"/>
        <family val="1"/>
        <charset val="128"/>
      </rPr>
      <t>申請書（</t>
    </r>
    <r>
      <rPr>
        <b/>
        <u/>
        <sz val="11"/>
        <color theme="1"/>
        <rFont val="Times New Roman"/>
        <family val="1"/>
      </rPr>
      <t>Excel</t>
    </r>
    <r>
      <rPr>
        <b/>
        <u/>
        <sz val="11"/>
        <color theme="1"/>
        <rFont val="ＭＳ 明朝"/>
        <family val="1"/>
        <charset val="128"/>
      </rPr>
      <t>形式）</t>
    </r>
    <r>
      <rPr>
        <sz val="10.5"/>
        <color theme="1"/>
        <rFont val="Times New Roman"/>
        <family val="1"/>
      </rPr>
      <t xml:space="preserve">
</t>
    </r>
    <r>
      <rPr>
        <sz val="10.5"/>
        <color theme="1"/>
        <rFont val="ＭＳ 明朝"/>
        <family val="1"/>
        <charset val="128"/>
      </rPr>
      <t>・表紙は押印して</t>
    </r>
    <r>
      <rPr>
        <sz val="10.5"/>
        <color theme="1"/>
        <rFont val="Times New Roman"/>
        <family val="1"/>
      </rPr>
      <t>PDF</t>
    </r>
    <r>
      <rPr>
        <sz val="10.5"/>
        <color theme="1"/>
        <rFont val="ＭＳ 明朝"/>
        <family val="1"/>
        <charset val="128"/>
      </rPr>
      <t>化したものを</t>
    </r>
    <r>
      <rPr>
        <b/>
        <sz val="11"/>
        <color rgb="FFFF0000"/>
        <rFont val="Arial"/>
        <family val="2"/>
      </rPr>
      <t>jGrants</t>
    </r>
    <r>
      <rPr>
        <sz val="10.5"/>
        <color theme="1"/>
        <rFont val="ＭＳ 明朝"/>
        <family val="1"/>
        <charset val="128"/>
      </rPr>
      <t>にアップロード
・表紙以外は</t>
    </r>
    <r>
      <rPr>
        <b/>
        <sz val="11"/>
        <color rgb="FFFF0000"/>
        <rFont val="Arial"/>
        <family val="2"/>
      </rPr>
      <t>Excel</t>
    </r>
    <r>
      <rPr>
        <b/>
        <sz val="11"/>
        <color rgb="FFFF0000"/>
        <rFont val="ＭＳ ゴシック"/>
        <family val="3"/>
        <charset val="128"/>
      </rPr>
      <t>データ</t>
    </r>
    <r>
      <rPr>
        <sz val="10.5"/>
        <color theme="1"/>
        <rFont val="ＭＳ 明朝"/>
        <family val="1"/>
        <charset val="128"/>
      </rPr>
      <t>を提出</t>
    </r>
    <r>
      <rPr>
        <sz val="10.5"/>
        <color theme="1"/>
        <rFont val="Times New Roman"/>
        <family val="1"/>
      </rPr>
      <t xml:space="preserve"> </t>
    </r>
    <r>
      <rPr>
        <sz val="10.5"/>
        <color theme="1"/>
        <rFont val="ＭＳ 明朝"/>
        <family val="1"/>
        <charset val="128"/>
      </rPr>
      <t>／</t>
    </r>
    <r>
      <rPr>
        <sz val="10.5"/>
        <color theme="1"/>
        <rFont val="Times New Roman"/>
        <family val="1"/>
      </rPr>
      <t xml:space="preserve"> CD-R</t>
    </r>
    <r>
      <rPr>
        <sz val="10.5"/>
        <color theme="1"/>
        <rFont val="ＭＳ 明朝"/>
        <family val="1"/>
        <charset val="128"/>
      </rPr>
      <t>等の電子媒体での提出は不可
・別紙</t>
    </r>
    <r>
      <rPr>
        <sz val="10.5"/>
        <color theme="1"/>
        <rFont val="Times New Roman"/>
        <family val="1"/>
      </rPr>
      <t>1</t>
    </r>
    <r>
      <rPr>
        <sz val="10.5"/>
        <color theme="1"/>
        <rFont val="ＭＳ 明朝"/>
        <family val="1"/>
        <charset val="128"/>
      </rPr>
      <t>～別紙</t>
    </r>
    <r>
      <rPr>
        <sz val="10.5"/>
        <color theme="1"/>
        <rFont val="Times New Roman"/>
        <family val="1"/>
      </rPr>
      <t>5</t>
    </r>
    <r>
      <rPr>
        <sz val="10.5"/>
        <color theme="1"/>
        <rFont val="ＭＳ 明朝"/>
        <family val="1"/>
        <charset val="128"/>
      </rPr>
      <t>は</t>
    </r>
    <r>
      <rPr>
        <b/>
        <sz val="11"/>
        <color rgb="FFFF0000"/>
        <rFont val="ＭＳ ゴシック"/>
        <family val="3"/>
        <charset val="128"/>
      </rPr>
      <t>該当する場合のみ</t>
    </r>
    <r>
      <rPr>
        <sz val="10.5"/>
        <color theme="1"/>
        <rFont val="ＭＳ 明朝"/>
        <family val="1"/>
        <charset val="128"/>
      </rPr>
      <t>提出</t>
    </r>
    <rPh sb="3" eb="6">
      <t>シンセイショ</t>
    </rPh>
    <rPh sb="12" eb="14">
      <t>ケイシキ</t>
    </rPh>
    <rPh sb="18" eb="20">
      <t>ヒョウシ</t>
    </rPh>
    <rPh sb="21" eb="23">
      <t>オウイン</t>
    </rPh>
    <rPh sb="28" eb="29">
      <t>カ</t>
    </rPh>
    <rPh sb="51" eb="53">
      <t>ヒョウシ</t>
    </rPh>
    <rPh sb="53" eb="55">
      <t>イガイ</t>
    </rPh>
    <rPh sb="65" eb="67">
      <t>テイシュツ</t>
    </rPh>
    <rPh sb="74" eb="75">
      <t>ナド</t>
    </rPh>
    <rPh sb="76" eb="78">
      <t>デンシ</t>
    </rPh>
    <rPh sb="78" eb="80">
      <t>バイタイ</t>
    </rPh>
    <rPh sb="82" eb="84">
      <t>テイシュツ</t>
    </rPh>
    <rPh sb="85" eb="87">
      <t>フカ</t>
    </rPh>
    <rPh sb="90" eb="92">
      <t>ベッシ</t>
    </rPh>
    <rPh sb="94" eb="96">
      <t>ベッシ</t>
    </rPh>
    <rPh sb="98" eb="100">
      <t>ガイトウ</t>
    </rPh>
    <rPh sb="102" eb="104">
      <t>バアイ</t>
    </rPh>
    <rPh sb="106" eb="108">
      <t>テイシュツ</t>
    </rPh>
    <phoneticPr fontId="2"/>
  </si>
  <si>
    <r>
      <rPr>
        <b/>
        <sz val="11"/>
        <color theme="1"/>
        <rFont val="Times New Roman"/>
        <family val="1"/>
      </rPr>
      <t xml:space="preserve"> 2 </t>
    </r>
    <r>
      <rPr>
        <b/>
        <u/>
        <sz val="11"/>
        <color theme="1"/>
        <rFont val="ＭＳ 明朝"/>
        <family val="1"/>
        <charset val="128"/>
      </rPr>
      <t>申請者及び連携先（連携体構成企業）の概要</t>
    </r>
    <r>
      <rPr>
        <sz val="10.5"/>
        <color theme="1"/>
        <rFont val="Times New Roman"/>
        <family val="1"/>
      </rPr>
      <t xml:space="preserve">
</t>
    </r>
    <r>
      <rPr>
        <sz val="10.5"/>
        <color theme="1"/>
        <rFont val="ＭＳ 明朝"/>
        <family val="1"/>
        <charset val="128"/>
      </rPr>
      <t>・自社の開発体制図、開発の実施体制図（相関図）は</t>
    </r>
    <r>
      <rPr>
        <b/>
        <sz val="11"/>
        <color rgb="FFFF0000"/>
        <rFont val="ＭＳ ゴシック"/>
        <family val="3"/>
        <charset val="128"/>
      </rPr>
      <t>次ページ例</t>
    </r>
    <r>
      <rPr>
        <sz val="10.5"/>
        <color theme="1"/>
        <rFont val="ＭＳ 明朝"/>
        <family val="1"/>
        <charset val="128"/>
      </rPr>
      <t>を参照</t>
    </r>
    <rPh sb="26" eb="28">
      <t>ジシャ</t>
    </rPh>
    <rPh sb="29" eb="31">
      <t>カイハツ</t>
    </rPh>
    <rPh sb="31" eb="34">
      <t>タイセイズ</t>
    </rPh>
    <rPh sb="35" eb="37">
      <t>カイハツ</t>
    </rPh>
    <rPh sb="38" eb="40">
      <t>ジッシ</t>
    </rPh>
    <rPh sb="40" eb="42">
      <t>タイセイ</t>
    </rPh>
    <rPh sb="42" eb="43">
      <t>ズ</t>
    </rPh>
    <rPh sb="44" eb="47">
      <t>ソウカンズ</t>
    </rPh>
    <rPh sb="49" eb="50">
      <t>ツギ</t>
    </rPh>
    <rPh sb="53" eb="54">
      <t>レイ</t>
    </rPh>
    <rPh sb="55" eb="57">
      <t>サンショウ</t>
    </rPh>
    <phoneticPr fontId="2"/>
  </si>
  <si>
    <r>
      <rPr>
        <b/>
        <sz val="11"/>
        <color theme="1"/>
        <rFont val="Times New Roman"/>
        <family val="1"/>
      </rPr>
      <t xml:space="preserve"> 3 </t>
    </r>
    <r>
      <rPr>
        <b/>
        <u/>
        <sz val="11"/>
        <color theme="1"/>
        <rFont val="ＭＳ 明朝"/>
        <family val="1"/>
        <charset val="128"/>
      </rPr>
      <t>開発品及び競合品の資料（</t>
    </r>
    <r>
      <rPr>
        <b/>
        <u/>
        <sz val="11"/>
        <color theme="1"/>
        <rFont val="Times New Roman"/>
        <family val="1"/>
      </rPr>
      <t>A4</t>
    </r>
    <r>
      <rPr>
        <b/>
        <u/>
        <sz val="11"/>
        <color theme="1"/>
        <rFont val="ＭＳ 明朝"/>
        <family val="1"/>
        <charset val="128"/>
      </rPr>
      <t>サイズで</t>
    </r>
    <r>
      <rPr>
        <b/>
        <u/>
        <sz val="11"/>
        <color theme="1"/>
        <rFont val="Times New Roman"/>
        <family val="1"/>
      </rPr>
      <t>10</t>
    </r>
    <r>
      <rPr>
        <b/>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t>
    </r>
    <rPh sb="3" eb="6">
      <t>カイハツヒン</t>
    </rPh>
    <rPh sb="6" eb="7">
      <t>オヨ</t>
    </rPh>
    <rPh sb="8" eb="11">
      <t>キョウゴウヒン</t>
    </rPh>
    <rPh sb="12" eb="14">
      <t>シリョウ</t>
    </rPh>
    <rPh sb="26" eb="28">
      <t>イナイ</t>
    </rPh>
    <rPh sb="32" eb="34">
      <t>ヒツヨウ</t>
    </rPh>
    <rPh sb="35" eb="36">
      <t>オウ</t>
    </rPh>
    <rPh sb="38" eb="40">
      <t>シリョウ</t>
    </rPh>
    <rPh sb="41" eb="43">
      <t>セツメイ</t>
    </rPh>
    <rPh sb="44" eb="46">
      <t>ホキ</t>
    </rPh>
    <phoneticPr fontId="2"/>
  </si>
  <si>
    <r>
      <rPr>
        <b/>
        <sz val="11"/>
        <color theme="1"/>
        <rFont val="Times New Roman"/>
        <family val="1"/>
      </rPr>
      <t xml:space="preserve"> 4 </t>
    </r>
    <r>
      <rPr>
        <b/>
        <u/>
        <sz val="11"/>
        <color theme="1"/>
        <rFont val="ＭＳ 明朝"/>
        <family val="1"/>
        <charset val="128"/>
      </rPr>
      <t>補足説明資料（</t>
    </r>
    <r>
      <rPr>
        <b/>
        <u/>
        <sz val="11"/>
        <color theme="1"/>
        <rFont val="Times New Roman"/>
        <family val="1"/>
      </rPr>
      <t>A4</t>
    </r>
    <r>
      <rPr>
        <b/>
        <u/>
        <sz val="11"/>
        <color theme="1"/>
        <rFont val="ＭＳ 明朝"/>
        <family val="1"/>
        <charset val="128"/>
      </rPr>
      <t>サイズで</t>
    </r>
    <r>
      <rPr>
        <b/>
        <u/>
        <sz val="11"/>
        <color theme="1"/>
        <rFont val="Times New Roman"/>
        <family val="1"/>
      </rPr>
      <t>10</t>
    </r>
    <r>
      <rPr>
        <b/>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
・以下の例を参考にして提出
　①</t>
    </r>
    <r>
      <rPr>
        <sz val="10.5"/>
        <color theme="1"/>
        <rFont val="Times New Roman"/>
        <family val="1"/>
      </rPr>
      <t xml:space="preserve"> </t>
    </r>
    <r>
      <rPr>
        <b/>
        <sz val="11"/>
        <color rgb="FFFF0000"/>
        <rFont val="ＭＳ ゴシック"/>
        <family val="3"/>
        <charset val="128"/>
      </rPr>
      <t>開発品</t>
    </r>
    <r>
      <rPr>
        <sz val="10.5"/>
        <color theme="1"/>
        <rFont val="ＭＳ 明朝"/>
        <family val="1"/>
        <charset val="128"/>
      </rPr>
      <t>に関する資料：臨床ニーズ、市場ニーズ、競合品、開発品
　　　　　　　　　　　　 規格・認証、先行技術調査、産業財産権
　②</t>
    </r>
    <r>
      <rPr>
        <sz val="10.5"/>
        <color theme="1"/>
        <rFont val="Times New Roman"/>
        <family val="1"/>
      </rPr>
      <t xml:space="preserve"> </t>
    </r>
    <r>
      <rPr>
        <b/>
        <sz val="11"/>
        <color rgb="FFFF0000"/>
        <rFont val="ＭＳ ゴシック"/>
        <family val="3"/>
        <charset val="128"/>
      </rPr>
      <t>開発体制</t>
    </r>
    <r>
      <rPr>
        <sz val="10.5"/>
        <color theme="1"/>
        <rFont val="ＭＳ 明朝"/>
        <family val="1"/>
        <charset val="128"/>
      </rPr>
      <t>に関する資料：連携先の事業概要、関係者の経歴
　③</t>
    </r>
    <r>
      <rPr>
        <sz val="10.5"/>
        <color theme="1"/>
        <rFont val="Times New Roman"/>
        <family val="1"/>
      </rPr>
      <t xml:space="preserve"> </t>
    </r>
    <r>
      <rPr>
        <b/>
        <sz val="11"/>
        <color rgb="FFFF0000"/>
        <rFont val="ＭＳ ゴシック"/>
        <family val="3"/>
        <charset val="128"/>
      </rPr>
      <t>開発工程</t>
    </r>
    <r>
      <rPr>
        <sz val="10.5"/>
        <color theme="1"/>
        <rFont val="ＭＳ 明朝"/>
        <family val="1"/>
        <charset val="128"/>
      </rPr>
      <t>に関する資料：現在までの取組（経過や成果）、技術課題
　　　　　　　　　　　　　 今後の取組予定、取組の具体的な実施方法
　④</t>
    </r>
    <r>
      <rPr>
        <sz val="10.5"/>
        <color theme="1"/>
        <rFont val="Times New Roman"/>
        <family val="1"/>
      </rPr>
      <t xml:space="preserve"> </t>
    </r>
    <r>
      <rPr>
        <b/>
        <sz val="11"/>
        <color rgb="FFFF0000"/>
        <rFont val="ＭＳ ゴシック"/>
        <family val="3"/>
        <charset val="128"/>
      </rPr>
      <t>事業化</t>
    </r>
    <r>
      <rPr>
        <sz val="10.5"/>
        <color theme="1"/>
        <rFont val="ＭＳ 明朝"/>
        <family val="1"/>
        <charset val="128"/>
      </rPr>
      <t>に関する資料：リスクマネジメント、対象市場</t>
    </r>
    <rPh sb="3" eb="5">
      <t>ホソク</t>
    </rPh>
    <rPh sb="5" eb="7">
      <t>セツメイ</t>
    </rPh>
    <rPh sb="7" eb="9">
      <t>シリョウ</t>
    </rPh>
    <rPh sb="21" eb="23">
      <t>イナイ</t>
    </rPh>
    <rPh sb="27" eb="29">
      <t>ヒツヨウ</t>
    </rPh>
    <rPh sb="30" eb="31">
      <t>オウ</t>
    </rPh>
    <rPh sb="33" eb="35">
      <t>シリョウ</t>
    </rPh>
    <rPh sb="36" eb="38">
      <t>セツメイ</t>
    </rPh>
    <rPh sb="39" eb="41">
      <t>ホキ</t>
    </rPh>
    <rPh sb="44" eb="46">
      <t>イカ</t>
    </rPh>
    <rPh sb="47" eb="48">
      <t>レイ</t>
    </rPh>
    <rPh sb="49" eb="51">
      <t>サンコウ</t>
    </rPh>
    <rPh sb="54" eb="56">
      <t>テイシュツ</t>
    </rPh>
    <rPh sb="61" eb="64">
      <t>カイハツヒン</t>
    </rPh>
    <rPh sb="65" eb="66">
      <t>カン</t>
    </rPh>
    <rPh sb="68" eb="70">
      <t>シリョウ</t>
    </rPh>
    <rPh sb="71" eb="73">
      <t>リンショウ</t>
    </rPh>
    <rPh sb="77" eb="79">
      <t>シジョウ</t>
    </rPh>
    <rPh sb="83" eb="86">
      <t>キョウゴウヒン</t>
    </rPh>
    <rPh sb="87" eb="90">
      <t>カイハツヒン</t>
    </rPh>
    <rPh sb="104" eb="106">
      <t>キカク</t>
    </rPh>
    <rPh sb="107" eb="109">
      <t>ニンショウ</t>
    </rPh>
    <rPh sb="110" eb="112">
      <t>センコウ</t>
    </rPh>
    <rPh sb="112" eb="114">
      <t>ギジュツ</t>
    </rPh>
    <rPh sb="114" eb="116">
      <t>チョウサ</t>
    </rPh>
    <rPh sb="117" eb="119">
      <t>サンギョウ</t>
    </rPh>
    <rPh sb="119" eb="122">
      <t>ザイサンケン</t>
    </rPh>
    <rPh sb="127" eb="129">
      <t>カイハツ</t>
    </rPh>
    <rPh sb="129" eb="131">
      <t>タイセイ</t>
    </rPh>
    <rPh sb="132" eb="133">
      <t>カン</t>
    </rPh>
    <rPh sb="135" eb="137">
      <t>シリョウ</t>
    </rPh>
    <rPh sb="138" eb="140">
      <t>レンケイ</t>
    </rPh>
    <rPh sb="140" eb="141">
      <t>サキ</t>
    </rPh>
    <rPh sb="142" eb="144">
      <t>ジギョウ</t>
    </rPh>
    <rPh sb="144" eb="146">
      <t>ガイヨウ</t>
    </rPh>
    <rPh sb="147" eb="150">
      <t>カンケイシャ</t>
    </rPh>
    <rPh sb="151" eb="153">
      <t>ケイレキ</t>
    </rPh>
    <rPh sb="158" eb="160">
      <t>カイハツ</t>
    </rPh>
    <rPh sb="160" eb="162">
      <t>コウテイ</t>
    </rPh>
    <rPh sb="163" eb="164">
      <t>カン</t>
    </rPh>
    <rPh sb="166" eb="168">
      <t>シリョウ</t>
    </rPh>
    <rPh sb="169" eb="171">
      <t>ゲンザイ</t>
    </rPh>
    <rPh sb="174" eb="176">
      <t>トリクミ</t>
    </rPh>
    <rPh sb="177" eb="179">
      <t>ケイカ</t>
    </rPh>
    <rPh sb="180" eb="182">
      <t>セイカ</t>
    </rPh>
    <rPh sb="184" eb="186">
      <t>ギジュツ</t>
    </rPh>
    <rPh sb="186" eb="188">
      <t>カダイ</t>
    </rPh>
    <rPh sb="203" eb="205">
      <t>コンゴ</t>
    </rPh>
    <rPh sb="206" eb="208">
      <t>トリクミ</t>
    </rPh>
    <rPh sb="208" eb="210">
      <t>ヨテイ</t>
    </rPh>
    <rPh sb="211" eb="213">
      <t>トリクミ</t>
    </rPh>
    <rPh sb="214" eb="217">
      <t>グタイテキ</t>
    </rPh>
    <rPh sb="218" eb="220">
      <t>ジッシ</t>
    </rPh>
    <rPh sb="220" eb="222">
      <t>ホウホウ</t>
    </rPh>
    <rPh sb="227" eb="230">
      <t>ジギョウカ</t>
    </rPh>
    <rPh sb="231" eb="232">
      <t>カン</t>
    </rPh>
    <rPh sb="234" eb="236">
      <t>シリョウ</t>
    </rPh>
    <rPh sb="247" eb="249">
      <t>タイショウ</t>
    </rPh>
    <rPh sb="249" eb="251">
      <t>シジョウ</t>
    </rPh>
    <phoneticPr fontId="2"/>
  </si>
  <si>
    <r>
      <rPr>
        <b/>
        <sz val="11"/>
        <color theme="1"/>
        <rFont val="游ゴシック"/>
        <family val="3"/>
        <charset val="128"/>
        <scheme val="minor"/>
      </rPr>
      <t xml:space="preserve"> 3 開発品及び競合品の資料</t>
    </r>
    <r>
      <rPr>
        <sz val="10.5"/>
        <color theme="1"/>
        <rFont val="Times New Roman"/>
        <family val="1"/>
      </rPr>
      <t xml:space="preserve">
</t>
    </r>
    <r>
      <rPr>
        <sz val="10.5"/>
        <color theme="1"/>
        <rFont val="ＭＳ 明朝"/>
        <family val="1"/>
        <charset val="128"/>
      </rPr>
      <t>・審査員が</t>
    </r>
    <r>
      <rPr>
        <b/>
        <sz val="11"/>
        <color rgb="FFFF0000"/>
        <rFont val="ＭＳ ゴシック"/>
        <family val="3"/>
        <charset val="128"/>
      </rPr>
      <t>開発品をイメージ</t>
    </r>
    <r>
      <rPr>
        <b/>
        <sz val="10.5"/>
        <color rgb="FFFF0000"/>
        <rFont val="ＭＳ ゴシック"/>
        <family val="3"/>
        <charset val="128"/>
      </rPr>
      <t>できる</t>
    </r>
    <r>
      <rPr>
        <sz val="10.5"/>
        <color theme="1"/>
        <rFont val="ＭＳ 明朝"/>
        <family val="1"/>
        <charset val="128"/>
      </rPr>
      <t>ようにする
・文字だけでなく、適宜イラストや図を使用</t>
    </r>
    <rPh sb="17" eb="20">
      <t>シンサイン</t>
    </rPh>
    <rPh sb="21" eb="23">
      <t>カイハツ</t>
    </rPh>
    <rPh sb="23" eb="24">
      <t>ヒン</t>
    </rPh>
    <rPh sb="39" eb="41">
      <t>モジ</t>
    </rPh>
    <rPh sb="47" eb="49">
      <t>テキギ</t>
    </rPh>
    <rPh sb="54" eb="55">
      <t>ズ</t>
    </rPh>
    <rPh sb="56" eb="58">
      <t>シヨウ</t>
    </rPh>
    <phoneticPr fontId="2"/>
  </si>
  <si>
    <r>
      <rPr>
        <b/>
        <sz val="11"/>
        <color theme="1"/>
        <rFont val="游ゴシック"/>
        <family val="3"/>
        <charset val="128"/>
        <scheme val="minor"/>
      </rPr>
      <t>1 申請書</t>
    </r>
    <r>
      <rPr>
        <sz val="10.5"/>
        <color theme="1"/>
        <rFont val="Times New Roman"/>
        <family val="1"/>
      </rPr>
      <t xml:space="preserve">
</t>
    </r>
    <r>
      <rPr>
        <sz val="10.5"/>
        <color theme="1"/>
        <rFont val="ＭＳ 明朝"/>
        <family val="1"/>
        <charset val="128"/>
      </rPr>
      <t>・申請作成時のポイント</t>
    </r>
    <r>
      <rPr>
        <sz val="10.5"/>
        <color theme="1"/>
        <rFont val="Times New Roman"/>
        <family val="1"/>
      </rPr>
      <t>10</t>
    </r>
    <r>
      <rPr>
        <sz val="10.5"/>
        <color theme="1"/>
        <rFont val="ＭＳ 明朝"/>
        <family val="1"/>
        <charset val="128"/>
      </rPr>
      <t>項目を</t>
    </r>
    <r>
      <rPr>
        <b/>
        <sz val="10.5"/>
        <color rgb="FFFF0000"/>
        <rFont val="ＭＳ ゴシック"/>
        <family val="3"/>
        <charset val="128"/>
      </rPr>
      <t>すべて満たすこと</t>
    </r>
    <r>
      <rPr>
        <sz val="10.5"/>
        <rFont val="ＭＳ 明朝"/>
        <family val="1"/>
        <charset val="128"/>
      </rPr>
      <t>（左欄にチェック）</t>
    </r>
    <rPh sb="2" eb="5">
      <t>シンセイショ</t>
    </rPh>
    <rPh sb="20" eb="22">
      <t>コウモク</t>
    </rPh>
    <rPh sb="26" eb="27">
      <t>ミ</t>
    </rPh>
    <rPh sb="32" eb="34">
      <t>ヒダリラン</t>
    </rPh>
    <phoneticPr fontId="2"/>
  </si>
  <si>
    <r>
      <rPr>
        <b/>
        <sz val="11"/>
        <color theme="1"/>
        <rFont val="游ゴシック"/>
        <family val="3"/>
        <charset val="128"/>
        <scheme val="minor"/>
      </rPr>
      <t xml:space="preserve"> 4 補足説明資料</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ポイント</t>
    </r>
    <r>
      <rPr>
        <sz val="10.5"/>
        <color theme="1"/>
        <rFont val="ＭＳ 明朝"/>
        <family val="1"/>
        <charset val="128"/>
      </rPr>
      <t>を参考にして作成する</t>
    </r>
    <rPh sb="16" eb="18">
      <t>サンコウ</t>
    </rPh>
    <rPh sb="21" eb="23">
      <t>サクセイ</t>
    </rPh>
    <phoneticPr fontId="2"/>
  </si>
  <si>
    <r>
      <rPr>
        <b/>
        <sz val="11"/>
        <color theme="1"/>
        <rFont val="游ゴシック"/>
        <family val="3"/>
        <charset val="128"/>
        <scheme val="minor"/>
      </rPr>
      <t xml:space="preserve"> 4 補足説明資料</t>
    </r>
    <r>
      <rPr>
        <sz val="10.5"/>
        <color theme="1"/>
        <rFont val="Times New Roman"/>
        <family val="1"/>
      </rPr>
      <t xml:space="preserve">
</t>
    </r>
    <r>
      <rPr>
        <sz val="10.5"/>
        <color theme="1"/>
        <rFont val="ＭＳ 明朝"/>
        <family val="1"/>
        <charset val="128"/>
      </rPr>
      <t>・</t>
    </r>
    <r>
      <rPr>
        <b/>
        <sz val="10.5"/>
        <color rgb="FFFF0000"/>
        <rFont val="ＭＳ ゴシック"/>
        <family val="3"/>
        <charset val="128"/>
      </rPr>
      <t>見やすく、</t>
    </r>
    <r>
      <rPr>
        <b/>
        <sz val="11"/>
        <color rgb="FFFF0000"/>
        <rFont val="ＭＳ ゴシック"/>
        <family val="3"/>
        <charset val="128"/>
      </rPr>
      <t>分かりやすい</t>
    </r>
    <r>
      <rPr>
        <sz val="11"/>
        <rFont val="ＭＳ 明朝"/>
        <family val="1"/>
        <charset val="128"/>
      </rPr>
      <t>資料</t>
    </r>
    <r>
      <rPr>
        <sz val="10.5"/>
        <rFont val="ＭＳ 明朝"/>
        <family val="1"/>
        <charset val="128"/>
      </rPr>
      <t>を</t>
    </r>
    <r>
      <rPr>
        <sz val="10.5"/>
        <color theme="1"/>
        <rFont val="ＭＳ 明朝"/>
        <family val="1"/>
        <charset val="128"/>
      </rPr>
      <t>添付</t>
    </r>
    <rPh sb="3" eb="5">
      <t>ホソク</t>
    </rPh>
    <rPh sb="5" eb="7">
      <t>セツメイ</t>
    </rPh>
    <rPh sb="7" eb="9">
      <t>シリョウ</t>
    </rPh>
    <rPh sb="11" eb="12">
      <t>ミ</t>
    </rPh>
    <rPh sb="16" eb="17">
      <t>ワ</t>
    </rPh>
    <rPh sb="22" eb="24">
      <t>シリョウ</t>
    </rPh>
    <rPh sb="25" eb="27">
      <t>テンプ</t>
    </rPh>
    <phoneticPr fontId="2"/>
  </si>
  <si>
    <r>
      <t>HP</t>
    </r>
    <r>
      <rPr>
        <sz val="9"/>
        <color theme="1"/>
        <rFont val="ＭＳ 明朝"/>
        <family val="1"/>
        <charset val="128"/>
      </rPr>
      <t>の</t>
    </r>
    <r>
      <rPr>
        <sz val="9"/>
        <color theme="1"/>
        <rFont val="Times New Roman"/>
        <family val="1"/>
      </rPr>
      <t>URL</t>
    </r>
    <phoneticPr fontId="2"/>
  </si>
  <si>
    <r>
      <rPr>
        <sz val="11"/>
        <rFont val="ＭＳ 明朝"/>
        <family val="1"/>
        <charset val="128"/>
      </rPr>
      <t>（４）</t>
    </r>
    <r>
      <rPr>
        <u/>
        <sz val="11"/>
        <rFont val="ＭＳ 明朝"/>
        <family val="1"/>
        <charset val="128"/>
      </rPr>
      <t>開発品の分類等</t>
    </r>
    <r>
      <rPr>
        <sz val="11"/>
        <rFont val="ＭＳ 明朝"/>
        <family val="1"/>
        <charset val="128"/>
      </rPr>
      <t>（</t>
    </r>
    <r>
      <rPr>
        <sz val="11"/>
        <rFont val="Yu Gothic UI Semibold"/>
        <family val="3"/>
        <charset val="128"/>
      </rPr>
      <t>クラス／申請区分／一般的名称／業許可</t>
    </r>
    <r>
      <rPr>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医療機器開発の場合</t>
    </r>
    <r>
      <rPr>
        <sz val="10.5"/>
        <color theme="1"/>
        <rFont val="ＭＳ 明朝"/>
        <family val="1"/>
        <charset val="128"/>
      </rPr>
      <t>は入力
・</t>
    </r>
    <r>
      <rPr>
        <b/>
        <sz val="11"/>
        <color rgb="FFFF0000"/>
        <rFont val="ＭＳ 明朝"/>
        <family val="1"/>
        <charset val="128"/>
      </rPr>
      <t>申請者が「販路開拓を担う医療機器製販企業」の場合</t>
    </r>
    <r>
      <rPr>
        <sz val="10.5"/>
        <color theme="1"/>
        <rFont val="Times New Roman"/>
        <family val="1"/>
      </rPr>
      <t xml:space="preserve">
</t>
    </r>
    <r>
      <rPr>
        <sz val="10.5"/>
        <color theme="1"/>
        <rFont val="ＭＳ 明朝"/>
        <family val="1"/>
        <charset val="128"/>
      </rPr>
      <t>　医療機器製造販売業または医療機器販売（貸与）業の許可を事務局が確認</t>
    </r>
    <rPh sb="48" eb="51">
      <t>シンセイシャ</t>
    </rPh>
    <rPh sb="53" eb="55">
      <t>ハンロ</t>
    </rPh>
    <rPh sb="55" eb="57">
      <t>カイタク</t>
    </rPh>
    <rPh sb="58" eb="59">
      <t>ニナ</t>
    </rPh>
    <rPh sb="60" eb="64">
      <t>イリョウキキ</t>
    </rPh>
    <rPh sb="64" eb="66">
      <t>セイハン</t>
    </rPh>
    <rPh sb="66" eb="68">
      <t>キギョウ</t>
    </rPh>
    <rPh sb="70" eb="72">
      <t>バアイ</t>
    </rPh>
    <rPh sb="74" eb="78">
      <t>イリョウキキ</t>
    </rPh>
    <rPh sb="78" eb="80">
      <t>セイゾウ</t>
    </rPh>
    <rPh sb="80" eb="82">
      <t>ハンバイ</t>
    </rPh>
    <rPh sb="82" eb="83">
      <t>ギョウ</t>
    </rPh>
    <rPh sb="86" eb="90">
      <t>イリョウキキ</t>
    </rPh>
    <rPh sb="90" eb="92">
      <t>ハンバイ</t>
    </rPh>
    <rPh sb="93" eb="95">
      <t>タイヨ</t>
    </rPh>
    <rPh sb="96" eb="97">
      <t>ギョウ</t>
    </rPh>
    <rPh sb="98" eb="100">
      <t>キョカ</t>
    </rPh>
    <rPh sb="101" eb="104">
      <t>ジムキョク</t>
    </rPh>
    <rPh sb="105" eb="107">
      <t>カクニン</t>
    </rPh>
    <phoneticPr fontId="2"/>
  </si>
  <si>
    <r>
      <rPr>
        <sz val="11"/>
        <rFont val="ＭＳ 明朝"/>
        <family val="1"/>
        <charset val="128"/>
      </rPr>
      <t>（５）</t>
    </r>
    <r>
      <rPr>
        <u/>
        <sz val="11"/>
        <rFont val="ＭＳ 明朝"/>
        <family val="1"/>
        <charset val="128"/>
      </rPr>
      <t>開発の有用性</t>
    </r>
    <r>
      <rPr>
        <sz val="11"/>
        <rFont val="ＭＳ 明朝"/>
        <family val="1"/>
        <charset val="128"/>
      </rPr>
      <t>（</t>
    </r>
    <r>
      <rPr>
        <sz val="11"/>
        <rFont val="Yu Gothic UI Semibold"/>
        <family val="3"/>
        <charset val="128"/>
      </rPr>
      <t>臨床現場のメリット</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臨床現場のメリット</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例：安全面の改善／操作性や精度の向上／効率化／コスト削減</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</si>
  <si>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（５）</t>
    </r>
    <r>
      <rPr>
        <u/>
        <sz val="11"/>
        <rFont val="ＭＳ 明朝"/>
        <family val="1"/>
        <charset val="128"/>
      </rPr>
      <t>開発の有用性</t>
    </r>
    <r>
      <rPr>
        <sz val="11"/>
        <rFont val="ＭＳ 明朝"/>
        <family val="1"/>
        <charset val="128"/>
      </rPr>
      <t>（</t>
    </r>
    <r>
      <rPr>
        <sz val="11"/>
        <rFont val="Yu Gothic UI Semibold"/>
        <family val="3"/>
        <charset val="128"/>
      </rPr>
      <t>社会的意義</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】本研究開発の</t>
    </r>
    <r>
      <rPr>
        <sz val="10.5"/>
        <rFont val="ＭＳ 明朝"/>
        <family val="1"/>
        <charset val="128"/>
      </rPr>
      <t>社会的な意義</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例：社会課題の解決／技術革新／地域格差の是正／働き方改革</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</si>
  <si>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（７）</t>
    </r>
    <r>
      <rPr>
        <u/>
        <sz val="11"/>
        <rFont val="ＭＳ 明朝"/>
        <family val="1"/>
        <charset val="128"/>
      </rPr>
      <t>事業実施期間及び期の設定</t>
    </r>
    <r>
      <rPr>
        <sz val="11"/>
        <rFont val="ＭＳ 明朝"/>
        <family val="1"/>
        <charset val="128"/>
      </rPr>
      <t>（</t>
    </r>
    <r>
      <rPr>
        <sz val="11"/>
        <rFont val="Yu Gothic UI Semibold"/>
        <family val="3"/>
        <charset val="128"/>
      </rPr>
      <t>事業実施期間</t>
    </r>
    <r>
      <rPr>
        <sz val="11"/>
        <rFont val="ＭＳ 明朝"/>
        <family val="1"/>
        <charset val="128"/>
      </rPr>
      <t>）</t>
    </r>
    <r>
      <rPr>
        <sz val="10.5"/>
        <color theme="1"/>
        <rFont val="Times New Roman"/>
        <family val="1"/>
      </rPr>
      <t xml:space="preserve">
</t>
    </r>
    <r>
      <rPr>
        <sz val="10.5"/>
        <color theme="1"/>
        <rFont val="ＭＳ 明朝"/>
        <family val="1"/>
        <charset val="128"/>
      </rPr>
      <t>・開始日は共通、終了日は</t>
    </r>
    <r>
      <rPr>
        <b/>
        <sz val="11"/>
        <color rgb="FFFF0000"/>
        <rFont val="ＭＳ 明朝"/>
        <family val="1"/>
        <charset val="128"/>
      </rPr>
      <t>最長１年間</t>
    </r>
    <r>
      <rPr>
        <sz val="10.5"/>
        <color theme="1"/>
        <rFont val="ＭＳ 明朝"/>
        <family val="1"/>
        <charset val="128"/>
      </rPr>
      <t>で設定可</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期間は自動計算
・</t>
    </r>
    <r>
      <rPr>
        <b/>
        <sz val="11"/>
        <color rgb="FFFF0000"/>
        <rFont val="Times New Roman"/>
        <family val="1"/>
      </rPr>
      <t xml:space="preserve">9. </t>
    </r>
    <r>
      <rPr>
        <b/>
        <sz val="11"/>
        <color rgb="FFFF0000"/>
        <rFont val="ＭＳ 明朝"/>
        <family val="1"/>
        <charset val="128"/>
      </rPr>
      <t>達成目標</t>
    </r>
    <r>
      <rPr>
        <sz val="10.5"/>
        <color theme="1"/>
        <rFont val="ＭＳ 明朝"/>
        <family val="1"/>
        <charset val="128"/>
      </rPr>
      <t>から終了日が転記される</t>
    </r>
    <rPh sb="67" eb="69">
      <t>シュウリョウ</t>
    </rPh>
    <rPh sb="69" eb="70">
      <t>ヒ</t>
    </rPh>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</si>
  <si>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都内に登記を行った時期／都内税務署への開業届提出時期</t>
    </r>
    <r>
      <rPr>
        <sz val="11"/>
        <rFont val="ＭＳ 明朝"/>
        <family val="1"/>
        <charset val="128"/>
      </rPr>
      <t>）</t>
    </r>
    <r>
      <rPr>
        <sz val="10.5"/>
        <rFont val="Times New Roman"/>
        <family val="1"/>
      </rPr>
      <t xml:space="preserve">
</t>
    </r>
    <r>
      <rPr>
        <sz val="10.5"/>
        <rFont val="ＭＳ 明朝"/>
        <family val="1"/>
        <charset val="128"/>
      </rPr>
      <t>・法人は申請までに登記</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創業予定者は入力不要
・個人事業主は申請までに都内税務署に開業届を提出</t>
    </r>
    <rPh sb="41" eb="43">
      <t>シンセイ</t>
    </rPh>
    <rPh sb="51" eb="53">
      <t>ソウギョウ</t>
    </rPh>
    <rPh sb="53" eb="56">
      <t>ヨテイシャ</t>
    </rPh>
    <rPh sb="57" eb="59">
      <t>ニュウリョク</t>
    </rPh>
    <rPh sb="59" eb="61">
      <t>フヨウ</t>
    </rPh>
    <rPh sb="70" eb="72">
      <t>シンセイ</t>
    </rPh>
    <rPh sb="75" eb="77">
      <t>トナイ</t>
    </rPh>
    <rPh sb="77" eb="80">
      <t>ゼイムショ</t>
    </rPh>
    <rPh sb="81" eb="83">
      <t>カイギョウ</t>
    </rPh>
    <rPh sb="83" eb="84">
      <t>トドケ</t>
    </rPh>
    <rPh sb="85" eb="87">
      <t>テイシュツ</t>
    </rPh>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</si>
  <si>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大企業に該当する株主や役員／投資会社に該当する株主等</t>
    </r>
    <r>
      <rPr>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0.5"/>
        <color rgb="FFFF0000"/>
        <rFont val="ＭＳ 明朝"/>
        <family val="1"/>
        <charset val="128"/>
      </rPr>
      <t>「</t>
    </r>
    <r>
      <rPr>
        <b/>
        <sz val="11"/>
        <color rgb="FFFF0000"/>
        <rFont val="ＭＳ 明朝"/>
        <family val="1"/>
        <charset val="128"/>
      </rPr>
      <t>いる」の場合</t>
    </r>
    <r>
      <rPr>
        <sz val="10.5"/>
        <color theme="1"/>
        <rFont val="ＭＳ 明朝"/>
        <family val="1"/>
        <charset val="128"/>
      </rPr>
      <t>は</t>
    </r>
    <r>
      <rPr>
        <b/>
        <sz val="11"/>
        <color rgb="FFFF0000"/>
        <rFont val="ＭＳ 明朝"/>
        <family val="1"/>
        <charset val="128"/>
      </rPr>
      <t>別紙</t>
    </r>
    <r>
      <rPr>
        <b/>
        <sz val="11"/>
        <color rgb="FFFF0000"/>
        <rFont val="Times New Roman"/>
        <family val="1"/>
      </rPr>
      <t xml:space="preserve">1. </t>
    </r>
    <r>
      <rPr>
        <b/>
        <sz val="11"/>
        <color rgb="FFFF0000"/>
        <rFont val="ＭＳ 明朝"/>
        <family val="1"/>
        <charset val="128"/>
      </rPr>
      <t>大企業または投資会社に該当する株主等一覧表</t>
    </r>
    <r>
      <rPr>
        <sz val="10.5"/>
        <color theme="1"/>
        <rFont val="ＭＳ 明朝"/>
        <family val="1"/>
        <charset val="128"/>
      </rPr>
      <t>に入力</t>
    </r>
    <rPh sb="43" eb="45">
      <t>バアイ</t>
    </rPh>
    <phoneticPr fontId="2"/>
  </si>
  <si>
    <r>
      <rPr>
        <sz val="11"/>
        <rFont val="ＭＳ 明朝"/>
        <family val="1"/>
        <charset val="128"/>
      </rPr>
      <t>（２）</t>
    </r>
    <r>
      <rPr>
        <u/>
        <sz val="11"/>
        <rFont val="ＭＳ 明朝"/>
        <family val="1"/>
        <charset val="128"/>
      </rPr>
      <t>本研究開発の主となる実施場所</t>
    </r>
    <r>
      <rPr>
        <sz val="11"/>
        <rFont val="ＭＳ 明朝"/>
        <family val="1"/>
        <charset val="128"/>
      </rPr>
      <t>（</t>
    </r>
    <r>
      <rPr>
        <sz val="11"/>
        <rFont val="Yu Gothic UI Semibold"/>
        <family val="3"/>
        <charset val="128"/>
      </rPr>
      <t>名称／所在地</t>
    </r>
    <r>
      <rPr>
        <sz val="11"/>
        <rFont val="ＭＳ 明朝"/>
        <family val="1"/>
        <charset val="128"/>
      </rPr>
      <t>）</t>
    </r>
    <r>
      <rPr>
        <sz val="10.5"/>
        <rFont val="Times New Roman"/>
        <family val="1"/>
      </rPr>
      <t xml:space="preserve">
</t>
    </r>
    <r>
      <rPr>
        <sz val="10.5"/>
        <rFont val="ＭＳ 明朝"/>
        <family val="1"/>
        <charset val="128"/>
      </rPr>
      <t>・実施場所が複数の場合、主となる実施場所を入力
・</t>
    </r>
    <r>
      <rPr>
        <b/>
        <sz val="11"/>
        <color rgb="FFFF0000"/>
        <rFont val="ＭＳ 明朝"/>
        <family val="1"/>
        <charset val="128"/>
      </rPr>
      <t>申請者の事業所等</t>
    </r>
    <r>
      <rPr>
        <sz val="10.5"/>
        <rFont val="ＭＳ 明朝"/>
        <family val="1"/>
        <charset val="128"/>
      </rPr>
      <t>を実施場所に設定（</t>
    </r>
    <r>
      <rPr>
        <sz val="10.5"/>
        <rFont val="Yu Gothic UI Semibold"/>
        <family val="3"/>
        <charset val="128"/>
      </rPr>
      <t>必須</t>
    </r>
    <r>
      <rPr>
        <sz val="10.5"/>
        <rFont val="ＭＳ 明朝"/>
        <family val="1"/>
        <charset val="128"/>
      </rPr>
      <t>）</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場所は都内（首都圏なら可）</t>
    </r>
    <phoneticPr fontId="2"/>
  </si>
  <si>
    <r>
      <rPr>
        <sz val="11"/>
        <rFont val="ＭＳ 明朝"/>
        <family val="1"/>
        <charset val="128"/>
      </rPr>
      <t>（２）</t>
    </r>
    <r>
      <rPr>
        <u/>
        <sz val="11"/>
        <rFont val="ＭＳ 明朝"/>
        <family val="1"/>
        <charset val="128"/>
      </rPr>
      <t>本研究開発の主となる実施場所</t>
    </r>
    <r>
      <rPr>
        <sz val="11"/>
        <rFont val="ＭＳ 明朝"/>
        <family val="1"/>
        <charset val="128"/>
      </rPr>
      <t>（</t>
    </r>
    <r>
      <rPr>
        <sz val="11"/>
        <rFont val="Yu Gothic UI Semibold"/>
        <family val="3"/>
        <charset val="128"/>
      </rPr>
      <t>実施業務／機器設備</t>
    </r>
    <r>
      <rPr>
        <sz val="11"/>
        <rFont val="ＭＳ 明朝"/>
        <family val="1"/>
        <charset val="128"/>
      </rPr>
      <t>）</t>
    </r>
    <r>
      <rPr>
        <sz val="10.5"/>
        <rFont val="Times New Roman"/>
        <family val="1"/>
      </rPr>
      <t xml:space="preserve">
</t>
    </r>
    <r>
      <rPr>
        <sz val="10.5"/>
        <rFont val="ＭＳ 明朝"/>
        <family val="1"/>
        <charset val="128"/>
      </rPr>
      <t>・実施業務には助成事業で実施する業務を</t>
    </r>
    <r>
      <rPr>
        <b/>
        <sz val="11"/>
        <color rgb="FFFF0000"/>
        <rFont val="ＭＳ 明朝"/>
        <family val="1"/>
        <charset val="128"/>
      </rPr>
      <t>具体的に</t>
    </r>
    <r>
      <rPr>
        <sz val="10.5"/>
        <rFont val="ＭＳ 明朝"/>
        <family val="1"/>
        <charset val="128"/>
      </rPr>
      <t>入力
・機器設備には主な機器設備の名称／台数／</t>
    </r>
    <r>
      <rPr>
        <b/>
        <sz val="11"/>
        <color rgb="FFFF0000"/>
        <rFont val="ＭＳ 明朝"/>
        <family val="1"/>
        <charset val="128"/>
      </rPr>
      <t>具体的な用途</t>
    </r>
    <r>
      <rPr>
        <sz val="10.5"/>
        <rFont val="ＭＳ 明朝"/>
        <family val="1"/>
        <charset val="128"/>
      </rPr>
      <t>を入力</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</si>
  <si>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参入支援会員登録</t>
    </r>
    <r>
      <rPr>
        <sz val="11"/>
        <rFont val="ＭＳ 明朝"/>
        <family val="1"/>
        <charset val="128"/>
      </rPr>
      <t>）</t>
    </r>
    <r>
      <rPr>
        <sz val="10.5"/>
        <rFont val="Times New Roman"/>
        <family val="1"/>
      </rPr>
      <t xml:space="preserve">
</t>
    </r>
    <r>
      <rPr>
        <sz val="10.5"/>
        <rFont val="ＭＳ 明朝"/>
        <family val="1"/>
        <charset val="128"/>
      </rPr>
      <t>・申請までに医療機器産業参入支援事業の会員登録</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連携予定先企業の場合は登録不要</t>
    </r>
    <rPh sb="58" eb="60">
      <t>レンケイ</t>
    </rPh>
    <rPh sb="60" eb="63">
      <t>ヨテイサキ</t>
    </rPh>
    <rPh sb="63" eb="65">
      <t>キギョウ</t>
    </rPh>
    <rPh sb="66" eb="68">
      <t>バアイ</t>
    </rPh>
    <rPh sb="69" eb="71">
      <t>トウロク</t>
    </rPh>
    <rPh sb="71" eb="73">
      <t>フヨウ</t>
    </rPh>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</si>
  <si>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企業分類／所在地</t>
    </r>
    <r>
      <rPr>
        <sz val="11"/>
        <rFont val="ＭＳ 明朝"/>
        <family val="1"/>
        <charset val="128"/>
      </rPr>
      <t>）</t>
    </r>
    <r>
      <rPr>
        <sz val="10.5"/>
        <rFont val="Times New Roman"/>
        <family val="1"/>
      </rPr>
      <t xml:space="preserve">
</t>
    </r>
    <r>
      <rPr>
        <sz val="10.5"/>
        <rFont val="ＭＳ 明朝"/>
        <family val="1"/>
        <charset val="128"/>
      </rPr>
      <t>・都内で事業を行う</t>
    </r>
    <r>
      <rPr>
        <b/>
        <sz val="11"/>
        <color rgb="FFFF0000"/>
        <rFont val="ＭＳ 明朝"/>
        <family val="1"/>
        <charset val="128"/>
      </rPr>
      <t>中小企業者</t>
    </r>
    <r>
      <rPr>
        <sz val="10.5"/>
        <rFont val="ＭＳ 明朝"/>
        <family val="1"/>
        <charset val="128"/>
      </rPr>
      <t>（</t>
    </r>
    <r>
      <rPr>
        <sz val="10.5"/>
        <rFont val="Yu Gothic UI Semibold"/>
        <family val="3"/>
        <charset val="128"/>
      </rPr>
      <t>必須</t>
    </r>
    <r>
      <rPr>
        <sz val="10.5"/>
        <rFont val="ＭＳ 明朝"/>
        <family val="1"/>
        <charset val="128"/>
      </rPr>
      <t>）</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</si>
  <si>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本助成事業での役割</t>
    </r>
    <r>
      <rPr>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】助成事業における</t>
    </r>
    <r>
      <rPr>
        <sz val="10.5"/>
        <rFont val="ＭＳ 明朝"/>
        <family val="1"/>
        <charset val="128"/>
      </rPr>
      <t>役割を</t>
    </r>
    <r>
      <rPr>
        <b/>
        <sz val="11"/>
        <color rgb="FFFF0000"/>
        <rFont val="ＭＳ 明朝"/>
        <family val="1"/>
        <charset val="128"/>
      </rPr>
      <t>具体的</t>
    </r>
    <r>
      <rPr>
        <b/>
        <sz val="10.5"/>
        <color rgb="FFFF0000"/>
        <rFont val="ＭＳ 明朝"/>
        <family val="1"/>
        <charset val="128"/>
      </rPr>
      <t>に</t>
    </r>
    <r>
      <rPr>
        <sz val="10.5"/>
        <color theme="1"/>
        <rFont val="ＭＳ 明朝"/>
        <family val="1"/>
        <charset val="128"/>
      </rPr>
      <t>入力
　　申請者が</t>
    </r>
    <r>
      <rPr>
        <b/>
        <sz val="11"/>
        <color rgb="FFFF0000"/>
        <rFont val="ＭＳ 明朝"/>
        <family val="1"/>
        <charset val="128"/>
      </rPr>
      <t>中心的な役割を果たさない場合</t>
    </r>
    <r>
      <rPr>
        <sz val="10.5"/>
        <color theme="1"/>
        <rFont val="ＭＳ 明朝"/>
        <family val="1"/>
        <charset val="128"/>
      </rPr>
      <t>、助成金の</t>
    </r>
    <r>
      <rPr>
        <b/>
        <sz val="10.5"/>
        <color theme="1"/>
        <rFont val="Yu Gothic UI Semibold"/>
        <family val="3"/>
        <charset val="128"/>
      </rPr>
      <t>申請は不可</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</si>
  <si>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企業分類、所在地</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申請者が医療機器製販企業の場合</t>
    </r>
    <r>
      <rPr>
        <sz val="10.5"/>
        <color theme="1"/>
        <rFont val="ＭＳ 明朝"/>
        <family val="1"/>
        <charset val="128"/>
      </rPr>
      <t>は、</t>
    </r>
    <r>
      <rPr>
        <b/>
        <sz val="11"/>
        <color rgb="FFFF0000"/>
        <rFont val="ＭＳ 明朝"/>
        <family val="1"/>
        <charset val="128"/>
      </rPr>
      <t>都内の中小企業者</t>
    </r>
    <r>
      <rPr>
        <sz val="10.5"/>
        <color theme="1"/>
        <rFont val="ＭＳ 明朝"/>
        <family val="1"/>
        <charset val="128"/>
      </rPr>
      <t>であること
・申請者が都内ものづくり企業の場合、連携先や連携予定先である医療機器製販企業は
　都外企業、大企業・みなし大企業であっても問題なし</t>
    </r>
    <rPh sb="85" eb="87">
      <t>レンケイ</t>
    </rPh>
    <rPh sb="87" eb="90">
      <t>ヨテイサキ</t>
    </rPh>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</si>
  <si>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本助成事業での役割</t>
    </r>
    <r>
      <rPr>
        <sz val="11"/>
        <rFont val="ＭＳ 明朝"/>
        <family val="1"/>
        <charset val="128"/>
      </rPr>
      <t>）</t>
    </r>
    <r>
      <rPr>
        <sz val="10.5"/>
        <rFont val="Times New Roman"/>
        <family val="1"/>
      </rPr>
      <t xml:space="preserve">
</t>
    </r>
    <r>
      <rPr>
        <sz val="10.5"/>
        <rFont val="ＭＳ 明朝"/>
        <family val="1"/>
        <charset val="128"/>
      </rPr>
      <t>・【</t>
    </r>
    <r>
      <rPr>
        <b/>
        <sz val="11"/>
        <color rgb="FFFF0000"/>
        <rFont val="ＭＳ 明朝"/>
        <family val="1"/>
        <charset val="128"/>
      </rPr>
      <t>重要</t>
    </r>
    <r>
      <rPr>
        <sz val="10.5"/>
        <rFont val="ＭＳ 明朝"/>
        <family val="1"/>
        <charset val="128"/>
      </rPr>
      <t>】助成事業における</t>
    </r>
    <r>
      <rPr>
        <sz val="10.5"/>
        <color theme="1"/>
        <rFont val="ＭＳ 明朝"/>
        <family val="1"/>
        <charset val="128"/>
      </rPr>
      <t>役割を</t>
    </r>
    <r>
      <rPr>
        <b/>
        <sz val="11"/>
        <color rgb="FFFF0000"/>
        <rFont val="ＭＳ 明朝"/>
        <family val="1"/>
        <charset val="128"/>
      </rPr>
      <t>具体的に</t>
    </r>
    <r>
      <rPr>
        <sz val="10.5"/>
        <rFont val="ＭＳ 明朝"/>
        <family val="1"/>
        <charset val="128"/>
      </rPr>
      <t>入力</t>
    </r>
    <r>
      <rPr>
        <sz val="10.5"/>
        <rFont val="Times New Roman"/>
        <family val="1"/>
      </rPr>
      <t xml:space="preserve"> 
</t>
    </r>
    <r>
      <rPr>
        <sz val="10.5"/>
        <rFont val="ＭＳ 明朝"/>
        <family val="1"/>
        <charset val="128"/>
      </rPr>
      <t>　　申請者が</t>
    </r>
    <r>
      <rPr>
        <b/>
        <sz val="10.5"/>
        <color rgb="FFFF0000"/>
        <rFont val="ＭＳ 明朝"/>
        <family val="1"/>
        <charset val="128"/>
      </rPr>
      <t>中心的な役割を果たさない場合</t>
    </r>
    <r>
      <rPr>
        <sz val="10.5"/>
        <rFont val="ＭＳ 明朝"/>
        <family val="1"/>
        <charset val="128"/>
      </rPr>
      <t>、助成金の</t>
    </r>
    <r>
      <rPr>
        <sz val="10.5"/>
        <rFont val="Yu Gothic UI Semibold"/>
        <family val="3"/>
        <charset val="128"/>
      </rPr>
      <t>申請は不可</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</si>
  <si>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保有資格</t>
    </r>
    <r>
      <rPr>
        <sz val="11"/>
        <rFont val="ＭＳ 明朝"/>
        <family val="1"/>
        <charset val="128"/>
      </rPr>
      <t>）</t>
    </r>
    <r>
      <rPr>
        <sz val="10.5"/>
        <color theme="1"/>
        <rFont val="Times New Roman"/>
        <family val="1"/>
      </rPr>
      <t xml:space="preserve">
</t>
    </r>
    <r>
      <rPr>
        <sz val="10.5"/>
        <color theme="1"/>
        <rFont val="ＭＳ 明朝"/>
        <family val="1"/>
        <charset val="128"/>
      </rPr>
      <t>・医療機器販売に係る</t>
    </r>
    <r>
      <rPr>
        <b/>
        <sz val="11"/>
        <color rgb="FFFF0000"/>
        <rFont val="ＭＳ 明朝"/>
        <family val="1"/>
        <charset val="128"/>
      </rPr>
      <t>業許可等を保有</t>
    </r>
    <r>
      <rPr>
        <sz val="10.5"/>
        <color theme="1"/>
        <rFont val="ＭＳ 明朝"/>
        <family val="1"/>
        <charset val="128"/>
      </rPr>
      <t>、または</t>
    </r>
    <r>
      <rPr>
        <b/>
        <sz val="11"/>
        <color rgb="FFFF0000"/>
        <rFont val="ＭＳ 明朝"/>
        <family val="1"/>
        <charset val="128"/>
      </rPr>
      <t>業許可を持つ企業を販路に持つ</t>
    </r>
    <r>
      <rPr>
        <sz val="10.5"/>
        <rFont val="ＭＳ 明朝"/>
        <family val="1"/>
        <charset val="128"/>
      </rPr>
      <t>こと</t>
    </r>
    <phoneticPr fontId="2"/>
  </si>
  <si>
    <r>
      <rPr>
        <sz val="11"/>
        <rFont val="ＭＳ 明朝"/>
        <family val="1"/>
        <charset val="128"/>
      </rPr>
      <t>（１）</t>
    </r>
    <r>
      <rPr>
        <u/>
        <sz val="11"/>
        <rFont val="ＭＳ 明朝"/>
        <family val="1"/>
        <charset val="128"/>
      </rPr>
      <t>社内の開発体制</t>
    </r>
    <r>
      <rPr>
        <sz val="11"/>
        <rFont val="ＭＳ 明朝"/>
        <family val="1"/>
        <charset val="128"/>
      </rPr>
      <t>（</t>
    </r>
    <r>
      <rPr>
        <sz val="11"/>
        <rFont val="Yu Gothic UI Semibold"/>
        <family val="3"/>
        <charset val="128"/>
      </rPr>
      <t>専門及び経歴</t>
    </r>
    <r>
      <rPr>
        <sz val="11"/>
        <rFont val="ＭＳ 明朝"/>
        <family val="1"/>
        <charset val="128"/>
      </rPr>
      <t>）</t>
    </r>
    <r>
      <rPr>
        <sz val="10.5"/>
        <rFont val="Times New Roman"/>
        <family val="1"/>
      </rPr>
      <t xml:space="preserve">
</t>
    </r>
    <r>
      <rPr>
        <sz val="10.5"/>
        <rFont val="ＭＳ 明朝"/>
        <family val="1"/>
        <charset val="128"/>
      </rPr>
      <t>・社員の専門分野／得意分野／経歴／社内での担当業務</t>
    </r>
    <r>
      <rPr>
        <sz val="10.5"/>
        <rFont val="Times New Roman"/>
        <family val="1"/>
      </rPr>
      <t xml:space="preserve"> </t>
    </r>
    <r>
      <rPr>
        <sz val="10.5"/>
        <rFont val="ＭＳ 明朝"/>
        <family val="1"/>
        <charset val="128"/>
      </rPr>
      <t>等を入力</t>
    </r>
    <phoneticPr fontId="2"/>
  </si>
  <si>
    <r>
      <rPr>
        <sz val="11"/>
        <rFont val="ＭＳ 明朝"/>
        <family val="1"/>
        <charset val="128"/>
      </rPr>
      <t>（１）</t>
    </r>
    <r>
      <rPr>
        <u/>
        <sz val="11"/>
        <rFont val="ＭＳ 明朝"/>
        <family val="1"/>
        <charset val="128"/>
      </rPr>
      <t>社内の開発体制</t>
    </r>
    <r>
      <rPr>
        <sz val="11"/>
        <rFont val="ＭＳ 明朝"/>
        <family val="1"/>
        <charset val="128"/>
      </rPr>
      <t>（</t>
    </r>
    <r>
      <rPr>
        <sz val="11"/>
        <rFont val="Yu Gothic UI Semibold"/>
        <family val="3"/>
        <charset val="128"/>
      </rPr>
      <t>役割</t>
    </r>
    <r>
      <rPr>
        <sz val="11"/>
        <rFont val="ＭＳ 明朝"/>
        <family val="1"/>
        <charset val="128"/>
      </rPr>
      <t>）</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</si>
  <si>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1"/>
        <rFont val="ＭＳ 明朝"/>
        <family val="1"/>
        <charset val="128"/>
      </rPr>
      <t>（２）</t>
    </r>
    <r>
      <rPr>
        <u/>
        <sz val="11"/>
        <rFont val="ＭＳ 明朝"/>
        <family val="1"/>
        <charset val="128"/>
      </rPr>
      <t>研究開発における主な連携先</t>
    </r>
    <r>
      <rPr>
        <sz val="11"/>
        <rFont val="ＭＳ 明朝"/>
        <family val="1"/>
        <charset val="128"/>
      </rPr>
      <t>（</t>
    </r>
    <r>
      <rPr>
        <sz val="11"/>
        <rFont val="Yu Gothic UI Semibold"/>
        <family val="3"/>
        <charset val="128"/>
      </rPr>
      <t>分類</t>
    </r>
    <r>
      <rPr>
        <sz val="11"/>
        <rFont val="ＭＳ 明朝"/>
        <family val="1"/>
        <charset val="128"/>
      </rPr>
      <t>）</t>
    </r>
    <r>
      <rPr>
        <sz val="10.5"/>
        <rFont val="Times New Roman"/>
        <family val="1"/>
      </rPr>
      <t xml:space="preserve">
</t>
    </r>
    <r>
      <rPr>
        <sz val="10.5"/>
        <rFont val="ＭＳ 明朝"/>
        <family val="1"/>
        <charset val="128"/>
      </rPr>
      <t>・ものづくり企業／医療機器製販企業／材料供給企業／大学／研究機関／医療機関
　その他</t>
    </r>
    <r>
      <rPr>
        <sz val="10.5"/>
        <rFont val="Times New Roman"/>
        <family val="1"/>
      </rPr>
      <t xml:space="preserve"> </t>
    </r>
    <r>
      <rPr>
        <sz val="10.5"/>
        <rFont val="ＭＳ 明朝"/>
        <family val="1"/>
        <charset val="128"/>
      </rPr>
      <t>から選択</t>
    </r>
    <phoneticPr fontId="2"/>
  </si>
  <si>
    <r>
      <rPr>
        <sz val="11"/>
        <rFont val="ＭＳ 明朝"/>
        <family val="1"/>
        <charset val="128"/>
      </rPr>
      <t>（２）</t>
    </r>
    <r>
      <rPr>
        <u/>
        <sz val="11"/>
        <rFont val="ＭＳ 明朝"/>
        <family val="1"/>
        <charset val="128"/>
      </rPr>
      <t>研究開発における主な連携先</t>
    </r>
    <r>
      <rPr>
        <sz val="11"/>
        <rFont val="ＭＳ 明朝"/>
        <family val="1"/>
        <charset val="128"/>
      </rPr>
      <t>（</t>
    </r>
    <r>
      <rPr>
        <sz val="11"/>
        <rFont val="Yu Gothic UI Semibold"/>
        <family val="3"/>
        <charset val="128"/>
      </rPr>
      <t>役割</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</si>
  <si>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1"/>
        <rFont val="ＭＳ 明朝"/>
        <family val="1"/>
        <charset val="128"/>
      </rPr>
      <t>（２）</t>
    </r>
    <r>
      <rPr>
        <u/>
        <sz val="11"/>
        <rFont val="ＭＳ 明朝"/>
        <family val="1"/>
        <charset val="128"/>
      </rPr>
      <t>研究開発における主な連携先</t>
    </r>
    <r>
      <rPr>
        <u/>
        <sz val="10.5"/>
        <rFont val="Times New Roman"/>
        <family val="1"/>
      </rPr>
      <t xml:space="preserve">
</t>
    </r>
    <r>
      <rPr>
        <sz val="10.5"/>
        <rFont val="Times New Roman"/>
        <family val="1"/>
      </rPr>
      <t xml:space="preserve">
</t>
    </r>
    <r>
      <rPr>
        <sz val="10.5"/>
        <rFont val="ＭＳ 明朝"/>
        <family val="1"/>
        <charset val="128"/>
      </rPr>
      <t>・連携先が多数の場合、中心的な役割を果たす連携先から順番に入力
　</t>
    </r>
    <r>
      <rPr>
        <sz val="10.5"/>
        <rFont val="Yu Gothic UI Semibold"/>
        <family val="3"/>
        <charset val="128"/>
      </rPr>
      <t>必ず医療機関の連携先を入力</t>
    </r>
    <r>
      <rPr>
        <sz val="10.5"/>
        <rFont val="Times New Roman"/>
        <family val="1"/>
      </rPr>
      <t xml:space="preserve">
</t>
    </r>
    <r>
      <rPr>
        <sz val="10.5"/>
        <rFont val="ＭＳ 明朝"/>
        <family val="1"/>
        <charset val="128"/>
      </rPr>
      <t>・【</t>
    </r>
    <r>
      <rPr>
        <b/>
        <sz val="11"/>
        <color rgb="FFFF0000"/>
        <rFont val="ＭＳ 明朝"/>
        <family val="1"/>
        <charset val="128"/>
      </rPr>
      <t>重要</t>
    </r>
    <r>
      <rPr>
        <sz val="10.5"/>
        <rFont val="ＭＳ 明朝"/>
        <family val="1"/>
        <charset val="128"/>
      </rPr>
      <t>】連携体制における</t>
    </r>
    <r>
      <rPr>
        <b/>
        <sz val="11"/>
        <color rgb="FFFF0000"/>
        <rFont val="ＭＳ 明朝"/>
        <family val="1"/>
        <charset val="128"/>
      </rPr>
      <t>具体的な役割分担</t>
    </r>
    <r>
      <rPr>
        <sz val="10.5"/>
        <rFont val="Times New Roman"/>
        <family val="1"/>
      </rPr>
      <t xml:space="preserve">
</t>
    </r>
    <r>
      <rPr>
        <sz val="10.5"/>
        <rFont val="ＭＳ 明朝"/>
        <family val="1"/>
        <charset val="128"/>
      </rPr>
      <t>・連携先との関係性を示す</t>
    </r>
    <r>
      <rPr>
        <sz val="10.5"/>
        <rFont val="Times New Roman"/>
        <family val="1"/>
      </rPr>
      <t xml:space="preserve"> </t>
    </r>
    <r>
      <rPr>
        <b/>
        <sz val="11"/>
        <color rgb="FFFF0000"/>
        <rFont val="ＭＳ 明朝"/>
        <family val="1"/>
        <charset val="128"/>
      </rPr>
      <t>開発の実施体制図（相関図）</t>
    </r>
    <r>
      <rPr>
        <sz val="10.5"/>
        <rFont val="ＭＳ 明朝"/>
        <family val="1"/>
        <charset val="128"/>
      </rPr>
      <t>を提出
　必要に応じて</t>
    </r>
    <r>
      <rPr>
        <sz val="10.5"/>
        <rFont val="Times New Roman"/>
        <family val="1"/>
      </rPr>
      <t xml:space="preserve"> </t>
    </r>
    <r>
      <rPr>
        <b/>
        <sz val="11"/>
        <color rgb="FFFF0000"/>
        <rFont val="ＭＳ 明朝"/>
        <family val="1"/>
        <charset val="128"/>
      </rPr>
      <t>連携先の事業概要</t>
    </r>
    <r>
      <rPr>
        <sz val="10.5"/>
        <rFont val="ＭＳ 明朝"/>
        <family val="1"/>
        <charset val="128"/>
      </rPr>
      <t>や</t>
    </r>
    <r>
      <rPr>
        <b/>
        <sz val="11"/>
        <color rgb="FFFF0000"/>
        <rFont val="ＭＳ 明朝"/>
        <family val="1"/>
        <charset val="128"/>
      </rPr>
      <t>関係者の略歴</t>
    </r>
    <r>
      <rPr>
        <sz val="10.5"/>
        <rFont val="Times New Roman"/>
        <family val="1"/>
      </rPr>
      <t xml:space="preserve"> </t>
    </r>
    <r>
      <rPr>
        <sz val="10.5"/>
        <rFont val="ＭＳ 明朝"/>
        <family val="1"/>
        <charset val="128"/>
      </rPr>
      <t>等を提出</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</si>
  <si>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臨床ニーズ元</t>
    </r>
    <r>
      <rPr>
        <sz val="11"/>
        <color theme="1"/>
        <rFont val="ＭＳ 明朝"/>
        <family val="1"/>
        <charset val="128"/>
      </rPr>
      <t>）</t>
    </r>
    <r>
      <rPr>
        <sz val="10.5"/>
        <color theme="1"/>
        <rFont val="Times New Roman"/>
        <family val="1"/>
      </rPr>
      <t xml:space="preserve">
</t>
    </r>
    <r>
      <rPr>
        <sz val="10.5"/>
        <color theme="1"/>
        <rFont val="ＭＳ 明朝"/>
        <family val="1"/>
        <charset val="128"/>
      </rPr>
      <t>・医工連携</t>
    </r>
    <r>
      <rPr>
        <sz val="10.5"/>
        <color theme="1"/>
        <rFont val="Times New Roman"/>
        <family val="1"/>
      </rPr>
      <t>HUB</t>
    </r>
    <r>
      <rPr>
        <sz val="10.5"/>
        <color theme="1"/>
        <rFont val="ＭＳ 明朝"/>
        <family val="1"/>
        <charset val="128"/>
      </rPr>
      <t>機構データベース掲載のニーズは</t>
    </r>
    <r>
      <rPr>
        <sz val="10.5"/>
        <rFont val="Times New Roman"/>
        <family val="1"/>
      </rPr>
      <t>HUB</t>
    </r>
    <r>
      <rPr>
        <sz val="10.5"/>
        <rFont val="ＭＳ 明朝"/>
        <family val="1"/>
        <charset val="128"/>
      </rPr>
      <t>機構データベース</t>
    </r>
    <r>
      <rPr>
        <sz val="10.5"/>
        <color theme="1"/>
        <rFont val="ＭＳ 明朝"/>
        <family val="1"/>
        <charset val="128"/>
      </rPr>
      <t>を選択
　それ以外のニーズは</t>
    </r>
    <r>
      <rPr>
        <sz val="10.5"/>
        <color theme="1"/>
        <rFont val="Times New Roman"/>
        <family val="1"/>
      </rPr>
      <t xml:space="preserve"> </t>
    </r>
    <r>
      <rPr>
        <sz val="10.5"/>
        <color theme="1"/>
        <rFont val="ＭＳ 明朝"/>
        <family val="1"/>
        <charset val="128"/>
      </rPr>
      <t>その他</t>
    </r>
    <r>
      <rPr>
        <sz val="10.5"/>
        <color theme="1"/>
        <rFont val="Times New Roman"/>
        <family val="1"/>
      </rPr>
      <t xml:space="preserve"> </t>
    </r>
    <r>
      <rPr>
        <sz val="10.5"/>
        <color theme="1"/>
        <rFont val="ＭＳ 明朝"/>
        <family val="1"/>
        <charset val="128"/>
      </rPr>
      <t>を選択</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</si>
  <si>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組織名称／確認者の氏名・職業</t>
    </r>
    <r>
      <rPr>
        <sz val="11"/>
        <color theme="1"/>
        <rFont val="ＭＳ 明朝"/>
        <family val="1"/>
        <charset val="128"/>
      </rPr>
      <t>）</t>
    </r>
    <r>
      <rPr>
        <sz val="10.5"/>
        <color theme="1"/>
        <rFont val="Times New Roman"/>
        <family val="1"/>
      </rPr>
      <t xml:space="preserve">
</t>
    </r>
    <r>
      <rPr>
        <sz val="10.5"/>
        <color theme="1"/>
        <rFont val="ＭＳ 明朝"/>
        <family val="1"/>
        <charset val="128"/>
      </rPr>
      <t>・組織名称は病院や診療所等の</t>
    </r>
    <r>
      <rPr>
        <b/>
        <sz val="11"/>
        <color rgb="FFFF0000"/>
        <rFont val="ＭＳ 明朝"/>
        <family val="1"/>
        <charset val="128"/>
      </rPr>
      <t>医療提供施設名</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大学の医学部は不可
・確認者の職業は医師や看護師等の</t>
    </r>
    <r>
      <rPr>
        <b/>
        <sz val="11"/>
        <color rgb="FFFF0000"/>
        <rFont val="ＭＳ 明朝"/>
        <family val="1"/>
        <charset val="128"/>
      </rPr>
      <t>医療提供者</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医学部教授は不可</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</si>
  <si>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臨床ニーズの確認方法</t>
    </r>
    <r>
      <rPr>
        <sz val="11"/>
        <color theme="1"/>
        <rFont val="ＭＳ 明朝"/>
        <family val="1"/>
        <charset val="128"/>
      </rPr>
      <t>）</t>
    </r>
    <r>
      <rPr>
        <sz val="10.5"/>
        <color theme="1"/>
        <rFont val="Times New Roman"/>
        <family val="1"/>
      </rPr>
      <t xml:space="preserve">
</t>
    </r>
    <r>
      <rPr>
        <sz val="10.5"/>
        <color theme="1"/>
        <rFont val="ＭＳ 明朝"/>
        <family val="1"/>
        <charset val="128"/>
      </rPr>
      <t>・確認した時期／回数／確認方法／確認時の同行者</t>
    </r>
    <r>
      <rPr>
        <sz val="10.5"/>
        <color theme="1"/>
        <rFont val="Times New Roman"/>
        <family val="1"/>
      </rPr>
      <t xml:space="preserve"> </t>
    </r>
    <r>
      <rPr>
        <sz val="10.5"/>
        <color theme="1"/>
        <rFont val="ＭＳ 明朝"/>
        <family val="1"/>
        <charset val="128"/>
      </rPr>
      <t>等を入力</t>
    </r>
    <phoneticPr fontId="2"/>
  </si>
  <si>
    <r>
      <rPr>
        <sz val="11"/>
        <color theme="1"/>
        <rFont val="ＭＳ 明朝"/>
        <family val="1"/>
        <charset val="128"/>
      </rPr>
      <t>（２）</t>
    </r>
    <r>
      <rPr>
        <u/>
        <sz val="11"/>
        <color theme="1"/>
        <rFont val="ＭＳ 明朝"/>
        <family val="1"/>
        <charset val="128"/>
      </rPr>
      <t>ニーズのヒアリング内容</t>
    </r>
    <r>
      <rPr>
        <sz val="11"/>
        <color theme="1"/>
        <rFont val="ＭＳ 明朝"/>
        <family val="1"/>
        <charset val="128"/>
      </rPr>
      <t>（</t>
    </r>
    <r>
      <rPr>
        <sz val="11"/>
        <color theme="1"/>
        <rFont val="Yu Gothic UI Semibold"/>
        <family val="3"/>
        <charset val="128"/>
      </rPr>
      <t>臨床ニーズ</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】臨床ニーズの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300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臨床ニーズに関する書類</t>
    </r>
    <r>
      <rPr>
        <sz val="10.5"/>
        <color theme="1"/>
        <rFont val="ＭＳ 明朝"/>
        <family val="1"/>
        <charset val="128"/>
      </rPr>
      <t>を提出</t>
    </r>
    <phoneticPr fontId="2"/>
  </si>
  <si>
    <r>
      <rPr>
        <sz val="11"/>
        <color theme="1"/>
        <rFont val="ＭＳ 明朝"/>
        <family val="1"/>
        <charset val="128"/>
      </rPr>
      <t>（２）</t>
    </r>
    <r>
      <rPr>
        <u/>
        <sz val="11"/>
        <color theme="1"/>
        <rFont val="ＭＳ 明朝"/>
        <family val="1"/>
        <charset val="128"/>
      </rPr>
      <t>ニーズのヒアリング内容</t>
    </r>
    <r>
      <rPr>
        <sz val="11"/>
        <color theme="1"/>
        <rFont val="ＭＳ 明朝"/>
        <family val="1"/>
        <charset val="128"/>
      </rPr>
      <t>（</t>
    </r>
    <r>
      <rPr>
        <sz val="11"/>
        <color theme="1"/>
        <rFont val="Yu Gothic UI Semibold"/>
        <family val="3"/>
        <charset val="128"/>
      </rPr>
      <t>市場ニーズ</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市場ニーズ</t>
    </r>
    <r>
      <rPr>
        <sz val="10.5"/>
        <color theme="1"/>
        <rFont val="ＭＳ 明朝"/>
        <family val="1"/>
        <charset val="128"/>
      </rPr>
      <t>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・必要に応じて</t>
    </r>
    <r>
      <rPr>
        <b/>
        <sz val="11"/>
        <color rgb="FFFF0000"/>
        <rFont val="ＭＳ 明朝"/>
        <family val="1"/>
        <charset val="128"/>
      </rPr>
      <t>市場ニーズに関する書類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</si>
  <si>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先行技術調査</t>
    </r>
    <r>
      <rPr>
        <sz val="11"/>
        <color theme="1"/>
        <rFont val="ＭＳ 明朝"/>
        <family val="1"/>
        <charset val="128"/>
      </rPr>
      <t>（</t>
    </r>
    <r>
      <rPr>
        <sz val="11"/>
        <color theme="1"/>
        <rFont val="Yu Gothic UI Semibold"/>
        <family val="3"/>
        <charset val="128"/>
      </rPr>
      <t>キーワード／結果件数／問題特許の有無</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知的財産の専門家</t>
    </r>
    <r>
      <rPr>
        <sz val="10.5"/>
        <color theme="1"/>
        <rFont val="ＭＳ 明朝"/>
        <family val="1"/>
        <charset val="128"/>
      </rPr>
      <t>などに</t>
    </r>
    <r>
      <rPr>
        <b/>
        <sz val="11"/>
        <color rgb="FFFF0000"/>
        <rFont val="ＭＳ 明朝"/>
        <family val="1"/>
        <charset val="128"/>
      </rPr>
      <t>キーワードを相談</t>
    </r>
    <r>
      <rPr>
        <sz val="10.5"/>
        <color theme="1"/>
        <rFont val="ＭＳ 明朝"/>
        <family val="1"/>
        <charset val="128"/>
      </rPr>
      <t>して調査を実施
・【</t>
    </r>
    <r>
      <rPr>
        <b/>
        <sz val="11"/>
        <color rgb="FFFF0000"/>
        <rFont val="ＭＳ 明朝"/>
        <family val="1"/>
        <charset val="128"/>
      </rPr>
      <t>重要</t>
    </r>
    <r>
      <rPr>
        <sz val="10.5"/>
        <color theme="1"/>
        <rFont val="ＭＳ 明朝"/>
        <family val="1"/>
        <charset val="128"/>
      </rPr>
      <t>】結果件数の</t>
    </r>
    <r>
      <rPr>
        <b/>
        <sz val="11"/>
        <color rgb="FFFF0000"/>
        <rFont val="ＭＳ 明朝"/>
        <family val="1"/>
        <charset val="128"/>
      </rPr>
      <t>全件</t>
    </r>
    <r>
      <rPr>
        <sz val="10.5"/>
        <color theme="1"/>
        <rFont val="ＭＳ 明朝"/>
        <family val="1"/>
        <charset val="128"/>
      </rPr>
      <t>について</t>
    </r>
    <r>
      <rPr>
        <b/>
        <sz val="11"/>
        <color rgb="FFFF0000"/>
        <rFont val="ＭＳ 明朝"/>
        <family val="1"/>
        <charset val="128"/>
      </rPr>
      <t>問題特許</t>
    </r>
    <r>
      <rPr>
        <sz val="10.5"/>
        <color theme="1"/>
        <rFont val="ＭＳ 明朝"/>
        <family val="1"/>
        <charset val="128"/>
      </rPr>
      <t>に該当するかを確認
・必要に応じて</t>
    </r>
    <r>
      <rPr>
        <b/>
        <sz val="11"/>
        <color rgb="FFFF0000"/>
        <rFont val="ＭＳ 明朝"/>
        <family val="1"/>
        <charset val="128"/>
      </rPr>
      <t>先行技術調査の結果書類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</si>
  <si>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機能／性能等</t>
    </r>
    <r>
      <rPr>
        <sz val="11"/>
        <color theme="1"/>
        <rFont val="ＭＳ 明朝"/>
        <family val="1"/>
        <charset val="128"/>
      </rPr>
      <t>）</t>
    </r>
    <r>
      <rPr>
        <sz val="10.5"/>
        <color theme="1"/>
        <rFont val="Times New Roman"/>
        <family val="1"/>
      </rPr>
      <t xml:space="preserve">
</t>
    </r>
    <r>
      <rPr>
        <sz val="10.5"/>
        <color theme="1"/>
        <rFont val="ＭＳ 明朝"/>
        <family val="1"/>
        <charset val="128"/>
      </rPr>
      <t>・機能／性能／使用目的／効果／効能</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】機能や性能を数値等を用いて</t>
    </r>
    <r>
      <rPr>
        <b/>
        <sz val="11"/>
        <color rgb="FFFF0000"/>
        <rFont val="ＭＳ 明朝"/>
        <family val="1"/>
        <charset val="128"/>
      </rPr>
      <t>具体的に</t>
    </r>
    <r>
      <rPr>
        <sz val="10.5"/>
        <color theme="1"/>
        <rFont val="ＭＳ 明朝"/>
        <family val="1"/>
        <charset val="128"/>
      </rPr>
      <t>示す　
・必要に応じて</t>
    </r>
    <r>
      <rPr>
        <b/>
        <sz val="11"/>
        <color rgb="FFFF0000"/>
        <rFont val="ＭＳ 明朝"/>
        <family val="1"/>
        <charset val="128"/>
      </rPr>
      <t>開発品の機能や性能を説明する書類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</si>
  <si>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b/>
        <sz val="11"/>
        <color theme="1"/>
        <rFont val="ＭＳ 明朝"/>
        <family val="1"/>
        <charset val="128"/>
      </rPr>
      <t>使用方法／使用者等</t>
    </r>
    <r>
      <rPr>
        <sz val="11"/>
        <color theme="1"/>
        <rFont val="ＭＳ 明朝"/>
        <family val="1"/>
        <charset val="128"/>
      </rPr>
      <t>）</t>
    </r>
    <r>
      <rPr>
        <sz val="10.5"/>
        <color theme="1"/>
        <rFont val="Times New Roman"/>
        <family val="1"/>
      </rPr>
      <t xml:space="preserve">
</t>
    </r>
    <r>
      <rPr>
        <sz val="10.5"/>
        <color theme="1"/>
        <rFont val="ＭＳ 明朝"/>
        <family val="1"/>
        <charset val="128"/>
      </rPr>
      <t>・使用方法／操作方法／操作の難易度／使用上の注意点／使用シーン
　使用者の要件（免許等）／導入時の訓練</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使用シーンをイメージする</t>
    </r>
    <r>
      <rPr>
        <sz val="10.5"/>
        <color theme="1"/>
        <rFont val="ＭＳ 明朝"/>
        <family val="1"/>
        <charset val="128"/>
      </rPr>
      <t>ための具体的な情報
・必要に応じて</t>
    </r>
    <r>
      <rPr>
        <b/>
        <sz val="11"/>
        <color rgb="FFFF0000"/>
        <rFont val="ＭＳ 明朝"/>
        <family val="1"/>
        <charset val="128"/>
      </rPr>
      <t>開発品の使用シーンや使用方法が分かる書類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</si>
  <si>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動作環境、利用環境等</t>
    </r>
    <r>
      <rPr>
        <sz val="11"/>
        <color theme="1"/>
        <rFont val="ＭＳ 明朝"/>
        <family val="1"/>
        <charset val="128"/>
      </rPr>
      <t>）</t>
    </r>
    <r>
      <rPr>
        <sz val="10.5"/>
        <color theme="1"/>
        <rFont val="Times New Roman"/>
        <family val="1"/>
      </rPr>
      <t xml:space="preserve">
</t>
    </r>
    <r>
      <rPr>
        <sz val="10.5"/>
        <color theme="1"/>
        <rFont val="ＭＳ 明朝"/>
        <family val="1"/>
        <charset val="128"/>
      </rPr>
      <t>・環境（動作／利用／設置）／保管や輸送の方法</t>
    </r>
    <r>
      <rPr>
        <sz val="10.5"/>
        <color theme="1"/>
        <rFont val="Times New Roman"/>
        <family val="1"/>
      </rPr>
      <t xml:space="preserve"> </t>
    </r>
    <r>
      <rPr>
        <sz val="10.5"/>
        <color theme="1"/>
        <rFont val="ＭＳ 明朝"/>
        <family val="1"/>
        <charset val="128"/>
      </rPr>
      <t>等を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</si>
  <si>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耐用年数、保守等</t>
    </r>
    <r>
      <rPr>
        <sz val="11"/>
        <color theme="1"/>
        <rFont val="ＭＳ 明朝"/>
        <family val="1"/>
        <charset val="128"/>
      </rPr>
      <t>）</t>
    </r>
    <r>
      <rPr>
        <b/>
        <sz val="12"/>
        <color theme="1"/>
        <rFont val="Times New Roman"/>
        <family val="1"/>
      </rPr>
      <t xml:space="preserve">
</t>
    </r>
    <r>
      <rPr>
        <sz val="10.5"/>
        <color theme="1"/>
        <rFont val="ＭＳ 明朝"/>
        <family val="1"/>
        <charset val="128"/>
      </rPr>
      <t>・耐用年数／耐久性／強度／保守点検／消耗品交換</t>
    </r>
    <r>
      <rPr>
        <sz val="10.5"/>
        <color theme="1"/>
        <rFont val="Times New Roman"/>
        <family val="1"/>
      </rPr>
      <t xml:space="preserve"> </t>
    </r>
    <r>
      <rPr>
        <sz val="10.5"/>
        <color theme="1"/>
        <rFont val="ＭＳ 明朝"/>
        <family val="1"/>
        <charset val="128"/>
      </rPr>
      <t>等を</t>
    </r>
    <r>
      <rPr>
        <b/>
        <sz val="10.5"/>
        <color theme="1"/>
        <rFont val="Times New Roman"/>
        <family val="1"/>
      </rPr>
      <t>120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</si>
  <si>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特長・競争優位性等</t>
    </r>
    <r>
      <rPr>
        <sz val="11"/>
        <color theme="1"/>
        <rFont val="ＭＳ 明朝"/>
        <family val="1"/>
        <charset val="128"/>
      </rPr>
      <t>）</t>
    </r>
    <r>
      <rPr>
        <sz val="10.5"/>
        <color theme="1"/>
        <rFont val="Times New Roman"/>
        <family val="1"/>
      </rPr>
      <t xml:space="preserve">
</t>
    </r>
    <r>
      <rPr>
        <sz val="10.5"/>
        <color theme="1"/>
        <rFont val="ＭＳ 明朝"/>
        <family val="1"/>
        <charset val="128"/>
      </rPr>
      <t>・特長／競争優位性／差別化のポイント</t>
    </r>
    <r>
      <rPr>
        <sz val="10.5"/>
        <color theme="1"/>
        <rFont val="Times New Roman"/>
        <family val="1"/>
      </rPr>
      <t xml:space="preserve"> </t>
    </r>
    <r>
      <rPr>
        <sz val="10.5"/>
        <color theme="1"/>
        <rFont val="ＭＳ 明朝"/>
        <family val="1"/>
        <charset val="128"/>
      </rPr>
      <t>等を</t>
    </r>
    <r>
      <rPr>
        <b/>
        <sz val="10.5"/>
        <color theme="1"/>
        <rFont val="Times New Roman"/>
        <family val="1"/>
      </rPr>
      <t>200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】開発品が</t>
    </r>
    <r>
      <rPr>
        <b/>
        <sz val="11"/>
        <color rgb="FFFF0000"/>
        <rFont val="ＭＳ 明朝"/>
        <family val="1"/>
        <charset val="128"/>
      </rPr>
      <t>選ばれる（購入・導入される）理由</t>
    </r>
    <r>
      <rPr>
        <sz val="10.5"/>
        <color theme="1"/>
        <rFont val="ＭＳ 明朝"/>
        <family val="1"/>
        <charset val="128"/>
      </rPr>
      <t>や</t>
    </r>
    <r>
      <rPr>
        <b/>
        <sz val="11"/>
        <color rgb="FFFF0000"/>
        <rFont val="ＭＳ 明朝"/>
        <family val="1"/>
        <charset val="128"/>
      </rPr>
      <t>根拠</t>
    </r>
    <r>
      <rPr>
        <sz val="10.5"/>
        <color theme="1"/>
        <rFont val="ＭＳ 明朝"/>
        <family val="1"/>
        <charset val="128"/>
      </rPr>
      <t>を入力　
　例：新規性／汎用性／低価格／買い替え需要　等
・必要に応じて</t>
    </r>
    <r>
      <rPr>
        <b/>
        <sz val="11"/>
        <color rgb="FFFF0000"/>
        <rFont val="ＭＳ 明朝"/>
        <family val="1"/>
        <charset val="128"/>
      </rPr>
      <t>特長や競争優位性を説明する書類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</si>
  <si>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分類、クラス等の根拠</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1.</t>
    </r>
    <r>
      <rPr>
        <b/>
        <sz val="11"/>
        <color rgb="FFFF0000"/>
        <rFont val="ＭＳ 明朝"/>
        <family val="1"/>
        <charset val="128"/>
      </rPr>
      <t>申請概要</t>
    </r>
    <r>
      <rPr>
        <b/>
        <sz val="11"/>
        <color rgb="FFFF0000"/>
        <rFont val="Times New Roman"/>
        <family val="1"/>
      </rPr>
      <t xml:space="preserve"> (4)</t>
    </r>
    <r>
      <rPr>
        <b/>
        <sz val="11"/>
        <color rgb="FFFF0000"/>
        <rFont val="ＭＳ 明朝"/>
        <family val="1"/>
        <charset val="128"/>
      </rPr>
      <t>開発品の分類等</t>
    </r>
    <r>
      <rPr>
        <sz val="10.5"/>
        <color theme="1"/>
        <rFont val="ＭＳ 明朝"/>
        <family val="1"/>
        <charset val="128"/>
      </rPr>
      <t>の入力内容の</t>
    </r>
    <r>
      <rPr>
        <b/>
        <sz val="11"/>
        <color rgb="FFFF0000"/>
        <rFont val="ＭＳ 明朝"/>
        <family val="1"/>
        <charset val="128"/>
      </rPr>
      <t>根拠</t>
    </r>
    <r>
      <rPr>
        <sz val="10.5"/>
        <color theme="1"/>
        <rFont val="ＭＳ 明朝"/>
        <family val="1"/>
        <charset val="128"/>
      </rPr>
      <t>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専門機関</t>
    </r>
    <r>
      <rPr>
        <sz val="10.5"/>
        <color theme="1"/>
        <rFont val="ＭＳ 明朝"/>
        <family val="1"/>
        <charset val="128"/>
      </rPr>
      <t>に相談した結果や</t>
    </r>
    <r>
      <rPr>
        <b/>
        <sz val="11"/>
        <color rgb="FFFF0000"/>
        <rFont val="ＭＳ 明朝"/>
        <family val="1"/>
        <charset val="128"/>
      </rPr>
      <t>自社で調査</t>
    </r>
    <r>
      <rPr>
        <sz val="10.5"/>
        <color theme="1"/>
        <rFont val="ＭＳ 明朝"/>
        <family val="1"/>
        <charset val="128"/>
      </rPr>
      <t>した結果を入力　
・必要に応じて</t>
    </r>
    <r>
      <rPr>
        <b/>
        <sz val="11"/>
        <color rgb="FFFF0000"/>
        <rFont val="ＭＳ 明朝"/>
        <family val="1"/>
        <charset val="128"/>
      </rPr>
      <t>開発品の分類やクラスに関する書類</t>
    </r>
    <r>
      <rPr>
        <sz val="10.5"/>
        <color theme="1"/>
        <rFont val="ＭＳ 明朝"/>
        <family val="1"/>
        <charset val="128"/>
      </rPr>
      <t>を提出</t>
    </r>
    <rPh sb="42" eb="44">
      <t>ニュウリョク</t>
    </rPh>
    <rPh sb="44" eb="46">
      <t>ナイヨウ</t>
    </rPh>
    <phoneticPr fontId="2"/>
  </si>
  <si>
    <r>
      <rPr>
        <sz val="11"/>
        <rFont val="ＭＳ 明朝"/>
        <family val="1"/>
        <charset val="128"/>
      </rPr>
      <t>（２）</t>
    </r>
    <r>
      <rPr>
        <u/>
        <sz val="11"/>
        <rFont val="ＭＳ 明朝"/>
        <family val="1"/>
        <charset val="128"/>
      </rPr>
      <t>開発の実施方法</t>
    </r>
    <r>
      <rPr>
        <sz val="11"/>
        <rFont val="ＭＳ 明朝"/>
        <family val="1"/>
        <charset val="128"/>
      </rPr>
      <t>（</t>
    </r>
    <r>
      <rPr>
        <sz val="11"/>
        <rFont val="Yu Gothic UI Semibold"/>
        <family val="3"/>
        <charset val="128"/>
      </rPr>
      <t>助成事業期間中の実施方法</t>
    </r>
    <r>
      <rPr>
        <sz val="11"/>
        <rFont val="ＭＳ 明朝"/>
        <family val="1"/>
        <charset val="128"/>
      </rPr>
      <t>）</t>
    </r>
    <r>
      <rPr>
        <sz val="10.5"/>
        <rFont val="Times New Roman"/>
        <family val="1"/>
      </rPr>
      <t xml:space="preserve">
</t>
    </r>
    <r>
      <rPr>
        <sz val="10.5"/>
        <rFont val="ＭＳ 明朝"/>
        <family val="1"/>
        <charset val="128"/>
      </rPr>
      <t>・時系列で取組予定を入力
・時期／場所／参加者（技術の指導者や協力者含む）／内容／方法</t>
    </r>
    <r>
      <rPr>
        <sz val="10.5"/>
        <rFont val="Times New Roman"/>
        <family val="1"/>
      </rPr>
      <t xml:space="preserve"> </t>
    </r>
    <r>
      <rPr>
        <sz val="10.5"/>
        <rFont val="ＭＳ 明朝"/>
        <family val="1"/>
        <charset val="128"/>
      </rPr>
      <t>等を入力
・【</t>
    </r>
    <r>
      <rPr>
        <b/>
        <sz val="11"/>
        <color rgb="FFFF0000"/>
        <rFont val="ＭＳ 明朝"/>
        <family val="1"/>
        <charset val="128"/>
      </rPr>
      <t>重要</t>
    </r>
    <r>
      <rPr>
        <sz val="10.5"/>
        <rFont val="ＭＳ 明朝"/>
        <family val="1"/>
        <charset val="128"/>
      </rPr>
      <t>】助成事業期間中の</t>
    </r>
    <r>
      <rPr>
        <b/>
        <sz val="11"/>
        <color rgb="FFFF0000"/>
        <rFont val="ＭＳ 明朝"/>
        <family val="1"/>
        <charset val="128"/>
      </rPr>
      <t>具体的な実施方法</t>
    </r>
    <r>
      <rPr>
        <sz val="10.5"/>
        <rFont val="ＭＳ 明朝"/>
        <family val="1"/>
        <charset val="128"/>
      </rPr>
      <t>　
・必要に応じて</t>
    </r>
    <r>
      <rPr>
        <b/>
        <sz val="11"/>
        <color rgb="FFFF0000"/>
        <rFont val="ＭＳ 明朝"/>
        <family val="1"/>
        <charset val="128"/>
      </rPr>
      <t>実施方法を説明する書類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3" eb="5">
      <t>カイハツ</t>
    </rPh>
    <rPh sb="6" eb="8">
      <t>ジッシ</t>
    </rPh>
    <rPh sb="8" eb="10">
      <t>ホウホウ</t>
    </rPh>
    <rPh sb="11" eb="13">
      <t>ジョセイ</t>
    </rPh>
    <rPh sb="13" eb="15">
      <t>ジギョウ</t>
    </rPh>
    <rPh sb="15" eb="17">
      <t>キカン</t>
    </rPh>
    <rPh sb="17" eb="18">
      <t>ナカ</t>
    </rPh>
    <rPh sb="19" eb="21">
      <t>ジッシ</t>
    </rPh>
    <rPh sb="21" eb="23">
      <t>ホウホウ</t>
    </rPh>
    <rPh sb="33" eb="35">
      <t>ヨテイ</t>
    </rPh>
    <rPh sb="68" eb="70">
      <t>ホウホウ</t>
    </rPh>
    <rPh sb="82" eb="84">
      <t>ジョセイ</t>
    </rPh>
    <rPh sb="84" eb="86">
      <t>ジギョウ</t>
    </rPh>
    <rPh sb="86" eb="88">
      <t>キカン</t>
    </rPh>
    <rPh sb="88" eb="89">
      <t>ナカ</t>
    </rPh>
    <rPh sb="94" eb="96">
      <t>ジッシ</t>
    </rPh>
    <rPh sb="96" eb="98">
      <t>ホウホウ</t>
    </rPh>
    <rPh sb="108" eb="110">
      <t>ジッシ</t>
    </rPh>
    <rPh sb="110" eb="112">
      <t>ホウホウ</t>
    </rPh>
    <phoneticPr fontId="2"/>
  </si>
  <si>
    <r>
      <rPr>
        <sz val="11"/>
        <rFont val="ＭＳ 明朝"/>
        <family val="1"/>
        <charset val="128"/>
      </rPr>
      <t>（２）</t>
    </r>
    <r>
      <rPr>
        <u/>
        <sz val="11"/>
        <rFont val="ＭＳ 明朝"/>
        <family val="1"/>
        <charset val="128"/>
      </rPr>
      <t>開発の実施方法</t>
    </r>
    <r>
      <rPr>
        <sz val="11"/>
        <rFont val="ＭＳ 明朝"/>
        <family val="1"/>
        <charset val="128"/>
      </rPr>
      <t>（</t>
    </r>
    <r>
      <rPr>
        <sz val="11"/>
        <rFont val="Yu Gothic UI Semibold"/>
        <family val="3"/>
        <charset val="128"/>
      </rPr>
      <t>助成事業完了後の本格開発における実施方法</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・時系列で取組予定を入力
・時期／場所／参加者（技術の指導者や協力者含む）／内容／方法</t>
    </r>
    <r>
      <rPr>
        <sz val="10.5"/>
        <rFont val="Times New Roman"/>
        <family val="1"/>
      </rPr>
      <t xml:space="preserve"> </t>
    </r>
    <r>
      <rPr>
        <sz val="10.5"/>
        <rFont val="ＭＳ 明朝"/>
        <family val="1"/>
        <charset val="128"/>
      </rPr>
      <t>等を入力
・【</t>
    </r>
    <r>
      <rPr>
        <b/>
        <sz val="11"/>
        <color rgb="FFFF0000"/>
        <rFont val="ＭＳ 明朝"/>
        <family val="1"/>
        <charset val="128"/>
      </rPr>
      <t>重要</t>
    </r>
    <r>
      <rPr>
        <sz val="10.5"/>
        <rFont val="ＭＳ 明朝"/>
        <family val="1"/>
        <charset val="128"/>
      </rPr>
      <t>】助成事業完了後の</t>
    </r>
    <r>
      <rPr>
        <b/>
        <sz val="11"/>
        <color rgb="FFFF0000"/>
        <rFont val="ＭＳ 明朝"/>
        <family val="1"/>
        <charset val="128"/>
      </rPr>
      <t>具体的な実施方法</t>
    </r>
    <r>
      <rPr>
        <sz val="10.5"/>
        <rFont val="ＭＳ 明朝"/>
        <family val="1"/>
        <charset val="128"/>
      </rPr>
      <t>　
・必要に応じて</t>
    </r>
    <r>
      <rPr>
        <b/>
        <sz val="11"/>
        <color rgb="FFFF0000"/>
        <rFont val="ＭＳ 明朝"/>
        <family val="1"/>
        <charset val="128"/>
      </rPr>
      <t>実施方法を説明する書類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3" eb="5">
      <t>カイハツ</t>
    </rPh>
    <rPh sb="6" eb="8">
      <t>ジッシ</t>
    </rPh>
    <rPh sb="8" eb="10">
      <t>ホウホウ</t>
    </rPh>
    <rPh sb="11" eb="13">
      <t>ジョセイ</t>
    </rPh>
    <rPh sb="13" eb="15">
      <t>ジギョウ</t>
    </rPh>
    <rPh sb="15" eb="17">
      <t>カンリョウ</t>
    </rPh>
    <rPh sb="17" eb="18">
      <t>アト</t>
    </rPh>
    <rPh sb="19" eb="21">
      <t>ホンカク</t>
    </rPh>
    <rPh sb="21" eb="23">
      <t>カイハツ</t>
    </rPh>
    <rPh sb="27" eb="29">
      <t>ジッシ</t>
    </rPh>
    <rPh sb="29" eb="31">
      <t>ホウホウ</t>
    </rPh>
    <rPh sb="41" eb="43">
      <t>ヨテイ</t>
    </rPh>
    <rPh sb="76" eb="78">
      <t>ホウホウ</t>
    </rPh>
    <rPh sb="90" eb="92">
      <t>ジョセイ</t>
    </rPh>
    <rPh sb="92" eb="94">
      <t>ジギョウ</t>
    </rPh>
    <rPh sb="94" eb="96">
      <t>カンリョウ</t>
    </rPh>
    <rPh sb="96" eb="97">
      <t>アト</t>
    </rPh>
    <rPh sb="102" eb="104">
      <t>ジッシ</t>
    </rPh>
    <rPh sb="104" eb="106">
      <t>ホウホウ</t>
    </rPh>
    <rPh sb="116" eb="118">
      <t>ジッシ</t>
    </rPh>
    <rPh sb="118" eb="120">
      <t>ホウホウ</t>
    </rPh>
    <phoneticPr fontId="2"/>
  </si>
  <si>
    <r>
      <rPr>
        <sz val="11"/>
        <color theme="1"/>
        <rFont val="ＭＳ 明朝"/>
        <family val="1"/>
        <charset val="128"/>
      </rPr>
      <t>（１）</t>
    </r>
    <r>
      <rPr>
        <u/>
        <sz val="11"/>
        <color theme="1"/>
        <rFont val="ＭＳ 明朝"/>
        <family val="1"/>
        <charset val="128"/>
      </rPr>
      <t>達成目標及び成果物</t>
    </r>
    <r>
      <rPr>
        <sz val="11"/>
        <color theme="1"/>
        <rFont val="ＭＳ 明朝"/>
        <family val="1"/>
        <charset val="128"/>
      </rPr>
      <t>（</t>
    </r>
    <r>
      <rPr>
        <sz val="11"/>
        <color theme="1"/>
        <rFont val="Yu Gothic UI Semibold"/>
        <family val="3"/>
        <charset val="128"/>
      </rPr>
      <t>期間</t>
    </r>
    <r>
      <rPr>
        <sz val="11"/>
        <color theme="1"/>
        <rFont val="ＭＳ 明朝"/>
        <family val="1"/>
        <charset val="128"/>
      </rPr>
      <t>）</t>
    </r>
    <r>
      <rPr>
        <sz val="10.5"/>
        <color theme="1"/>
        <rFont val="Times New Roman"/>
        <family val="1"/>
      </rPr>
      <t xml:space="preserve">
</t>
    </r>
    <r>
      <rPr>
        <sz val="10.5"/>
        <color theme="1"/>
        <rFont val="ＭＳ 明朝"/>
        <family val="1"/>
        <charset val="128"/>
      </rPr>
      <t>・期間は最長で</t>
    </r>
    <r>
      <rPr>
        <b/>
        <sz val="11"/>
        <color rgb="FFFF0000"/>
        <rFont val="Times New Roman"/>
        <family val="1"/>
      </rPr>
      <t>1</t>
    </r>
    <r>
      <rPr>
        <b/>
        <sz val="11"/>
        <color rgb="FFFF0000"/>
        <rFont val="ＭＳ 明朝"/>
        <family val="1"/>
        <charset val="128"/>
      </rPr>
      <t>年間</t>
    </r>
    <r>
      <rPr>
        <sz val="10.5"/>
        <color theme="1"/>
        <rFont val="Times New Roman"/>
        <family val="1"/>
      </rPr>
      <t xml:space="preserve">
</t>
    </r>
    <r>
      <rPr>
        <sz val="10.5"/>
        <color theme="1"/>
        <rFont val="ＭＳ 明朝"/>
        <family val="1"/>
        <charset val="128"/>
      </rPr>
      <t>・設定した期間は</t>
    </r>
    <r>
      <rPr>
        <b/>
        <sz val="11"/>
        <color rgb="FFFF0000"/>
        <rFont val="Times New Roman"/>
        <family val="1"/>
      </rPr>
      <t xml:space="preserve">1. </t>
    </r>
    <r>
      <rPr>
        <b/>
        <sz val="11"/>
        <color rgb="FFFF0000"/>
        <rFont val="ＭＳ 明朝"/>
        <family val="1"/>
        <charset val="128"/>
      </rPr>
      <t>事業概要（</t>
    </r>
    <r>
      <rPr>
        <b/>
        <sz val="11"/>
        <color rgb="FFFF0000"/>
        <rFont val="Times New Roman"/>
        <family val="1"/>
      </rPr>
      <t>7</t>
    </r>
    <r>
      <rPr>
        <b/>
        <sz val="11"/>
        <color rgb="FFFF0000"/>
        <rFont val="ＭＳ 明朝"/>
        <family val="1"/>
        <charset val="128"/>
      </rPr>
      <t>）</t>
    </r>
    <r>
      <rPr>
        <sz val="10.5"/>
        <color theme="1"/>
        <rFont val="ＭＳ 明朝"/>
        <family val="1"/>
        <charset val="128"/>
      </rPr>
      <t>に転記される</t>
    </r>
    <rPh sb="7" eb="8">
      <t>オヨ</t>
    </rPh>
    <rPh sb="9" eb="12">
      <t>セイカブツ</t>
    </rPh>
    <rPh sb="13" eb="15">
      <t>キカン</t>
    </rPh>
    <rPh sb="22" eb="24">
      <t>サイチョウ</t>
    </rPh>
    <rPh sb="27" eb="28">
      <t>アイダ</t>
    </rPh>
    <phoneticPr fontId="2"/>
  </si>
  <si>
    <r>
      <rPr>
        <sz val="11"/>
        <color theme="1"/>
        <rFont val="ＭＳ 明朝"/>
        <family val="1"/>
        <charset val="128"/>
      </rPr>
      <t>（３）</t>
    </r>
    <r>
      <rPr>
        <u/>
        <sz val="11"/>
        <color theme="1"/>
        <rFont val="ＭＳ 明朝"/>
        <family val="1"/>
        <charset val="128"/>
      </rPr>
      <t>販売戦略</t>
    </r>
    <r>
      <rPr>
        <sz val="11"/>
        <color theme="1"/>
        <rFont val="ＭＳ 明朝"/>
        <family val="1"/>
        <charset val="128"/>
      </rPr>
      <t>（</t>
    </r>
    <r>
      <rPr>
        <sz val="11"/>
        <color theme="1"/>
        <rFont val="Yu Gothic UI Semibold"/>
        <family val="3"/>
        <charset val="128"/>
      </rPr>
      <t>対象市場</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color theme="1"/>
        <rFont val="ＭＳ 明朝"/>
        <family val="1"/>
        <charset val="128"/>
      </rPr>
      <t>を元に対象市場の規模を設定
　利益を確保するのに</t>
    </r>
    <r>
      <rPr>
        <b/>
        <sz val="11"/>
        <color rgb="FFFF0000"/>
        <rFont val="ＭＳ 明朝"/>
        <family val="1"/>
        <charset val="128"/>
      </rPr>
      <t>十分な市場規模</t>
    </r>
    <r>
      <rPr>
        <sz val="10.5"/>
        <color theme="1"/>
        <rFont val="ＭＳ 明朝"/>
        <family val="1"/>
        <charset val="128"/>
      </rPr>
      <t>が存在することを示す
　市場シェアを</t>
    </r>
    <r>
      <rPr>
        <b/>
        <sz val="11"/>
        <color rgb="FFFF0000"/>
        <rFont val="ＭＳ 明朝"/>
        <family val="1"/>
        <charset val="128"/>
      </rPr>
      <t>確保（拡大）する方針</t>
    </r>
    <r>
      <rPr>
        <sz val="10.5"/>
        <color theme="1"/>
        <rFont val="ＭＳ 明朝"/>
        <family val="1"/>
        <charset val="128"/>
      </rPr>
      <t>を示す
・必要に応じて</t>
    </r>
    <r>
      <rPr>
        <b/>
        <sz val="11"/>
        <color rgb="FFFF0000"/>
        <rFont val="ＭＳ 明朝"/>
        <family val="1"/>
        <charset val="128"/>
      </rPr>
      <t>対象市場に関する書類</t>
    </r>
    <r>
      <rPr>
        <sz val="10.5"/>
        <color theme="1"/>
        <rFont val="ＭＳ 明朝"/>
        <family val="1"/>
        <charset val="128"/>
      </rPr>
      <t>を提出</t>
    </r>
    <rPh sb="80" eb="82">
      <t>ホウシン</t>
    </rPh>
    <phoneticPr fontId="2"/>
  </si>
  <si>
    <r>
      <rPr>
        <sz val="11"/>
        <color theme="1"/>
        <rFont val="ＭＳ 明朝"/>
        <family val="1"/>
        <charset val="128"/>
      </rPr>
      <t>（３）</t>
    </r>
    <r>
      <rPr>
        <u/>
        <sz val="11"/>
        <color theme="1"/>
        <rFont val="ＭＳ 明朝"/>
        <family val="1"/>
        <charset val="128"/>
      </rPr>
      <t>販売戦略</t>
    </r>
    <r>
      <rPr>
        <sz val="11"/>
        <color theme="1"/>
        <rFont val="ＭＳ 明朝"/>
        <family val="1"/>
        <charset val="128"/>
      </rPr>
      <t>（</t>
    </r>
    <r>
      <rPr>
        <sz val="11"/>
        <color theme="1"/>
        <rFont val="Yu Gothic UI Semibold"/>
        <family val="3"/>
        <charset val="128"/>
      </rPr>
      <t>価格設定</t>
    </r>
    <r>
      <rPr>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rFont val="ＭＳ 明朝"/>
        <family val="1"/>
        <charset val="128"/>
      </rPr>
      <t>を元に</t>
    </r>
    <r>
      <rPr>
        <sz val="10.5"/>
        <color theme="1"/>
        <rFont val="ＭＳ 明朝"/>
        <family val="1"/>
        <charset val="128"/>
      </rPr>
      <t>販売価格と製造単価を設定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粗利益は自動計算
　販売価格や製造単価を設定した</t>
    </r>
    <r>
      <rPr>
        <b/>
        <sz val="11"/>
        <color rgb="FFFF0000"/>
        <rFont val="ＭＳ 明朝"/>
        <family val="1"/>
        <charset val="128"/>
      </rPr>
      <t>明確な根拠</t>
    </r>
    <r>
      <rPr>
        <sz val="10.5"/>
        <color theme="1"/>
        <rFont val="ＭＳ 明朝"/>
        <family val="1"/>
        <charset val="128"/>
      </rPr>
      <t>を示す
　</t>
    </r>
    <r>
      <rPr>
        <b/>
        <sz val="11"/>
        <color rgb="FFFF0000"/>
        <rFont val="ＭＳ 明朝"/>
        <family val="1"/>
        <charset val="128"/>
      </rPr>
      <t>必要な粗利益</t>
    </r>
    <r>
      <rPr>
        <sz val="10.5"/>
        <color theme="1"/>
        <rFont val="ＭＳ 明朝"/>
        <family val="1"/>
        <charset val="128"/>
      </rPr>
      <t>が確保できることを示す</t>
    </r>
    <rPh sb="40" eb="43">
      <t>アラリエキ</t>
    </rPh>
    <rPh sb="44" eb="46">
      <t>ジドウ</t>
    </rPh>
    <rPh sb="46" eb="48">
      <t>ケイサン</t>
    </rPh>
    <rPh sb="71" eb="72">
      <t>シメ</t>
    </rPh>
    <phoneticPr fontId="2"/>
  </si>
  <si>
    <r>
      <rPr>
        <sz val="11"/>
        <color theme="1"/>
        <rFont val="ＭＳ 明朝"/>
        <family val="1"/>
        <charset val="128"/>
      </rPr>
      <t>（２）</t>
    </r>
    <r>
      <rPr>
        <u/>
        <sz val="11"/>
        <color theme="1"/>
        <rFont val="ＭＳ 明朝"/>
        <family val="1"/>
        <charset val="128"/>
      </rPr>
      <t>リスクマネジメント</t>
    </r>
    <r>
      <rPr>
        <sz val="11"/>
        <color theme="1"/>
        <rFont val="ＭＳ 明朝"/>
        <family val="1"/>
        <charset val="128"/>
      </rPr>
      <t>（</t>
    </r>
    <r>
      <rPr>
        <sz val="11"/>
        <color theme="1"/>
        <rFont val="Yu Gothic UI Semibold"/>
        <family val="3"/>
        <charset val="128"/>
      </rPr>
      <t>安全性の確保／信頼性の確保</t>
    </r>
    <r>
      <rPr>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】リスクを</t>
    </r>
    <r>
      <rPr>
        <b/>
        <sz val="11"/>
        <color rgb="FFFF0000"/>
        <rFont val="ＭＳ 明朝"/>
        <family val="1"/>
        <charset val="128"/>
      </rPr>
      <t>洗い出し</t>
    </r>
    <r>
      <rPr>
        <sz val="10.5"/>
        <color theme="1"/>
        <rFont val="ＭＳ 明朝"/>
        <family val="1"/>
        <charset val="128"/>
      </rPr>
      <t>、</t>
    </r>
    <r>
      <rPr>
        <sz val="10.5"/>
        <rFont val="ＭＳ 明朝"/>
        <family val="1"/>
        <charset val="128"/>
      </rPr>
      <t>リスクを</t>
    </r>
    <r>
      <rPr>
        <b/>
        <sz val="11"/>
        <color rgb="FFFF0000"/>
        <rFont val="ＭＳ 明朝"/>
        <family val="1"/>
        <charset val="128"/>
      </rPr>
      <t>評価</t>
    </r>
    <r>
      <rPr>
        <sz val="10.5"/>
        <color theme="1"/>
        <rFont val="ＭＳ 明朝"/>
        <family val="1"/>
        <charset val="128"/>
      </rPr>
      <t>して</t>
    </r>
    <r>
      <rPr>
        <b/>
        <sz val="11"/>
        <color rgb="FFFF0000"/>
        <rFont val="ＭＳ 明朝"/>
        <family val="1"/>
        <charset val="128"/>
      </rPr>
      <t>対応策</t>
    </r>
    <r>
      <rPr>
        <sz val="10.5"/>
        <color theme="1"/>
        <rFont val="ＭＳ 明朝"/>
        <family val="1"/>
        <charset val="128"/>
      </rPr>
      <t>を入力
・必要に応じて</t>
    </r>
    <r>
      <rPr>
        <b/>
        <sz val="11"/>
        <color rgb="FFFF0000"/>
        <rFont val="ＭＳ 明朝"/>
        <family val="1"/>
        <charset val="128"/>
      </rPr>
      <t>リスクマネジメントに関する書類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Ph sb="13" eb="16">
      <t>アンゼンセイ</t>
    </rPh>
    <rPh sb="17" eb="19">
      <t>カクホ</t>
    </rPh>
    <rPh sb="20" eb="23">
      <t>シンライセイ</t>
    </rPh>
    <rPh sb="24" eb="26">
      <t>カクホ</t>
    </rPh>
    <rPh sb="60" eb="62">
      <t>ヒツヨウ</t>
    </rPh>
    <rPh sb="63" eb="64">
      <t>オウ</t>
    </rPh>
    <rPh sb="76" eb="77">
      <t>カン</t>
    </rPh>
    <rPh sb="79" eb="81">
      <t>ショルイ</t>
    </rPh>
    <rPh sb="82" eb="84">
      <t>テイシュツ</t>
    </rPh>
    <rPh sb="87" eb="88">
      <t>フタ</t>
    </rPh>
    <rPh sb="90" eb="93">
      <t>キニュウラン</t>
    </rPh>
    <rPh sb="94" eb="95">
      <t>ツカ</t>
    </rPh>
    <rPh sb="97" eb="99">
      <t>ワクナイ</t>
    </rPh>
    <rPh sb="100" eb="101">
      <t>オサ</t>
    </rPh>
    <rPh sb="106" eb="108">
      <t>ニュウリョク</t>
    </rPh>
    <phoneticPr fontId="2"/>
  </si>
  <si>
    <r>
      <rPr>
        <sz val="11"/>
        <color theme="1"/>
        <rFont val="ＭＳ 明朝"/>
        <family val="1"/>
        <charset val="128"/>
      </rPr>
      <t>（１）</t>
    </r>
    <r>
      <rPr>
        <u/>
        <sz val="11"/>
        <color theme="1"/>
        <rFont val="ＭＳ 明朝"/>
        <family val="1"/>
        <charset val="128"/>
      </rPr>
      <t>区分別経費</t>
    </r>
    <r>
      <rPr>
        <sz val="11"/>
        <color theme="1"/>
        <rFont val="ＭＳ 明朝"/>
        <family val="1"/>
        <charset val="128"/>
      </rPr>
      <t>（</t>
    </r>
    <r>
      <rPr>
        <sz val="11"/>
        <color theme="1"/>
        <rFont val="Yu Gothic UI Semibold"/>
        <family val="3"/>
        <charset val="128"/>
      </rPr>
      <t>助成事業に要する経費</t>
    </r>
    <r>
      <rPr>
        <sz val="11"/>
        <color theme="1"/>
        <rFont val="ＭＳ 明朝"/>
        <family val="1"/>
        <charset val="128"/>
      </rPr>
      <t>）</t>
    </r>
    <r>
      <rPr>
        <b/>
        <sz val="12"/>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その他助成対象外経費</t>
    </r>
    <r>
      <rPr>
        <sz val="10.5"/>
        <color theme="1"/>
        <rFont val="ＭＳ 明朝"/>
        <family val="1"/>
        <charset val="128"/>
      </rPr>
      <t>には、今回の助成金の対象にしない経費を入力
　他のセルには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から転記される</t>
    </r>
    <phoneticPr fontId="2"/>
  </si>
  <si>
    <r>
      <rPr>
        <sz val="11"/>
        <color theme="1"/>
        <rFont val="ＭＳ 明朝"/>
        <family val="1"/>
        <charset val="128"/>
      </rPr>
      <t>（１）</t>
    </r>
    <r>
      <rPr>
        <u/>
        <sz val="11"/>
        <color theme="1"/>
        <rFont val="ＭＳ 明朝"/>
        <family val="1"/>
        <charset val="128"/>
      </rPr>
      <t>区分別経費</t>
    </r>
    <r>
      <rPr>
        <sz val="11"/>
        <color theme="1"/>
        <rFont val="ＭＳ 明朝"/>
        <family val="1"/>
        <charset val="128"/>
      </rPr>
      <t>（</t>
    </r>
    <r>
      <rPr>
        <sz val="11"/>
        <color theme="1"/>
        <rFont val="Yu Gothic UI Semibold"/>
        <family val="3"/>
        <charset val="128"/>
      </rPr>
      <t>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からセルに転記される</t>
    </r>
    <phoneticPr fontId="2"/>
  </si>
  <si>
    <r>
      <rPr>
        <sz val="11"/>
        <color theme="1"/>
        <rFont val="ＭＳ 明朝"/>
        <family val="1"/>
        <charset val="128"/>
      </rPr>
      <t>（１）</t>
    </r>
    <r>
      <rPr>
        <u/>
        <sz val="11"/>
        <color theme="1"/>
        <rFont val="ＭＳ 明朝"/>
        <family val="1"/>
        <charset val="128"/>
      </rPr>
      <t>区分別経費</t>
    </r>
    <r>
      <rPr>
        <sz val="11"/>
        <color theme="1"/>
        <rFont val="ＭＳ 明朝"/>
        <family val="1"/>
        <charset val="128"/>
      </rPr>
      <t>（</t>
    </r>
    <r>
      <rPr>
        <sz val="11"/>
        <color theme="1"/>
        <rFont val="Yu Gothic UI Semibold"/>
        <family val="3"/>
        <charset val="128"/>
      </rPr>
      <t>助成金交付申請額</t>
    </r>
    <r>
      <rPr>
        <sz val="11"/>
        <color theme="1"/>
        <rFont val="ＭＳ 明朝"/>
        <family val="1"/>
        <charset val="128"/>
      </rPr>
      <t>）</t>
    </r>
    <r>
      <rPr>
        <sz val="10.5"/>
        <color theme="1"/>
        <rFont val="Times New Roman"/>
        <family val="1"/>
      </rPr>
      <t xml:space="preserve">
</t>
    </r>
    <r>
      <rPr>
        <sz val="10.5"/>
        <color theme="1"/>
        <rFont val="ＭＳ 明朝"/>
        <family val="1"/>
        <charset val="128"/>
      </rPr>
      <t>・公社に対して交付を申請する金額（</t>
    </r>
    <r>
      <rPr>
        <b/>
        <sz val="10.5"/>
        <color theme="1"/>
        <rFont val="ＭＳ 明朝"/>
        <family val="1"/>
        <charset val="128"/>
      </rPr>
      <t>上限額は</t>
    </r>
    <r>
      <rPr>
        <b/>
        <sz val="10.5"/>
        <color theme="1"/>
        <rFont val="Times New Roman"/>
        <family val="1"/>
      </rPr>
      <t>500</t>
    </r>
    <r>
      <rPr>
        <b/>
        <sz val="10.5"/>
        <color theme="1"/>
        <rFont val="ＭＳ 明朝"/>
        <family val="1"/>
        <charset val="128"/>
      </rPr>
      <t>万円</t>
    </r>
    <r>
      <rPr>
        <sz val="10.5"/>
        <color theme="1"/>
        <rFont val="ＭＳ 明朝"/>
        <family val="1"/>
        <charset val="128"/>
      </rPr>
      <t>）
・</t>
    </r>
    <r>
      <rPr>
        <b/>
        <sz val="11"/>
        <color rgb="FFFF0000"/>
        <rFont val="ＭＳ 明朝"/>
        <family val="1"/>
        <charset val="128"/>
      </rPr>
      <t>左列の助成対象経費に</t>
    </r>
    <r>
      <rPr>
        <b/>
        <sz val="11"/>
        <color rgb="FFFF0000"/>
        <rFont val="Times New Roman"/>
        <family val="1"/>
      </rPr>
      <t>2/3</t>
    </r>
    <r>
      <rPr>
        <b/>
        <sz val="11"/>
        <color rgb="FFFF0000"/>
        <rFont val="ＭＳ 明朝"/>
        <family val="1"/>
        <charset val="128"/>
      </rPr>
      <t>を乗じ、</t>
    </r>
    <r>
      <rPr>
        <b/>
        <sz val="11"/>
        <color rgb="FFFF0000"/>
        <rFont val="Times New Roman"/>
        <family val="1"/>
      </rPr>
      <t>1,000</t>
    </r>
    <r>
      <rPr>
        <b/>
        <sz val="11"/>
        <color rgb="FFFF0000"/>
        <rFont val="ＭＳ 明朝"/>
        <family val="1"/>
        <charset val="128"/>
      </rPr>
      <t>円未満を切り捨てる計算式</t>
    </r>
    <r>
      <rPr>
        <sz val="10.5"/>
        <color theme="1"/>
        <rFont val="Times New Roman"/>
        <family val="1"/>
      </rPr>
      <t xml:space="preserve">
</t>
    </r>
    <r>
      <rPr>
        <sz val="10.5"/>
        <color theme="1"/>
        <rFont val="ＭＳ 明朝"/>
        <family val="1"/>
        <charset val="128"/>
      </rPr>
      <t>　が入力されている。必要に応じて</t>
    </r>
    <r>
      <rPr>
        <b/>
        <sz val="11"/>
        <color rgb="FFFF0000"/>
        <rFont val="ＭＳ 明朝"/>
        <family val="1"/>
        <charset val="128"/>
      </rPr>
      <t>手入力で金額を変更可</t>
    </r>
    <r>
      <rPr>
        <sz val="10.5"/>
        <color theme="1"/>
        <rFont val="ＭＳ 明朝"/>
        <family val="1"/>
        <charset val="128"/>
      </rPr>
      <t>（</t>
    </r>
    <r>
      <rPr>
        <sz val="10.5"/>
        <color theme="1"/>
        <rFont val="Times New Roman"/>
        <family val="1"/>
      </rPr>
      <t>2/3</t>
    </r>
    <r>
      <rPr>
        <sz val="10.5"/>
        <color theme="1"/>
        <rFont val="ＭＳ 明朝"/>
        <family val="1"/>
        <charset val="128"/>
      </rPr>
      <t>以内）
　⇒例：交付申請額合計が</t>
    </r>
    <r>
      <rPr>
        <sz val="10.5"/>
        <color theme="1"/>
        <rFont val="Times New Roman"/>
        <family val="1"/>
      </rPr>
      <t>500</t>
    </r>
    <r>
      <rPr>
        <sz val="10.5"/>
        <color theme="1"/>
        <rFont val="ＭＳ 明朝"/>
        <family val="1"/>
        <charset val="128"/>
      </rPr>
      <t>万円を超えており、手入力で金額を調整
・申請額の合計額が</t>
    </r>
    <r>
      <rPr>
        <b/>
        <sz val="11"/>
        <color rgb="FFFF0000"/>
        <rFont val="Times New Roman"/>
        <family val="1"/>
      </rPr>
      <t xml:space="preserve">1. </t>
    </r>
    <r>
      <rPr>
        <b/>
        <sz val="11"/>
        <color rgb="FFFF0000"/>
        <rFont val="ＭＳ 明朝"/>
        <family val="1"/>
        <charset val="128"/>
      </rPr>
      <t>申請概要</t>
    </r>
    <r>
      <rPr>
        <b/>
        <sz val="11"/>
        <color rgb="FFFF0000"/>
        <rFont val="Times New Roman"/>
        <family val="1"/>
      </rPr>
      <t xml:space="preserve"> (6) </t>
    </r>
    <r>
      <rPr>
        <b/>
        <sz val="11"/>
        <color rgb="FFFF0000"/>
        <rFont val="ＭＳ 明朝"/>
        <family val="1"/>
        <charset val="128"/>
      </rPr>
      <t>助成金交付申請額</t>
    </r>
    <r>
      <rPr>
        <sz val="10.5"/>
        <color theme="1"/>
        <rFont val="ＭＳ 明朝"/>
        <family val="1"/>
        <charset val="128"/>
      </rPr>
      <t>に転記される
　交付申請額の</t>
    </r>
    <r>
      <rPr>
        <b/>
        <sz val="11"/>
        <color rgb="FFFF0000"/>
        <rFont val="ＭＳ 明朝"/>
        <family val="1"/>
        <charset val="128"/>
      </rPr>
      <t>上限は</t>
    </r>
    <r>
      <rPr>
        <b/>
        <sz val="11"/>
        <color rgb="FFFF0000"/>
        <rFont val="Times New Roman"/>
        <family val="1"/>
      </rPr>
      <t>500</t>
    </r>
    <r>
      <rPr>
        <b/>
        <sz val="11"/>
        <color rgb="FFFF0000"/>
        <rFont val="ＭＳ 明朝"/>
        <family val="1"/>
        <charset val="128"/>
      </rPr>
      <t>万円</t>
    </r>
    <rPh sb="21" eb="23">
      <t>コウシャ</t>
    </rPh>
    <rPh sb="24" eb="25">
      <t>タイ</t>
    </rPh>
    <rPh sb="27" eb="29">
      <t>コウフ</t>
    </rPh>
    <rPh sb="30" eb="32">
      <t>シンセイ</t>
    </rPh>
    <rPh sb="34" eb="36">
      <t>キンガク</t>
    </rPh>
    <rPh sb="37" eb="39">
      <t>ジョウゲン</t>
    </rPh>
    <rPh sb="39" eb="40">
      <t>ガク</t>
    </rPh>
    <rPh sb="44" eb="46">
      <t>マンエン</t>
    </rPh>
    <rPh sb="50" eb="51">
      <t>ヒダリ</t>
    </rPh>
    <rPh sb="51" eb="52">
      <t>レツ</t>
    </rPh>
    <rPh sb="53" eb="55">
      <t>ジョセイ</t>
    </rPh>
    <rPh sb="55" eb="57">
      <t>タイショウ</t>
    </rPh>
    <rPh sb="57" eb="59">
      <t>ケイヒ</t>
    </rPh>
    <rPh sb="64" eb="65">
      <t>ジョウ</t>
    </rPh>
    <rPh sb="72" eb="73">
      <t>エン</t>
    </rPh>
    <rPh sb="73" eb="75">
      <t>ミマン</t>
    </rPh>
    <rPh sb="76" eb="77">
      <t>キ</t>
    </rPh>
    <rPh sb="78" eb="79">
      <t>ス</t>
    </rPh>
    <rPh sb="81" eb="84">
      <t>ケイサンシキ</t>
    </rPh>
    <rPh sb="87" eb="89">
      <t>ニュウリョク</t>
    </rPh>
    <rPh sb="95" eb="97">
      <t>ヒツヨウ</t>
    </rPh>
    <rPh sb="98" eb="99">
      <t>オウ</t>
    </rPh>
    <rPh sb="101" eb="104">
      <t>テニュウリョク</t>
    </rPh>
    <rPh sb="105" eb="107">
      <t>キンガク</t>
    </rPh>
    <rPh sb="108" eb="110">
      <t>ヘンコウ</t>
    </rPh>
    <rPh sb="110" eb="111">
      <t>カ</t>
    </rPh>
    <rPh sb="115" eb="117">
      <t>イナイ</t>
    </rPh>
    <phoneticPr fontId="2"/>
  </si>
  <si>
    <r>
      <rPr>
        <sz val="11"/>
        <color theme="1"/>
        <rFont val="ＭＳ 明朝"/>
        <family val="1"/>
        <charset val="128"/>
      </rPr>
      <t>（２）</t>
    </r>
    <r>
      <rPr>
        <u/>
        <sz val="11"/>
        <color theme="1"/>
        <rFont val="ＭＳ 明朝"/>
        <family val="1"/>
        <charset val="128"/>
      </rPr>
      <t>資金調達額</t>
    </r>
    <r>
      <rPr>
        <sz val="10.5"/>
        <color theme="1"/>
        <rFont val="Times New Roman"/>
        <family val="1"/>
      </rPr>
      <t xml:space="preserve">
</t>
    </r>
    <r>
      <rPr>
        <sz val="10.5"/>
        <color theme="1"/>
        <rFont val="ＭＳ 明朝"/>
        <family val="1"/>
        <charset val="128"/>
      </rPr>
      <t>・助成事業期間中の資金調達について入力（本助成金は含めない）
　</t>
    </r>
    <r>
      <rPr>
        <sz val="10.5"/>
        <color theme="1"/>
        <rFont val="Yu Gothic UI Semibold"/>
        <family val="3"/>
        <charset val="128"/>
      </rPr>
      <t>上段に調達先</t>
    </r>
    <r>
      <rPr>
        <sz val="10.5"/>
        <color theme="1"/>
        <rFont val="ＭＳ 明朝"/>
        <family val="1"/>
        <charset val="128"/>
      </rPr>
      <t>／</t>
    </r>
    <r>
      <rPr>
        <sz val="10.5"/>
        <color theme="1"/>
        <rFont val="Yu Gothic UI Semibold"/>
        <family val="3"/>
        <charset val="128"/>
      </rPr>
      <t>中段に調達状況</t>
    </r>
    <r>
      <rPr>
        <sz val="10.5"/>
        <color theme="1"/>
        <rFont val="ＭＳ 明朝"/>
        <family val="1"/>
        <charset val="128"/>
      </rPr>
      <t>／</t>
    </r>
    <r>
      <rPr>
        <sz val="10.5"/>
        <color theme="1"/>
        <rFont val="Yu Gothic UI Semibold"/>
        <family val="3"/>
        <charset val="128"/>
      </rPr>
      <t>下段に調達金額</t>
    </r>
    <r>
      <rPr>
        <sz val="10.5"/>
        <color theme="1"/>
        <rFont val="ＭＳ 明朝"/>
        <family val="1"/>
        <charset val="128"/>
      </rPr>
      <t>（下段）を入力
・調達先は金融機関名／自己資金／役員借入金　等を入力
・調達状況は調達済／調達見込みあり／交渉中／今後交渉予定から選択
・（調達先が）自己資金の場合、調達状況の入力は不要
・</t>
    </r>
    <r>
      <rPr>
        <b/>
        <sz val="11"/>
        <color rgb="FFFF0000"/>
        <rFont val="ＭＳ 明朝"/>
        <family val="1"/>
        <charset val="128"/>
      </rPr>
      <t>助成事業に要する経費（税込）の合計額</t>
    </r>
    <r>
      <rPr>
        <sz val="10.5"/>
        <color theme="1"/>
        <rFont val="ＭＳ 明朝"/>
        <family val="1"/>
        <charset val="128"/>
      </rPr>
      <t>＝</t>
    </r>
    <r>
      <rPr>
        <b/>
        <sz val="11"/>
        <color rgb="FFFF0000"/>
        <rFont val="ＭＳ 明朝"/>
        <family val="1"/>
        <charset val="128"/>
      </rPr>
      <t>資金調達額の合計</t>
    </r>
    <r>
      <rPr>
        <b/>
        <sz val="11"/>
        <color rgb="FFFF0000"/>
        <rFont val="Times New Roman"/>
        <family val="1"/>
      </rPr>
      <t xml:space="preserve"> </t>
    </r>
    <r>
      <rPr>
        <sz val="10.5"/>
        <color theme="1"/>
        <rFont val="ＭＳ 明朝"/>
        <family val="1"/>
        <charset val="128"/>
      </rPr>
      <t>になる
　ように金額を調整（</t>
    </r>
    <r>
      <rPr>
        <b/>
        <sz val="11"/>
        <color rgb="FFFF0000"/>
        <rFont val="ＭＳ 明朝"/>
        <family val="1"/>
        <charset val="128"/>
      </rPr>
      <t>同額でない場合</t>
    </r>
    <r>
      <rPr>
        <sz val="10.5"/>
        <color theme="1"/>
        <rFont val="ＭＳ 明朝"/>
        <family val="1"/>
        <charset val="128"/>
      </rPr>
      <t>は</t>
    </r>
    <r>
      <rPr>
        <b/>
        <sz val="11"/>
        <color rgb="FFFF0000"/>
        <rFont val="ＭＳ 明朝"/>
        <family val="1"/>
        <charset val="128"/>
      </rPr>
      <t>調達額合計が赤文字</t>
    </r>
    <r>
      <rPr>
        <sz val="10.5"/>
        <color theme="1"/>
        <rFont val="ＭＳ 明朝"/>
        <family val="1"/>
        <charset val="128"/>
      </rPr>
      <t>になる）</t>
    </r>
    <rPh sb="3" eb="5">
      <t>シキン</t>
    </rPh>
    <rPh sb="5" eb="7">
      <t>チョウタツ</t>
    </rPh>
    <rPh sb="7" eb="8">
      <t>ガク</t>
    </rPh>
    <rPh sb="13" eb="15">
      <t>ジギョウ</t>
    </rPh>
    <rPh sb="15" eb="17">
      <t>キカン</t>
    </rPh>
    <rPh sb="17" eb="18">
      <t>ナカ</t>
    </rPh>
    <rPh sb="27" eb="29">
      <t>ニュウリョク</t>
    </rPh>
    <rPh sb="42" eb="44">
      <t>ジョウダン</t>
    </rPh>
    <rPh sb="49" eb="51">
      <t>チュウダン</t>
    </rPh>
    <rPh sb="57" eb="59">
      <t>ゲダン</t>
    </rPh>
    <rPh sb="69" eb="71">
      <t>ニュウリョク</t>
    </rPh>
    <rPh sb="97" eb="99">
      <t>ニュウリョク</t>
    </rPh>
    <rPh sb="138" eb="140">
      <t>チョウタツ</t>
    </rPh>
    <rPh sb="140" eb="141">
      <t>サキ</t>
    </rPh>
    <rPh sb="156" eb="158">
      <t>ニュウリョク</t>
    </rPh>
    <rPh sb="200" eb="202">
      <t>キンガク</t>
    </rPh>
    <rPh sb="214" eb="216">
      <t>チョウタツ</t>
    </rPh>
    <rPh sb="216" eb="217">
      <t>ガク</t>
    </rPh>
    <rPh sb="217" eb="219">
      <t>ゴウケイ</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</si>
  <si>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数量／単価／助成対象経費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17" eb="19">
      <t>スウリョウ</t>
    </rPh>
    <rPh sb="20" eb="22">
      <t>タンカ</t>
    </rPh>
    <rPh sb="23" eb="25">
      <t>ジョセイ</t>
    </rPh>
    <rPh sb="25" eb="27">
      <t>タイショウ</t>
    </rPh>
    <rPh sb="27" eb="29">
      <t>ケイヒ</t>
    </rPh>
    <rPh sb="33" eb="35">
      <t>スウリョウ</t>
    </rPh>
    <rPh sb="39" eb="41">
      <t>タンカ</t>
    </rPh>
    <rPh sb="42" eb="44">
      <t>ゼイヌ</t>
    </rPh>
    <rPh sb="50" eb="52">
      <t>ジョセイ</t>
    </rPh>
    <rPh sb="52" eb="54">
      <t>タイショウ</t>
    </rPh>
    <rPh sb="54" eb="56">
      <t>ケイヒ</t>
    </rPh>
    <rPh sb="58" eb="60">
      <t>ジドウ</t>
    </rPh>
    <rPh sb="60" eb="62">
      <t>ケイサン</t>
    </rPh>
    <phoneticPr fontId="2"/>
  </si>
  <si>
    <r>
      <rPr>
        <sz val="10.5"/>
        <color theme="1"/>
        <rFont val="ＭＳ 明朝"/>
        <family val="1"/>
        <charset val="128"/>
      </rPr>
      <t>（１）</t>
    </r>
    <r>
      <rPr>
        <u/>
        <sz val="10.5"/>
        <color theme="1"/>
        <rFont val="ＭＳ 明朝"/>
        <family val="1"/>
        <charset val="128"/>
      </rPr>
      <t>原材料・副資材費の経費明細</t>
    </r>
    <r>
      <rPr>
        <sz val="10.5"/>
        <color theme="1"/>
        <rFont val="ＭＳ 明朝"/>
        <family val="1"/>
        <charset val="128"/>
      </rPr>
      <t>（</t>
    </r>
    <r>
      <rPr>
        <sz val="10.5"/>
        <color theme="1"/>
        <rFont val="Yu Gothic UI Semibold"/>
        <family val="3"/>
        <charset val="128"/>
      </rPr>
      <t>用途</t>
    </r>
    <r>
      <rPr>
        <sz val="10.5"/>
        <color theme="1"/>
        <rFont val="ＭＳ 明朝"/>
        <family val="1"/>
        <charset val="128"/>
      </rPr>
      <t>）
・用途を具体的に入力
・開発品の構成部品、研究開発等の実施または事前検証等に直接使用し
　消費する原料／材料／副資材の費用が対象</t>
    </r>
    <phoneticPr fontId="2"/>
  </si>
  <si>
    <r>
      <rPr>
        <sz val="11"/>
        <color theme="1"/>
        <rFont val="ＭＳ 明朝"/>
        <family val="1"/>
        <charset val="128"/>
      </rPr>
      <t>（２）</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数量 日数／単価／助成対象経費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1"/>
        <rFont val="ＭＳ 明朝"/>
        <family val="1"/>
        <charset val="128"/>
      </rPr>
      <t>・数量</t>
    </r>
    <r>
      <rPr>
        <sz val="11"/>
        <rFont val="Times New Roman"/>
        <family val="1"/>
      </rPr>
      <t xml:space="preserve"> </t>
    </r>
    <r>
      <rPr>
        <sz val="11"/>
        <rFont val="ＭＳ 明朝"/>
        <family val="1"/>
        <charset val="128"/>
      </rPr>
      <t>日数［</t>
    </r>
    <r>
      <rPr>
        <sz val="11"/>
        <rFont val="Times New Roman"/>
        <family val="1"/>
      </rPr>
      <t>A</t>
    </r>
    <r>
      <rPr>
        <sz val="11"/>
        <rFont val="ＭＳ 明朝"/>
        <family val="1"/>
        <charset val="128"/>
      </rPr>
      <t>］は○回、○日という単位で入力（○ヶ月は不可）</t>
    </r>
    <rPh sb="3" eb="5">
      <t>イタク</t>
    </rPh>
    <rPh sb="6" eb="8">
      <t>ガイチュウ</t>
    </rPh>
    <rPh sb="8" eb="9">
      <t>ヒ</t>
    </rPh>
    <rPh sb="9" eb="10">
      <t>コウヒ</t>
    </rPh>
    <rPh sb="15" eb="17">
      <t>スウリョウ</t>
    </rPh>
    <rPh sb="18" eb="20">
      <t>ニッスウ</t>
    </rPh>
    <rPh sb="21" eb="23">
      <t>タンカ</t>
    </rPh>
    <rPh sb="24" eb="26">
      <t>ジョセイ</t>
    </rPh>
    <rPh sb="26" eb="28">
      <t>タイショウ</t>
    </rPh>
    <rPh sb="28" eb="30">
      <t>ケイヒ</t>
    </rPh>
    <rPh sb="34" eb="36">
      <t>スウリョウ</t>
    </rPh>
    <rPh sb="37" eb="39">
      <t>ニッスウ</t>
    </rPh>
    <rPh sb="43" eb="45">
      <t>タンカ</t>
    </rPh>
    <rPh sb="46" eb="48">
      <t>ゼイヌ</t>
    </rPh>
    <rPh sb="54" eb="56">
      <t>ジョセイ</t>
    </rPh>
    <rPh sb="56" eb="58">
      <t>タイショウ</t>
    </rPh>
    <rPh sb="58" eb="60">
      <t>ケイヒ</t>
    </rPh>
    <rPh sb="62" eb="64">
      <t>ジドウ</t>
    </rPh>
    <rPh sb="64" eb="66">
      <t>ケイサン</t>
    </rPh>
    <rPh sb="79" eb="80">
      <t>カイ</t>
    </rPh>
    <rPh sb="82" eb="83">
      <t>ニチ</t>
    </rPh>
    <rPh sb="86" eb="88">
      <t>タンイ</t>
    </rPh>
    <rPh sb="89" eb="91">
      <t>ニュウリョク</t>
    </rPh>
    <rPh sb="94" eb="95">
      <t>ゲツ</t>
    </rPh>
    <rPh sb="96" eb="98">
      <t>フカ</t>
    </rPh>
    <phoneticPr fontId="2"/>
  </si>
  <si>
    <r>
      <rPr>
        <sz val="11"/>
        <color theme="1"/>
        <rFont val="ＭＳ 明朝"/>
        <family val="1"/>
        <charset val="128"/>
      </rPr>
      <t>（２）</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委託・外注の具体的な内容</t>
    </r>
    <r>
      <rPr>
        <sz val="11"/>
        <color theme="1"/>
        <rFont val="ＭＳ 明朝"/>
        <family val="1"/>
        <charset val="128"/>
      </rPr>
      <t>）</t>
    </r>
    <r>
      <rPr>
        <sz val="10.5"/>
        <color theme="1"/>
        <rFont val="Times New Roman"/>
        <family val="1"/>
      </rPr>
      <t xml:space="preserve">
</t>
    </r>
    <r>
      <rPr>
        <sz val="10.5"/>
        <color theme="1"/>
        <rFont val="ＭＳ 明朝"/>
        <family val="1"/>
        <charset val="128"/>
      </rPr>
      <t>・委託等の内容を</t>
    </r>
    <r>
      <rPr>
        <b/>
        <sz val="11"/>
        <color rgb="FFFF0000"/>
        <rFont val="ＭＳ 明朝"/>
        <family val="1"/>
        <charset val="128"/>
      </rPr>
      <t>具体的に</t>
    </r>
    <r>
      <rPr>
        <sz val="10.5"/>
        <color theme="1"/>
        <rFont val="ＭＳ 明朝"/>
        <family val="1"/>
        <charset val="128"/>
      </rPr>
      <t>入力</t>
    </r>
    <rPh sb="21" eb="24">
      <t>グタイテキ</t>
    </rPh>
    <rPh sb="25" eb="27">
      <t>ナイヨウ</t>
    </rPh>
    <rPh sb="31" eb="33">
      <t>イタク</t>
    </rPh>
    <rPh sb="33" eb="34">
      <t>ナド</t>
    </rPh>
    <rPh sb="35" eb="37">
      <t>ナイヨウ</t>
    </rPh>
    <rPh sb="38" eb="41">
      <t>グタイテキ</t>
    </rPh>
    <rPh sb="42" eb="44">
      <t>ニュウリョク</t>
    </rPh>
    <phoneticPr fontId="2"/>
  </si>
  <si>
    <r>
      <rPr>
        <sz val="11"/>
        <color theme="1"/>
        <rFont val="ＭＳ 明朝"/>
        <family val="1"/>
        <charset val="128"/>
      </rPr>
      <t>（２）</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委託・外注先の選定理由</t>
    </r>
    <r>
      <rPr>
        <sz val="11"/>
        <color theme="1"/>
        <rFont val="ＭＳ 明朝"/>
        <family val="1"/>
        <charset val="128"/>
      </rPr>
      <t>）</t>
    </r>
    <r>
      <rPr>
        <sz val="10.5"/>
        <color theme="1"/>
        <rFont val="Times New Roman"/>
        <family val="1"/>
      </rPr>
      <t xml:space="preserve">
</t>
    </r>
    <r>
      <rPr>
        <sz val="10.5"/>
        <color theme="1"/>
        <rFont val="ＭＳ 明朝"/>
        <family val="1"/>
        <charset val="128"/>
      </rPr>
      <t>・選定理由を</t>
    </r>
    <r>
      <rPr>
        <b/>
        <sz val="11"/>
        <color rgb="FFFF0000"/>
        <rFont val="ＭＳ 明朝"/>
        <family val="1"/>
        <charset val="128"/>
      </rPr>
      <t>具体的に</t>
    </r>
    <r>
      <rPr>
        <sz val="10.5"/>
        <color theme="1"/>
        <rFont val="ＭＳ 明朝"/>
        <family val="1"/>
        <charset val="128"/>
      </rPr>
      <t>入力</t>
    </r>
    <rPh sb="15" eb="17">
      <t>イタク</t>
    </rPh>
    <rPh sb="18" eb="20">
      <t>ガイチュウ</t>
    </rPh>
    <rPh sb="20" eb="21">
      <t>サキ</t>
    </rPh>
    <rPh sb="22" eb="24">
      <t>センテイ</t>
    </rPh>
    <rPh sb="24" eb="26">
      <t>リユウ</t>
    </rPh>
    <rPh sb="30" eb="32">
      <t>センテイ</t>
    </rPh>
    <rPh sb="32" eb="34">
      <t>リユウ</t>
    </rPh>
    <rPh sb="35" eb="38">
      <t>グタイテキ</t>
    </rPh>
    <rPh sb="39" eb="41">
      <t>ニュウリョク</t>
    </rPh>
    <phoneticPr fontId="2"/>
  </si>
  <si>
    <r>
      <rPr>
        <sz val="10.5"/>
        <color theme="1"/>
        <rFont val="ＭＳ 明朝"/>
        <family val="1"/>
        <charset val="128"/>
      </rPr>
      <t>（２）</t>
    </r>
    <r>
      <rPr>
        <u/>
        <sz val="10.5"/>
        <color theme="1"/>
        <rFont val="ＭＳ 明朝"/>
        <family val="1"/>
        <charset val="128"/>
      </rPr>
      <t>委託・外注費の経費明</t>
    </r>
    <r>
      <rPr>
        <sz val="10.5"/>
        <color theme="1"/>
        <rFont val="ＭＳ 明朝"/>
        <family val="1"/>
        <charset val="128"/>
      </rPr>
      <t>細（</t>
    </r>
    <r>
      <rPr>
        <sz val="10.5"/>
        <color theme="1"/>
        <rFont val="Yu Gothic UI Semibold"/>
        <family val="3"/>
        <charset val="128"/>
      </rPr>
      <t>合計</t>
    </r>
    <r>
      <rPr>
        <sz val="10.5"/>
        <color theme="1"/>
        <rFont val="ＭＳ 明朝"/>
        <family val="1"/>
        <charset val="128"/>
      </rPr>
      <t>）
・（委</t>
    </r>
    <r>
      <rPr>
        <sz val="10.5"/>
        <color theme="1"/>
        <rFont val="Times New Roman"/>
        <family val="1"/>
      </rPr>
      <t>-1</t>
    </r>
    <r>
      <rPr>
        <sz val="10.5"/>
        <color theme="1"/>
        <rFont val="ＭＳ 明朝"/>
        <family val="1"/>
        <charset val="128"/>
      </rPr>
      <t>）～（委</t>
    </r>
    <r>
      <rPr>
        <sz val="10.5"/>
        <color theme="1"/>
        <rFont val="Times New Roman"/>
        <family val="1"/>
      </rPr>
      <t>-16</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
      <rPr>
        <sz val="10.5"/>
        <color theme="1"/>
        <rFont val="Times New Roman"/>
        <family val="1"/>
      </rPr>
      <t xml:space="preserve">
</t>
    </r>
    <r>
      <rPr>
        <sz val="10.5"/>
        <color theme="1"/>
        <rFont val="ＭＳ 明朝"/>
        <family val="1"/>
        <charset val="128"/>
      </rPr>
      <t>・合計欄の各金額が</t>
    </r>
    <r>
      <rPr>
        <sz val="10.5"/>
        <color theme="1"/>
        <rFont val="Times New Roman"/>
        <family val="1"/>
      </rPr>
      <t xml:space="preserve"> </t>
    </r>
    <r>
      <rPr>
        <b/>
        <sz val="10.5"/>
        <color rgb="FFFF0000"/>
        <rFont val="Times New Roman"/>
        <family val="1"/>
      </rPr>
      <t xml:space="preserve">10. </t>
    </r>
    <r>
      <rPr>
        <b/>
        <sz val="10.5"/>
        <color rgb="FFFF0000"/>
        <rFont val="ＭＳ 明朝"/>
        <family val="1"/>
        <charset val="128"/>
      </rPr>
      <t>資金計</t>
    </r>
    <r>
      <rPr>
        <b/>
        <sz val="11"/>
        <color rgb="FFFF0000"/>
        <rFont val="ＭＳ 明朝"/>
        <family val="1"/>
        <charset val="128"/>
      </rPr>
      <t>画</t>
    </r>
    <r>
      <rPr>
        <sz val="10.5"/>
        <color theme="1"/>
        <rFont val="Times New Roman"/>
        <family val="1"/>
      </rPr>
      <t xml:space="preserve"> </t>
    </r>
    <r>
      <rPr>
        <sz val="10.5"/>
        <color theme="1"/>
        <rFont val="ＭＳ 明朝"/>
        <family val="1"/>
        <charset val="128"/>
      </rPr>
      <t>に転記される</t>
    </r>
    <rPh sb="3" eb="5">
      <t>イタク</t>
    </rPh>
    <rPh sb="6" eb="8">
      <t>ガイチュウ</t>
    </rPh>
    <rPh sb="22" eb="23">
      <t>イ</t>
    </rPh>
    <rPh sb="28" eb="29">
      <t>イ</t>
    </rPh>
    <phoneticPr fontId="2"/>
  </si>
  <si>
    <r>
      <rPr>
        <sz val="10.5"/>
        <color theme="1"/>
        <rFont val="ＭＳ 明朝"/>
        <family val="1"/>
        <charset val="128"/>
      </rPr>
      <t>（１）</t>
    </r>
    <r>
      <rPr>
        <u/>
        <sz val="10.5"/>
        <color theme="1"/>
        <rFont val="ＭＳ 明朝"/>
        <family val="1"/>
        <charset val="128"/>
      </rPr>
      <t>原材料・副資材費の経費明細</t>
    </r>
    <r>
      <rPr>
        <sz val="10.5"/>
        <color theme="1"/>
        <rFont val="ＭＳ 明朝"/>
        <family val="1"/>
        <charset val="128"/>
      </rPr>
      <t>（</t>
    </r>
    <r>
      <rPr>
        <sz val="10.5"/>
        <color theme="1"/>
        <rFont val="Yu Gothic UI Semibold"/>
        <family val="3"/>
        <charset val="128"/>
      </rPr>
      <t>合計</t>
    </r>
    <r>
      <rPr>
        <sz val="10.5"/>
        <color theme="1"/>
        <rFont val="ＭＳ 明朝"/>
        <family val="1"/>
        <charset val="128"/>
      </rPr>
      <t>）
・（原</t>
    </r>
    <r>
      <rPr>
        <sz val="10.5"/>
        <color theme="1"/>
        <rFont val="Times New Roman"/>
        <family val="1"/>
      </rPr>
      <t>-1</t>
    </r>
    <r>
      <rPr>
        <sz val="10.5"/>
        <color theme="1"/>
        <rFont val="ＭＳ 明朝"/>
        <family val="1"/>
        <charset val="128"/>
      </rPr>
      <t>）～（原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
      <rPr>
        <sz val="10.5"/>
        <color theme="1"/>
        <rFont val="Times New Roman"/>
        <family val="1"/>
      </rPr>
      <t xml:space="preserve">
</t>
    </r>
    <r>
      <rPr>
        <sz val="10.5"/>
        <color theme="1"/>
        <rFont val="ＭＳ 明朝"/>
        <family val="1"/>
        <charset val="128"/>
      </rPr>
      <t>・合計欄の各金額が</t>
    </r>
    <r>
      <rPr>
        <sz val="10.5"/>
        <color theme="1"/>
        <rFont val="Times New Roman"/>
        <family val="1"/>
      </rPr>
      <t xml:space="preserve"> </t>
    </r>
    <r>
      <rPr>
        <b/>
        <sz val="10.5"/>
        <color rgb="FFFF0000"/>
        <rFont val="Times New Roman"/>
        <family val="1"/>
      </rPr>
      <t xml:space="preserve">10. </t>
    </r>
    <r>
      <rPr>
        <b/>
        <sz val="10.5"/>
        <color rgb="FFFF0000"/>
        <rFont val="ＭＳ 明朝"/>
        <family val="1"/>
        <charset val="128"/>
      </rPr>
      <t>資金計</t>
    </r>
    <r>
      <rPr>
        <b/>
        <sz val="11"/>
        <color rgb="FFFF0000"/>
        <rFont val="ＭＳ 明朝"/>
        <family val="1"/>
        <charset val="128"/>
      </rPr>
      <t>画</t>
    </r>
    <r>
      <rPr>
        <sz val="10.5"/>
        <color theme="1"/>
        <rFont val="Times New Roman"/>
        <family val="1"/>
      </rPr>
      <t xml:space="preserve"> </t>
    </r>
    <r>
      <rPr>
        <sz val="10.5"/>
        <color theme="1"/>
        <rFont val="ＭＳ 明朝"/>
        <family val="1"/>
        <charset val="128"/>
      </rPr>
      <t>に転記される</t>
    </r>
    <phoneticPr fontId="2"/>
  </si>
  <si>
    <r>
      <rPr>
        <sz val="11"/>
        <color theme="1"/>
        <rFont val="Yu Gothic UI Semibold"/>
        <family val="3"/>
        <charset val="128"/>
      </rPr>
      <t>別紙1. 大企業または投資会社に該当する株主等一覧表</t>
    </r>
    <r>
      <rPr>
        <sz val="10.5"/>
        <color theme="1"/>
        <rFont val="Times New Roman"/>
        <family val="1"/>
      </rPr>
      <t xml:space="preserve">
</t>
    </r>
    <r>
      <rPr>
        <sz val="10.5"/>
        <color theme="1"/>
        <rFont val="ＭＳ 明朝"/>
        <family val="1"/>
        <charset val="128"/>
      </rPr>
      <t>・</t>
    </r>
    <r>
      <rPr>
        <b/>
        <sz val="11"/>
        <color rgb="FFFF0000"/>
        <rFont val="ＭＳ 明朝"/>
        <family val="1"/>
        <charset val="128"/>
      </rPr>
      <t>大企業に該当</t>
    </r>
    <r>
      <rPr>
        <sz val="10.5"/>
        <color theme="1"/>
        <rFont val="ＭＳ 明朝"/>
        <family val="1"/>
        <charset val="128"/>
      </rPr>
      <t>する株主や役員、</t>
    </r>
    <r>
      <rPr>
        <b/>
        <sz val="11"/>
        <color rgb="FFFF0000"/>
        <rFont val="ＭＳ 明朝"/>
        <family val="1"/>
        <charset val="128"/>
      </rPr>
      <t>投資会社に該当</t>
    </r>
    <r>
      <rPr>
        <sz val="10.5"/>
        <color theme="1"/>
        <rFont val="ＭＳ 明朝"/>
        <family val="1"/>
        <charset val="128"/>
      </rPr>
      <t>する株主がいる場合は
　</t>
    </r>
    <r>
      <rPr>
        <b/>
        <sz val="10.5"/>
        <color rgb="FFFF0000"/>
        <rFont val="ＭＳ 明朝"/>
        <family val="1"/>
        <charset val="128"/>
      </rPr>
      <t>別紙</t>
    </r>
    <r>
      <rPr>
        <b/>
        <sz val="10.5"/>
        <color rgb="FFFF0000"/>
        <rFont val="Times New Roman"/>
        <family val="1"/>
      </rPr>
      <t>1</t>
    </r>
    <r>
      <rPr>
        <b/>
        <sz val="10.5"/>
        <color rgb="FFFF0000"/>
        <rFont val="ＭＳ 明朝"/>
        <family val="1"/>
        <charset val="128"/>
      </rPr>
      <t>に入力</t>
    </r>
    <r>
      <rPr>
        <sz val="10.5"/>
        <color theme="1"/>
        <rFont val="ＭＳ 明朝"/>
        <family val="1"/>
        <charset val="128"/>
      </rPr>
      <t>（持ち株数が多い順番に入力）
・大企業が</t>
    </r>
    <r>
      <rPr>
        <b/>
        <sz val="11"/>
        <color rgb="FFFF0000"/>
        <rFont val="ＭＳ 明朝"/>
        <family val="1"/>
        <charset val="128"/>
      </rPr>
      <t>実質的に経営に参画</t>
    </r>
    <r>
      <rPr>
        <sz val="10.5"/>
        <color theme="1"/>
        <rFont val="ＭＳ 明朝"/>
        <family val="1"/>
        <charset val="128"/>
      </rPr>
      <t>（募集要項を参照）する場合は</t>
    </r>
    <r>
      <rPr>
        <b/>
        <sz val="10.5"/>
        <color rgb="FFFF0000"/>
        <rFont val="ＭＳ 明朝"/>
        <family val="1"/>
        <charset val="128"/>
      </rPr>
      <t>申請不可</t>
    </r>
    <r>
      <rPr>
        <sz val="10.5"/>
        <color theme="1"/>
        <rFont val="ＭＳ 明朝"/>
        <family val="1"/>
        <charset val="128"/>
      </rPr>
      <t xml:space="preserve">
・必要に応じて事務局が詳細な資本構成を確認する場合あり</t>
    </r>
    <rPh sb="0" eb="2">
      <t>ベッシ</t>
    </rPh>
    <rPh sb="5" eb="8">
      <t>ダイキギョウ</t>
    </rPh>
    <rPh sb="11" eb="13">
      <t>トウシ</t>
    </rPh>
    <rPh sb="13" eb="15">
      <t>カイシャ</t>
    </rPh>
    <rPh sb="16" eb="18">
      <t>ガイトウ</t>
    </rPh>
    <rPh sb="20" eb="22">
      <t>カブヌシ</t>
    </rPh>
    <rPh sb="22" eb="23">
      <t>ナド</t>
    </rPh>
    <rPh sb="23" eb="26">
      <t>イチランヒョウ</t>
    </rPh>
    <rPh sb="29" eb="30">
      <t>ダイ</t>
    </rPh>
    <rPh sb="30" eb="32">
      <t>キギョウ</t>
    </rPh>
    <rPh sb="33" eb="35">
      <t>ガイトウ</t>
    </rPh>
    <rPh sb="37" eb="39">
      <t>カブヌシ</t>
    </rPh>
    <rPh sb="40" eb="42">
      <t>ヤクイン</t>
    </rPh>
    <rPh sb="43" eb="45">
      <t>トウシ</t>
    </rPh>
    <rPh sb="45" eb="47">
      <t>ガイシャ</t>
    </rPh>
    <rPh sb="48" eb="50">
      <t>ガイトウ</t>
    </rPh>
    <rPh sb="52" eb="54">
      <t>カブヌシ</t>
    </rPh>
    <rPh sb="57" eb="59">
      <t>バアイ</t>
    </rPh>
    <rPh sb="62" eb="64">
      <t>ベッシ</t>
    </rPh>
    <rPh sb="66" eb="68">
      <t>ニュウリョク</t>
    </rPh>
    <rPh sb="69" eb="70">
      <t>モ</t>
    </rPh>
    <rPh sb="71" eb="72">
      <t>カブ</t>
    </rPh>
    <rPh sb="72" eb="73">
      <t>スウ</t>
    </rPh>
    <rPh sb="74" eb="75">
      <t>オオ</t>
    </rPh>
    <rPh sb="76" eb="78">
      <t>ジュンバン</t>
    </rPh>
    <rPh sb="79" eb="81">
      <t>ニュウリョク</t>
    </rPh>
    <rPh sb="85" eb="88">
      <t>ダイキギョウ</t>
    </rPh>
    <rPh sb="89" eb="92">
      <t>ジッシツテキ</t>
    </rPh>
    <rPh sb="93" eb="95">
      <t>ケイエイ</t>
    </rPh>
    <rPh sb="96" eb="98">
      <t>サンカク</t>
    </rPh>
    <rPh sb="99" eb="101">
      <t>ボシュウ</t>
    </rPh>
    <rPh sb="101" eb="103">
      <t>ヨウコウ</t>
    </rPh>
    <rPh sb="104" eb="106">
      <t>サンショウ</t>
    </rPh>
    <rPh sb="109" eb="111">
      <t>バアイ</t>
    </rPh>
    <rPh sb="112" eb="114">
      <t>シンセイ</t>
    </rPh>
    <rPh sb="114" eb="116">
      <t>フカ</t>
    </rPh>
    <rPh sb="119" eb="121">
      <t>ヒツヨウ</t>
    </rPh>
    <rPh sb="122" eb="123">
      <t>オウ</t>
    </rPh>
    <rPh sb="125" eb="128">
      <t>ジムキョク</t>
    </rPh>
    <rPh sb="129" eb="131">
      <t>ショウサイ</t>
    </rPh>
    <rPh sb="132" eb="134">
      <t>シホン</t>
    </rPh>
    <rPh sb="134" eb="136">
      <t>コウセイ</t>
    </rPh>
    <rPh sb="137" eb="139">
      <t>カクニン</t>
    </rPh>
    <rPh sb="141" eb="143">
      <t>バアイ</t>
    </rPh>
    <phoneticPr fontId="2"/>
  </si>
  <si>
    <r>
      <rPr>
        <sz val="11"/>
        <color theme="1"/>
        <rFont val="Yu Gothic UI Semibold"/>
        <family val="3"/>
        <charset val="128"/>
      </rPr>
      <t>別紙2. 連携体構成企業</t>
    </r>
    <r>
      <rPr>
        <sz val="10.5"/>
        <color theme="1"/>
        <rFont val="Times New Roman"/>
        <family val="1"/>
      </rPr>
      <t xml:space="preserve">
</t>
    </r>
    <r>
      <rPr>
        <sz val="10.5"/>
        <color theme="1"/>
        <rFont val="ＭＳ 明朝"/>
        <family val="1"/>
        <charset val="128"/>
      </rPr>
      <t>・</t>
    </r>
    <r>
      <rPr>
        <b/>
        <sz val="11"/>
        <color rgb="FFFF0000"/>
        <rFont val="ＭＳ 明朝"/>
        <family val="1"/>
        <charset val="128"/>
      </rPr>
      <t>ものづくり企業が</t>
    </r>
    <r>
      <rPr>
        <b/>
        <sz val="11"/>
        <color rgb="FFFF0000"/>
        <rFont val="Times New Roman"/>
        <family val="1"/>
      </rPr>
      <t>2</t>
    </r>
    <r>
      <rPr>
        <b/>
        <sz val="11"/>
        <color rgb="FFFF0000"/>
        <rFont val="ＭＳ 明朝"/>
        <family val="1"/>
        <charset val="128"/>
      </rPr>
      <t>社</t>
    </r>
    <r>
      <rPr>
        <sz val="10.5"/>
        <rFont val="ＭＳ 明朝"/>
        <family val="1"/>
        <charset val="128"/>
      </rPr>
      <t>、または</t>
    </r>
    <r>
      <rPr>
        <b/>
        <sz val="11"/>
        <color rgb="FFFF0000"/>
        <rFont val="ＭＳ 明朝"/>
        <family val="1"/>
        <charset val="128"/>
      </rPr>
      <t>医療機器製販企業が</t>
    </r>
    <r>
      <rPr>
        <b/>
        <sz val="11"/>
        <color rgb="FFFF0000"/>
        <rFont val="Times New Roman"/>
        <family val="1"/>
      </rPr>
      <t>2</t>
    </r>
    <r>
      <rPr>
        <b/>
        <sz val="11"/>
        <color rgb="FFFF0000"/>
        <rFont val="ＭＳ 明朝"/>
        <family val="1"/>
        <charset val="128"/>
      </rPr>
      <t>社</t>
    </r>
    <r>
      <rPr>
        <sz val="10.5"/>
        <rFont val="ＭＳ 明朝"/>
        <family val="1"/>
        <charset val="128"/>
      </rPr>
      <t>以上の場合のみ
　</t>
    </r>
    <r>
      <rPr>
        <b/>
        <sz val="11"/>
        <color rgb="FFFF0000"/>
        <rFont val="ＭＳ 明朝"/>
        <family val="1"/>
        <charset val="128"/>
      </rPr>
      <t>別紙</t>
    </r>
    <r>
      <rPr>
        <b/>
        <sz val="11"/>
        <color rgb="FFFF0000"/>
        <rFont val="Times New Roman"/>
        <family val="1"/>
      </rPr>
      <t>2</t>
    </r>
    <r>
      <rPr>
        <b/>
        <sz val="11"/>
        <color rgb="FFFF0000"/>
        <rFont val="ＭＳ 明朝"/>
        <family val="1"/>
        <charset val="128"/>
      </rPr>
      <t>に入力</t>
    </r>
    <r>
      <rPr>
        <sz val="10.5"/>
        <rFont val="Times New Roman"/>
        <family val="1"/>
      </rPr>
      <t xml:space="preserve">
</t>
    </r>
    <r>
      <rPr>
        <sz val="10.5"/>
        <rFont val="ＭＳ 明朝"/>
        <family val="1"/>
        <charset val="128"/>
      </rPr>
      <t>・全ての連携体構成企業分を入力</t>
    </r>
    <rPh sb="0" eb="2">
      <t>ベッシ</t>
    </rPh>
    <rPh sb="5" eb="7">
      <t>レンケイ</t>
    </rPh>
    <rPh sb="7" eb="8">
      <t>カラダ</t>
    </rPh>
    <rPh sb="8" eb="10">
      <t>コウセイ</t>
    </rPh>
    <rPh sb="10" eb="12">
      <t>キギョウ</t>
    </rPh>
    <rPh sb="20" eb="22">
      <t>キギョウ</t>
    </rPh>
    <rPh sb="24" eb="25">
      <t>シャ</t>
    </rPh>
    <rPh sb="29" eb="31">
      <t>イリョウ</t>
    </rPh>
    <rPh sb="31" eb="33">
      <t>キキ</t>
    </rPh>
    <rPh sb="33" eb="35">
      <t>セイハン</t>
    </rPh>
    <rPh sb="35" eb="37">
      <t>キギョウ</t>
    </rPh>
    <rPh sb="39" eb="40">
      <t>シャ</t>
    </rPh>
    <rPh sb="40" eb="42">
      <t>イジョウ</t>
    </rPh>
    <rPh sb="43" eb="45">
      <t>バアイ</t>
    </rPh>
    <rPh sb="49" eb="51">
      <t>ベッシ</t>
    </rPh>
    <rPh sb="53" eb="55">
      <t>ニュウリョク</t>
    </rPh>
    <rPh sb="58" eb="59">
      <t>スベ</t>
    </rPh>
    <rPh sb="61" eb="63">
      <t>レンケイ</t>
    </rPh>
    <rPh sb="63" eb="64">
      <t>カラダ</t>
    </rPh>
    <rPh sb="64" eb="66">
      <t>コウセイ</t>
    </rPh>
    <rPh sb="66" eb="68">
      <t>キギョウ</t>
    </rPh>
    <rPh sb="68" eb="69">
      <t>ブン</t>
    </rPh>
    <rPh sb="70" eb="72">
      <t>ニュウリョク</t>
    </rPh>
    <phoneticPr fontId="2"/>
  </si>
  <si>
    <r>
      <rPr>
        <sz val="11"/>
        <color theme="1"/>
        <rFont val="Yu Gothic UI Semibold"/>
        <family val="3"/>
        <charset val="128"/>
      </rPr>
      <t>別紙3. 他の公的な助成金等の利用状況</t>
    </r>
    <r>
      <rPr>
        <sz val="10.5"/>
        <color theme="1"/>
        <rFont val="Times New Roman"/>
        <family val="1"/>
      </rPr>
      <t xml:space="preserve">
</t>
    </r>
    <r>
      <rPr>
        <sz val="10.5"/>
        <rFont val="ＭＳ 明朝"/>
        <family val="1"/>
        <charset val="128"/>
      </rPr>
      <t>・</t>
    </r>
    <r>
      <rPr>
        <b/>
        <sz val="11"/>
        <color rgb="FFFF0000"/>
        <rFont val="Times New Roman"/>
        <family val="1"/>
      </rPr>
      <t xml:space="preserve">2. </t>
    </r>
    <r>
      <rPr>
        <b/>
        <sz val="11"/>
        <color rgb="FFFF0000"/>
        <rFont val="ＭＳ 明朝"/>
        <family val="1"/>
        <charset val="128"/>
      </rPr>
      <t>申請者情報</t>
    </r>
    <r>
      <rPr>
        <b/>
        <sz val="11"/>
        <color rgb="FFFF0000"/>
        <rFont val="Times New Roman"/>
        <family val="1"/>
      </rPr>
      <t xml:space="preserve"> </t>
    </r>
    <r>
      <rPr>
        <b/>
        <sz val="11"/>
        <color rgb="FFFF0000"/>
        <rFont val="ＭＳ 明朝"/>
        <family val="1"/>
        <charset val="128"/>
      </rPr>
      <t>（</t>
    </r>
    <r>
      <rPr>
        <b/>
        <sz val="11"/>
        <color rgb="FFFF0000"/>
        <rFont val="Times New Roman"/>
        <family val="1"/>
      </rPr>
      <t>3</t>
    </r>
    <r>
      <rPr>
        <b/>
        <sz val="11"/>
        <color rgb="FFFF0000"/>
        <rFont val="ＭＳ 明朝"/>
        <family val="1"/>
        <charset val="128"/>
      </rPr>
      <t>）他の公的な助成金等の利用状況</t>
    </r>
    <r>
      <rPr>
        <sz val="10.5"/>
        <rFont val="Times New Roman"/>
        <family val="1"/>
      </rPr>
      <t xml:space="preserve"> </t>
    </r>
    <r>
      <rPr>
        <sz val="10.5"/>
        <rFont val="ＭＳ 明朝"/>
        <family val="1"/>
        <charset val="128"/>
      </rPr>
      <t>において
　</t>
    </r>
    <r>
      <rPr>
        <b/>
        <sz val="11"/>
        <color rgb="FFFF0000"/>
        <rFont val="Times New Roman"/>
        <family val="1"/>
      </rPr>
      <t xml:space="preserve">A </t>
    </r>
    <r>
      <rPr>
        <b/>
        <sz val="11"/>
        <color rgb="FFFF0000"/>
        <rFont val="ＭＳ 明朝"/>
        <family val="1"/>
        <charset val="128"/>
      </rPr>
      <t>交付決定を受けたことがある、または現在申請している</t>
    </r>
    <r>
      <rPr>
        <sz val="10.5"/>
        <rFont val="Times New Roman"/>
        <family val="1"/>
      </rPr>
      <t xml:space="preserve">
</t>
    </r>
    <r>
      <rPr>
        <sz val="10.5"/>
        <rFont val="ＭＳ 明朝"/>
        <family val="1"/>
        <charset val="128"/>
      </rPr>
      <t>　を選択した場合は</t>
    </r>
    <r>
      <rPr>
        <b/>
        <sz val="11"/>
        <color rgb="FFFF0000"/>
        <rFont val="ＭＳ 明朝"/>
        <family val="1"/>
        <charset val="128"/>
      </rPr>
      <t>別紙</t>
    </r>
    <r>
      <rPr>
        <b/>
        <sz val="11"/>
        <color rgb="FFFF0000"/>
        <rFont val="Times New Roman"/>
        <family val="1"/>
      </rPr>
      <t>3</t>
    </r>
    <r>
      <rPr>
        <b/>
        <sz val="11"/>
        <color rgb="FFFF0000"/>
        <rFont val="ＭＳ 明朝"/>
        <family val="1"/>
        <charset val="128"/>
      </rPr>
      <t>に入力</t>
    </r>
    <r>
      <rPr>
        <sz val="10.5"/>
        <rFont val="Times New Roman"/>
        <family val="1"/>
      </rPr>
      <t xml:space="preserve">
</t>
    </r>
    <r>
      <rPr>
        <sz val="10.5"/>
        <rFont val="ＭＳ 明朝"/>
        <family val="1"/>
        <charset val="128"/>
      </rPr>
      <t>・共同申請企業の場合も同様</t>
    </r>
    <rPh sb="0" eb="2">
      <t>ベッシ</t>
    </rPh>
    <rPh sb="5" eb="6">
      <t>ホカ</t>
    </rPh>
    <rPh sb="7" eb="9">
      <t>コウテキ</t>
    </rPh>
    <rPh sb="10" eb="13">
      <t>ジョセイキン</t>
    </rPh>
    <rPh sb="13" eb="14">
      <t>ナド</t>
    </rPh>
    <rPh sb="15" eb="17">
      <t>リヨウ</t>
    </rPh>
    <rPh sb="17" eb="19">
      <t>ジョウキョウ</t>
    </rPh>
    <rPh sb="25" eb="28">
      <t>シンセイシャ</t>
    </rPh>
    <rPh sb="28" eb="30">
      <t>ジョウホウ</t>
    </rPh>
    <rPh sb="34" eb="35">
      <t>ホカ</t>
    </rPh>
    <rPh sb="36" eb="38">
      <t>コウテキ</t>
    </rPh>
    <rPh sb="39" eb="42">
      <t>ジョセイキン</t>
    </rPh>
    <rPh sb="42" eb="43">
      <t>ナド</t>
    </rPh>
    <rPh sb="44" eb="46">
      <t>リヨウ</t>
    </rPh>
    <rPh sb="46" eb="48">
      <t>ジョウキョウ</t>
    </rPh>
    <rPh sb="57" eb="59">
      <t>コウフ</t>
    </rPh>
    <rPh sb="59" eb="61">
      <t>ケッテイ</t>
    </rPh>
    <rPh sb="62" eb="63">
      <t>ウ</t>
    </rPh>
    <rPh sb="74" eb="76">
      <t>ゲンザイ</t>
    </rPh>
    <rPh sb="76" eb="78">
      <t>シンセイ</t>
    </rPh>
    <rPh sb="85" eb="87">
      <t>センタク</t>
    </rPh>
    <rPh sb="89" eb="91">
      <t>バアイ</t>
    </rPh>
    <rPh sb="92" eb="94">
      <t>ベッシ</t>
    </rPh>
    <rPh sb="96" eb="98">
      <t>ニュウリョク</t>
    </rPh>
    <rPh sb="101" eb="103">
      <t>キョウドウ</t>
    </rPh>
    <rPh sb="103" eb="105">
      <t>シンセイ</t>
    </rPh>
    <rPh sb="105" eb="107">
      <t>キギョウ</t>
    </rPh>
    <rPh sb="108" eb="110">
      <t>バアイ</t>
    </rPh>
    <rPh sb="111" eb="113">
      <t>ドウヨウ</t>
    </rPh>
    <phoneticPr fontId="2"/>
  </si>
  <si>
    <r>
      <rPr>
        <sz val="11"/>
        <color theme="1"/>
        <rFont val="ＭＳ 明朝"/>
        <family val="1"/>
        <charset val="128"/>
      </rPr>
      <t>（１）</t>
    </r>
    <r>
      <rPr>
        <u/>
        <sz val="11"/>
        <color theme="1"/>
        <rFont val="ＭＳ 明朝"/>
        <family val="1"/>
        <charset val="128"/>
      </rPr>
      <t>交付決定を受けた公的な助成金等</t>
    </r>
    <r>
      <rPr>
        <sz val="11"/>
        <color theme="1"/>
        <rFont val="ＭＳ 明朝"/>
        <family val="1"/>
        <charset val="128"/>
      </rPr>
      <t>（</t>
    </r>
    <r>
      <rPr>
        <sz val="11"/>
        <color theme="1"/>
        <rFont val="Yu Gothic UI Semibold"/>
        <family val="3"/>
        <charset val="128"/>
      </rPr>
      <t>本助成事業との関係</t>
    </r>
    <r>
      <rPr>
        <sz val="11"/>
        <color theme="1"/>
        <rFont val="ＭＳ 明朝"/>
        <family val="1"/>
        <charset val="128"/>
      </rPr>
      <t>）</t>
    </r>
    <r>
      <rPr>
        <u/>
        <sz val="11"/>
        <color theme="1"/>
        <rFont val="ＭＳ 明朝"/>
        <family val="1"/>
        <charset val="128"/>
      </rPr>
      <t xml:space="preserve">
</t>
    </r>
    <r>
      <rPr>
        <sz val="10.5"/>
        <color theme="1"/>
        <rFont val="ＭＳ 明朝"/>
        <family val="1"/>
        <charset val="128"/>
      </rPr>
      <t>・申請テーマの文言が異なっていても、</t>
    </r>
    <r>
      <rPr>
        <b/>
        <sz val="11"/>
        <color rgb="FFFF0000"/>
        <rFont val="ＭＳ 明朝"/>
        <family val="1"/>
        <charset val="128"/>
      </rPr>
      <t>開発内容が同じ場合</t>
    </r>
    <r>
      <rPr>
        <sz val="10.5"/>
        <color theme="1"/>
        <rFont val="ＭＳ 明朝"/>
        <family val="1"/>
        <charset val="128"/>
      </rPr>
      <t>は
　</t>
    </r>
    <r>
      <rPr>
        <b/>
        <sz val="11"/>
        <color rgb="FFFF0000"/>
        <rFont val="ＭＳ 明朝"/>
        <family val="1"/>
        <charset val="128"/>
      </rPr>
      <t>同一のテーマ</t>
    </r>
    <r>
      <rPr>
        <sz val="10.5"/>
        <color theme="1"/>
        <rFont val="ＭＳ 明朝"/>
        <family val="1"/>
        <charset val="128"/>
      </rPr>
      <t>を選択</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同一テーマで交付決定を受けた場合は</t>
    </r>
    <r>
      <rPr>
        <b/>
        <sz val="10.5"/>
        <color rgb="FFFF0000"/>
        <rFont val="ＭＳ 明朝"/>
        <family val="1"/>
        <charset val="128"/>
      </rPr>
      <t>申請不可</t>
    </r>
    <r>
      <rPr>
        <sz val="10.5"/>
        <color theme="1"/>
        <rFont val="Times New Roman"/>
        <family val="1"/>
      </rPr>
      <t xml:space="preserve">
</t>
    </r>
    <r>
      <rPr>
        <sz val="10.5"/>
        <rFont val="ＭＳ 明朝"/>
        <family val="1"/>
        <charset val="128"/>
      </rPr>
      <t>・併願申請や重複受給は募集要項を確認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rPh sb="3" eb="5">
      <t>コウフ</t>
    </rPh>
    <rPh sb="5" eb="7">
      <t>ケッテイ</t>
    </rPh>
    <rPh sb="8" eb="9">
      <t>ウ</t>
    </rPh>
    <rPh sb="11" eb="13">
      <t>コウテキ</t>
    </rPh>
    <rPh sb="14" eb="17">
      <t>ジョセイキン</t>
    </rPh>
    <rPh sb="17" eb="18">
      <t>ナド</t>
    </rPh>
    <rPh sb="19" eb="20">
      <t>ホン</t>
    </rPh>
    <rPh sb="20" eb="22">
      <t>ジョセイ</t>
    </rPh>
    <rPh sb="22" eb="24">
      <t>ジギョウ</t>
    </rPh>
    <rPh sb="26" eb="28">
      <t>カンケイ</t>
    </rPh>
    <rPh sb="32" eb="34">
      <t>シンセイ</t>
    </rPh>
    <rPh sb="38" eb="40">
      <t>モンゴン</t>
    </rPh>
    <rPh sb="41" eb="42">
      <t>コト</t>
    </rPh>
    <rPh sb="49" eb="51">
      <t>カイハツ</t>
    </rPh>
    <rPh sb="51" eb="53">
      <t>ナイヨウ</t>
    </rPh>
    <rPh sb="54" eb="55">
      <t>オナ</t>
    </rPh>
    <rPh sb="56" eb="58">
      <t>バアイ</t>
    </rPh>
    <rPh sb="61" eb="63">
      <t>ドウイツ</t>
    </rPh>
    <rPh sb="68" eb="70">
      <t>センタク</t>
    </rPh>
    <rPh sb="73" eb="75">
      <t>ドウイツ</t>
    </rPh>
    <rPh sb="79" eb="81">
      <t>コウフ</t>
    </rPh>
    <rPh sb="81" eb="83">
      <t>ケッテイ</t>
    </rPh>
    <rPh sb="84" eb="85">
      <t>ウ</t>
    </rPh>
    <rPh sb="87" eb="89">
      <t>バアイ</t>
    </rPh>
    <rPh sb="90" eb="92">
      <t>シンセイ</t>
    </rPh>
    <rPh sb="92" eb="94">
      <t>フカ</t>
    </rPh>
    <rPh sb="97" eb="99">
      <t>ヘイガン</t>
    </rPh>
    <rPh sb="99" eb="101">
      <t>シンセイ</t>
    </rPh>
    <rPh sb="102" eb="104">
      <t>チョウフク</t>
    </rPh>
    <rPh sb="104" eb="106">
      <t>ジュキュウ</t>
    </rPh>
    <rPh sb="107" eb="109">
      <t>ボシュウ</t>
    </rPh>
    <rPh sb="109" eb="111">
      <t>ヨウコウ</t>
    </rPh>
    <rPh sb="112" eb="114">
      <t>カクニン</t>
    </rPh>
    <phoneticPr fontId="2"/>
  </si>
  <si>
    <r>
      <rPr>
        <sz val="11"/>
        <color theme="1"/>
        <rFont val="Yu Gothic UI Semibold"/>
        <family val="3"/>
        <charset val="128"/>
      </rPr>
      <t>別紙4. 規格・認証の内容及び認証機関に関する情報</t>
    </r>
    <r>
      <rPr>
        <sz val="10.5"/>
        <color theme="1"/>
        <rFont val="Times New Roman"/>
        <family val="1"/>
      </rPr>
      <t xml:space="preserve">
</t>
    </r>
    <r>
      <rPr>
        <sz val="10.5"/>
        <rFont val="ＭＳ 明朝"/>
        <family val="1"/>
        <charset val="128"/>
      </rPr>
      <t>・</t>
    </r>
    <r>
      <rPr>
        <b/>
        <sz val="11"/>
        <color rgb="FFFF0000"/>
        <rFont val="ＭＳ 明朝"/>
        <family val="1"/>
        <charset val="128"/>
      </rPr>
      <t>企画適合や認証取得を予定している場合</t>
    </r>
    <r>
      <rPr>
        <sz val="10.5"/>
        <rFont val="ＭＳ 明朝"/>
        <family val="1"/>
        <charset val="128"/>
      </rPr>
      <t>のみ</t>
    </r>
    <r>
      <rPr>
        <b/>
        <sz val="11"/>
        <color rgb="FFFF0000"/>
        <rFont val="ＭＳ 明朝"/>
        <family val="1"/>
        <charset val="128"/>
      </rPr>
      <t>別紙</t>
    </r>
    <r>
      <rPr>
        <b/>
        <sz val="11"/>
        <color rgb="FFFF0000"/>
        <rFont val="Times New Roman"/>
        <family val="1"/>
      </rPr>
      <t>4</t>
    </r>
    <r>
      <rPr>
        <b/>
        <sz val="11"/>
        <color rgb="FFFF0000"/>
        <rFont val="ＭＳ 明朝"/>
        <family val="1"/>
        <charset val="128"/>
      </rPr>
      <t>に入力</t>
    </r>
    <r>
      <rPr>
        <sz val="10.5"/>
        <rFont val="Times New Roman"/>
        <family val="1"/>
      </rPr>
      <t xml:space="preserve">
</t>
    </r>
    <r>
      <rPr>
        <sz val="10.5"/>
        <rFont val="ＭＳ 明朝"/>
        <family val="1"/>
        <charset val="128"/>
      </rPr>
      <t>・例：</t>
    </r>
    <r>
      <rPr>
        <sz val="10.5"/>
        <rFont val="Times New Roman"/>
        <family val="1"/>
      </rPr>
      <t>CE</t>
    </r>
    <r>
      <rPr>
        <sz val="10.5"/>
        <rFont val="ＭＳ 明朝"/>
        <family val="1"/>
        <charset val="128"/>
      </rPr>
      <t>マーキング／</t>
    </r>
    <r>
      <rPr>
        <sz val="10.5"/>
        <rFont val="Times New Roman"/>
        <family val="1"/>
      </rPr>
      <t>ISO</t>
    </r>
    <r>
      <rPr>
        <sz val="10.5"/>
        <rFont val="ＭＳ 明朝"/>
        <family val="1"/>
        <charset val="128"/>
      </rPr>
      <t>／</t>
    </r>
    <r>
      <rPr>
        <sz val="10.5"/>
        <rFont val="Times New Roman"/>
        <family val="1"/>
      </rPr>
      <t xml:space="preserve">IEC </t>
    </r>
    <r>
      <rPr>
        <sz val="10.5"/>
        <rFont val="ＭＳ 明朝"/>
        <family val="1"/>
        <charset val="128"/>
      </rPr>
      <t>等（医療機器製造販売認証は該当しない）
・必要に応じて</t>
    </r>
    <r>
      <rPr>
        <b/>
        <sz val="11"/>
        <color rgb="FFFF0000"/>
        <rFont val="ＭＳ 明朝"/>
        <family val="1"/>
        <charset val="128"/>
      </rPr>
      <t>規格や認証に関する書類</t>
    </r>
    <r>
      <rPr>
        <sz val="10.5"/>
        <rFont val="ＭＳ 明朝"/>
        <family val="1"/>
        <charset val="128"/>
      </rPr>
      <t>を提出</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rPh sb="28" eb="30">
      <t>キカク</t>
    </rPh>
    <rPh sb="30" eb="32">
      <t>テキゴウ</t>
    </rPh>
    <rPh sb="33" eb="35">
      <t>ニンショウ</t>
    </rPh>
    <rPh sb="35" eb="37">
      <t>シュトク</t>
    </rPh>
    <rPh sb="38" eb="40">
      <t>ヨテイ</t>
    </rPh>
    <rPh sb="44" eb="46">
      <t>バアイ</t>
    </rPh>
    <rPh sb="48" eb="50">
      <t>ベッシ</t>
    </rPh>
    <rPh sb="52" eb="54">
      <t>ニュウリョク</t>
    </rPh>
    <rPh sb="57" eb="58">
      <t>レイ</t>
    </rPh>
    <rPh sb="75" eb="76">
      <t>ナド</t>
    </rPh>
    <rPh sb="77" eb="79">
      <t>イリョウ</t>
    </rPh>
    <rPh sb="79" eb="81">
      <t>キキ</t>
    </rPh>
    <rPh sb="81" eb="83">
      <t>セイゾウ</t>
    </rPh>
    <rPh sb="83" eb="85">
      <t>ハンバイ</t>
    </rPh>
    <rPh sb="85" eb="87">
      <t>ニンショウ</t>
    </rPh>
    <rPh sb="88" eb="90">
      <t>ガイトウ</t>
    </rPh>
    <rPh sb="97" eb="99">
      <t>ヒツヨウ</t>
    </rPh>
    <rPh sb="100" eb="101">
      <t>オウ</t>
    </rPh>
    <rPh sb="103" eb="105">
      <t>キカク</t>
    </rPh>
    <rPh sb="106" eb="108">
      <t>ニンショウ</t>
    </rPh>
    <rPh sb="109" eb="110">
      <t>カン</t>
    </rPh>
    <rPh sb="112" eb="114">
      <t>ショルイ</t>
    </rPh>
    <rPh sb="115" eb="117">
      <t>テイシュツ</t>
    </rPh>
    <phoneticPr fontId="2"/>
  </si>
  <si>
    <r>
      <rPr>
        <sz val="11"/>
        <color theme="1"/>
        <rFont val="ＭＳ 明朝"/>
        <family val="1"/>
        <charset val="128"/>
      </rPr>
      <t xml:space="preserve"> </t>
    </r>
    <r>
      <rPr>
        <sz val="11"/>
        <color theme="1"/>
        <rFont val="Yu Gothic UI Semibold"/>
        <family val="3"/>
        <charset val="128"/>
      </rPr>
      <t>対象製品</t>
    </r>
    <r>
      <rPr>
        <sz val="10.5"/>
        <color theme="1"/>
        <rFont val="Times New Roman"/>
        <family val="1"/>
      </rPr>
      <t xml:space="preserve">
</t>
    </r>
    <r>
      <rPr>
        <sz val="10.5"/>
        <rFont val="ＭＳ 明朝"/>
        <family val="1"/>
        <charset val="128"/>
      </rPr>
      <t>・対象となる製品がない場合は入力不要</t>
    </r>
    <rPh sb="1" eb="3">
      <t>タイショウ</t>
    </rPh>
    <rPh sb="3" eb="5">
      <t>セイヒン</t>
    </rPh>
    <rPh sb="8" eb="10">
      <t>タイショウ</t>
    </rPh>
    <rPh sb="13" eb="15">
      <t>セイヒン</t>
    </rPh>
    <rPh sb="18" eb="20">
      <t>バアイ</t>
    </rPh>
    <rPh sb="21" eb="23">
      <t>ニュウリョク</t>
    </rPh>
    <rPh sb="23" eb="25">
      <t>フヨウ</t>
    </rPh>
    <phoneticPr fontId="2"/>
  </si>
  <si>
    <r>
      <rPr>
        <sz val="11"/>
        <color theme="1"/>
        <rFont val="Yu Gothic UI Semibold"/>
        <family val="3"/>
        <charset val="128"/>
      </rPr>
      <t xml:space="preserve"> 認定・認証対象事務所</t>
    </r>
    <r>
      <rPr>
        <sz val="10.5"/>
        <color theme="1"/>
        <rFont val="Times New Roman"/>
        <family val="1"/>
      </rPr>
      <t xml:space="preserve">
</t>
    </r>
    <r>
      <rPr>
        <sz val="10.5"/>
        <rFont val="ＭＳ 明朝"/>
        <family val="1"/>
        <charset val="128"/>
      </rPr>
      <t>・工場や事務所に対する認定や認証の場合は入力</t>
    </r>
    <rPh sb="1" eb="3">
      <t>ニンテイ</t>
    </rPh>
    <rPh sb="4" eb="6">
      <t>ニンショウ</t>
    </rPh>
    <rPh sb="6" eb="8">
      <t>タイショウ</t>
    </rPh>
    <rPh sb="8" eb="11">
      <t>ジムショ</t>
    </rPh>
    <rPh sb="14" eb="16">
      <t>コウジョウ</t>
    </rPh>
    <rPh sb="17" eb="20">
      <t>ジムショ</t>
    </rPh>
    <rPh sb="21" eb="22">
      <t>タイ</t>
    </rPh>
    <rPh sb="24" eb="26">
      <t>ニンテイ</t>
    </rPh>
    <rPh sb="27" eb="29">
      <t>ニンショウ</t>
    </rPh>
    <rPh sb="30" eb="32">
      <t>バアイ</t>
    </rPh>
    <rPh sb="33" eb="35">
      <t>ニュウリョク</t>
    </rPh>
    <phoneticPr fontId="2"/>
  </si>
  <si>
    <r>
      <rPr>
        <sz val="11"/>
        <color theme="1"/>
        <rFont val="Yu Gothic UI Semibold"/>
        <family val="3"/>
        <charset val="128"/>
      </rPr>
      <t>別紙5. 開発品に必要な産業財産権（2件目以降）</t>
    </r>
    <r>
      <rPr>
        <sz val="10.5"/>
        <color theme="1"/>
        <rFont val="Times New Roman"/>
        <family val="1"/>
      </rPr>
      <t xml:space="preserve">
</t>
    </r>
    <r>
      <rPr>
        <sz val="10.5"/>
        <rFont val="ＭＳ 明朝"/>
        <family val="1"/>
        <charset val="128"/>
      </rPr>
      <t>・開発品に必要な産業財産権が</t>
    </r>
    <r>
      <rPr>
        <b/>
        <sz val="11"/>
        <color rgb="FFFF0000"/>
        <rFont val="ＭＳ 明朝"/>
        <family val="1"/>
        <charset val="128"/>
      </rPr>
      <t>複数ある</t>
    </r>
    <r>
      <rPr>
        <sz val="10.5"/>
        <rFont val="ＭＳ 明朝"/>
        <family val="1"/>
        <charset val="128"/>
      </rPr>
      <t>場合、</t>
    </r>
    <r>
      <rPr>
        <b/>
        <sz val="11"/>
        <color rgb="FFFF0000"/>
        <rFont val="Times New Roman"/>
        <family val="1"/>
      </rPr>
      <t>2</t>
    </r>
    <r>
      <rPr>
        <b/>
        <sz val="11"/>
        <color rgb="FFFF0000"/>
        <rFont val="ＭＳ 明朝"/>
        <family val="1"/>
        <charset val="128"/>
      </rPr>
      <t>件目以降</t>
    </r>
    <r>
      <rPr>
        <sz val="10.5"/>
        <rFont val="ＭＳ 明朝"/>
        <family val="1"/>
        <charset val="128"/>
      </rPr>
      <t>を</t>
    </r>
    <r>
      <rPr>
        <b/>
        <sz val="11"/>
        <color rgb="FFFF0000"/>
        <rFont val="ＭＳ 明朝"/>
        <family val="1"/>
        <charset val="128"/>
      </rPr>
      <t>別紙</t>
    </r>
    <r>
      <rPr>
        <b/>
        <sz val="11"/>
        <color rgb="FFFF0000"/>
        <rFont val="Times New Roman"/>
        <family val="1"/>
      </rPr>
      <t>5</t>
    </r>
    <r>
      <rPr>
        <b/>
        <sz val="11"/>
        <color rgb="FFFF0000"/>
        <rFont val="ＭＳ 明朝"/>
        <family val="1"/>
        <charset val="128"/>
      </rPr>
      <t>に入力</t>
    </r>
    <rPh sb="0" eb="2">
      <t>ベッシ</t>
    </rPh>
    <rPh sb="5" eb="8">
      <t>カイハツヒン</t>
    </rPh>
    <rPh sb="9" eb="11">
      <t>ヒツヨウ</t>
    </rPh>
    <rPh sb="12" eb="14">
      <t>サンギョウ</t>
    </rPh>
    <rPh sb="14" eb="17">
      <t>ザイサンケン</t>
    </rPh>
    <rPh sb="19" eb="21">
      <t>ケンメ</t>
    </rPh>
    <rPh sb="21" eb="23">
      <t>イコウ</t>
    </rPh>
    <rPh sb="27" eb="29">
      <t>カイハツ</t>
    </rPh>
    <rPh sb="29" eb="30">
      <t>ヒン</t>
    </rPh>
    <rPh sb="31" eb="33">
      <t>ヒツヨウ</t>
    </rPh>
    <rPh sb="34" eb="36">
      <t>サンギョウ</t>
    </rPh>
    <rPh sb="36" eb="39">
      <t>ザイサンケン</t>
    </rPh>
    <rPh sb="40" eb="42">
      <t>フクスウ</t>
    </rPh>
    <rPh sb="44" eb="46">
      <t>バアイ</t>
    </rPh>
    <rPh sb="48" eb="49">
      <t>ケン</t>
    </rPh>
    <rPh sb="49" eb="50">
      <t>メ</t>
    </rPh>
    <rPh sb="50" eb="52">
      <t>イコウ</t>
    </rPh>
    <rPh sb="53" eb="55">
      <t>ベッシ</t>
    </rPh>
    <rPh sb="57" eb="59">
      <t>ニュウリョク</t>
    </rPh>
    <phoneticPr fontId="2"/>
  </si>
  <si>
    <r>
      <rPr>
        <sz val="11"/>
        <color theme="1"/>
        <rFont val="ＭＳ 明朝"/>
        <family val="1"/>
        <charset val="128"/>
      </rPr>
      <t>（１）</t>
    </r>
    <r>
      <rPr>
        <u/>
        <sz val="11"/>
        <color theme="1"/>
        <rFont val="ＭＳ 明朝"/>
        <family val="1"/>
        <charset val="128"/>
      </rPr>
      <t>大企業に該当する株主または役員</t>
    </r>
    <r>
      <rPr>
        <sz val="11"/>
        <color theme="1"/>
        <rFont val="ＭＳ 明朝"/>
        <family val="1"/>
        <charset val="128"/>
      </rPr>
      <t>（</t>
    </r>
    <r>
      <rPr>
        <sz val="11"/>
        <color theme="1"/>
        <rFont val="Yu Gothic UI Semibold"/>
        <family val="3"/>
        <charset val="128"/>
      </rPr>
      <t>申請者との関係</t>
    </r>
    <r>
      <rPr>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関連会社は親会社／子会社／グループ企業等の
　『自社と資本関係のある会社』
　『役員または社員を兼任している会社』
　『代表者の三親等以内の親族が経営する会社』
  などを指す</t>
    </r>
    <rPh sb="3" eb="6">
      <t>ダイキギョウ</t>
    </rPh>
    <rPh sb="7" eb="9">
      <t>ガイトウ</t>
    </rPh>
    <rPh sb="11" eb="13">
      <t>カブヌシ</t>
    </rPh>
    <rPh sb="16" eb="18">
      <t>ヤクイン</t>
    </rPh>
    <rPh sb="19" eb="22">
      <t>シンセイシャ</t>
    </rPh>
    <rPh sb="24" eb="26">
      <t>カンケイ</t>
    </rPh>
    <phoneticPr fontId="2"/>
  </si>
  <si>
    <r>
      <rPr>
        <sz val="11"/>
        <color theme="1"/>
        <rFont val="Yu Gothic UI Semibold"/>
        <family val="3"/>
        <charset val="128"/>
      </rPr>
      <t>（１）次のア～イの要件を満たすこと　【要件１】</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中小企業者の要件</t>
    </r>
    <r>
      <rPr>
        <sz val="10.5"/>
        <color theme="1"/>
        <rFont val="ＭＳ 明朝"/>
        <family val="1"/>
        <charset val="128"/>
      </rPr>
      <t>を募集要項で確認
　大企業が実質的に経営に参画していない
・助成事業期間内に</t>
    </r>
    <r>
      <rPr>
        <b/>
        <sz val="11"/>
        <color rgb="FFFF0000"/>
        <rFont val="ＭＳ ゴシック"/>
        <family val="3"/>
        <charset val="128"/>
      </rPr>
      <t>中小企業者の要件を外れた場合</t>
    </r>
    <r>
      <rPr>
        <sz val="10.5"/>
        <color theme="1"/>
        <rFont val="ＭＳ 明朝"/>
        <family val="1"/>
        <charset val="128"/>
      </rPr>
      <t>は助成事業</t>
    </r>
    <r>
      <rPr>
        <b/>
        <sz val="11"/>
        <color rgb="FFFF0000"/>
        <rFont val="ＭＳ ゴシック"/>
        <family val="3"/>
        <charset val="128"/>
      </rPr>
      <t>中止</t>
    </r>
    <r>
      <rPr>
        <sz val="10.5"/>
        <color theme="1"/>
        <rFont val="Times New Roman"/>
        <family val="1"/>
      </rPr>
      <t xml:space="preserve">
  </t>
    </r>
    <r>
      <rPr>
        <sz val="10.5"/>
        <color theme="1"/>
        <rFont val="ＭＳ 明朝"/>
        <family val="1"/>
        <charset val="128"/>
      </rPr>
      <t>（既に交付した助成金がある場合は全額返金）</t>
    </r>
    <rPh sb="3" eb="4">
      <t>ツギ</t>
    </rPh>
    <rPh sb="9" eb="11">
      <t>ヨウケン</t>
    </rPh>
    <rPh sb="12" eb="13">
      <t>ミ</t>
    </rPh>
    <rPh sb="19" eb="21">
      <t>ヨウケン</t>
    </rPh>
    <rPh sb="26" eb="28">
      <t>チュウショウ</t>
    </rPh>
    <rPh sb="28" eb="31">
      <t>キギョウシャ</t>
    </rPh>
    <rPh sb="32" eb="34">
      <t>ヨウケン</t>
    </rPh>
    <rPh sb="35" eb="37">
      <t>ボシュウ</t>
    </rPh>
    <rPh sb="37" eb="39">
      <t>ヨウコウ</t>
    </rPh>
    <rPh sb="40" eb="42">
      <t>カクニン</t>
    </rPh>
    <rPh sb="44" eb="47">
      <t>ダイキギョウ</t>
    </rPh>
    <rPh sb="48" eb="51">
      <t>ジッシツテキ</t>
    </rPh>
    <rPh sb="52" eb="54">
      <t>ケイエイ</t>
    </rPh>
    <rPh sb="55" eb="57">
      <t>サンカク</t>
    </rPh>
    <rPh sb="65" eb="67">
      <t>ジョセイ</t>
    </rPh>
    <rPh sb="67" eb="69">
      <t>ジギョウ</t>
    </rPh>
    <rPh sb="69" eb="71">
      <t>キカン</t>
    </rPh>
    <rPh sb="71" eb="72">
      <t>ナイ</t>
    </rPh>
    <rPh sb="73" eb="75">
      <t>チュウショウ</t>
    </rPh>
    <rPh sb="75" eb="78">
      <t>キギョウシャ</t>
    </rPh>
    <rPh sb="79" eb="81">
      <t>ヨウケン</t>
    </rPh>
    <rPh sb="82" eb="83">
      <t>ハズ</t>
    </rPh>
    <rPh sb="85" eb="87">
      <t>バアイ</t>
    </rPh>
    <rPh sb="88" eb="90">
      <t>ジョセイ</t>
    </rPh>
    <rPh sb="90" eb="92">
      <t>ジギョウ</t>
    </rPh>
    <rPh sb="92" eb="94">
      <t>チュウシ</t>
    </rPh>
    <rPh sb="98" eb="99">
      <t>スデ</t>
    </rPh>
    <rPh sb="100" eb="102">
      <t>コウフ</t>
    </rPh>
    <rPh sb="104" eb="107">
      <t>ジョセイキン</t>
    </rPh>
    <rPh sb="110" eb="112">
      <t>バアイ</t>
    </rPh>
    <rPh sb="113" eb="115">
      <t>ゼンガク</t>
    </rPh>
    <rPh sb="115" eb="117">
      <t>ヘンキン</t>
    </rPh>
    <phoneticPr fontId="2"/>
  </si>
  <si>
    <r>
      <rPr>
        <b/>
        <sz val="11"/>
        <color theme="1"/>
        <rFont val="ＭＳ 明朝"/>
        <family val="1"/>
        <charset val="128"/>
      </rPr>
      <t xml:space="preserve"> </t>
    </r>
    <r>
      <rPr>
        <b/>
        <sz val="11"/>
        <color theme="1"/>
        <rFont val="Times New Roman"/>
        <family val="1"/>
      </rPr>
      <t xml:space="preserve">(3)  </t>
    </r>
    <r>
      <rPr>
        <b/>
        <u/>
        <sz val="11"/>
        <color theme="1"/>
        <rFont val="ＭＳ 明朝"/>
        <family val="1"/>
        <charset val="128"/>
      </rPr>
      <t>自社の開発体制図</t>
    </r>
    <r>
      <rPr>
        <sz val="10.5"/>
        <color theme="1"/>
        <rFont val="Times New Roman"/>
        <family val="1"/>
      </rPr>
      <t xml:space="preserve">
</t>
    </r>
    <r>
      <rPr>
        <sz val="10.5"/>
        <color theme="1"/>
        <rFont val="ＭＳ 明朝"/>
        <family val="1"/>
        <charset val="128"/>
      </rPr>
      <t>・申請者に</t>
    </r>
    <r>
      <rPr>
        <b/>
        <sz val="10.5"/>
        <color rgb="FFFF0000"/>
        <rFont val="ＭＳ ゴシック"/>
        <family val="3"/>
        <charset val="128"/>
      </rPr>
      <t>開発力</t>
    </r>
    <r>
      <rPr>
        <sz val="10.5"/>
        <color theme="1"/>
        <rFont val="ＭＳ 明朝"/>
        <family val="1"/>
        <charset val="128"/>
      </rPr>
      <t>（ノウハウ、経験、人材）があることを示す</t>
    </r>
    <rPh sb="6" eb="8">
      <t>ジシャ</t>
    </rPh>
    <rPh sb="9" eb="11">
      <t>カイハツ</t>
    </rPh>
    <rPh sb="11" eb="13">
      <t>タイセイ</t>
    </rPh>
    <rPh sb="13" eb="14">
      <t>ズ</t>
    </rPh>
    <rPh sb="17" eb="20">
      <t>シンセイシャ</t>
    </rPh>
    <rPh sb="21" eb="23">
      <t>カイハツ</t>
    </rPh>
    <rPh sb="23" eb="24">
      <t>チカラ</t>
    </rPh>
    <rPh sb="30" eb="32">
      <t>ケイケン</t>
    </rPh>
    <rPh sb="33" eb="35">
      <t>ジンザイ</t>
    </rPh>
    <rPh sb="42" eb="43">
      <t>シメ</t>
    </rPh>
    <phoneticPr fontId="2"/>
  </si>
  <si>
    <r>
      <rPr>
        <b/>
        <sz val="11"/>
        <rFont val="ＭＳ 明朝"/>
        <family val="1"/>
        <charset val="128"/>
      </rPr>
      <t xml:space="preserve"> </t>
    </r>
    <r>
      <rPr>
        <b/>
        <sz val="11"/>
        <rFont val="Times New Roman"/>
        <family val="1"/>
      </rPr>
      <t xml:space="preserve">(4)  </t>
    </r>
    <r>
      <rPr>
        <b/>
        <u/>
        <sz val="11"/>
        <rFont val="ＭＳ 明朝"/>
        <family val="1"/>
        <charset val="128"/>
      </rPr>
      <t>開発の実施体制（相関図）</t>
    </r>
    <r>
      <rPr>
        <sz val="10.5"/>
        <rFont val="Times New Roman"/>
        <family val="1"/>
      </rPr>
      <t xml:space="preserve">
</t>
    </r>
    <r>
      <rPr>
        <sz val="10.5"/>
        <rFont val="ＭＳ 明朝"/>
        <family val="1"/>
        <charset val="128"/>
      </rPr>
      <t>・記載したメンバーで開発できることを示す</t>
    </r>
    <rPh sb="6" eb="8">
      <t>カイハツ</t>
    </rPh>
    <rPh sb="9" eb="11">
      <t>ジッシ</t>
    </rPh>
    <rPh sb="11" eb="13">
      <t>タイセイ</t>
    </rPh>
    <rPh sb="14" eb="17">
      <t>ソウカンズ</t>
    </rPh>
    <rPh sb="21" eb="23">
      <t>キサイ</t>
    </rPh>
    <rPh sb="30" eb="32">
      <t>カイハツ</t>
    </rPh>
    <rPh sb="38" eb="39">
      <t>シメ</t>
    </rPh>
    <phoneticPr fontId="2"/>
  </si>
  <si>
    <r>
      <rPr>
        <sz val="10"/>
        <color theme="1"/>
        <rFont val="ＭＳ 明朝"/>
        <family val="1"/>
        <charset val="128"/>
      </rPr>
      <t>（３）申請テーマ（</t>
    </r>
    <r>
      <rPr>
        <sz val="10"/>
        <color theme="1"/>
        <rFont val="Times New Roman"/>
        <family val="1"/>
      </rPr>
      <t>20</t>
    </r>
    <r>
      <rPr>
        <sz val="10"/>
        <color theme="1"/>
        <rFont val="ＭＳ 明朝"/>
        <family val="1"/>
        <charset val="128"/>
      </rPr>
      <t>文字以内）、申請概要（</t>
    </r>
    <r>
      <rPr>
        <sz val="10"/>
        <color theme="1"/>
        <rFont val="Times New Roman"/>
        <family val="1"/>
      </rPr>
      <t>100</t>
    </r>
    <r>
      <rPr>
        <sz val="10"/>
        <color theme="1"/>
        <rFont val="ＭＳ 明朝"/>
        <family val="1"/>
        <charset val="128"/>
      </rPr>
      <t>文字以内）</t>
    </r>
    <rPh sb="3" eb="5">
      <t>シンセイ</t>
    </rPh>
    <rPh sb="11" eb="13">
      <t>モジ</t>
    </rPh>
    <rPh sb="13" eb="15">
      <t>イナイ</t>
    </rPh>
    <rPh sb="17" eb="19">
      <t>シンセイ</t>
    </rPh>
    <rPh sb="19" eb="21">
      <t>ガイヨウ</t>
    </rPh>
    <rPh sb="25" eb="27">
      <t>モジ</t>
    </rPh>
    <rPh sb="27" eb="29">
      <t>イナイ</t>
    </rPh>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</si>
  <si>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業種／資本金／分類／従業員数</t>
    </r>
    <r>
      <rPr>
        <sz val="11"/>
        <rFont val="ＭＳ 明朝"/>
        <family val="1"/>
        <charset val="128"/>
      </rPr>
      <t>）</t>
    </r>
    <r>
      <rPr>
        <sz val="10.5"/>
        <rFont val="Times New Roman"/>
        <family val="1"/>
      </rPr>
      <t xml:space="preserve">
</t>
    </r>
    <r>
      <rPr>
        <sz val="10.5"/>
        <rFont val="ＭＳ 明朝"/>
        <family val="1"/>
        <charset val="128"/>
      </rPr>
      <t>・業種／資本金／分類／従業員数で</t>
    </r>
    <r>
      <rPr>
        <b/>
        <sz val="11"/>
        <color rgb="FFFF0000"/>
        <rFont val="ＭＳ 明朝"/>
        <family val="1"/>
        <charset val="128"/>
      </rPr>
      <t>中小企業者</t>
    </r>
    <r>
      <rPr>
        <sz val="10.5"/>
        <rFont val="ＭＳ 明朝"/>
        <family val="1"/>
        <charset val="128"/>
      </rPr>
      <t>に該当すること（</t>
    </r>
    <r>
      <rPr>
        <sz val="10.5"/>
        <rFont val="Yu Gothic UI Semibold"/>
        <family val="3"/>
        <charset val="128"/>
      </rPr>
      <t>必須</t>
    </r>
    <r>
      <rPr>
        <sz val="10.5"/>
        <rFont val="ＭＳ 明朝"/>
        <family val="1"/>
        <charset val="128"/>
      </rPr>
      <t>）
　従業員数は派遣社員やアルバイトを含めた人数を入力</t>
    </r>
    <phoneticPr fontId="2"/>
  </si>
  <si>
    <r>
      <rPr>
        <sz val="10.5"/>
        <rFont val="ＭＳ 明朝"/>
        <family val="1"/>
        <charset val="128"/>
      </rPr>
      <t>　⇒</t>
    </r>
    <r>
      <rPr>
        <b/>
        <sz val="11"/>
        <color rgb="FFFF0000"/>
        <rFont val="Times New Roman"/>
        <family val="1"/>
      </rPr>
      <t>3</t>
    </r>
    <r>
      <rPr>
        <b/>
        <sz val="11"/>
        <color rgb="FFFF0000"/>
        <rFont val="ＭＳ 明朝"/>
        <family val="1"/>
        <charset val="128"/>
      </rPr>
      <t>を選択</t>
    </r>
    <r>
      <rPr>
        <sz val="10.5"/>
        <rFont val="ＭＳ 明朝"/>
        <family val="1"/>
        <charset val="128"/>
      </rPr>
      <t>　都内ものづくり企業と医療機器製販企業の両方の情報を入力
・</t>
    </r>
    <r>
      <rPr>
        <b/>
        <sz val="11"/>
        <color rgb="FFFF0000"/>
        <rFont val="Times New Roman"/>
        <family val="1"/>
      </rPr>
      <t xml:space="preserve">(1) </t>
    </r>
    <r>
      <rPr>
        <b/>
        <sz val="11"/>
        <color rgb="FFFF0000"/>
        <rFont val="ＭＳ 明朝"/>
        <family val="1"/>
        <charset val="128"/>
      </rPr>
      <t>主たる開発を担う都内ものづくり企業</t>
    </r>
    <r>
      <rPr>
        <sz val="10"/>
        <rFont val="ＭＳ 明朝"/>
        <family val="1"/>
        <charset val="128"/>
      </rPr>
      <t>と</t>
    </r>
    <r>
      <rPr>
        <b/>
        <sz val="11"/>
        <color rgb="FFFF0000"/>
        <rFont val="Times New Roman"/>
        <family val="1"/>
      </rPr>
      <t xml:space="preserve">(2) </t>
    </r>
    <r>
      <rPr>
        <b/>
        <sz val="11"/>
        <color rgb="FFFF0000"/>
        <rFont val="ＭＳ 明朝"/>
        <family val="1"/>
        <charset val="128"/>
      </rPr>
      <t>販路開拓を担う医療機器製販企業</t>
    </r>
    <r>
      <rPr>
        <sz val="10.5"/>
        <rFont val="Times New Roman"/>
        <family val="1"/>
      </rPr>
      <t xml:space="preserve">
    </t>
    </r>
    <r>
      <rPr>
        <sz val="10.5"/>
        <rFont val="ＭＳ 明朝"/>
        <family val="1"/>
        <charset val="128"/>
      </rPr>
      <t>は</t>
    </r>
    <r>
      <rPr>
        <b/>
        <sz val="11"/>
        <color rgb="FFFF0000"/>
        <rFont val="ＭＳ 明朝"/>
        <family val="1"/>
        <charset val="128"/>
      </rPr>
      <t>各</t>
    </r>
    <r>
      <rPr>
        <b/>
        <sz val="11"/>
        <color rgb="FFFF0000"/>
        <rFont val="Times New Roman"/>
        <family val="1"/>
      </rPr>
      <t>1</t>
    </r>
    <r>
      <rPr>
        <b/>
        <sz val="11"/>
        <color rgb="FFFF0000"/>
        <rFont val="ＭＳ 明朝"/>
        <family val="1"/>
        <charset val="128"/>
      </rPr>
      <t>社</t>
    </r>
    <r>
      <rPr>
        <sz val="10.5"/>
        <rFont val="ＭＳ 明朝"/>
        <family val="1"/>
        <charset val="128"/>
      </rPr>
      <t>の入力で可。</t>
    </r>
    <r>
      <rPr>
        <sz val="10.5"/>
        <rFont val="Times New Roman"/>
        <family val="1"/>
      </rPr>
      <t>(1)</t>
    </r>
    <r>
      <rPr>
        <sz val="10.5"/>
        <rFont val="ＭＳ 明朝"/>
        <family val="1"/>
        <charset val="128"/>
      </rPr>
      <t>と</t>
    </r>
    <r>
      <rPr>
        <sz val="10.5"/>
        <rFont val="Times New Roman"/>
        <family val="1"/>
      </rPr>
      <t>(2)</t>
    </r>
    <r>
      <rPr>
        <sz val="10.5"/>
        <rFont val="ＭＳ 明朝"/>
        <family val="1"/>
        <charset val="128"/>
      </rPr>
      <t>に同一企業や関連企業を入力することは不可
・</t>
    </r>
    <r>
      <rPr>
        <b/>
        <sz val="11"/>
        <color rgb="FFFF0000"/>
        <rFont val="Times New Roman"/>
        <family val="1"/>
      </rPr>
      <t>3</t>
    </r>
    <r>
      <rPr>
        <b/>
        <sz val="11"/>
        <color rgb="FFFF0000"/>
        <rFont val="ＭＳ 明朝"/>
        <family val="1"/>
        <charset val="128"/>
      </rPr>
      <t>社以上で連携する場合</t>
    </r>
    <r>
      <rPr>
        <sz val="10.5"/>
        <rFont val="ＭＳ 明朝"/>
        <family val="1"/>
        <charset val="128"/>
      </rPr>
      <t>は、構成企業の</t>
    </r>
    <r>
      <rPr>
        <sz val="10.5"/>
        <rFont val="Times New Roman"/>
        <family val="1"/>
      </rPr>
      <t>1</t>
    </r>
    <r>
      <rPr>
        <sz val="10.5"/>
        <rFont val="ＭＳ 明朝"/>
        <family val="1"/>
        <charset val="128"/>
      </rPr>
      <t>／</t>
    </r>
    <r>
      <rPr>
        <sz val="10.5"/>
        <rFont val="Times New Roman"/>
        <family val="1"/>
      </rPr>
      <t>2</t>
    </r>
    <r>
      <rPr>
        <sz val="10.5"/>
        <rFont val="ＭＳ 明朝"/>
        <family val="1"/>
        <charset val="128"/>
      </rPr>
      <t>以上が都内企業
　</t>
    </r>
    <r>
      <rPr>
        <b/>
        <sz val="11"/>
        <color rgb="FFFF0000"/>
        <rFont val="ＭＳ 明朝"/>
        <family val="1"/>
        <charset val="128"/>
      </rPr>
      <t>別紙</t>
    </r>
    <r>
      <rPr>
        <b/>
        <sz val="11"/>
        <color rgb="FFFF0000"/>
        <rFont val="Times New Roman"/>
        <family val="1"/>
      </rPr>
      <t xml:space="preserve">2. </t>
    </r>
    <r>
      <rPr>
        <b/>
        <sz val="11"/>
        <color rgb="FFFF0000"/>
        <rFont val="ＭＳ 明朝"/>
        <family val="1"/>
        <charset val="128"/>
      </rPr>
      <t>連携体構成企業</t>
    </r>
    <r>
      <rPr>
        <sz val="10.5"/>
        <rFont val="ＭＳ 明朝"/>
        <family val="1"/>
        <charset val="128"/>
      </rPr>
      <t>に</t>
    </r>
    <r>
      <rPr>
        <b/>
        <sz val="11"/>
        <color rgb="FFFF0000"/>
        <rFont val="Times New Roman"/>
        <family val="1"/>
      </rPr>
      <t>3</t>
    </r>
    <r>
      <rPr>
        <b/>
        <sz val="11"/>
        <color rgb="FFFF0000"/>
        <rFont val="ＭＳ 明朝"/>
        <family val="1"/>
        <charset val="128"/>
      </rPr>
      <t>社目以降</t>
    </r>
    <r>
      <rPr>
        <sz val="10.5"/>
        <rFont val="ＭＳ 明朝"/>
        <family val="1"/>
        <charset val="128"/>
      </rPr>
      <t>を入力</t>
    </r>
    <rPh sb="4" eb="6">
      <t>センタク</t>
    </rPh>
    <rPh sb="7" eb="9">
      <t>トナイ</t>
    </rPh>
    <rPh sb="14" eb="16">
      <t>キギョウ</t>
    </rPh>
    <rPh sb="17" eb="21">
      <t>イリョウキキ</t>
    </rPh>
    <phoneticPr fontId="2"/>
  </si>
  <si>
    <r>
      <rPr>
        <sz val="11"/>
        <color theme="1"/>
        <rFont val="ＭＳ 明朝"/>
        <family val="1"/>
        <charset val="128"/>
      </rPr>
      <t>（３）</t>
    </r>
    <r>
      <rPr>
        <u/>
        <sz val="11"/>
        <color theme="1"/>
        <rFont val="ＭＳ 明朝"/>
        <family val="1"/>
        <charset val="128"/>
      </rPr>
      <t>競合品の状況及び課題</t>
    </r>
    <r>
      <rPr>
        <sz val="11"/>
        <color theme="1"/>
        <rFont val="ＭＳ 明朝"/>
        <family val="1"/>
        <charset val="128"/>
      </rPr>
      <t>（</t>
    </r>
    <r>
      <rPr>
        <sz val="11"/>
        <color theme="1"/>
        <rFont val="Yu Gothic UI Semibold"/>
        <family val="3"/>
        <charset val="128"/>
      </rPr>
      <t>競合品の課題</t>
    </r>
    <r>
      <rPr>
        <sz val="11"/>
        <color theme="1"/>
        <rFont val="ＭＳ 明朝"/>
        <family val="1"/>
        <charset val="128"/>
      </rPr>
      <t>）</t>
    </r>
    <r>
      <rPr>
        <sz val="10.5"/>
        <color theme="1"/>
        <rFont val="Times New Roman"/>
        <family val="1"/>
      </rPr>
      <t xml:space="preserve">
</t>
    </r>
    <r>
      <rPr>
        <sz val="10.5"/>
        <color theme="1"/>
        <rFont val="ＭＳ 明朝"/>
        <family val="1"/>
        <charset val="128"/>
      </rPr>
      <t>・競合品（現行法）が抱える課題を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で具体的に入力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詳細な競合分析</t>
    </r>
    <r>
      <rPr>
        <sz val="10.5"/>
        <color theme="1"/>
        <rFont val="Times New Roman"/>
        <family val="1"/>
      </rPr>
      <t xml:space="preserve">
</t>
    </r>
    <rPh sb="28" eb="31">
      <t>ゲンコウホウ</t>
    </rPh>
    <phoneticPr fontId="2"/>
  </si>
  <si>
    <t>選択してください</t>
  </si>
  <si>
    <t>購入企業名</t>
    <rPh sb="0" eb="2">
      <t>コウニュウ</t>
    </rPh>
    <rPh sb="2" eb="4">
      <t>キギョウ</t>
    </rPh>
    <rPh sb="4" eb="5">
      <t>ナ</t>
    </rPh>
    <phoneticPr fontId="2"/>
  </si>
  <si>
    <t>委託・外注内容</t>
    <rPh sb="0" eb="2">
      <t>イタク</t>
    </rPh>
    <rPh sb="3" eb="5">
      <t>ガイチュウ</t>
    </rPh>
    <rPh sb="5" eb="7">
      <t>ナイヨウ</t>
    </rPh>
    <phoneticPr fontId="2"/>
  </si>
  <si>
    <t>委託・外注先</t>
    <rPh sb="0" eb="2">
      <t>イタク</t>
    </rPh>
    <rPh sb="3" eb="5">
      <t>ガイチュウ</t>
    </rPh>
    <rPh sb="5" eb="6">
      <t>サキ</t>
    </rPh>
    <phoneticPr fontId="2"/>
  </si>
  <si>
    <t>委託・外注先の選定理由</t>
    <rPh sb="0" eb="2">
      <t>イタク</t>
    </rPh>
    <rPh sb="3" eb="5">
      <t>ガイチュウ</t>
    </rPh>
    <rPh sb="5" eb="6">
      <t>サキ</t>
    </rPh>
    <rPh sb="7" eb="9">
      <t>センテイ</t>
    </rPh>
    <rPh sb="9" eb="11">
      <t>リユウ</t>
    </rPh>
    <phoneticPr fontId="2"/>
  </si>
  <si>
    <t>委託外注の具体的な内容</t>
    <rPh sb="0" eb="2">
      <t>イタク</t>
    </rPh>
    <rPh sb="2" eb="4">
      <t>ガイチュウ</t>
    </rPh>
    <rPh sb="5" eb="8">
      <t>グタイテキ</t>
    </rPh>
    <rPh sb="9" eb="11">
      <t>ナイヨウ</t>
    </rPh>
    <phoneticPr fontId="2"/>
  </si>
  <si>
    <r>
      <rPr>
        <sz val="11"/>
        <color theme="1"/>
        <rFont val="ＭＳ 明朝"/>
        <family val="1"/>
        <charset val="128"/>
      </rPr>
      <t>（１）</t>
    </r>
    <r>
      <rPr>
        <u/>
        <sz val="11"/>
        <color theme="1"/>
        <rFont val="ＭＳ 明朝"/>
        <family val="1"/>
        <charset val="128"/>
      </rPr>
      <t>先行技術調査</t>
    </r>
    <r>
      <rPr>
        <sz val="10.5"/>
        <color theme="1"/>
        <rFont val="Times New Roman"/>
        <family val="1"/>
      </rPr>
      <t xml:space="preserve">
</t>
    </r>
    <r>
      <rPr>
        <sz val="10.5"/>
        <color theme="1"/>
        <rFont val="ＭＳ 明朝"/>
        <family val="1"/>
        <charset val="128"/>
      </rPr>
      <t>・申請までに必ず</t>
    </r>
    <r>
      <rPr>
        <b/>
        <sz val="11"/>
        <color rgb="FFFF0000"/>
        <rFont val="ＭＳ 明朝"/>
        <family val="1"/>
        <charset val="128"/>
      </rPr>
      <t>先行技術調査</t>
    </r>
    <r>
      <rPr>
        <sz val="10.5"/>
        <color theme="1"/>
        <rFont val="ＭＳ 明朝"/>
        <family val="1"/>
        <charset val="128"/>
      </rPr>
      <t>を行う
・調査結果が</t>
    </r>
    <r>
      <rPr>
        <b/>
        <sz val="11"/>
        <color rgb="FFFF0000"/>
        <rFont val="ＭＳ 明朝"/>
        <family val="1"/>
        <charset val="128"/>
      </rPr>
      <t>入力されていない場合</t>
    </r>
    <r>
      <rPr>
        <sz val="10.5"/>
        <color theme="1"/>
        <rFont val="ＭＳ 明朝"/>
        <family val="1"/>
        <charset val="128"/>
      </rPr>
      <t>や</t>
    </r>
    <r>
      <rPr>
        <b/>
        <sz val="11"/>
        <color rgb="FFFF0000"/>
        <rFont val="ＭＳ 明朝"/>
        <family val="1"/>
        <charset val="128"/>
      </rPr>
      <t>適切な調査が行われていない場合</t>
    </r>
    <r>
      <rPr>
        <sz val="10.5"/>
        <color theme="1"/>
        <rFont val="Times New Roman"/>
        <family val="1"/>
      </rPr>
      <t xml:space="preserve">
    </t>
    </r>
    <r>
      <rPr>
        <sz val="10.5"/>
        <color theme="1"/>
        <rFont val="ＭＳ 明朝"/>
        <family val="1"/>
        <charset val="128"/>
      </rPr>
      <t>十分な審査を行うことができない
・</t>
    </r>
    <r>
      <rPr>
        <sz val="10.5"/>
        <rFont val="ＭＳ 明朝"/>
        <family val="1"/>
        <charset val="128"/>
      </rPr>
      <t>東京都知的財産総合センター</t>
    </r>
    <r>
      <rPr>
        <sz val="10.5"/>
        <color theme="1"/>
        <rFont val="ＭＳ 明朝"/>
        <family val="1"/>
        <charset val="128"/>
      </rPr>
      <t>（</t>
    </r>
    <r>
      <rPr>
        <sz val="10.5"/>
        <color theme="1"/>
        <rFont val="Times New Roman"/>
        <family val="1"/>
      </rPr>
      <t>03-3832-3656</t>
    </r>
    <r>
      <rPr>
        <sz val="10.5"/>
        <color theme="1"/>
        <rFont val="ＭＳ 明朝"/>
        <family val="1"/>
        <charset val="128"/>
      </rPr>
      <t xml:space="preserve">）で先行技術や産業財産権
</t>
    </r>
    <r>
      <rPr>
        <sz val="10.5"/>
        <color theme="1"/>
        <rFont val="Times New Roman"/>
        <family val="1"/>
      </rPr>
      <t xml:space="preserve">  </t>
    </r>
    <r>
      <rPr>
        <sz val="10.5"/>
        <color theme="1"/>
        <rFont val="ＭＳ 明朝"/>
        <family val="1"/>
        <charset val="128"/>
      </rPr>
      <t>の調査方法を相談できる</t>
    </r>
    <rPh sb="66" eb="68">
      <t>ジュウブン</t>
    </rPh>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</si>
  <si>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必要となる法令や規制等への対応</t>
    </r>
    <r>
      <rPr>
        <sz val="11"/>
        <color theme="1"/>
        <rFont val="ＭＳ 明朝"/>
        <family val="1"/>
        <charset val="128"/>
      </rPr>
      <t>）</t>
    </r>
    <r>
      <rPr>
        <sz val="10.5"/>
        <color theme="1"/>
        <rFont val="Times New Roman"/>
        <family val="1"/>
      </rPr>
      <t xml:space="preserve">
</t>
    </r>
    <r>
      <rPr>
        <sz val="10.5"/>
        <color theme="1"/>
        <rFont val="ＭＳ 明朝"/>
        <family val="1"/>
        <charset val="128"/>
      </rPr>
      <t>・開発品の特性等を考慮した法令や規制への対応を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十分に調査されていない</t>
    </r>
    <r>
      <rPr>
        <sz val="10.5"/>
        <color theme="1"/>
        <rFont val="ＭＳ 明朝"/>
        <family val="1"/>
        <charset val="128"/>
      </rPr>
      <t>（法令を遵守しない）事業計画では審査が行えない
・必要に応じて</t>
    </r>
    <r>
      <rPr>
        <b/>
        <sz val="11"/>
        <color rgb="FFFF0000"/>
        <rFont val="ＭＳ 明朝"/>
        <family val="1"/>
        <charset val="128"/>
      </rPr>
      <t>法令や規制に係る書類</t>
    </r>
    <r>
      <rPr>
        <sz val="10.5"/>
        <color theme="1"/>
        <rFont val="ＭＳ 明朝"/>
        <family val="1"/>
        <charset val="128"/>
      </rPr>
      <t>を提出</t>
    </r>
    <rPh sb="94" eb="95">
      <t>オコナ</t>
    </rPh>
    <phoneticPr fontId="2"/>
  </si>
  <si>
    <t>　ウ　研究開発を実施する場所は、助成事業の成果物が確認できる自社の事業所、工場等であり、
      原則として都内（状況により首都圏内でも可）である。</t>
  </si>
  <si>
    <r>
      <rPr>
        <sz val="9"/>
        <color theme="1"/>
        <rFont val="ＭＳ Ｐ明朝"/>
        <family val="1"/>
        <charset val="128"/>
      </rPr>
      <t>申請書を提出する前に下記の要件を確認し、回答して</t>
    </r>
    <r>
      <rPr>
        <sz val="9"/>
        <color theme="1"/>
        <rFont val="ＭＳ Ｐ明朝"/>
        <family val="1"/>
        <charset val="128"/>
      </rPr>
      <t>ください。回答に「いいえ」がある場合、申請できません。</t>
    </r>
    <phoneticPr fontId="2"/>
  </si>
  <si>
    <t>　ウ　前記連携体において、開発の主たる部分を担う都内ものづくり中小企業が含まれている。
　　　また、当該ものづくり中小企業は本助成事業申請までに「医療機器産業参入支援事業」に会員登録
      している。ただし、①でものづくり企業が連携先企業の場合は会員登録不要。</t>
    <phoneticPr fontId="2"/>
  </si>
  <si>
    <t>　ア　同一テーマ・内容で公社・国・都道府県・区市町村等から助成を受けていない（ただし同一テーマ
      であっても開発ステージや対象経費が明確に区分できる場合は除く）。</t>
    <phoneticPr fontId="2"/>
  </si>
  <si>
    <r>
      <rPr>
        <sz val="9"/>
        <color theme="1"/>
        <rFont val="ＭＳ 明朝"/>
        <family val="1"/>
        <charset val="128"/>
      </rPr>
      <t>　オ　申請日までの過去</t>
    </r>
    <r>
      <rPr>
        <sz val="9"/>
        <color theme="1"/>
        <rFont val="Times New Roman"/>
        <family val="1"/>
      </rPr>
      <t>5</t>
    </r>
    <r>
      <rPr>
        <sz val="9"/>
        <color theme="1"/>
        <rFont val="ＭＳ 明朝"/>
        <family val="1"/>
        <charset val="128"/>
      </rPr>
      <t>年間に、公社・国・都道府県・区市町村等が実施する助成事業等に関して、
　　　不正等の事故を起こしていない。</t>
    </r>
    <phoneticPr fontId="2"/>
  </si>
  <si>
    <t>　カ　過去に公社から助成金の交付を受け、申請日までの過去５年間に「企業化状況報告書」や
　　　「実施結果状況報告書」等を所定の期日までに提出している。</t>
    <rPh sb="20" eb="23">
      <t>シンセイビ</t>
    </rPh>
    <rPh sb="26" eb="28">
      <t>カコ</t>
    </rPh>
    <rPh sb="29" eb="31">
      <t>ネンカン</t>
    </rPh>
    <rPh sb="60" eb="62">
      <t>ショテイ</t>
    </rPh>
    <rPh sb="63" eb="65">
      <t>キジツ</t>
    </rPh>
    <phoneticPr fontId="2"/>
  </si>
  <si>
    <t>　ク　助成事業の実施に当たって必要な許認可を取得、他者の知的財産権等を侵害していない等、
　　　関係法令を遵守している。</t>
    <rPh sb="25" eb="27">
      <t>タシャ</t>
    </rPh>
    <phoneticPr fontId="2"/>
  </si>
  <si>
    <t>jGrants</t>
    <phoneticPr fontId="2"/>
  </si>
  <si>
    <r>
      <rPr>
        <sz val="11"/>
        <color theme="1"/>
        <rFont val="ＭＳ 明朝"/>
        <family val="1"/>
        <charset val="128"/>
      </rPr>
      <t>（１）</t>
    </r>
    <r>
      <rPr>
        <u/>
        <sz val="11"/>
        <color theme="1"/>
        <rFont val="ＭＳ 明朝"/>
        <family val="1"/>
        <charset val="128"/>
      </rPr>
      <t>先行技術調査</t>
    </r>
    <r>
      <rPr>
        <sz val="11"/>
        <color theme="1"/>
        <rFont val="ＭＳ 明朝"/>
        <family val="1"/>
        <charset val="128"/>
      </rPr>
      <t>（</t>
    </r>
    <r>
      <rPr>
        <sz val="11"/>
        <color theme="1"/>
        <rFont val="Yu Gothic UI Semibold"/>
        <family val="3"/>
        <charset val="128"/>
      </rPr>
      <t>問題特許の番号／問題特許への対応</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問題特許</t>
    </r>
    <r>
      <rPr>
        <sz val="10.5"/>
        <color theme="1"/>
        <rFont val="ＭＳ 明朝"/>
        <family val="1"/>
        <charset val="128"/>
      </rPr>
      <t xml:space="preserve">がある場合のみ入力
</t>
    </r>
    <r>
      <rPr>
        <sz val="10.5"/>
        <color theme="1"/>
        <rFont val="Times New Roman"/>
        <family val="1"/>
      </rPr>
      <t xml:space="preserve">    </t>
    </r>
    <r>
      <rPr>
        <sz val="10.5"/>
        <color theme="1"/>
        <rFont val="ＭＳ 明朝"/>
        <family val="1"/>
        <charset val="128"/>
      </rPr>
      <t>問題特許への対応が記載されていない場合、十分な審査を行えない</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</si>
  <si>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（本開発に際し</t>
    </r>
    <r>
      <rPr>
        <sz val="11"/>
        <color theme="1"/>
        <rFont val="Yu Gothic UI Semibold"/>
        <family val="3"/>
        <charset val="128"/>
      </rPr>
      <t>必要となる技術</t>
    </r>
    <r>
      <rPr>
        <sz val="11"/>
        <color theme="1"/>
        <rFont val="ＭＳ 明朝"/>
        <family val="1"/>
        <charset val="128"/>
      </rPr>
      <t>）</t>
    </r>
    <r>
      <rPr>
        <sz val="10.5"/>
        <color theme="1"/>
        <rFont val="Times New Roman"/>
        <family val="1"/>
      </rPr>
      <t xml:space="preserve">
</t>
    </r>
    <r>
      <rPr>
        <sz val="10.5"/>
        <color theme="1"/>
        <rFont val="ＭＳ 明朝"/>
        <family val="1"/>
        <charset val="128"/>
      </rPr>
      <t>・必要となる技術（技術の</t>
    </r>
    <r>
      <rPr>
        <b/>
        <sz val="11"/>
        <color rgb="FFFF0000"/>
        <rFont val="ＭＳ 明朝"/>
        <family val="1"/>
        <charset val="128"/>
      </rPr>
      <t>概要</t>
    </r>
    <r>
      <rPr>
        <sz val="10.5"/>
        <color theme="1"/>
        <rFont val="ＭＳ 明朝"/>
        <family val="1"/>
        <charset val="128"/>
      </rPr>
      <t>や</t>
    </r>
    <r>
      <rPr>
        <b/>
        <sz val="11"/>
        <color rgb="FFFF0000"/>
        <rFont val="ＭＳ 明朝"/>
        <family val="1"/>
        <charset val="128"/>
      </rPr>
      <t>必要性</t>
    </r>
    <r>
      <rPr>
        <sz val="10.5"/>
        <color theme="1"/>
        <rFont val="ＭＳ 明朝"/>
        <family val="1"/>
        <charset val="128"/>
      </rPr>
      <t>）を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
・必要に応じて</t>
    </r>
    <r>
      <rPr>
        <b/>
        <sz val="11"/>
        <color rgb="FFFF0000"/>
        <rFont val="ＭＳ 明朝"/>
        <family val="1"/>
        <charset val="128"/>
      </rPr>
      <t>必要となる技術に関する書類</t>
    </r>
    <r>
      <rPr>
        <sz val="10.5"/>
        <color theme="1"/>
        <rFont val="ＭＳ 明朝"/>
        <family val="1"/>
        <charset val="128"/>
      </rPr>
      <t>を提出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技術面の裏付け</t>
    </r>
    <r>
      <rPr>
        <sz val="10.5"/>
        <color theme="1"/>
        <rFont val="ＭＳ 明朝"/>
        <family val="1"/>
        <charset val="128"/>
      </rPr>
      <t>を示す　
・産業財産権は</t>
    </r>
    <r>
      <rPr>
        <b/>
        <sz val="11"/>
        <color rgb="FFFF0000"/>
        <rFont val="Times New Roman"/>
        <family val="1"/>
      </rPr>
      <t xml:space="preserve">6. </t>
    </r>
    <r>
      <rPr>
        <b/>
        <sz val="11"/>
        <color rgb="FFFF0000"/>
        <rFont val="ＭＳ 明朝"/>
        <family val="1"/>
        <charset val="128"/>
      </rPr>
      <t>開発品の産業財産権</t>
    </r>
    <r>
      <rPr>
        <b/>
        <sz val="11"/>
        <color rgb="FFFF0000"/>
        <rFont val="Times New Roman"/>
        <family val="1"/>
      </rPr>
      <t xml:space="preserve"> (2) </t>
    </r>
    <r>
      <rPr>
        <b/>
        <sz val="11"/>
        <color rgb="FFFF0000"/>
        <rFont val="ＭＳ 明朝"/>
        <family val="1"/>
        <charset val="128"/>
      </rPr>
      <t>開発品に必要な産業財産権</t>
    </r>
    <r>
      <rPr>
        <sz val="10.5"/>
        <color theme="1"/>
        <rFont val="ＭＳ 明朝"/>
        <family val="1"/>
        <charset val="128"/>
      </rPr>
      <t>に入力</t>
    </r>
    <rPh sb="10" eb="13">
      <t>ホンカイハツ</t>
    </rPh>
    <rPh sb="14" eb="15">
      <t>サイ</t>
    </rPh>
    <rPh sb="96" eb="97">
      <t>シメ</t>
    </rPh>
    <phoneticPr fontId="2"/>
  </si>
  <si>
    <r>
      <rPr>
        <sz val="11"/>
        <color theme="1"/>
        <rFont val="ＭＳ 明朝"/>
        <family val="1"/>
        <charset val="128"/>
      </rPr>
      <t>（１）</t>
    </r>
    <r>
      <rPr>
        <u/>
        <sz val="11"/>
        <color theme="1"/>
        <rFont val="ＭＳ 明朝"/>
        <family val="1"/>
        <charset val="128"/>
      </rPr>
      <t>規格適合及び認証取得</t>
    </r>
    <r>
      <rPr>
        <sz val="10.5"/>
        <color theme="1"/>
        <rFont val="Times New Roman"/>
        <family val="1"/>
      </rPr>
      <t xml:space="preserve">
</t>
    </r>
    <r>
      <rPr>
        <sz val="10.5"/>
        <color theme="1"/>
        <rFont val="ＭＳ 明朝"/>
        <family val="1"/>
        <charset val="128"/>
      </rPr>
      <t>・</t>
    </r>
    <r>
      <rPr>
        <b/>
        <sz val="11"/>
        <color rgb="FFFF0000"/>
        <rFont val="Times New Roman"/>
        <family val="1"/>
      </rPr>
      <t xml:space="preserve">A. </t>
    </r>
    <r>
      <rPr>
        <b/>
        <sz val="11"/>
        <color rgb="FFFF0000"/>
        <rFont val="ＭＳ 明朝"/>
        <family val="1"/>
        <charset val="128"/>
      </rPr>
      <t>規格適合や認証取得を予定している</t>
    </r>
    <r>
      <rPr>
        <sz val="10.5"/>
        <color theme="1"/>
        <rFont val="ＭＳ 明朝"/>
        <family val="1"/>
        <charset val="128"/>
      </rPr>
      <t xml:space="preserve">を選択した場合は
</t>
    </r>
    <r>
      <rPr>
        <sz val="10.5"/>
        <color theme="1"/>
        <rFont val="Times New Roman"/>
        <family val="1"/>
      </rPr>
      <t xml:space="preserve">    </t>
    </r>
    <r>
      <rPr>
        <b/>
        <sz val="11"/>
        <color rgb="FFFF0000"/>
        <rFont val="ＭＳ 明朝"/>
        <family val="1"/>
        <charset val="128"/>
      </rPr>
      <t>別紙</t>
    </r>
    <r>
      <rPr>
        <b/>
        <sz val="11"/>
        <color rgb="FFFF0000"/>
        <rFont val="Times New Roman"/>
        <family val="1"/>
      </rPr>
      <t xml:space="preserve">4. </t>
    </r>
    <r>
      <rPr>
        <b/>
        <sz val="11"/>
        <color rgb="FFFF0000"/>
        <rFont val="ＭＳ 明朝"/>
        <family val="1"/>
        <charset val="128"/>
      </rPr>
      <t>規格・認証の内容及び認証機関に関する情報</t>
    </r>
    <r>
      <rPr>
        <sz val="10.5"/>
        <color theme="1"/>
        <rFont val="ＭＳ 明朝"/>
        <family val="1"/>
        <charset val="128"/>
      </rPr>
      <t>に入力
・例：</t>
    </r>
    <r>
      <rPr>
        <sz val="10.5"/>
        <color theme="1"/>
        <rFont val="Times New Roman"/>
        <family val="1"/>
      </rPr>
      <t>CE</t>
    </r>
    <r>
      <rPr>
        <sz val="10.5"/>
        <color theme="1"/>
        <rFont val="ＭＳ 明朝"/>
        <family val="1"/>
        <charset val="128"/>
      </rPr>
      <t>マーキング／</t>
    </r>
    <r>
      <rPr>
        <sz val="10.5"/>
        <color theme="1"/>
        <rFont val="Times New Roman"/>
        <family val="1"/>
      </rPr>
      <t>ISO</t>
    </r>
    <r>
      <rPr>
        <sz val="10.5"/>
        <color theme="1"/>
        <rFont val="ＭＳ 明朝"/>
        <family val="1"/>
        <charset val="128"/>
      </rPr>
      <t>／</t>
    </r>
    <r>
      <rPr>
        <sz val="10.5"/>
        <color theme="1"/>
        <rFont val="Times New Roman"/>
        <family val="1"/>
      </rPr>
      <t xml:space="preserve">IEC </t>
    </r>
    <r>
      <rPr>
        <sz val="10.5"/>
        <color theme="1"/>
        <rFont val="ＭＳ 明朝"/>
        <family val="1"/>
        <charset val="128"/>
      </rPr>
      <t>等（</t>
    </r>
    <r>
      <rPr>
        <b/>
        <sz val="10.5"/>
        <color theme="1"/>
        <rFont val="ＭＳ 明朝"/>
        <family val="1"/>
        <charset val="128"/>
      </rPr>
      <t>医療機器製造販売認証は該当しない</t>
    </r>
    <r>
      <rPr>
        <sz val="10.5"/>
        <color theme="1"/>
        <rFont val="ＭＳ 明朝"/>
        <family val="1"/>
        <charset val="128"/>
      </rPr>
      <t>）</t>
    </r>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</si>
  <si>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）未決算法人、確定申告をしていない個人事業主の場合：以下の３点を提出</t>
    </r>
    <rPh sb="4" eb="7">
      <t>ミケッサン</t>
    </rPh>
    <rPh sb="7" eb="8">
      <t>ホウ</t>
    </rPh>
    <rPh sb="8" eb="9">
      <t>ヒト</t>
    </rPh>
    <rPh sb="10" eb="14">
      <t>カクテイシンコク</t>
    </rPh>
    <rPh sb="20" eb="25">
      <t>コジンジギョウヌシ</t>
    </rPh>
    <rPh sb="26" eb="28">
      <t>バアイ</t>
    </rPh>
    <rPh sb="29" eb="31">
      <t>イカ</t>
    </rPh>
    <rPh sb="33" eb="34">
      <t>テン</t>
    </rPh>
    <rPh sb="35" eb="37">
      <t>テイシュツ</t>
    </rPh>
    <phoneticPr fontId="2"/>
  </si>
  <si>
    <r>
      <rPr>
        <b/>
        <sz val="11"/>
        <color theme="1"/>
        <rFont val="Times New Roman"/>
        <family val="1"/>
      </rPr>
      <t xml:space="preserve"> 5 </t>
    </r>
    <r>
      <rPr>
        <b/>
        <u/>
        <sz val="11"/>
        <color theme="1"/>
        <rFont val="ＭＳ 明朝"/>
        <family val="1"/>
        <charset val="128"/>
      </rPr>
      <t>確定申告書の写し</t>
    </r>
    <r>
      <rPr>
        <sz val="10.5"/>
        <color theme="1"/>
        <rFont val="Times New Roman"/>
        <family val="1"/>
      </rPr>
      <t xml:space="preserve">
</t>
    </r>
    <r>
      <rPr>
        <sz val="10.5"/>
        <color theme="1"/>
        <rFont val="ＭＳ 明朝"/>
        <family val="1"/>
        <charset val="128"/>
      </rPr>
      <t>・</t>
    </r>
    <r>
      <rPr>
        <b/>
        <sz val="10.5"/>
        <color theme="1"/>
        <rFont val="ＭＳ 明朝"/>
        <family val="1"/>
        <charset val="128"/>
      </rPr>
      <t>税務署受付印または電子申告の受信通知（メール詳細）</t>
    </r>
    <r>
      <rPr>
        <sz val="10.5"/>
        <color theme="1"/>
        <rFont val="ＭＳ 明朝"/>
        <family val="1"/>
        <charset val="128"/>
      </rPr>
      <t>のあるもの
・事業開始</t>
    </r>
    <r>
      <rPr>
        <sz val="10.5"/>
        <color theme="1"/>
        <rFont val="Times New Roman"/>
        <family val="1"/>
      </rPr>
      <t>2</t>
    </r>
    <r>
      <rPr>
        <sz val="10.5"/>
        <color theme="1"/>
        <rFont val="ＭＳ 明朝"/>
        <family val="1"/>
        <charset val="128"/>
      </rPr>
      <t>年未満の場合は直近</t>
    </r>
    <r>
      <rPr>
        <sz val="10.5"/>
        <color theme="1"/>
        <rFont val="Times New Roman"/>
        <family val="1"/>
      </rPr>
      <t>1</t>
    </r>
    <r>
      <rPr>
        <sz val="10.5"/>
        <color theme="1"/>
        <rFont val="ＭＳ 明朝"/>
        <family val="1"/>
        <charset val="128"/>
      </rPr>
      <t>期分の写しで可
・決算が申請時期に近く、直近の確定申告書等の写しを提出できない場合
　前期と前々期の確定申告書等の写しを提出</t>
    </r>
    <rPh sb="3" eb="5">
      <t>カクテイ</t>
    </rPh>
    <rPh sb="5" eb="8">
      <t>シンコクショ</t>
    </rPh>
    <rPh sb="9" eb="10">
      <t>ウツ</t>
    </rPh>
    <rPh sb="14" eb="17">
      <t>ゼイムショ</t>
    </rPh>
    <rPh sb="17" eb="20">
      <t>ウケツケイン</t>
    </rPh>
    <rPh sb="23" eb="25">
      <t>デンシ</t>
    </rPh>
    <rPh sb="25" eb="27">
      <t>シンコク</t>
    </rPh>
    <rPh sb="28" eb="30">
      <t>ジュシン</t>
    </rPh>
    <rPh sb="30" eb="32">
      <t>ツウチ</t>
    </rPh>
    <rPh sb="36" eb="38">
      <t>ショウサイ</t>
    </rPh>
    <rPh sb="47" eb="49">
      <t>ジギョウ</t>
    </rPh>
    <rPh sb="49" eb="51">
      <t>カイシ</t>
    </rPh>
    <rPh sb="52" eb="53">
      <t>ネン</t>
    </rPh>
    <rPh sb="53" eb="55">
      <t>ミマン</t>
    </rPh>
    <rPh sb="56" eb="58">
      <t>バアイ</t>
    </rPh>
    <rPh sb="59" eb="61">
      <t>チョッキン</t>
    </rPh>
    <rPh sb="62" eb="63">
      <t>キ</t>
    </rPh>
    <rPh sb="63" eb="64">
      <t>ブン</t>
    </rPh>
    <rPh sb="65" eb="66">
      <t>ウツ</t>
    </rPh>
    <rPh sb="68" eb="69">
      <t>カ</t>
    </rPh>
    <rPh sb="72" eb="74">
      <t>ケッサン</t>
    </rPh>
    <rPh sb="75" eb="77">
      <t>シンセイ</t>
    </rPh>
    <rPh sb="77" eb="79">
      <t>ジキ</t>
    </rPh>
    <rPh sb="80" eb="81">
      <t>チカ</t>
    </rPh>
    <rPh sb="83" eb="85">
      <t>チョッキン</t>
    </rPh>
    <rPh sb="86" eb="88">
      <t>カクテイ</t>
    </rPh>
    <rPh sb="88" eb="91">
      <t>シンコクショ</t>
    </rPh>
    <rPh sb="91" eb="92">
      <t>ナド</t>
    </rPh>
    <rPh sb="93" eb="94">
      <t>ウツ</t>
    </rPh>
    <rPh sb="96" eb="98">
      <t>テイシュツ</t>
    </rPh>
    <rPh sb="102" eb="104">
      <t>バアイ</t>
    </rPh>
    <rPh sb="106" eb="108">
      <t>ゼンキ</t>
    </rPh>
    <rPh sb="109" eb="112">
      <t>ゼンゼンキ</t>
    </rPh>
    <rPh sb="113" eb="115">
      <t>カクテイ</t>
    </rPh>
    <rPh sb="115" eb="118">
      <t>シンコクショ</t>
    </rPh>
    <rPh sb="118" eb="119">
      <t>ナド</t>
    </rPh>
    <rPh sb="120" eb="121">
      <t>ウツ</t>
    </rPh>
    <rPh sb="123" eb="125">
      <t>テイシュツ</t>
    </rPh>
    <phoneticPr fontId="2"/>
  </si>
  <si>
    <r>
      <t>jGrants</t>
    </r>
    <r>
      <rPr>
        <sz val="14"/>
        <color theme="1"/>
        <rFont val="ＭＳ Ｐ明朝"/>
        <family val="1"/>
        <charset val="128"/>
      </rPr>
      <t xml:space="preserve">にアップロード
</t>
    </r>
    <r>
      <rPr>
        <sz val="11"/>
        <color theme="1"/>
        <rFont val="ＭＳ Ｐ明朝"/>
        <family val="1"/>
        <charset val="128"/>
      </rPr>
      <t>（表紙は押印してアップロード）</t>
    </r>
    <rPh sb="16" eb="18">
      <t>ヒョウシ</t>
    </rPh>
    <rPh sb="19" eb="21">
      <t>オウイン</t>
    </rPh>
    <phoneticPr fontId="2"/>
  </si>
  <si>
    <r>
      <rPr>
        <sz val="10.5"/>
        <color theme="1"/>
        <rFont val="ＭＳ 明朝"/>
        <family val="1"/>
        <charset val="128"/>
      </rPr>
      <t xml:space="preserve">原材料
寸法／システム構成等
</t>
    </r>
    <r>
      <rPr>
        <sz val="10.5"/>
        <color theme="1"/>
        <rFont val="Times New Roman"/>
        <family val="1"/>
      </rPr>
      <t>200</t>
    </r>
    <r>
      <rPr>
        <sz val="10.5"/>
        <color theme="1"/>
        <rFont val="ＭＳ 明朝"/>
        <family val="1"/>
        <charset val="128"/>
      </rPr>
      <t>文字
まで</t>
    </r>
    <rPh sb="0" eb="3">
      <t>ゲンザイリョウ</t>
    </rPh>
    <rPh sb="4" eb="6">
      <t>スンポウ</t>
    </rPh>
    <rPh sb="11" eb="13">
      <t>コウセイ</t>
    </rPh>
    <rPh sb="13" eb="14">
      <t>ナド</t>
    </rPh>
    <rPh sb="19" eb="21">
      <t>モジ</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</si>
  <si>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・資金繰り表（書式任意、創業～助成事業期間中の資金繰り状況）</t>
    </r>
    <rPh sb="5" eb="7">
      <t>シキン</t>
    </rPh>
    <rPh sb="7" eb="8">
      <t>グ</t>
    </rPh>
    <rPh sb="9" eb="10">
      <t>ヒョウ</t>
    </rPh>
    <rPh sb="11" eb="13">
      <t>ショシキ</t>
    </rPh>
    <rPh sb="13" eb="15">
      <t>ニンイ</t>
    </rPh>
    <phoneticPr fontId="2"/>
  </si>
  <si>
    <t>　イ　親会社、子会社、グループ企業等関連会社を連携体の構築先企業にしていないかつ
　　　本助成事業の対象経費としていない。</t>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</si>
  <si>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 xml:space="preserve">申請者の会社概要、社歴（経歴書）　　　　　　※創業前個人の場合は代表者の履歴書
</t>
    </r>
    <r>
      <rPr>
        <sz val="9"/>
        <color theme="1"/>
        <rFont val="Times New Roman"/>
        <family val="1"/>
      </rPr>
      <t xml:space="preserve">           </t>
    </r>
    <r>
      <rPr>
        <sz val="9"/>
        <color theme="1"/>
        <rFont val="ＭＳ 明朝"/>
        <family val="1"/>
        <charset val="128"/>
      </rPr>
      <t xml:space="preserve">親会社・子会社・関連会社がある場合は必ず記載する
</t>
    </r>
    <rPh sb="5" eb="8">
      <t>シンセイシャ</t>
    </rPh>
    <rPh sb="9" eb="11">
      <t>カイシャ</t>
    </rPh>
    <rPh sb="11" eb="13">
      <t>ガイヨウ</t>
    </rPh>
    <rPh sb="14" eb="16">
      <t>シャレキ</t>
    </rPh>
    <rPh sb="17" eb="20">
      <t>ケイレキショ</t>
    </rPh>
    <phoneticPr fontId="2"/>
  </si>
  <si>
    <r>
      <rPr>
        <sz val="11"/>
        <color theme="1"/>
        <rFont val="Times New Roman"/>
        <family val="1"/>
      </rPr>
      <t xml:space="preserve"> </t>
    </r>
    <r>
      <rPr>
        <sz val="11"/>
        <color theme="1"/>
        <rFont val="ＭＳ ゴシック"/>
        <family val="3"/>
        <charset val="128"/>
      </rPr>
      <t>申請書作成の注意点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提出書類と重要な項目</t>
    </r>
    <r>
      <rPr>
        <sz val="10.5"/>
        <color theme="1"/>
        <rFont val="ＭＳ 明朝"/>
        <family val="1"/>
        <charset val="128"/>
      </rPr>
      <t>は赤色の文字で記載</t>
    </r>
    <rPh sb="24" eb="25">
      <t>アカ</t>
    </rPh>
    <phoneticPr fontId="2"/>
  </si>
  <si>
    <r>
      <rPr>
        <sz val="11"/>
        <color theme="1"/>
        <rFont val="Times New Roman"/>
        <family val="1"/>
      </rPr>
      <t xml:space="preserve"> </t>
    </r>
    <r>
      <rPr>
        <sz val="11"/>
        <color theme="1"/>
        <rFont val="ＭＳ ゴシック"/>
        <family val="3"/>
        <charset val="128"/>
      </rPr>
      <t>入力時の注意点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青いセル</t>
    </r>
    <r>
      <rPr>
        <sz val="10.5"/>
        <color theme="1"/>
        <rFont val="ＭＳ 明朝"/>
        <family val="1"/>
        <charset val="128"/>
      </rPr>
      <t>は入力可、</t>
    </r>
    <r>
      <rPr>
        <b/>
        <sz val="11"/>
        <color rgb="FFFF0000"/>
        <rFont val="ＭＳ 明朝"/>
        <family val="1"/>
        <charset val="128"/>
      </rPr>
      <t>白いセル</t>
    </r>
    <r>
      <rPr>
        <sz val="10.5"/>
        <color theme="1"/>
        <rFont val="ＭＳ 明朝"/>
        <family val="1"/>
        <charset val="128"/>
      </rPr>
      <t>は入力不可
・字数制限があるセルは</t>
    </r>
    <r>
      <rPr>
        <b/>
        <sz val="11"/>
        <color rgb="FFFF0000"/>
        <rFont val="ＭＳ 明朝"/>
        <family val="1"/>
        <charset val="128"/>
      </rPr>
      <t>制限数を超えると</t>
    </r>
    <r>
      <rPr>
        <sz val="10.5"/>
        <color theme="1"/>
        <rFont val="ＭＳ 明朝"/>
        <family val="1"/>
        <charset val="128"/>
      </rPr>
      <t>黄色になる
　⇒文字数を調整して入力
・原則、</t>
    </r>
    <r>
      <rPr>
        <b/>
        <sz val="11"/>
        <color rgb="FFFF0000"/>
        <rFont val="ＭＳ 明朝"/>
        <family val="1"/>
        <charset val="128"/>
      </rPr>
      <t>全て</t>
    </r>
    <r>
      <rPr>
        <sz val="10.5"/>
        <color theme="1"/>
        <rFont val="ＭＳ 明朝"/>
        <family val="1"/>
        <charset val="128"/>
      </rPr>
      <t>の項目に入力</t>
    </r>
    <phoneticPr fontId="2"/>
  </si>
  <si>
    <r>
      <rPr>
        <sz val="11"/>
        <rFont val="ＭＳ ゴシック"/>
        <family val="3"/>
        <charset val="128"/>
      </rPr>
      <t>（</t>
    </r>
    <r>
      <rPr>
        <sz val="11"/>
        <rFont val="Times New Roman"/>
        <family val="1"/>
      </rPr>
      <t>1</t>
    </r>
    <r>
      <rPr>
        <sz val="11"/>
        <rFont val="ＭＳ ゴシック"/>
        <family val="3"/>
        <charset val="128"/>
      </rPr>
      <t>）申請者</t>
    </r>
    <r>
      <rPr>
        <sz val="10.5"/>
        <color theme="1"/>
        <rFont val="Times New Roman"/>
        <family val="1"/>
      </rPr>
      <t xml:space="preserve">
</t>
    </r>
    <r>
      <rPr>
        <sz val="10.5"/>
        <color theme="1"/>
        <rFont val="ＭＳ 明朝"/>
        <family val="1"/>
        <charset val="128"/>
      </rPr>
      <t>・</t>
    </r>
    <r>
      <rPr>
        <b/>
        <sz val="11"/>
        <color rgb="FFFF0000"/>
        <rFont val="Times New Roman"/>
        <family val="1"/>
      </rPr>
      <t xml:space="preserve">2. </t>
    </r>
    <r>
      <rPr>
        <b/>
        <sz val="11"/>
        <color rgb="FFFF0000"/>
        <rFont val="ＭＳ 明朝"/>
        <family val="1"/>
        <charset val="128"/>
      </rPr>
      <t>申請者情報</t>
    </r>
    <r>
      <rPr>
        <sz val="10.5"/>
        <color theme="1"/>
        <rFont val="ＭＳ 明朝"/>
        <family val="1"/>
        <charset val="128"/>
      </rPr>
      <t>から情報が転記される
・印鑑登録済みの</t>
    </r>
    <r>
      <rPr>
        <b/>
        <sz val="10.5"/>
        <color rgb="FFFF0000"/>
        <rFont val="ＭＳ 明朝"/>
        <family val="1"/>
        <charset val="128"/>
      </rPr>
      <t>法人の</t>
    </r>
    <r>
      <rPr>
        <b/>
        <sz val="11"/>
        <color rgb="FFFF0000"/>
        <rFont val="ＭＳ 明朝"/>
        <family val="1"/>
        <charset val="128"/>
      </rPr>
      <t>実印</t>
    </r>
    <r>
      <rPr>
        <sz val="10.5"/>
        <color theme="1"/>
        <rFont val="ＭＳ 明朝"/>
        <family val="1"/>
        <charset val="128"/>
      </rPr>
      <t>を押印</t>
    </r>
    <rPh sb="37" eb="39">
      <t>ホウジン</t>
    </rPh>
    <phoneticPr fontId="2"/>
  </si>
  <si>
    <r>
      <rPr>
        <sz val="11"/>
        <rFont val="ＭＳ ゴシック"/>
        <family val="3"/>
        <charset val="128"/>
      </rPr>
      <t>（</t>
    </r>
    <r>
      <rPr>
        <sz val="11"/>
        <rFont val="Times New Roman"/>
        <family val="1"/>
      </rPr>
      <t>2</t>
    </r>
    <r>
      <rPr>
        <sz val="11"/>
        <rFont val="ＭＳ ゴシック"/>
        <family val="3"/>
        <charset val="128"/>
      </rPr>
      <t>）研究開発の実施体制</t>
    </r>
    <r>
      <rPr>
        <sz val="10.5"/>
        <color theme="1"/>
        <rFont val="Times New Roman"/>
        <family val="1"/>
      </rPr>
      <t xml:space="preserve">
</t>
    </r>
    <r>
      <rPr>
        <sz val="10.5"/>
        <color theme="1"/>
        <rFont val="ＭＳ 明朝"/>
        <family val="1"/>
        <charset val="128"/>
      </rPr>
      <t>・選択した実施体制によって、申請に入力する内容が異なる</t>
    </r>
    <rPh sb="3" eb="5">
      <t>ケンキュウ</t>
    </rPh>
    <rPh sb="5" eb="7">
      <t>カイハツ</t>
    </rPh>
    <rPh sb="8" eb="10">
      <t>ジッシ</t>
    </rPh>
    <rPh sb="10" eb="12">
      <t>タイセイ</t>
    </rPh>
    <rPh sb="15" eb="17">
      <t>センタク</t>
    </rPh>
    <rPh sb="19" eb="21">
      <t>ジッシ</t>
    </rPh>
    <rPh sb="21" eb="23">
      <t>タイセイ</t>
    </rPh>
    <rPh sb="28" eb="30">
      <t>シンセイ</t>
    </rPh>
    <rPh sb="31" eb="33">
      <t>ニュウリョク</t>
    </rPh>
    <rPh sb="35" eb="37">
      <t>ナイヨウ</t>
    </rPh>
    <rPh sb="38" eb="39">
      <t>コト</t>
    </rPh>
    <phoneticPr fontId="2"/>
  </si>
  <si>
    <r>
      <rPr>
        <sz val="11"/>
        <rFont val="ＭＳ 明朝"/>
        <family val="1"/>
        <charset val="128"/>
      </rPr>
      <t>（３）</t>
    </r>
    <r>
      <rPr>
        <u/>
        <sz val="11"/>
        <rFont val="ＭＳ 明朝"/>
        <family val="1"/>
        <charset val="128"/>
      </rPr>
      <t>申請テーマ</t>
    </r>
    <r>
      <rPr>
        <sz val="11"/>
        <rFont val="ＭＳ 明朝"/>
        <family val="1"/>
        <charset val="128"/>
      </rPr>
      <t>（</t>
    </r>
    <r>
      <rPr>
        <sz val="11"/>
        <rFont val="Yu Gothic UI Semibold"/>
        <family val="3"/>
        <charset val="128"/>
      </rPr>
      <t>申請テーマ／申請概要</t>
    </r>
    <r>
      <rPr>
        <sz val="11"/>
        <rFont val="ＭＳ 明朝"/>
        <family val="1"/>
        <charset val="128"/>
      </rPr>
      <t>）</t>
    </r>
    <r>
      <rPr>
        <b/>
        <u/>
        <sz val="12"/>
        <color rgb="FFC00000"/>
        <rFont val="Times New Roman"/>
        <family val="1"/>
      </rPr>
      <t xml:space="preserve">
</t>
    </r>
    <r>
      <rPr>
        <sz val="10.5"/>
        <color theme="1"/>
        <rFont val="Times New Roman"/>
        <family val="1"/>
      </rPr>
      <t xml:space="preserve">
</t>
    </r>
    <r>
      <rPr>
        <sz val="10.5"/>
        <color theme="1"/>
        <rFont val="ＭＳ 明朝"/>
        <family val="1"/>
        <charset val="128"/>
      </rPr>
      <t>・開発内容が分かる申請テーマを</t>
    </r>
    <r>
      <rPr>
        <b/>
        <sz val="10.5"/>
        <rFont val="Times New Roman"/>
        <family val="1"/>
      </rPr>
      <t>20</t>
    </r>
    <r>
      <rPr>
        <b/>
        <sz val="10.5"/>
        <rFont val="ＭＳ 明朝"/>
        <family val="1"/>
        <charset val="128"/>
      </rPr>
      <t>文字以内</t>
    </r>
    <r>
      <rPr>
        <sz val="10.5"/>
        <color theme="1"/>
        <rFont val="ＭＳ 明朝"/>
        <family val="1"/>
        <charset val="128"/>
      </rPr>
      <t>で入力（</t>
    </r>
    <r>
      <rPr>
        <sz val="10.5"/>
        <color theme="1"/>
        <rFont val="Yu Gothic UI Semibold"/>
        <family val="3"/>
        <charset val="128"/>
      </rPr>
      <t>採択後、</t>
    </r>
    <r>
      <rPr>
        <sz val="10.5"/>
        <color theme="1"/>
        <rFont val="Times New Roman"/>
        <family val="1"/>
      </rPr>
      <t>HP</t>
    </r>
    <r>
      <rPr>
        <sz val="10.5"/>
        <color theme="1"/>
        <rFont val="Yu Gothic UI Semibold"/>
        <family val="3"/>
        <charset val="128"/>
      </rPr>
      <t>で公開</t>
    </r>
    <r>
      <rPr>
        <sz val="10.5"/>
        <color theme="1"/>
        <rFont val="ＭＳ 明朝"/>
        <family val="1"/>
        <charset val="128"/>
      </rPr>
      <t>）
　例：○〇の試作／○〇の事前検証</t>
    </r>
    <r>
      <rPr>
        <sz val="10.5"/>
        <color theme="1"/>
        <rFont val="Times New Roman"/>
        <family val="1"/>
      </rPr>
      <t xml:space="preserve"> 
</t>
    </r>
    <r>
      <rPr>
        <sz val="10.5"/>
        <color theme="1"/>
        <rFont val="ＭＳ 明朝"/>
        <family val="1"/>
        <charset val="128"/>
      </rPr>
      <t>・</t>
    </r>
    <r>
      <rPr>
        <b/>
        <sz val="10.5"/>
        <color theme="1"/>
        <rFont val="Times New Roman"/>
        <family val="1"/>
      </rPr>
      <t>AI</t>
    </r>
    <r>
      <rPr>
        <b/>
        <sz val="10.5"/>
        <color theme="1"/>
        <rFont val="ＭＳ 明朝"/>
        <family val="1"/>
        <charset val="128"/>
      </rPr>
      <t>医療機器</t>
    </r>
    <r>
      <rPr>
        <b/>
        <sz val="10.5"/>
        <color theme="1"/>
        <rFont val="Times New Roman"/>
        <family val="1"/>
      </rPr>
      <t>…</t>
    </r>
    <r>
      <rPr>
        <b/>
        <sz val="10.5"/>
        <color theme="1"/>
        <rFont val="ＭＳ 明朝"/>
        <family val="1"/>
        <charset val="128"/>
      </rPr>
      <t>主たる機能を</t>
    </r>
    <r>
      <rPr>
        <b/>
        <sz val="10.5"/>
        <color theme="1"/>
        <rFont val="Times New Roman"/>
        <family val="1"/>
      </rPr>
      <t>AI</t>
    </r>
    <r>
      <rPr>
        <b/>
        <sz val="10.5"/>
        <color theme="1"/>
        <rFont val="ＭＳ 明朝"/>
        <family val="1"/>
        <charset val="128"/>
      </rPr>
      <t>の活用により開発されていること</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t>
    </r>
    <r>
      <rPr>
        <sz val="10.5"/>
        <rFont val="ＭＳ 明朝"/>
        <family val="1"/>
        <charset val="128"/>
      </rPr>
      <t>経緯／意義／開発品／方法等</t>
    </r>
    <r>
      <rPr>
        <sz val="10.5"/>
        <color theme="1"/>
        <rFont val="ＭＳ 明朝"/>
        <family val="1"/>
        <charset val="128"/>
      </rPr>
      <t>）を</t>
    </r>
    <r>
      <rPr>
        <b/>
        <sz val="10.5"/>
        <rFont val="Times New Roman"/>
        <family val="1"/>
      </rPr>
      <t>100</t>
    </r>
    <r>
      <rPr>
        <b/>
        <sz val="10.5"/>
        <rFont val="ＭＳ 明朝"/>
        <family val="1"/>
        <charset val="128"/>
      </rPr>
      <t>文字以内</t>
    </r>
    <r>
      <rPr>
        <sz val="10.5"/>
        <color theme="1"/>
        <rFont val="ＭＳ 明朝"/>
        <family val="1"/>
        <charset val="128"/>
      </rPr>
      <t>で入力</t>
    </r>
    <rPh sb="23" eb="25">
      <t>カイハツ</t>
    </rPh>
    <rPh sb="25" eb="27">
      <t>ナイヨウ</t>
    </rPh>
    <rPh sb="28" eb="29">
      <t>ワ</t>
    </rPh>
    <rPh sb="31" eb="33">
      <t>シンセイ</t>
    </rPh>
    <rPh sb="59" eb="60">
      <t>レイ</t>
    </rPh>
    <rPh sb="80" eb="84">
      <t>イリョウキキ</t>
    </rPh>
    <rPh sb="85" eb="86">
      <t>シュ</t>
    </rPh>
    <rPh sb="88" eb="90">
      <t>キノウ</t>
    </rPh>
    <rPh sb="94" eb="96">
      <t>カツヨウ</t>
    </rPh>
    <rPh sb="99" eb="101">
      <t>カイハツ</t>
    </rPh>
    <rPh sb="115" eb="117">
      <t>シンセイ</t>
    </rPh>
    <rPh sb="126" eb="129">
      <t>カイハツヒン</t>
    </rPh>
    <rPh sb="132" eb="133">
      <t>ナド</t>
    </rPh>
    <phoneticPr fontId="2"/>
  </si>
  <si>
    <r>
      <t>AI</t>
    </r>
    <r>
      <rPr>
        <sz val="10"/>
        <rFont val="ＭＳ 明朝"/>
        <family val="1"/>
        <charset val="128"/>
      </rPr>
      <t>医療機器に該当</t>
    </r>
    <rPh sb="2" eb="6">
      <t>イリョウキキ</t>
    </rPh>
    <rPh sb="7" eb="9">
      <t>ガイトウ</t>
    </rPh>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</si>
  <si>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都内登記所在地</t>
    </r>
    <r>
      <rPr>
        <sz val="11"/>
        <rFont val="ＭＳ 明朝"/>
        <family val="1"/>
        <charset val="128"/>
      </rPr>
      <t>）</t>
    </r>
    <r>
      <rPr>
        <sz val="10.5"/>
        <rFont val="Times New Roman"/>
        <family val="1"/>
      </rPr>
      <t xml:space="preserve">
</t>
    </r>
    <r>
      <rPr>
        <sz val="10.5"/>
        <rFont val="ＭＳ 明朝"/>
        <family val="1"/>
        <charset val="128"/>
      </rPr>
      <t>・</t>
    </r>
    <r>
      <rPr>
        <b/>
        <sz val="11"/>
        <color rgb="FFFF0000"/>
        <rFont val="ＭＳ 明朝"/>
        <family val="1"/>
        <charset val="128"/>
      </rPr>
      <t>履歴事項全部証明書</t>
    </r>
    <r>
      <rPr>
        <sz val="10.5"/>
        <color theme="1"/>
        <rFont val="ＭＳ 明朝"/>
        <family val="1"/>
        <charset val="128"/>
      </rPr>
      <t>記載の</t>
    </r>
    <r>
      <rPr>
        <sz val="10.5"/>
        <rFont val="ＭＳ 明朝"/>
        <family val="1"/>
        <charset val="128"/>
      </rPr>
      <t>所在地を入力</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都内の登記（</t>
    </r>
    <r>
      <rPr>
        <b/>
        <sz val="11"/>
        <color rgb="FFFF0000"/>
        <rFont val="ＭＳ 明朝"/>
        <family val="1"/>
        <charset val="128"/>
      </rPr>
      <t>支店登記</t>
    </r>
    <r>
      <rPr>
        <sz val="10.5"/>
        <rFont val="ＭＳ 明朝"/>
        <family val="1"/>
        <charset val="128"/>
      </rPr>
      <t>で可）が</t>
    </r>
    <r>
      <rPr>
        <sz val="10.5"/>
        <rFont val="Yu Gothic UI Semibold"/>
        <family val="3"/>
        <charset val="128"/>
      </rPr>
      <t>必須</t>
    </r>
    <r>
      <rPr>
        <sz val="10.5"/>
        <rFont val="Times New Roman"/>
        <family val="1"/>
      </rPr>
      <t xml:space="preserve">
</t>
    </r>
    <r>
      <rPr>
        <sz val="10.5"/>
        <rFont val="ＭＳ 明朝"/>
        <family val="1"/>
        <charset val="128"/>
      </rPr>
      <t>・創業予定者は入力不要</t>
    </r>
    <rPh sb="28" eb="30">
      <t>キサイ</t>
    </rPh>
    <rPh sb="59" eb="61">
      <t>ソウギョウ</t>
    </rPh>
    <rPh sb="61" eb="64">
      <t>ヨテイシャ</t>
    </rPh>
    <rPh sb="65" eb="67">
      <t>ニュウリョク</t>
    </rPh>
    <rPh sb="67" eb="69">
      <t>フヨウ</t>
    </rPh>
    <phoneticPr fontId="2"/>
  </si>
  <si>
    <r>
      <t xml:space="preserve">3. </t>
    </r>
    <r>
      <rPr>
        <b/>
        <sz val="10.5"/>
        <color theme="1"/>
        <rFont val="游ゴシック"/>
        <family val="3"/>
        <charset val="128"/>
      </rPr>
      <t>連携体構成企業</t>
    </r>
    <rPh sb="3" eb="5">
      <t>レンケイ</t>
    </rPh>
    <rPh sb="5" eb="6">
      <t>タイ</t>
    </rPh>
    <rPh sb="6" eb="8">
      <t>コウセイ</t>
    </rPh>
    <rPh sb="8" eb="10">
      <t>キギョウ</t>
    </rPh>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</si>
  <si>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Times New Roman"/>
        <family val="1"/>
      </rPr>
      <t>HUB</t>
    </r>
    <r>
      <rPr>
        <sz val="11"/>
        <rFont val="Yu Gothic UI Semibold"/>
        <family val="3"/>
        <charset val="128"/>
      </rPr>
      <t>機構会員登録</t>
    </r>
    <r>
      <rPr>
        <sz val="11"/>
        <rFont val="ＭＳ 明朝"/>
        <family val="1"/>
        <charset val="128"/>
      </rPr>
      <t>）</t>
    </r>
    <r>
      <rPr>
        <sz val="10.5"/>
        <color theme="1"/>
        <rFont val="Times New Roman"/>
        <family val="1"/>
      </rPr>
      <t xml:space="preserve">
</t>
    </r>
    <r>
      <rPr>
        <sz val="10.5"/>
        <color theme="1"/>
        <rFont val="ＭＳ 明朝"/>
        <family val="1"/>
        <charset val="128"/>
      </rPr>
      <t>・申請までに東京都医工連携</t>
    </r>
    <r>
      <rPr>
        <sz val="10.5"/>
        <color theme="1"/>
        <rFont val="Times New Roman"/>
        <family val="1"/>
      </rPr>
      <t>HUB</t>
    </r>
    <r>
      <rPr>
        <sz val="10.5"/>
        <color theme="1"/>
        <rFont val="ＭＳ 明朝"/>
        <family val="1"/>
        <charset val="128"/>
      </rPr>
      <t>機構の会員登録</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連携予定先企業の場合は登録不要</t>
    </r>
    <rPh sb="57" eb="59">
      <t>レンケイ</t>
    </rPh>
    <rPh sb="59" eb="62">
      <t>ヨテイサキ</t>
    </rPh>
    <rPh sb="62" eb="64">
      <t>キギョウ</t>
    </rPh>
    <rPh sb="65" eb="67">
      <t>バアイ</t>
    </rPh>
    <rPh sb="68" eb="70">
      <t>トウロク</t>
    </rPh>
    <rPh sb="70" eb="72">
      <t>フヨウ</t>
    </rPh>
    <phoneticPr fontId="2"/>
  </si>
  <si>
    <r>
      <t xml:space="preserve">4. </t>
    </r>
    <r>
      <rPr>
        <b/>
        <sz val="10.5"/>
        <color theme="1"/>
        <rFont val="游ゴシック"/>
        <family val="3"/>
        <charset val="128"/>
      </rPr>
      <t>開発体制</t>
    </r>
    <rPh sb="3" eb="5">
      <t>カイハツ</t>
    </rPh>
    <rPh sb="5" eb="7">
      <t>タイセイ</t>
    </rPh>
    <phoneticPr fontId="2"/>
  </si>
  <si>
    <r>
      <t xml:space="preserve">5. </t>
    </r>
    <r>
      <rPr>
        <b/>
        <sz val="10.5"/>
        <color theme="1"/>
        <rFont val="游ゴシック"/>
        <family val="3"/>
        <charset val="128"/>
      </rPr>
      <t>開発ニーズの確認</t>
    </r>
    <rPh sb="3" eb="5">
      <t>カイハツ</t>
    </rPh>
    <rPh sb="9" eb="11">
      <t>カクニン</t>
    </rPh>
    <phoneticPr fontId="2"/>
  </si>
  <si>
    <r>
      <rPr>
        <sz val="11"/>
        <color theme="1"/>
        <rFont val="ＭＳ 明朝"/>
        <family val="1"/>
        <charset val="128"/>
      </rPr>
      <t>（３）</t>
    </r>
    <r>
      <rPr>
        <u/>
        <sz val="11"/>
        <color theme="1"/>
        <rFont val="ＭＳ 明朝"/>
        <family val="1"/>
        <charset val="128"/>
      </rPr>
      <t>競合品の状況及び課題</t>
    </r>
    <r>
      <rPr>
        <sz val="11"/>
        <color theme="1"/>
        <rFont val="ＭＳ 明朝"/>
        <family val="1"/>
        <charset val="128"/>
      </rPr>
      <t>（</t>
    </r>
    <r>
      <rPr>
        <sz val="11"/>
        <color theme="1"/>
        <rFont val="Yu Gothic UI Semibold"/>
        <family val="3"/>
        <charset val="128"/>
      </rPr>
      <t>競合品の状況</t>
    </r>
    <r>
      <rPr>
        <sz val="11"/>
        <color theme="1"/>
        <rFont val="ＭＳ 明朝"/>
        <family val="1"/>
        <charset val="128"/>
      </rPr>
      <t>）</t>
    </r>
    <r>
      <rPr>
        <sz val="10.5"/>
        <color theme="1"/>
        <rFont val="Times New Roman"/>
        <family val="1"/>
      </rPr>
      <t xml:space="preserve">
</t>
    </r>
    <r>
      <rPr>
        <sz val="10.5"/>
        <color theme="1"/>
        <rFont val="ＭＳ 明朝"/>
        <family val="1"/>
        <charset val="128"/>
      </rPr>
      <t>・競合品</t>
    </r>
    <r>
      <rPr>
        <sz val="10.5"/>
        <color theme="1"/>
        <rFont val="Times New Roman"/>
        <family val="1"/>
      </rPr>
      <t xml:space="preserve"> …</t>
    </r>
    <r>
      <rPr>
        <sz val="10.5"/>
        <color theme="1"/>
        <rFont val="ＭＳ 明朝"/>
        <family val="1"/>
        <charset val="128"/>
      </rPr>
      <t>本事業の開発品と</t>
    </r>
    <r>
      <rPr>
        <b/>
        <sz val="11"/>
        <color rgb="FFFF0000"/>
        <rFont val="ＭＳ 明朝"/>
        <family val="1"/>
        <charset val="128"/>
      </rPr>
      <t>同じまたは類似の用途</t>
    </r>
    <r>
      <rPr>
        <sz val="10.5"/>
        <color theme="1"/>
        <rFont val="ＭＳ 明朝"/>
        <family val="1"/>
        <charset val="128"/>
      </rPr>
      <t>で使用される機器
・</t>
    </r>
    <r>
      <rPr>
        <sz val="10.5"/>
        <color theme="1"/>
        <rFont val="Yu Gothic UI Semibold"/>
        <family val="3"/>
        <charset val="128"/>
      </rPr>
      <t>「競合品なし」は不可</t>
    </r>
    <r>
      <rPr>
        <sz val="10.5"/>
        <color theme="1"/>
        <rFont val="Times New Roman"/>
        <family val="1"/>
      </rPr>
      <t xml:space="preserve">
    </t>
    </r>
    <r>
      <rPr>
        <sz val="10.5"/>
        <color theme="1"/>
        <rFont val="ＭＳ 明朝"/>
        <family val="1"/>
        <charset val="128"/>
      </rPr>
      <t>競合品が存在しない場合、どのような方法で診断・治療・リハビリ・予防
　を行ってきたかを入力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詳細な競合調査</t>
    </r>
    <r>
      <rPr>
        <sz val="10.5"/>
        <color theme="1"/>
        <rFont val="Times New Roman"/>
        <family val="1"/>
      </rPr>
      <t xml:space="preserve"> 
</t>
    </r>
    <r>
      <rPr>
        <sz val="10.5"/>
        <color theme="1"/>
        <rFont val="ＭＳ 明朝"/>
        <family val="1"/>
        <charset val="128"/>
      </rPr>
      <t>・</t>
    </r>
    <r>
      <rPr>
        <b/>
        <sz val="11"/>
        <color rgb="FFFF0000"/>
        <rFont val="ＭＳ 明朝"/>
        <family val="1"/>
        <charset val="128"/>
      </rPr>
      <t>競合品の外見／使用方法／課題が分かる図や写真</t>
    </r>
    <r>
      <rPr>
        <sz val="10.5"/>
        <color theme="1"/>
        <rFont val="Times New Roman"/>
        <family val="1"/>
      </rPr>
      <t xml:space="preserve"> </t>
    </r>
    <r>
      <rPr>
        <sz val="10.5"/>
        <color theme="1"/>
        <rFont val="ＭＳ 明朝"/>
        <family val="1"/>
        <charset val="128"/>
      </rPr>
      <t>等を提出
・競合品の名称／製造メーカー／仕様／サイズ／機能／性能／特長
　使用方法／価格／主な使用者／普及状況</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200</t>
    </r>
    <r>
      <rPr>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phoneticPr fontId="2"/>
  </si>
  <si>
    <r>
      <t xml:space="preserve">6. </t>
    </r>
    <r>
      <rPr>
        <b/>
        <sz val="10.5"/>
        <color theme="1"/>
        <rFont val="游ゴシック"/>
        <family val="3"/>
        <charset val="128"/>
      </rPr>
      <t>開発品の産業財産権</t>
    </r>
    <rPh sb="3" eb="5">
      <t>カイハツ</t>
    </rPh>
    <rPh sb="5" eb="6">
      <t>ヒン</t>
    </rPh>
    <rPh sb="7" eb="9">
      <t>サンギョウ</t>
    </rPh>
    <rPh sb="9" eb="12">
      <t>ザイサンケン</t>
    </rPh>
    <phoneticPr fontId="2"/>
  </si>
  <si>
    <r>
      <t xml:space="preserve">7. </t>
    </r>
    <r>
      <rPr>
        <b/>
        <sz val="10.5"/>
        <color theme="1"/>
        <rFont val="游ゴシック"/>
        <family val="3"/>
        <charset val="128"/>
      </rPr>
      <t>開発の概要</t>
    </r>
    <rPh sb="3" eb="5">
      <t>カイハツ</t>
    </rPh>
    <rPh sb="6" eb="8">
      <t>ガイヨウ</t>
    </rPh>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</si>
  <si>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原材料／寸法等</t>
    </r>
    <r>
      <rPr>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原材料／寸法／形状／構造／原理／システム構成</t>
    </r>
    <r>
      <rPr>
        <sz val="10.5"/>
        <rFont val="Times New Roman"/>
        <family val="1"/>
      </rPr>
      <t xml:space="preserve"> </t>
    </r>
    <r>
      <rPr>
        <sz val="10.5"/>
        <rFont val="ＭＳ 明朝"/>
        <family val="1"/>
        <charset val="128"/>
      </rPr>
      <t>等を</t>
    </r>
    <r>
      <rPr>
        <sz val="10.5"/>
        <rFont val="Times New Roman"/>
        <family val="1"/>
      </rPr>
      <t xml:space="preserve"> </t>
    </r>
    <r>
      <rPr>
        <b/>
        <sz val="10.5"/>
        <rFont val="Times New Roman"/>
        <family val="1"/>
      </rPr>
      <t>200</t>
    </r>
    <r>
      <rPr>
        <b/>
        <sz val="10.5"/>
        <rFont val="ＭＳ 明朝"/>
        <family val="1"/>
        <charset val="128"/>
      </rPr>
      <t>文字以内</t>
    </r>
    <r>
      <rPr>
        <sz val="10.5"/>
        <rFont val="Times New Roman"/>
        <family val="1"/>
      </rPr>
      <t xml:space="preserve"> </t>
    </r>
    <r>
      <rPr>
        <sz val="10.5"/>
        <rFont val="ＭＳ 明朝"/>
        <family val="1"/>
        <charset val="128"/>
      </rPr>
      <t>で入力</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開発品をイメージする</t>
    </r>
    <r>
      <rPr>
        <sz val="10.5"/>
        <color theme="1"/>
        <rFont val="ＭＳ 明朝"/>
        <family val="1"/>
        <charset val="128"/>
      </rPr>
      <t>ための具体的な情報
・必要に応じて</t>
    </r>
    <r>
      <rPr>
        <sz val="10.5"/>
        <color theme="1"/>
        <rFont val="Times New Roman"/>
        <family val="1"/>
      </rPr>
      <t xml:space="preserve"> </t>
    </r>
    <r>
      <rPr>
        <b/>
        <sz val="11"/>
        <color rgb="FFFF0000"/>
        <rFont val="ＭＳ 明朝"/>
        <family val="1"/>
        <charset val="128"/>
      </rPr>
      <t>開発品の外見や構成、構造等が分かる書類</t>
    </r>
    <r>
      <rPr>
        <sz val="10.5"/>
        <color theme="1"/>
        <rFont val="Times New Roman"/>
        <family val="1"/>
      </rPr>
      <t xml:space="preserve"> </t>
    </r>
    <r>
      <rPr>
        <sz val="10.5"/>
        <color theme="1"/>
        <rFont val="ＭＳ 明朝"/>
        <family val="1"/>
        <charset val="128"/>
      </rPr>
      <t>を提出</t>
    </r>
    <rPh sb="41" eb="43">
      <t>コウセイ</t>
    </rPh>
    <phoneticPr fontId="2"/>
  </si>
  <si>
    <r>
      <t xml:space="preserve">9. </t>
    </r>
    <r>
      <rPr>
        <b/>
        <sz val="10.5"/>
        <color theme="1"/>
        <rFont val="游ゴシック"/>
        <family val="3"/>
        <charset val="128"/>
      </rPr>
      <t>達成目標</t>
    </r>
    <rPh sb="3" eb="5">
      <t>タッセイ</t>
    </rPh>
    <rPh sb="5" eb="7">
      <t>モクヒョウ</t>
    </rPh>
    <phoneticPr fontId="2"/>
  </si>
  <si>
    <r>
      <rPr>
        <sz val="11"/>
        <color theme="1"/>
        <rFont val="ＭＳ 明朝"/>
        <family val="1"/>
        <charset val="128"/>
      </rPr>
      <t>（１）</t>
    </r>
    <r>
      <rPr>
        <u/>
        <sz val="11"/>
        <color theme="1"/>
        <rFont val="ＭＳ 明朝"/>
        <family val="1"/>
        <charset val="128"/>
      </rPr>
      <t>達成目標及び成果物</t>
    </r>
    <r>
      <rPr>
        <sz val="11"/>
        <color theme="1"/>
        <rFont val="ＭＳ 明朝"/>
        <family val="1"/>
        <charset val="128"/>
      </rPr>
      <t>（</t>
    </r>
    <r>
      <rPr>
        <sz val="11"/>
        <color theme="1"/>
        <rFont val="Yu Gothic UI Semibold"/>
        <family val="3"/>
        <charset val="128"/>
      </rPr>
      <t>達成目標</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0.5"/>
        <color rgb="FFFF0000"/>
        <rFont val="ＭＳ 明朝"/>
        <family val="1"/>
        <charset val="128"/>
      </rPr>
      <t>達成可能な目標</t>
    </r>
    <r>
      <rPr>
        <sz val="10.5"/>
        <color theme="1"/>
        <rFont val="ＭＳ 明朝"/>
        <family val="1"/>
        <charset val="128"/>
      </rPr>
      <t>を設定（</t>
    </r>
    <r>
      <rPr>
        <sz val="10.5"/>
        <rFont val="ＭＳ 明朝"/>
        <family val="1"/>
        <charset val="128"/>
      </rPr>
      <t>可能であれば</t>
    </r>
    <r>
      <rPr>
        <sz val="11"/>
        <rFont val="ＭＳ 明朝"/>
        <family val="1"/>
        <charset val="128"/>
      </rPr>
      <t>具体的な数値や性能）</t>
    </r>
    <r>
      <rPr>
        <sz val="10.5"/>
        <color theme="1"/>
        <rFont val="Times New Roman"/>
        <family val="1"/>
      </rPr>
      <t xml:space="preserve">
</t>
    </r>
    <r>
      <rPr>
        <sz val="10.5"/>
        <color theme="1"/>
        <rFont val="ＭＳ 明朝"/>
        <family val="1"/>
        <charset val="128"/>
      </rPr>
      <t>　</t>
    </r>
    <r>
      <rPr>
        <sz val="10.5"/>
        <color theme="1"/>
        <rFont val="Times New Roman"/>
        <family val="1"/>
      </rPr>
      <t xml:space="preserve"> </t>
    </r>
    <r>
      <rPr>
        <sz val="10.5"/>
        <color theme="1"/>
        <rFont val="ＭＳ 明朝"/>
        <family val="1"/>
        <charset val="128"/>
      </rPr>
      <t>達成目標と成果物は</t>
    </r>
    <r>
      <rPr>
        <b/>
        <sz val="11"/>
        <color rgb="FFFF0000"/>
        <rFont val="ＭＳ 明朝"/>
        <family val="1"/>
        <charset val="128"/>
      </rPr>
      <t>枠内に収まるように</t>
    </r>
    <r>
      <rPr>
        <sz val="10.5"/>
        <color theme="1"/>
        <rFont val="ＭＳ 明朝"/>
        <family val="1"/>
        <charset val="128"/>
      </rPr>
      <t>入力</t>
    </r>
    <rPh sb="3" eb="5">
      <t>タッセイ</t>
    </rPh>
    <rPh sb="5" eb="7">
      <t>モクヒョウ</t>
    </rPh>
    <rPh sb="7" eb="8">
      <t>オヨ</t>
    </rPh>
    <rPh sb="9" eb="12">
      <t>セイカブツ</t>
    </rPh>
    <rPh sb="13" eb="15">
      <t>タッセイ</t>
    </rPh>
    <rPh sb="15" eb="17">
      <t>モクヒョウ</t>
    </rPh>
    <rPh sb="30" eb="32">
      <t>モクヒョウ</t>
    </rPh>
    <rPh sb="33" eb="35">
      <t>セッテイ</t>
    </rPh>
    <rPh sb="36" eb="38">
      <t>カノウ</t>
    </rPh>
    <rPh sb="56" eb="58">
      <t>タッセイ</t>
    </rPh>
    <rPh sb="58" eb="60">
      <t>モクヒョウ</t>
    </rPh>
    <rPh sb="61" eb="64">
      <t>セイカブツ</t>
    </rPh>
    <rPh sb="65" eb="67">
      <t>ワクナイ</t>
    </rPh>
    <rPh sb="68" eb="69">
      <t>オサ</t>
    </rPh>
    <rPh sb="74" eb="76">
      <t>ニュウリョク</t>
    </rPh>
    <phoneticPr fontId="2"/>
  </si>
  <si>
    <r>
      <rPr>
        <sz val="11"/>
        <color theme="1"/>
        <rFont val="ＭＳ 明朝"/>
        <family val="1"/>
        <charset val="128"/>
      </rPr>
      <t>（１）</t>
    </r>
    <r>
      <rPr>
        <u/>
        <sz val="11"/>
        <color theme="1"/>
        <rFont val="ＭＳ 明朝"/>
        <family val="1"/>
        <charset val="128"/>
      </rPr>
      <t>達成目標及び成果物</t>
    </r>
    <r>
      <rPr>
        <sz val="11"/>
        <color theme="1"/>
        <rFont val="ＭＳ 明朝"/>
        <family val="1"/>
        <charset val="128"/>
      </rPr>
      <t>（</t>
    </r>
    <r>
      <rPr>
        <sz val="11"/>
        <color theme="1"/>
        <rFont val="Yu Gothic UI Semibold"/>
        <family val="3"/>
        <charset val="128"/>
      </rPr>
      <t>目標達成を証明する成果物</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達成目標に対応した成果物</t>
    </r>
    <r>
      <rPr>
        <sz val="10.5"/>
        <color theme="1"/>
        <rFont val="ＭＳ 明朝"/>
        <family val="1"/>
        <charset val="128"/>
      </rPr>
      <t>を入力
　</t>
    </r>
    <r>
      <rPr>
        <sz val="10.5"/>
        <color theme="1"/>
        <rFont val="Times New Roman"/>
        <family val="1"/>
      </rPr>
      <t xml:space="preserve"> </t>
    </r>
    <r>
      <rPr>
        <sz val="10.5"/>
        <color theme="1"/>
        <rFont val="ＭＳ 明朝"/>
        <family val="1"/>
        <charset val="128"/>
      </rPr>
      <t>成果物で</t>
    </r>
    <r>
      <rPr>
        <b/>
        <sz val="11"/>
        <color rgb="FFFF0000"/>
        <rFont val="ＭＳ 明朝"/>
        <family val="1"/>
        <charset val="128"/>
      </rPr>
      <t>目標達成が確認できない場合</t>
    </r>
    <r>
      <rPr>
        <sz val="10.5"/>
        <color theme="1"/>
        <rFont val="ＭＳ 明朝"/>
        <family val="1"/>
        <charset val="128"/>
      </rPr>
      <t>は、助成金が</t>
    </r>
    <r>
      <rPr>
        <b/>
        <sz val="10.5"/>
        <color rgb="FFFF0000"/>
        <rFont val="ＭＳ 明朝"/>
        <family val="1"/>
        <charset val="128"/>
      </rPr>
      <t>交付されない</t>
    </r>
    <rPh sb="7" eb="8">
      <t>オヨ</t>
    </rPh>
    <rPh sb="9" eb="12">
      <t>セイカブツ</t>
    </rPh>
    <phoneticPr fontId="2"/>
  </si>
  <si>
    <t>1. 申請概要</t>
    <rPh sb="3" eb="5">
      <t>シンセイ</t>
    </rPh>
    <rPh sb="5" eb="7">
      <t>ガイヨウ</t>
    </rPh>
    <phoneticPr fontId="2"/>
  </si>
  <si>
    <t>2. 申請者情報</t>
    <rPh sb="3" eb="6">
      <t>シンセイシャ</t>
    </rPh>
    <rPh sb="6" eb="8">
      <t>ジョウホウ</t>
    </rPh>
    <phoneticPr fontId="2"/>
  </si>
  <si>
    <r>
      <t xml:space="preserve">8. </t>
    </r>
    <r>
      <rPr>
        <b/>
        <sz val="10.5"/>
        <color theme="1"/>
        <rFont val="Noto Sans JP Medium"/>
        <family val="3"/>
        <charset val="128"/>
      </rPr>
      <t>事業化を見据えた検討事項</t>
    </r>
    <rPh sb="3" eb="5">
      <t>ジギョウ</t>
    </rPh>
    <rPh sb="5" eb="6">
      <t>カ</t>
    </rPh>
    <rPh sb="7" eb="9">
      <t>ミス</t>
    </rPh>
    <rPh sb="11" eb="13">
      <t>ケントウ</t>
    </rPh>
    <rPh sb="13" eb="15">
      <t>ジコウ</t>
    </rPh>
    <phoneticPr fontId="2"/>
  </si>
  <si>
    <t>11. 資金支出明細</t>
    <rPh sb="4" eb="6">
      <t>シキン</t>
    </rPh>
    <rPh sb="6" eb="8">
      <t>シシュツ</t>
    </rPh>
    <rPh sb="8" eb="10">
      <t>メイサイ</t>
    </rPh>
    <phoneticPr fontId="2"/>
  </si>
  <si>
    <r>
      <t xml:space="preserve">10. </t>
    </r>
    <r>
      <rPr>
        <b/>
        <sz val="11"/>
        <color theme="1"/>
        <rFont val="Noto Sans JP Medium"/>
        <family val="3"/>
        <charset val="128"/>
      </rPr>
      <t>資金計画</t>
    </r>
    <rPh sb="4" eb="6">
      <t>シキン</t>
    </rPh>
    <rPh sb="6" eb="8">
      <t>ケイカク</t>
    </rPh>
    <phoneticPr fontId="2"/>
  </si>
  <si>
    <r>
      <rPr>
        <sz val="9"/>
        <color theme="1"/>
        <rFont val="ＭＳ 明朝"/>
        <family val="1"/>
        <charset val="128"/>
      </rPr>
      <t>試験認証機関</t>
    </r>
    <r>
      <rPr>
        <sz val="9"/>
        <color theme="1"/>
        <rFont val="Times New Roman"/>
        <family val="1"/>
      </rPr>
      <t xml:space="preserve">
</t>
    </r>
    <r>
      <rPr>
        <sz val="9"/>
        <color theme="1"/>
        <rFont val="ＭＳ 明朝"/>
        <family val="1"/>
        <charset val="128"/>
      </rPr>
      <t>の名称</t>
    </r>
    <rPh sb="0" eb="2">
      <t>シケン</t>
    </rPh>
    <rPh sb="2" eb="4">
      <t>ニンショウ</t>
    </rPh>
    <rPh sb="4" eb="6">
      <t>キカン</t>
    </rPh>
    <rPh sb="8" eb="10">
      <t>メイショウ</t>
    </rPh>
    <phoneticPr fontId="2"/>
  </si>
  <si>
    <r>
      <rPr>
        <b/>
        <sz val="11"/>
        <color theme="1"/>
        <rFont val="游ゴシック"/>
        <family val="3"/>
        <charset val="128"/>
      </rPr>
      <t>別紙</t>
    </r>
    <r>
      <rPr>
        <b/>
        <sz val="11"/>
        <color theme="1"/>
        <rFont val="Arial"/>
        <family val="2"/>
      </rPr>
      <t xml:space="preserve">5. </t>
    </r>
    <r>
      <rPr>
        <b/>
        <sz val="11"/>
        <color theme="1"/>
        <rFont val="游ゴシック"/>
        <family val="3"/>
        <charset val="128"/>
      </rPr>
      <t>開発品に必要な産業財産権（</t>
    </r>
    <r>
      <rPr>
        <b/>
        <sz val="11"/>
        <color theme="1"/>
        <rFont val="Arial"/>
        <family val="2"/>
      </rPr>
      <t>2</t>
    </r>
    <r>
      <rPr>
        <b/>
        <sz val="11"/>
        <color theme="1"/>
        <rFont val="游ゴシック"/>
        <family val="3"/>
        <charset val="128"/>
      </rPr>
      <t>件目以降）</t>
    </r>
    <rPh sb="0" eb="2">
      <t>ベッシ</t>
    </rPh>
    <rPh sb="5" eb="7">
      <t>カイハツ</t>
    </rPh>
    <rPh sb="7" eb="8">
      <t>ヒン</t>
    </rPh>
    <rPh sb="9" eb="11">
      <t>ヒツヨウ</t>
    </rPh>
    <rPh sb="12" eb="14">
      <t>サンギョウ</t>
    </rPh>
    <rPh sb="14" eb="17">
      <t>ザイサンケン</t>
    </rPh>
    <rPh sb="19" eb="20">
      <t>ケン</t>
    </rPh>
    <rPh sb="20" eb="21">
      <t>メ</t>
    </rPh>
    <rPh sb="21" eb="23">
      <t>イコウ</t>
    </rPh>
    <phoneticPr fontId="2"/>
  </si>
  <si>
    <r>
      <rPr>
        <b/>
        <sz val="11"/>
        <color theme="1"/>
        <rFont val="游ゴシック"/>
        <family val="3"/>
        <charset val="128"/>
      </rPr>
      <t>別紙</t>
    </r>
    <r>
      <rPr>
        <b/>
        <sz val="11"/>
        <color theme="1"/>
        <rFont val="Arial"/>
        <family val="2"/>
      </rPr>
      <t xml:space="preserve">4. </t>
    </r>
    <r>
      <rPr>
        <b/>
        <sz val="11"/>
        <color theme="1"/>
        <rFont val="游ゴシック"/>
        <family val="3"/>
        <charset val="128"/>
      </rPr>
      <t>規格・認証の内容及び認証機関に関する情報</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phoneticPr fontId="2"/>
  </si>
  <si>
    <r>
      <rPr>
        <b/>
        <sz val="11"/>
        <color theme="1"/>
        <rFont val="游ゴシック"/>
        <family val="3"/>
        <charset val="128"/>
      </rPr>
      <t>別紙</t>
    </r>
    <r>
      <rPr>
        <b/>
        <sz val="11"/>
        <color theme="1"/>
        <rFont val="Arial"/>
        <family val="2"/>
      </rPr>
      <t xml:space="preserve">3. </t>
    </r>
    <r>
      <rPr>
        <b/>
        <sz val="11"/>
        <color theme="1"/>
        <rFont val="游ゴシック"/>
        <family val="3"/>
        <charset val="128"/>
      </rPr>
      <t>他の公的な助成金等の利用状況</t>
    </r>
    <rPh sb="0" eb="2">
      <t>ベッシ</t>
    </rPh>
    <rPh sb="5" eb="6">
      <t>ホカ</t>
    </rPh>
    <rPh sb="7" eb="9">
      <t>コウテキ</t>
    </rPh>
    <rPh sb="10" eb="13">
      <t>ジョセイキン</t>
    </rPh>
    <rPh sb="13" eb="14">
      <t>ナド</t>
    </rPh>
    <rPh sb="15" eb="17">
      <t>リヨウ</t>
    </rPh>
    <rPh sb="17" eb="19">
      <t>ジョウキョウ</t>
    </rPh>
    <phoneticPr fontId="2"/>
  </si>
  <si>
    <r>
      <rPr>
        <b/>
        <sz val="11"/>
        <color theme="1"/>
        <rFont val="游ゴシック"/>
        <family val="3"/>
        <charset val="128"/>
      </rPr>
      <t>別紙</t>
    </r>
    <r>
      <rPr>
        <b/>
        <sz val="11"/>
        <color theme="1"/>
        <rFont val="Arial"/>
        <family val="2"/>
      </rPr>
      <t xml:space="preserve">2. </t>
    </r>
    <r>
      <rPr>
        <b/>
        <sz val="11"/>
        <color theme="1"/>
        <rFont val="游ゴシック"/>
        <family val="3"/>
        <charset val="128"/>
      </rPr>
      <t>連携体構成企業</t>
    </r>
    <rPh sb="0" eb="2">
      <t>ベッシ</t>
    </rPh>
    <rPh sb="5" eb="7">
      <t>レンケイ</t>
    </rPh>
    <rPh sb="7" eb="8">
      <t>タイ</t>
    </rPh>
    <rPh sb="8" eb="10">
      <t>コウセイ</t>
    </rPh>
    <rPh sb="10" eb="12">
      <t>キギョウ</t>
    </rPh>
    <phoneticPr fontId="2"/>
  </si>
  <si>
    <r>
      <rPr>
        <b/>
        <sz val="11"/>
        <color theme="1"/>
        <rFont val="游ゴシック"/>
        <family val="3"/>
        <charset val="128"/>
      </rPr>
      <t>別紙</t>
    </r>
    <r>
      <rPr>
        <b/>
        <sz val="11"/>
        <color theme="1"/>
        <rFont val="Arial"/>
        <family val="2"/>
      </rPr>
      <t xml:space="preserve">1. </t>
    </r>
    <r>
      <rPr>
        <b/>
        <sz val="11"/>
        <color theme="1"/>
        <rFont val="游ゴシック"/>
        <family val="3"/>
        <charset val="128"/>
      </rPr>
      <t>大企業または投資会社に該当する株主等一覧表</t>
    </r>
    <rPh sb="0" eb="2">
      <t>ベッシ</t>
    </rPh>
    <rPh sb="5" eb="8">
      <t>ダイキギョウ</t>
    </rPh>
    <rPh sb="11" eb="13">
      <t>トウシ</t>
    </rPh>
    <rPh sb="13" eb="15">
      <t>ガイシャ</t>
    </rPh>
    <rPh sb="16" eb="18">
      <t>ガイトウ</t>
    </rPh>
    <rPh sb="20" eb="22">
      <t>カブヌシ</t>
    </rPh>
    <rPh sb="22" eb="23">
      <t>ナド</t>
    </rPh>
    <rPh sb="23" eb="25">
      <t>イチラン</t>
    </rPh>
    <rPh sb="25" eb="26">
      <t>ヒョウ</t>
    </rPh>
    <phoneticPr fontId="2"/>
  </si>
  <si>
    <r>
      <t>　ア　①本事業は単独で開発を行い、本格開発を行う際に連携体を構築する予定である。または、
      ②自社で医療機器製造に係る業許可を取得することを予定して単独で開発を行う（②はものづくり
        企業が申請する場合のみ選択可）。または、
      ③本事業申請者を含む</t>
    </r>
    <r>
      <rPr>
        <sz val="9"/>
        <color theme="1"/>
        <rFont val="Times New Roman"/>
        <family val="1"/>
      </rPr>
      <t>2</t>
    </r>
    <r>
      <rPr>
        <sz val="9"/>
        <color theme="1"/>
        <rFont val="ＭＳ 明朝"/>
        <family val="1"/>
        <charset val="128"/>
      </rPr>
      <t>社以上で連携体を構成している。</t>
    </r>
    <phoneticPr fontId="2"/>
  </si>
  <si>
    <r>
      <rPr>
        <sz val="9"/>
        <color theme="1"/>
        <rFont val="ＭＳ Ｐ明朝"/>
        <family val="1"/>
        <charset val="128"/>
      </rPr>
      <t>　イ　    前記連携体において構成する企業の</t>
    </r>
    <r>
      <rPr>
        <sz val="9"/>
        <color theme="1"/>
        <rFont val="Times New Roman"/>
        <family val="1"/>
      </rPr>
      <t>2</t>
    </r>
    <r>
      <rPr>
        <sz val="9"/>
        <color theme="1"/>
        <rFont val="ＭＳ Ｐ明朝"/>
        <family val="1"/>
        <charset val="128"/>
      </rPr>
      <t>分の</t>
    </r>
    <r>
      <rPr>
        <sz val="9"/>
        <color theme="1"/>
        <rFont val="Times New Roman"/>
        <family val="1"/>
      </rPr>
      <t>1</t>
    </r>
    <r>
      <rPr>
        <sz val="9"/>
        <color theme="1"/>
        <rFont val="ＭＳ Ｐ明朝"/>
        <family val="1"/>
        <charset val="128"/>
      </rPr>
      <t xml:space="preserve">以上が都内に事業所を有し、事業を営んでいる。
</t>
    </r>
    <r>
      <rPr>
        <sz val="9"/>
        <color theme="1"/>
        <rFont val="Times New Roman"/>
        <family val="1"/>
      </rPr>
      <t xml:space="preserve">              </t>
    </r>
    <r>
      <rPr>
        <sz val="9"/>
        <color theme="1"/>
        <rFont val="ＭＳ Ｐ明朝"/>
        <family val="1"/>
        <charset val="128"/>
      </rPr>
      <t xml:space="preserve">連携体構成企業は申請者の関連会社ではない。なお、①でものづくり企業が申請者となる場合は申請時に
</t>
    </r>
    <r>
      <rPr>
        <sz val="9"/>
        <color theme="1"/>
        <rFont val="Times New Roman"/>
        <family val="1"/>
      </rPr>
      <t xml:space="preserve">              </t>
    </r>
    <r>
      <rPr>
        <sz val="9"/>
        <color theme="1"/>
        <rFont val="ＭＳ Ｐ明朝"/>
        <family val="1"/>
        <charset val="128"/>
      </rPr>
      <t>連携体を構築している必要はない。</t>
    </r>
    <phoneticPr fontId="2"/>
  </si>
  <si>
    <r>
      <rPr>
        <sz val="9"/>
        <color theme="1"/>
        <rFont val="ＭＳ 明朝"/>
        <family val="1"/>
        <charset val="128"/>
      </rPr>
      <t>　エ　前記連携体において、開発した製品の販路開拓を行う医療機器製販企業等が含まれている。
      また、当該製販企業等は本助成事業申請までに「東京都医工連携</t>
    </r>
    <r>
      <rPr>
        <sz val="9"/>
        <color theme="1"/>
        <rFont val="Times New Roman"/>
        <family val="1"/>
      </rPr>
      <t>HUB</t>
    </r>
    <r>
      <rPr>
        <sz val="9"/>
        <color theme="1"/>
        <rFont val="ＭＳ 明朝"/>
        <family val="1"/>
        <charset val="128"/>
      </rPr>
      <t xml:space="preserve">機構」に会員登録している。
</t>
    </r>
    <r>
      <rPr>
        <sz val="9"/>
        <color theme="1"/>
        <rFont val="Times New Roman"/>
        <family val="1"/>
      </rPr>
      <t xml:space="preserve">              </t>
    </r>
    <r>
      <rPr>
        <sz val="9"/>
        <color theme="1"/>
        <rFont val="ＭＳ 明朝"/>
        <family val="1"/>
        <charset val="128"/>
      </rPr>
      <t>ただし、①で医療機器製販企業が連携先企業の場合は会員登録不要。</t>
    </r>
    <phoneticPr fontId="2"/>
  </si>
  <si>
    <r>
      <rPr>
        <sz val="10.5"/>
        <rFont val="ＭＳ 明朝"/>
        <family val="1"/>
        <charset val="128"/>
      </rPr>
      <t>令和３年３月３１日以降に</t>
    </r>
    <r>
      <rPr>
        <sz val="10.5"/>
        <color theme="1"/>
        <rFont val="ＭＳ 明朝"/>
        <family val="1"/>
        <charset val="128"/>
      </rPr>
      <t>公的な助成金等の交付決定を受けたことがある（辞退した</t>
    </r>
    <rPh sb="0" eb="2">
      <t>レイワ</t>
    </rPh>
    <rPh sb="3" eb="4">
      <t>ネン</t>
    </rPh>
    <rPh sb="5" eb="6">
      <t>ガツ</t>
    </rPh>
    <rPh sb="8" eb="9">
      <t>ニチ</t>
    </rPh>
    <rPh sb="9" eb="11">
      <t>イコウ</t>
    </rPh>
    <rPh sb="12" eb="14">
      <t>コウテキ</t>
    </rPh>
    <rPh sb="18" eb="19">
      <t>ナド</t>
    </rPh>
    <rPh sb="22" eb="24">
      <t>ケッテイ</t>
    </rPh>
    <rPh sb="25" eb="26">
      <t>ウ</t>
    </rPh>
    <rPh sb="34" eb="36">
      <t>ジタイ</t>
    </rPh>
    <phoneticPr fontId="2"/>
  </si>
  <si>
    <r>
      <rPr>
        <sz val="10.5"/>
        <color theme="1"/>
        <rFont val="ＭＳ 明朝"/>
        <family val="1"/>
        <charset val="128"/>
      </rPr>
      <t xml:space="preserve">・申請者が連携体を構築せずに開発に着手し、本格開発までに連携体（もの
</t>
    </r>
    <r>
      <rPr>
        <sz val="10.5"/>
        <color theme="1"/>
        <rFont val="Times New Roman"/>
        <family val="1"/>
      </rPr>
      <t xml:space="preserve">  </t>
    </r>
    <r>
      <rPr>
        <sz val="10.5"/>
        <color theme="1"/>
        <rFont val="ＭＳ 明朝"/>
        <family val="1"/>
        <charset val="128"/>
      </rPr>
      <t xml:space="preserve">づくり中小企業＋医療機器製販企業）を構築する
</t>
    </r>
    <r>
      <rPr>
        <sz val="10.5"/>
        <color theme="1"/>
        <rFont val="Times New Roman"/>
        <family val="1"/>
      </rPr>
      <t xml:space="preserve">  </t>
    </r>
    <r>
      <rPr>
        <sz val="10.5"/>
        <color theme="1"/>
        <rFont val="BIZ UDゴシック"/>
        <family val="3"/>
        <charset val="128"/>
      </rPr>
      <t>「連携を予定して開発を進める体制」</t>
    </r>
    <phoneticPr fontId="2"/>
  </si>
  <si>
    <r>
      <rPr>
        <sz val="10.5"/>
        <color theme="1"/>
        <rFont val="ＭＳ 明朝"/>
        <family val="1"/>
        <charset val="128"/>
      </rPr>
      <t>・ものづくり中小企業が自ら医療機器製販企業となることを予定し、
　</t>
    </r>
    <r>
      <rPr>
        <sz val="10.5"/>
        <color theme="1"/>
        <rFont val="BIZ UDゴシック"/>
        <family val="3"/>
        <charset val="128"/>
      </rPr>
      <t>「連携体を構築せずに開発を行う体制」</t>
    </r>
    <r>
      <rPr>
        <b/>
        <sz val="10.5"/>
        <color theme="1"/>
        <rFont val="ＭＳ 明朝"/>
        <family val="1"/>
        <charset val="128"/>
      </rPr>
      <t xml:space="preserve">
</t>
    </r>
    <r>
      <rPr>
        <sz val="10.5"/>
        <color theme="1"/>
        <rFont val="ＭＳ 明朝"/>
        <family val="1"/>
        <charset val="128"/>
      </rPr>
      <t>　※申請者がものづくり企業の場合のみ選択することができます。</t>
    </r>
    <phoneticPr fontId="2"/>
  </si>
  <si>
    <r>
      <rPr>
        <sz val="10.5"/>
        <color theme="1"/>
        <rFont val="ＭＳ 明朝"/>
        <family val="1"/>
        <charset val="128"/>
      </rPr>
      <t>・都内のものづくり中小企業と医療機器製販企業が
　</t>
    </r>
    <r>
      <rPr>
        <sz val="10.5"/>
        <color theme="1"/>
        <rFont val="BIZ UDゴシック"/>
        <family val="3"/>
        <charset val="128"/>
      </rPr>
      <t>「連携体を構築して開発する体制」</t>
    </r>
    <rPh sb="1" eb="3">
      <t>トナイ</t>
    </rPh>
    <rPh sb="9" eb="11">
      <t>チュウショウ</t>
    </rPh>
    <rPh sb="11" eb="13">
      <t>キギョウ</t>
    </rPh>
    <rPh sb="14" eb="16">
      <t>イリョウ</t>
    </rPh>
    <rPh sb="16" eb="18">
      <t>キキ</t>
    </rPh>
    <rPh sb="18" eb="20">
      <t>セイハン</t>
    </rPh>
    <rPh sb="20" eb="22">
      <t>キギョウ</t>
    </rPh>
    <rPh sb="27" eb="29">
      <t>レンケイ</t>
    </rPh>
    <rPh sb="29" eb="30">
      <t>タイ</t>
    </rPh>
    <rPh sb="31" eb="33">
      <t>コウチク</t>
    </rPh>
    <rPh sb="35" eb="37">
      <t>カイハツ</t>
    </rPh>
    <rPh sb="39" eb="41">
      <t>タイセイ</t>
    </rPh>
    <phoneticPr fontId="2"/>
  </si>
  <si>
    <r>
      <rPr>
        <sz val="10.5"/>
        <rFont val="ＭＳ 明朝"/>
        <family val="1"/>
        <charset val="128"/>
      </rPr>
      <t xml:space="preserve">臨床現場
のメリット
</t>
    </r>
    <r>
      <rPr>
        <sz val="10.5"/>
        <rFont val="Times New Roman"/>
        <family val="1"/>
      </rPr>
      <t>220</t>
    </r>
    <r>
      <rPr>
        <sz val="10.5"/>
        <rFont val="ＭＳ 明朝"/>
        <family val="1"/>
        <charset val="128"/>
      </rPr>
      <t>文字
まで</t>
    </r>
    <rPh sb="0" eb="2">
      <t>リンショウ</t>
    </rPh>
    <rPh sb="2" eb="4">
      <t>ゲンバ</t>
    </rPh>
    <rPh sb="15" eb="17">
      <t>モジ</t>
    </rPh>
    <phoneticPr fontId="2"/>
  </si>
  <si>
    <r>
      <rPr>
        <sz val="10.5"/>
        <rFont val="ＭＳ 明朝"/>
        <family val="1"/>
        <charset val="128"/>
      </rPr>
      <t xml:space="preserve">社会的意義
</t>
    </r>
    <r>
      <rPr>
        <sz val="10.5"/>
        <rFont val="Times New Roman"/>
        <family val="1"/>
      </rPr>
      <t>220</t>
    </r>
    <r>
      <rPr>
        <sz val="10.5"/>
        <rFont val="ＭＳ 明朝"/>
        <family val="1"/>
        <charset val="128"/>
      </rPr>
      <t>文字
まで</t>
    </r>
    <rPh sb="0" eb="2">
      <t>シャカイ</t>
    </rPh>
    <rPh sb="2" eb="3">
      <t>テキ</t>
    </rPh>
    <rPh sb="3" eb="5">
      <t>イギ</t>
    </rPh>
    <rPh sb="10" eb="12">
      <t>モジ</t>
    </rPh>
    <phoneticPr fontId="2"/>
  </si>
  <si>
    <r>
      <rPr>
        <sz val="10.5"/>
        <rFont val="ＭＳ 明朝"/>
        <family val="1"/>
        <charset val="128"/>
      </rPr>
      <t xml:space="preserve">申請者に
もたらす
効果
</t>
    </r>
    <r>
      <rPr>
        <sz val="10.5"/>
        <rFont val="Times New Roman"/>
        <family val="1"/>
      </rPr>
      <t>220</t>
    </r>
    <r>
      <rPr>
        <sz val="10.5"/>
        <rFont val="ＭＳ 明朝"/>
        <family val="1"/>
        <charset val="128"/>
      </rPr>
      <t>文字
まで</t>
    </r>
    <rPh sb="0" eb="3">
      <t>シンセイシャ</t>
    </rPh>
    <rPh sb="10" eb="12">
      <t>コウカ</t>
    </rPh>
    <rPh sb="17" eb="19">
      <t>モジ</t>
    </rPh>
    <phoneticPr fontId="2"/>
  </si>
  <si>
    <r>
      <rPr>
        <sz val="9"/>
        <color theme="1"/>
        <rFont val="ＭＳ 明朝"/>
        <family val="1"/>
        <charset val="128"/>
      </rPr>
      <t>設定根拠</t>
    </r>
    <r>
      <rPr>
        <sz val="9"/>
        <color theme="1"/>
        <rFont val="Times New Roman"/>
        <family val="1"/>
      </rPr>
      <t xml:space="preserve">
100</t>
    </r>
    <r>
      <rPr>
        <sz val="9"/>
        <color theme="1"/>
        <rFont val="ＭＳ 明朝"/>
        <family val="1"/>
        <charset val="128"/>
      </rPr>
      <t>文字
まで</t>
    </r>
    <rPh sb="0" eb="2">
      <t>セッテイ</t>
    </rPh>
    <rPh sb="2" eb="4">
      <t>コンキョ</t>
    </rPh>
    <rPh sb="9" eb="11">
      <t>モジ</t>
    </rPh>
    <phoneticPr fontId="2"/>
  </si>
  <si>
    <t>　ケ　東京都暴力団排除条例に規定する暴力団関係者や、社会通念上不適切と判断されるものではない。反社会的勢力排除に関する誓約事項に誓約できる</t>
    <rPh sb="47" eb="51">
      <t>ハンシャカイテキ</t>
    </rPh>
    <rPh sb="51" eb="53">
      <t>セイリョク</t>
    </rPh>
    <rPh sb="53" eb="55">
      <t>ハイジョ</t>
    </rPh>
    <rPh sb="56" eb="57">
      <t>カン</t>
    </rPh>
    <rPh sb="59" eb="63">
      <t>セイヤクジコウ</t>
    </rPh>
    <rPh sb="64" eb="66">
      <t>セイヤク</t>
    </rPh>
    <phoneticPr fontId="2"/>
  </si>
  <si>
    <r>
      <rPr>
        <sz val="10.5"/>
        <color theme="1"/>
        <rFont val="ＭＳ 明朝"/>
        <family val="1"/>
        <charset val="128"/>
      </rPr>
      <t>６</t>
    </r>
    <r>
      <rPr>
        <sz val="10.5"/>
        <color theme="1"/>
        <rFont val="Times New Roman"/>
        <family val="1"/>
      </rPr>
      <t xml:space="preserve"> </t>
    </r>
    <r>
      <rPr>
        <sz val="10.5"/>
        <color theme="1"/>
        <rFont val="ＭＳ 明朝"/>
        <family val="1"/>
        <charset val="128"/>
      </rPr>
      <t>登記簿謄本、開業届等の写し</t>
    </r>
    <rPh sb="2" eb="5">
      <t>トウキボ</t>
    </rPh>
    <rPh sb="5" eb="7">
      <t>トウホン</t>
    </rPh>
    <rPh sb="8" eb="10">
      <t>カイギョウ</t>
    </rPh>
    <rPh sb="10" eb="11">
      <t>トドケ</t>
    </rPh>
    <rPh sb="11" eb="12">
      <t>ナド</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</si>
  <si>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）法人の場合：発行三ヶ月以内の登記簿謄本（履歴事項全部証明書）の写し</t>
    </r>
    <rPh sb="4" eb="6">
      <t>ホウジン</t>
    </rPh>
    <rPh sb="7" eb="9">
      <t>バアイ</t>
    </rPh>
    <rPh sb="10" eb="12">
      <t>ハッコウ</t>
    </rPh>
    <rPh sb="12" eb="15">
      <t>サンカゲツ</t>
    </rPh>
    <rPh sb="15" eb="17">
      <t>イナイ</t>
    </rPh>
    <rPh sb="18" eb="21">
      <t>トウキボ</t>
    </rPh>
    <rPh sb="21" eb="23">
      <t>トウホン</t>
    </rPh>
    <rPh sb="24" eb="26">
      <t>リレキ</t>
    </rPh>
    <rPh sb="26" eb="28">
      <t>ジコウ</t>
    </rPh>
    <rPh sb="28" eb="30">
      <t>ゼンブ</t>
    </rPh>
    <rPh sb="30" eb="33">
      <t>ショウメイショ</t>
    </rPh>
    <phoneticPr fontId="2"/>
  </si>
  <si>
    <r>
      <rPr>
        <sz val="10.5"/>
        <color theme="1"/>
        <rFont val="ＭＳ 明朝"/>
        <family val="1"/>
        <charset val="128"/>
      </rPr>
      <t>７</t>
    </r>
    <r>
      <rPr>
        <sz val="10.5"/>
        <color theme="1"/>
        <rFont val="Times New Roman"/>
        <family val="1"/>
      </rPr>
      <t xml:space="preserve"> </t>
    </r>
    <r>
      <rPr>
        <sz val="10.5"/>
        <color theme="1"/>
        <rFont val="ＭＳ 明朝"/>
        <family val="1"/>
        <charset val="128"/>
      </rPr>
      <t>直近の事業税等の納税証明書の写し</t>
    </r>
    <rPh sb="2" eb="4">
      <t>チョッキン</t>
    </rPh>
    <rPh sb="5" eb="7">
      <t>ジギョウ</t>
    </rPh>
    <rPh sb="7" eb="8">
      <t>ゼイ</t>
    </rPh>
    <rPh sb="8" eb="9">
      <t>トウ</t>
    </rPh>
    <rPh sb="10" eb="12">
      <t>ノウゼイ</t>
    </rPh>
    <rPh sb="12" eb="15">
      <t>ショウメイショ</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</si>
  <si>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）法人の場合：直近の「法人事業税及び法人都民税の納税証明書（都税事務所発行）の写し</t>
    </r>
    <rPh sb="4" eb="6">
      <t>ホウジン</t>
    </rPh>
    <rPh sb="7" eb="9">
      <t>バアイ</t>
    </rPh>
    <rPh sb="10" eb="12">
      <t>チョッキン</t>
    </rPh>
    <rPh sb="14" eb="16">
      <t>ホウジン</t>
    </rPh>
    <rPh sb="16" eb="18">
      <t>ジギョウ</t>
    </rPh>
    <rPh sb="18" eb="19">
      <t>ゼイ</t>
    </rPh>
    <rPh sb="19" eb="20">
      <t>オヨ</t>
    </rPh>
    <rPh sb="21" eb="23">
      <t>ホウジン</t>
    </rPh>
    <rPh sb="23" eb="25">
      <t>トミン</t>
    </rPh>
    <rPh sb="25" eb="26">
      <t>ゼイ</t>
    </rPh>
    <rPh sb="27" eb="29">
      <t>ノウゼイ</t>
    </rPh>
    <rPh sb="29" eb="32">
      <t>ショウメイショ</t>
    </rPh>
    <rPh sb="33" eb="35">
      <t>トゼイ</t>
    </rPh>
    <rPh sb="35" eb="37">
      <t>ジム</t>
    </rPh>
    <rPh sb="37" eb="38">
      <t>ショ</t>
    </rPh>
    <rPh sb="38" eb="40">
      <t>ハッコウ</t>
    </rPh>
    <phoneticPr fontId="2"/>
  </si>
  <si>
    <r>
      <t xml:space="preserve">  </t>
    </r>
    <r>
      <rPr>
        <sz val="9"/>
        <color theme="1"/>
        <rFont val="ＭＳ 明朝"/>
        <family val="1"/>
        <charset val="128"/>
      </rPr>
      <t>　　「住民税納税証明書（区市町村発行）」の写し</t>
    </r>
    <rPh sb="5" eb="7">
      <t>ジュウミン</t>
    </rPh>
    <rPh sb="7" eb="8">
      <t>ゼイ</t>
    </rPh>
    <rPh sb="8" eb="10">
      <t>ノウゼイ</t>
    </rPh>
    <rPh sb="10" eb="13">
      <t>ショウメイショ</t>
    </rPh>
    <rPh sb="14" eb="18">
      <t>クシチョウソン</t>
    </rPh>
    <rPh sb="18" eb="20">
      <t>ハッコウ</t>
    </rPh>
    <phoneticPr fontId="2"/>
  </si>
  <si>
    <r>
      <t xml:space="preserve">  </t>
    </r>
    <r>
      <rPr>
        <sz val="9"/>
        <color theme="1"/>
        <rFont val="ＭＳ 明朝"/>
        <family val="1"/>
        <charset val="128"/>
      </rPr>
      <t>　　・代表者の直近の源泉徴収票または所得税納税証明書</t>
    </r>
    <r>
      <rPr>
        <sz val="9"/>
        <color theme="1"/>
        <rFont val="Times New Roman"/>
        <family val="1"/>
      </rPr>
      <t xml:space="preserve"> </t>
    </r>
    <r>
      <rPr>
        <sz val="9"/>
        <color theme="1"/>
        <rFont val="ＭＳ 明朝"/>
        <family val="1"/>
        <charset val="128"/>
      </rPr>
      <t>その</t>
    </r>
    <r>
      <rPr>
        <sz val="9"/>
        <color theme="1"/>
        <rFont val="Times New Roman"/>
        <family val="1"/>
      </rPr>
      <t>2</t>
    </r>
    <r>
      <rPr>
        <sz val="9"/>
        <color theme="1"/>
        <rFont val="ＭＳ 明朝"/>
        <family val="1"/>
        <charset val="128"/>
      </rPr>
      <t>の写し（税務署発行）</t>
    </r>
    <rPh sb="5" eb="8">
      <t>ダイヒョウシャ</t>
    </rPh>
    <rPh sb="9" eb="11">
      <t>チョッキン</t>
    </rPh>
    <rPh sb="12" eb="14">
      <t>ゲンセン</t>
    </rPh>
    <rPh sb="14" eb="17">
      <t>チョウシュウヒョウ</t>
    </rPh>
    <rPh sb="20" eb="23">
      <t>ショトクゼイ</t>
    </rPh>
    <rPh sb="23" eb="25">
      <t>ノウゼイ</t>
    </rPh>
    <rPh sb="25" eb="28">
      <t>ショウメイショ</t>
    </rPh>
    <rPh sb="36" eb="39">
      <t>ゼイムショ</t>
    </rPh>
    <rPh sb="39" eb="41">
      <t>ハッコウ</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</si>
  <si>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・代表者の直近の源泉徴収票または所得税納税証明書</t>
    </r>
    <r>
      <rPr>
        <sz val="9"/>
        <color theme="1"/>
        <rFont val="Times New Roman"/>
        <family val="1"/>
      </rPr>
      <t xml:space="preserve"> </t>
    </r>
    <r>
      <rPr>
        <sz val="9"/>
        <color theme="1"/>
        <rFont val="ＭＳ 明朝"/>
        <family val="1"/>
        <charset val="128"/>
      </rPr>
      <t>その</t>
    </r>
    <r>
      <rPr>
        <sz val="9"/>
        <color theme="1"/>
        <rFont val="Times New Roman"/>
        <family val="1"/>
      </rPr>
      <t>2</t>
    </r>
    <r>
      <rPr>
        <sz val="9"/>
        <color theme="1"/>
        <rFont val="ＭＳ 明朝"/>
        <family val="1"/>
        <charset val="128"/>
      </rPr>
      <t>の写し（税務署発行）</t>
    </r>
    <rPh sb="5" eb="8">
      <t>ダイヒョウシャ</t>
    </rPh>
    <rPh sb="9" eb="11">
      <t>チョッキン</t>
    </rPh>
    <rPh sb="12" eb="14">
      <t>ゲンセン</t>
    </rPh>
    <rPh sb="14" eb="17">
      <t>チョウシュウヒョウ</t>
    </rPh>
    <rPh sb="20" eb="23">
      <t>ショトクゼイ</t>
    </rPh>
    <rPh sb="23" eb="25">
      <t>ノウゼイ</t>
    </rPh>
    <rPh sb="25" eb="28">
      <t>ショウメイショ</t>
    </rPh>
    <rPh sb="36" eb="39">
      <t>ゼイムショ</t>
    </rPh>
    <rPh sb="39" eb="41">
      <t>ハッコウ</t>
    </rPh>
    <phoneticPr fontId="2"/>
  </si>
  <si>
    <r>
      <rPr>
        <b/>
        <sz val="11"/>
        <color theme="1"/>
        <rFont val="Times New Roman"/>
        <family val="1"/>
      </rPr>
      <t xml:space="preserve"> 6 </t>
    </r>
    <r>
      <rPr>
        <b/>
        <u/>
        <sz val="11"/>
        <color theme="1"/>
        <rFont val="ＭＳ 明朝"/>
        <family val="1"/>
        <charset val="128"/>
      </rPr>
      <t>登記簿謄本、開業届等</t>
    </r>
    <r>
      <rPr>
        <sz val="10.5"/>
        <color theme="1"/>
        <rFont val="Times New Roman"/>
        <family val="1"/>
      </rPr>
      <t xml:space="preserve">
</t>
    </r>
    <r>
      <rPr>
        <sz val="10.5"/>
        <color theme="1"/>
        <rFont val="ＭＳ 明朝"/>
        <family val="1"/>
        <charset val="128"/>
      </rPr>
      <t>・登記簿謄本は</t>
    </r>
    <r>
      <rPr>
        <b/>
        <sz val="11"/>
        <color rgb="FFFF0000"/>
        <rFont val="ＭＳ ゴシック"/>
        <family val="3"/>
        <charset val="128"/>
      </rPr>
      <t>写し</t>
    </r>
    <r>
      <rPr>
        <sz val="10.5"/>
        <color theme="1"/>
        <rFont val="ＭＳ 明朝"/>
        <family val="1"/>
        <charset val="128"/>
      </rPr>
      <t>を提出</t>
    </r>
    <rPh sb="3" eb="6">
      <t>トウキボ</t>
    </rPh>
    <rPh sb="6" eb="8">
      <t>トウホン</t>
    </rPh>
    <rPh sb="9" eb="11">
      <t>カイギョウ</t>
    </rPh>
    <rPh sb="11" eb="12">
      <t>トドケ</t>
    </rPh>
    <rPh sb="12" eb="13">
      <t>ナド</t>
    </rPh>
    <rPh sb="16" eb="19">
      <t>トウキボ</t>
    </rPh>
    <rPh sb="19" eb="21">
      <t>トウホン</t>
    </rPh>
    <rPh sb="22" eb="23">
      <t>ウツ</t>
    </rPh>
    <rPh sb="25" eb="27">
      <t>テイシュツ</t>
    </rPh>
    <phoneticPr fontId="2"/>
  </si>
  <si>
    <r>
      <rPr>
        <b/>
        <sz val="11"/>
        <color theme="1"/>
        <rFont val="Times New Roman"/>
        <family val="1"/>
      </rPr>
      <t xml:space="preserve"> 7 </t>
    </r>
    <r>
      <rPr>
        <b/>
        <u/>
        <sz val="11"/>
        <color theme="1"/>
        <rFont val="ＭＳ 明朝"/>
        <family val="1"/>
        <charset val="128"/>
      </rPr>
      <t>直近の事業税等の納税証明書の写し</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写し</t>
    </r>
    <r>
      <rPr>
        <sz val="10.5"/>
        <color theme="1"/>
        <rFont val="ＭＳ 明朝"/>
        <family val="1"/>
        <charset val="128"/>
      </rPr>
      <t>を提出</t>
    </r>
    <rPh sb="3" eb="5">
      <t>チョッキン</t>
    </rPh>
    <rPh sb="6" eb="9">
      <t>ジギョウゼイ</t>
    </rPh>
    <rPh sb="9" eb="10">
      <t>ナド</t>
    </rPh>
    <rPh sb="11" eb="13">
      <t>ノウゼイ</t>
    </rPh>
    <rPh sb="13" eb="16">
      <t>ショウメイショ</t>
    </rPh>
    <rPh sb="17" eb="18">
      <t>ウツ</t>
    </rPh>
    <rPh sb="22" eb="23">
      <t>ウツ</t>
    </rPh>
    <rPh sb="25" eb="27">
      <t>テイシュツ</t>
    </rPh>
    <phoneticPr fontId="2"/>
  </si>
  <si>
    <t>第24回（令和8年度第2回）医療機器等開発着手支援助成事業　申請書</t>
    <rPh sb="5" eb="7">
      <t>レイワ</t>
    </rPh>
    <rPh sb="8" eb="10">
      <t>ネンド</t>
    </rPh>
    <rPh sb="10" eb="11">
      <t>ダイ</t>
    </rPh>
    <rPh sb="12" eb="13">
      <t>カイ</t>
    </rPh>
    <rPh sb="14" eb="16">
      <t>イリョウ</t>
    </rPh>
    <rPh sb="16" eb="18">
      <t>キキ</t>
    </rPh>
    <rPh sb="18" eb="19">
      <t>ナド</t>
    </rPh>
    <rPh sb="19" eb="21">
      <t>カイハツ</t>
    </rPh>
    <rPh sb="21" eb="23">
      <t>チャクシュ</t>
    </rPh>
    <rPh sb="23" eb="25">
      <t>シエン</t>
    </rPh>
    <rPh sb="25" eb="27">
      <t>ジョセイ</t>
    </rPh>
    <rPh sb="27" eb="29">
      <t>ジギョウ</t>
    </rPh>
    <rPh sb="30" eb="33">
      <t>シンセイショ</t>
    </rPh>
    <phoneticPr fontId="2"/>
  </si>
  <si>
    <r>
      <rPr>
        <sz val="10.5"/>
        <rFont val="ＭＳ 明朝"/>
        <family val="1"/>
        <charset val="128"/>
      </rPr>
      <t>令和9年3月</t>
    </r>
    <r>
      <rPr>
        <sz val="10.5"/>
        <rFont val="Times New Roman"/>
        <family val="1"/>
      </rPr>
      <t>1</t>
    </r>
    <r>
      <rPr>
        <sz val="10.5"/>
        <rFont val="ＭＳ 明朝"/>
        <family val="1"/>
        <charset val="128"/>
      </rPr>
      <t>日から</t>
    </r>
    <rPh sb="0" eb="2">
      <t>レイワ</t>
    </rPh>
    <rPh sb="3" eb="4">
      <t>ネン</t>
    </rPh>
    <rPh sb="5" eb="6">
      <t>ガツ</t>
    </rPh>
    <rPh sb="7" eb="8">
      <t>ニチ</t>
    </rPh>
    <phoneticPr fontId="2"/>
  </si>
  <si>
    <r>
      <rPr>
        <b/>
        <sz val="12"/>
        <color theme="1"/>
        <rFont val="游ゴシック"/>
        <family val="3"/>
        <charset val="128"/>
      </rPr>
      <t>第</t>
    </r>
    <r>
      <rPr>
        <b/>
        <sz val="12"/>
        <color theme="1"/>
        <rFont val="Arial"/>
        <family val="2"/>
      </rPr>
      <t>24</t>
    </r>
    <r>
      <rPr>
        <b/>
        <sz val="12"/>
        <color theme="1"/>
        <rFont val="游ゴシック"/>
        <family val="3"/>
        <charset val="128"/>
      </rPr>
      <t>回(令和</t>
    </r>
    <r>
      <rPr>
        <b/>
        <sz val="12"/>
        <color theme="1"/>
        <rFont val="Arial"/>
        <family val="3"/>
      </rPr>
      <t>8</t>
    </r>
    <r>
      <rPr>
        <b/>
        <sz val="12"/>
        <color theme="1"/>
        <rFont val="游ゴシック"/>
        <family val="3"/>
        <charset val="128"/>
      </rPr>
      <t>年度第2回）</t>
    </r>
    <r>
      <rPr>
        <b/>
        <sz val="12"/>
        <color theme="1"/>
        <rFont val="Arial"/>
        <family val="2"/>
      </rPr>
      <t xml:space="preserve"> </t>
    </r>
    <r>
      <rPr>
        <b/>
        <sz val="12"/>
        <color theme="1"/>
        <rFont val="游ゴシック"/>
        <family val="3"/>
        <charset val="128"/>
      </rPr>
      <t>医療機器等開発着手支援助成事業</t>
    </r>
    <r>
      <rPr>
        <b/>
        <sz val="12"/>
        <color theme="1"/>
        <rFont val="Arial"/>
        <family val="2"/>
      </rPr>
      <t xml:space="preserve"> </t>
    </r>
    <r>
      <rPr>
        <b/>
        <sz val="12"/>
        <color theme="1"/>
        <rFont val="游ゴシック"/>
        <family val="3"/>
        <charset val="128"/>
      </rPr>
      <t>申請前確認書</t>
    </r>
    <rPh sb="5" eb="7">
      <t>レイワ</t>
    </rPh>
    <rPh sb="8" eb="10">
      <t>ネンド</t>
    </rPh>
    <rPh sb="10" eb="11">
      <t>ダイ</t>
    </rPh>
    <rPh sb="12" eb="13">
      <t>カイ</t>
    </rPh>
    <rPh sb="15" eb="17">
      <t>イリョウ</t>
    </rPh>
    <rPh sb="17" eb="19">
      <t>キキ</t>
    </rPh>
    <rPh sb="19" eb="20">
      <t>ナド</t>
    </rPh>
    <rPh sb="20" eb="22">
      <t>カイハツ</t>
    </rPh>
    <rPh sb="22" eb="24">
      <t>チャクシュ</t>
    </rPh>
    <rPh sb="24" eb="26">
      <t>シエン</t>
    </rPh>
    <rPh sb="26" eb="28">
      <t>ジョセイ</t>
    </rPh>
    <rPh sb="28" eb="30">
      <t>ジギョウ</t>
    </rPh>
    <rPh sb="31" eb="33">
      <t>シンセイ</t>
    </rPh>
    <rPh sb="33" eb="34">
      <t>マエ</t>
    </rPh>
    <rPh sb="34" eb="37">
      <t>カクニンショ</t>
    </rPh>
    <phoneticPr fontId="2"/>
  </si>
  <si>
    <t>第24回(令和8年度第2回） 医療機器等開発着手支援助成事業 申請に必要な書類</t>
    <rPh sb="5" eb="7">
      <t>レイワ</t>
    </rPh>
    <rPh sb="8" eb="10">
      <t>ネンド</t>
    </rPh>
    <rPh sb="10" eb="11">
      <t>ダイ</t>
    </rPh>
    <rPh sb="12" eb="13">
      <t>カイ</t>
    </rPh>
    <rPh sb="15" eb="17">
      <t>イリョウ</t>
    </rPh>
    <rPh sb="17" eb="19">
      <t>キキ</t>
    </rPh>
    <rPh sb="19" eb="20">
      <t>ナド</t>
    </rPh>
    <rPh sb="20" eb="22">
      <t>カイハツ</t>
    </rPh>
    <rPh sb="22" eb="24">
      <t>チャクシュ</t>
    </rPh>
    <rPh sb="24" eb="26">
      <t>シエン</t>
    </rPh>
    <rPh sb="26" eb="28">
      <t>ジョセイ</t>
    </rPh>
    <rPh sb="28" eb="30">
      <t>ジギョウ</t>
    </rPh>
    <rPh sb="31" eb="33">
      <t>シンセイ</t>
    </rPh>
    <rPh sb="34" eb="36">
      <t>ヒツヨウ</t>
    </rPh>
    <rPh sb="37" eb="39">
      <t>ショルイ</t>
    </rPh>
    <phoneticPr fontId="2"/>
  </si>
  <si>
    <t>令和３年８月３１日以降に公的な助成金等の交付決定（辞退した場合を除く）を受けたものを</t>
    <rPh sb="0" eb="2">
      <t>レイワ</t>
    </rPh>
    <rPh sb="3" eb="4">
      <t>ネン</t>
    </rPh>
    <rPh sb="5" eb="6">
      <t>ガツ</t>
    </rPh>
    <rPh sb="8" eb="9">
      <t>ニチ</t>
    </rPh>
    <rPh sb="9" eb="11">
      <t>イコウ</t>
    </rPh>
    <rPh sb="12" eb="14">
      <t>コウテキ</t>
    </rPh>
    <rPh sb="15" eb="18">
      <t>ジョセイキン</t>
    </rPh>
    <rPh sb="18" eb="19">
      <t>ナド</t>
    </rPh>
    <rPh sb="20" eb="22">
      <t>コウフ</t>
    </rPh>
    <rPh sb="22" eb="24">
      <t>ケッテイ</t>
    </rPh>
    <rPh sb="25" eb="27">
      <t>ジタイ</t>
    </rPh>
    <rPh sb="36" eb="37">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</si>
</sst>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Red]\-#,##0.00\ "/>
    <numFmt numFmtId="177" formatCode="0_ "/>
    <numFmt numFmtId="178" formatCode="0.0_ "/>
  </numFmts>
  <fonts count="1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sz val="11"/>
      <color theme="1"/>
      <name val="ＭＳ 明朝"/>
      <family val="1"/>
      <charset val="128"/>
    </font>
    <font>
      <sz val="9"/>
      <color theme="0" tint="-0.499984740745262"/>
      <name val="ＭＳ 明朝"/>
      <family val="1"/>
      <charset val="128"/>
    </font>
    <font>
      <sz val="10"/>
      <color theme="1"/>
      <name val="ＭＳ 明朝"/>
      <family val="1"/>
      <charset val="128"/>
    </font>
    <font>
      <b/>
      <sz val="10.5"/>
      <color theme="1"/>
      <name val="ＭＳ 明朝"/>
      <family val="1"/>
      <charset val="128"/>
    </font>
    <font>
      <u/>
      <sz val="11"/>
      <color theme="10"/>
      <name val="游ゴシック"/>
      <family val="2"/>
      <charset val="128"/>
      <scheme val="minor"/>
    </font>
    <font>
      <sz val="10.5"/>
      <name val="ＭＳ 明朝"/>
      <family val="1"/>
      <charset val="128"/>
    </font>
    <font>
      <sz val="11"/>
      <color theme="1"/>
      <name val="游ゴシック"/>
      <family val="3"/>
      <charset val="128"/>
      <scheme val="minor"/>
    </font>
    <font>
      <u/>
      <sz val="11"/>
      <color theme="10"/>
      <name val="游ゴシック"/>
      <family val="3"/>
      <charset val="128"/>
      <scheme val="minor"/>
    </font>
    <font>
      <sz val="8"/>
      <color theme="1"/>
      <name val="ＭＳ 明朝"/>
      <family val="1"/>
      <charset val="128"/>
    </font>
    <font>
      <sz val="9.5"/>
      <color theme="1"/>
      <name val="ＭＳ 明朝"/>
      <family val="1"/>
      <charset val="128"/>
    </font>
    <font>
      <sz val="10"/>
      <name val="ＭＳ 明朝"/>
      <family val="1"/>
      <charset val="128"/>
    </font>
    <font>
      <sz val="10"/>
      <color theme="1"/>
      <name val="HGS明朝E"/>
      <family val="1"/>
      <charset val="128"/>
    </font>
    <font>
      <sz val="10"/>
      <color theme="0"/>
      <name val="Meiryo UI"/>
      <family val="3"/>
      <charset val="128"/>
    </font>
    <font>
      <u/>
      <sz val="10"/>
      <color theme="1"/>
      <name val="ＭＳ 明朝"/>
      <family val="1"/>
      <charset val="128"/>
    </font>
    <font>
      <sz val="10"/>
      <color theme="1"/>
      <name val="Meiryo UI"/>
      <family val="3"/>
      <charset val="128"/>
    </font>
    <font>
      <b/>
      <sz val="10"/>
      <color rgb="FFFF0000"/>
      <name val="ＭＳ 明朝"/>
      <family val="1"/>
      <charset val="128"/>
    </font>
    <font>
      <u/>
      <sz val="11"/>
      <color theme="1"/>
      <name val="ＭＳ 明朝"/>
      <family val="1"/>
      <charset val="128"/>
    </font>
    <font>
      <b/>
      <sz val="11"/>
      <color rgb="FFFF0000"/>
      <name val="ＭＳ 明朝"/>
      <family val="1"/>
      <charset val="128"/>
    </font>
    <font>
      <u/>
      <sz val="11"/>
      <name val="ＭＳ 明朝"/>
      <family val="1"/>
      <charset val="128"/>
    </font>
    <font>
      <sz val="11"/>
      <name val="ＭＳ 明朝"/>
      <family val="1"/>
      <charset val="128"/>
    </font>
    <font>
      <b/>
      <sz val="10.5"/>
      <color rgb="FFFF0000"/>
      <name val="ＭＳ 明朝"/>
      <family val="1"/>
      <charset val="128"/>
    </font>
    <font>
      <b/>
      <sz val="10.5"/>
      <color rgb="FFC00000"/>
      <name val="ＭＳ 明朝"/>
      <family val="1"/>
      <charset val="128"/>
    </font>
    <font>
      <sz val="9"/>
      <name val="ＭＳ 明朝"/>
      <family val="1"/>
      <charset val="128"/>
    </font>
    <font>
      <b/>
      <sz val="9"/>
      <color rgb="FFC00000"/>
      <name val="ＭＳ 明朝"/>
      <family val="1"/>
      <charset val="128"/>
    </font>
    <font>
      <b/>
      <sz val="9"/>
      <name val="ＭＳ 明朝"/>
      <family val="1"/>
      <charset val="128"/>
    </font>
    <font>
      <sz val="8.5"/>
      <name val="ＭＳ 明朝"/>
      <family val="1"/>
      <charset val="128"/>
    </font>
    <font>
      <b/>
      <sz val="9"/>
      <color theme="9" tint="-0.499984740745262"/>
      <name val="ＭＳ 明朝"/>
      <family val="1"/>
      <charset val="128"/>
    </font>
    <font>
      <b/>
      <sz val="10.5"/>
      <color theme="5" tint="-0.749992370372631"/>
      <name val="ＭＳ 明朝"/>
      <family val="1"/>
      <charset val="128"/>
    </font>
    <font>
      <b/>
      <sz val="9"/>
      <color theme="5" tint="-0.749992370372631"/>
      <name val="ＭＳ 明朝"/>
      <family val="1"/>
      <charset val="128"/>
    </font>
    <font>
      <b/>
      <sz val="10.5"/>
      <color theme="9" tint="-0.499984740745262"/>
      <name val="ＭＳ 明朝"/>
      <family val="1"/>
      <charset val="128"/>
    </font>
    <font>
      <sz val="10.5"/>
      <color theme="1"/>
      <name val="Times New Roman"/>
      <family val="1"/>
    </font>
    <font>
      <sz val="10"/>
      <color theme="1"/>
      <name val="Times New Roman"/>
      <family val="1"/>
    </font>
    <font>
      <sz val="10"/>
      <color theme="0"/>
      <name val="Times New Roman"/>
      <family val="1"/>
    </font>
    <font>
      <u/>
      <sz val="10"/>
      <color theme="1"/>
      <name val="Times New Roman"/>
      <family val="1"/>
    </font>
    <font>
      <sz val="11"/>
      <color theme="1"/>
      <name val="Times New Roman"/>
      <family val="1"/>
    </font>
    <font>
      <b/>
      <sz val="10.5"/>
      <color theme="1"/>
      <name val="Times New Roman"/>
      <family val="1"/>
    </font>
    <font>
      <b/>
      <sz val="11"/>
      <color rgb="FFFF0000"/>
      <name val="Times New Roman"/>
      <family val="1"/>
    </font>
    <font>
      <sz val="11"/>
      <name val="Times New Roman"/>
      <family val="1"/>
    </font>
    <font>
      <sz val="10.5"/>
      <color theme="0"/>
      <name val="Times New Roman"/>
      <family val="1"/>
    </font>
    <font>
      <b/>
      <sz val="10.5"/>
      <color theme="1"/>
      <name val="Arial"/>
      <family val="2"/>
    </font>
    <font>
      <sz val="10.5"/>
      <color theme="1"/>
      <name val="ＭＳ ゴシック"/>
      <family val="3"/>
      <charset val="128"/>
    </font>
    <font>
      <sz val="12"/>
      <color theme="0" tint="-0.499984740745262"/>
      <name val="Times New Roman"/>
      <family val="1"/>
    </font>
    <font>
      <sz val="10.5"/>
      <color theme="0" tint="-0.499984740745262"/>
      <name val="Times New Roman"/>
      <family val="1"/>
    </font>
    <font>
      <sz val="10.5"/>
      <name val="Times New Roman"/>
      <family val="1"/>
    </font>
    <font>
      <b/>
      <u/>
      <sz val="12"/>
      <color rgb="FFC00000"/>
      <name val="Times New Roman"/>
      <family val="1"/>
    </font>
    <font>
      <u/>
      <sz val="10.5"/>
      <color theme="1"/>
      <name val="Times New Roman"/>
      <family val="1"/>
    </font>
    <font>
      <sz val="9"/>
      <color theme="1"/>
      <name val="Times New Roman"/>
      <family val="1"/>
    </font>
    <font>
      <sz val="9"/>
      <color theme="0" tint="-0.499984740745262"/>
      <name val="Times New Roman"/>
      <family val="1"/>
    </font>
    <font>
      <b/>
      <sz val="10.5"/>
      <color rgb="FFFF0000"/>
      <name val="Times New Roman"/>
      <family val="1"/>
    </font>
    <font>
      <sz val="10.5"/>
      <color rgb="FFFF0000"/>
      <name val="Times New Roman"/>
      <family val="1"/>
    </font>
    <font>
      <b/>
      <sz val="11"/>
      <color theme="1"/>
      <name val="Times New Roman"/>
      <family val="1"/>
    </font>
    <font>
      <b/>
      <sz val="11"/>
      <color theme="1"/>
      <name val="Arial"/>
      <family val="2"/>
    </font>
    <font>
      <b/>
      <sz val="12"/>
      <color theme="1"/>
      <name val="Times New Roman"/>
      <family val="1"/>
    </font>
    <font>
      <sz val="9.5"/>
      <color theme="1"/>
      <name val="Times New Roman"/>
      <family val="1"/>
    </font>
    <font>
      <b/>
      <sz val="10.5"/>
      <color rgb="FFC00000"/>
      <name val="Times New Roman"/>
      <family val="1"/>
    </font>
    <font>
      <sz val="9"/>
      <name val="Times New Roman"/>
      <family val="1"/>
    </font>
    <font>
      <b/>
      <sz val="9"/>
      <color rgb="FFC00000"/>
      <name val="Times New Roman"/>
      <family val="1"/>
    </font>
    <font>
      <b/>
      <sz val="9"/>
      <name val="Times New Roman"/>
      <family val="1"/>
    </font>
    <font>
      <b/>
      <sz val="10.5"/>
      <color theme="5" tint="-0.749992370372631"/>
      <name val="Times New Roman"/>
      <family val="1"/>
    </font>
    <font>
      <b/>
      <sz val="10.5"/>
      <color theme="9" tint="-0.499984740745262"/>
      <name val="Times New Roman"/>
      <family val="1"/>
    </font>
    <font>
      <b/>
      <sz val="9"/>
      <color theme="9" tint="-0.499984740745262"/>
      <name val="Times New Roman"/>
      <family val="1"/>
    </font>
    <font>
      <b/>
      <sz val="9"/>
      <color theme="1"/>
      <name val="Times New Roman"/>
      <family val="1"/>
    </font>
    <font>
      <b/>
      <sz val="12"/>
      <color theme="1"/>
      <name val="Arial"/>
      <family val="2"/>
    </font>
    <font>
      <sz val="11"/>
      <color theme="1"/>
      <name val="Arial"/>
      <family val="2"/>
    </font>
    <font>
      <b/>
      <sz val="10.5"/>
      <color rgb="FFFF0000"/>
      <name val="ＭＳ ゴシック"/>
      <family val="3"/>
      <charset val="128"/>
    </font>
    <font>
      <b/>
      <sz val="11"/>
      <color rgb="FFFF0000"/>
      <name val="ＭＳ ゴシック"/>
      <family val="3"/>
      <charset val="128"/>
    </font>
    <font>
      <b/>
      <sz val="11"/>
      <color rgb="FFFF0000"/>
      <name val="Arial"/>
      <family val="2"/>
    </font>
    <font>
      <sz val="14"/>
      <color theme="1"/>
      <name val="Yu Gothic"/>
      <family val="3"/>
      <charset val="128"/>
    </font>
    <font>
      <b/>
      <sz val="9"/>
      <color theme="1"/>
      <name val="ＭＳ ゴシック"/>
      <family val="3"/>
      <charset val="128"/>
    </font>
    <font>
      <b/>
      <sz val="10.5"/>
      <name val="Times New Roman"/>
      <family val="1"/>
    </font>
    <font>
      <b/>
      <sz val="10.5"/>
      <name val="ＭＳ 明朝"/>
      <family val="1"/>
      <charset val="128"/>
    </font>
    <font>
      <sz val="10"/>
      <name val="Times New Roman"/>
      <family val="1"/>
    </font>
    <font>
      <u/>
      <sz val="10.5"/>
      <name val="Times New Roman"/>
      <family val="1"/>
    </font>
    <font>
      <b/>
      <sz val="10.5"/>
      <color theme="1"/>
      <name val="游ゴシック"/>
      <family val="3"/>
      <charset val="128"/>
    </font>
    <font>
      <b/>
      <sz val="10.5"/>
      <color theme="1"/>
      <name val="游ゴシック"/>
      <family val="3"/>
      <charset val="128"/>
      <scheme val="minor"/>
    </font>
    <font>
      <b/>
      <sz val="11"/>
      <color theme="1"/>
      <name val="游ゴシック"/>
      <family val="3"/>
      <charset val="128"/>
      <scheme val="minor"/>
    </font>
    <font>
      <b/>
      <sz val="12"/>
      <color theme="1"/>
      <name val="游ゴシック"/>
      <family val="3"/>
      <charset val="128"/>
    </font>
    <font>
      <b/>
      <sz val="12"/>
      <color theme="1"/>
      <name val="游ゴシック"/>
      <family val="3"/>
      <charset val="128"/>
      <scheme val="minor"/>
    </font>
    <font>
      <b/>
      <sz val="11"/>
      <color theme="1"/>
      <name val="ＭＳ 明朝"/>
      <family val="1"/>
      <charset val="128"/>
    </font>
    <font>
      <b/>
      <u/>
      <sz val="11"/>
      <color theme="1"/>
      <name val="ＭＳ 明朝"/>
      <family val="1"/>
      <charset val="128"/>
    </font>
    <font>
      <b/>
      <u/>
      <sz val="11"/>
      <color theme="1"/>
      <name val="Times New Roman"/>
      <family val="1"/>
    </font>
    <font>
      <b/>
      <sz val="11"/>
      <name val="ＭＳ 明朝"/>
      <family val="1"/>
      <charset val="128"/>
    </font>
    <font>
      <b/>
      <u/>
      <sz val="11"/>
      <name val="ＭＳ 明朝"/>
      <family val="1"/>
      <charset val="128"/>
    </font>
    <font>
      <sz val="11"/>
      <color theme="1"/>
      <name val="ＭＳ ゴシック"/>
      <family val="3"/>
      <charset val="128"/>
    </font>
    <font>
      <b/>
      <sz val="11"/>
      <name val="Times New Roman"/>
      <family val="1"/>
    </font>
    <font>
      <sz val="11"/>
      <name val="Yu Gothic UI Semibold"/>
      <family val="3"/>
      <charset val="128"/>
    </font>
    <font>
      <sz val="11"/>
      <name val="ＭＳ ゴシック"/>
      <family val="3"/>
      <charset val="128"/>
    </font>
    <font>
      <b/>
      <sz val="10.5"/>
      <color theme="1"/>
      <name val="Yu Gothic UI Semibold"/>
      <family val="3"/>
      <charset val="128"/>
    </font>
    <font>
      <sz val="10.5"/>
      <color theme="1"/>
      <name val="Yu Gothic UI Semibold"/>
      <family val="3"/>
      <charset val="128"/>
    </font>
    <font>
      <sz val="10.5"/>
      <name val="ＭＳ Ｐ明朝"/>
      <family val="1"/>
      <charset val="128"/>
    </font>
    <font>
      <sz val="10.5"/>
      <name val="Yu Gothic UI Semibold"/>
      <family val="3"/>
      <charset val="128"/>
    </font>
    <font>
      <sz val="11"/>
      <color theme="1"/>
      <name val="Yu Gothic UI Semibold"/>
      <family val="3"/>
      <charset val="128"/>
    </font>
    <font>
      <u/>
      <sz val="10.5"/>
      <color theme="1"/>
      <name val="ＭＳ 明朝"/>
      <family val="1"/>
      <charset val="128"/>
    </font>
    <font>
      <sz val="14"/>
      <color theme="1"/>
      <name val="Times New Roman"/>
      <family val="1"/>
    </font>
    <font>
      <sz val="10"/>
      <color theme="1"/>
      <name val="ＭＳ Ｐ明朝"/>
      <family val="1"/>
      <charset val="128"/>
    </font>
    <font>
      <sz val="10.5"/>
      <color theme="1"/>
      <name val="ＭＳ Ｐ明朝"/>
      <family val="1"/>
      <charset val="128"/>
    </font>
    <font>
      <sz val="9"/>
      <color theme="1"/>
      <name val="Times New Roman"/>
      <family val="1"/>
      <charset val="128"/>
    </font>
    <font>
      <sz val="9"/>
      <color theme="1"/>
      <name val="ＭＳ Ｐ明朝"/>
      <family val="1"/>
      <charset val="128"/>
    </font>
    <font>
      <sz val="14"/>
      <color theme="1"/>
      <name val="ＭＳ Ｐ明朝"/>
      <family val="1"/>
      <charset val="128"/>
    </font>
    <font>
      <sz val="11"/>
      <color theme="1"/>
      <name val="ＭＳ Ｐ明朝"/>
      <family val="1"/>
      <charset val="128"/>
    </font>
    <font>
      <b/>
      <sz val="10.5"/>
      <color theme="1"/>
      <name val="Noto Sans JP Medium"/>
      <family val="3"/>
      <charset val="128"/>
    </font>
    <font>
      <sz val="11"/>
      <color theme="1"/>
      <name val="Noto Sans JP Medium"/>
      <family val="3"/>
      <charset val="128"/>
    </font>
    <font>
      <b/>
      <sz val="11"/>
      <color theme="1"/>
      <name val="Noto Sans JP Medium"/>
      <family val="3"/>
      <charset val="128"/>
    </font>
    <font>
      <b/>
      <sz val="11"/>
      <color theme="1"/>
      <name val="游ゴシック"/>
      <family val="3"/>
      <charset val="128"/>
    </font>
    <font>
      <b/>
      <sz val="12"/>
      <color theme="1"/>
      <name val="Arial"/>
      <family val="3"/>
      <charset val="128"/>
    </font>
    <font>
      <b/>
      <sz val="12"/>
      <color theme="1"/>
      <name val="Arial"/>
      <family val="3"/>
    </font>
    <font>
      <sz val="14"/>
      <color theme="1"/>
      <name val="BIZ UDPゴシック"/>
      <family val="3"/>
      <charset val="128"/>
    </font>
    <font>
      <sz val="10.5"/>
      <color theme="1"/>
      <name val="BIZ UDゴシック"/>
      <family val="3"/>
      <charset val="128"/>
    </font>
    <font>
      <sz val="10.5"/>
      <color theme="1"/>
      <name val="Times New Roman"/>
      <family val="1"/>
      <charset val="128"/>
    </font>
    <font>
      <sz val="12"/>
      <color theme="0"/>
      <name val="Times New Roman"/>
      <family val="1"/>
    </font>
    <font>
      <sz val="10.5"/>
      <name val="Times New Roman"/>
      <family val="1"/>
      <charset val="128"/>
    </font>
  </fonts>
  <fills count="2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79998168889431442"/>
        <bgColor theme="4" tint="0.79998168889431442"/>
      </patternFill>
    </fill>
    <fill>
      <patternFill patternType="gray0625">
        <bgColor theme="0" tint="-4.9989318521683403E-2"/>
      </patternFill>
    </fill>
    <fill>
      <patternFill patternType="gray0625">
        <bgColor theme="0"/>
      </patternFill>
    </fill>
    <fill>
      <patternFill patternType="solid">
        <fgColor theme="9" tint="0.79995117038483843"/>
        <bgColor indexed="64"/>
      </patternFill>
    </fill>
    <fill>
      <patternFill patternType="gray0625">
        <bgColor rgb="FFFFFF99"/>
      </patternFill>
    </fill>
  </fills>
  <borders count="613">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top style="thin">
        <color auto="1"/>
      </top>
      <bottom/>
      <diagonal/>
    </border>
    <border>
      <left style="hair">
        <color auto="1"/>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hair">
        <color indexed="64"/>
      </left>
      <right/>
      <top style="thin">
        <color indexed="64"/>
      </top>
      <bottom style="hair">
        <color indexed="64"/>
      </bottom>
      <diagonal/>
    </border>
    <border>
      <left style="hair">
        <color indexed="64"/>
      </left>
      <right style="hair">
        <color indexed="64"/>
      </right>
      <top style="thin">
        <color theme="0"/>
      </top>
      <bottom style="hair">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style="hair">
        <color theme="0" tint="-0.499984740745262"/>
      </left>
      <right style="hair">
        <color indexed="64"/>
      </right>
      <top style="thin">
        <color indexed="64"/>
      </top>
      <bottom style="thin">
        <color indexed="64"/>
      </bottom>
      <diagonal/>
    </border>
    <border>
      <left style="hair">
        <color theme="0" tint="-0.499984740745262"/>
      </left>
      <right/>
      <top style="thin">
        <color auto="1"/>
      </top>
      <bottom/>
      <diagonal/>
    </border>
    <border>
      <left style="hair">
        <color theme="0" tint="-0.499984740745262"/>
      </left>
      <right/>
      <top/>
      <bottom/>
      <diagonal/>
    </border>
    <border>
      <left style="hair">
        <color theme="0" tint="-0.499984740745262"/>
      </left>
      <right style="thin">
        <color indexed="64"/>
      </right>
      <top style="thin">
        <color indexed="64"/>
      </top>
      <bottom style="thin">
        <color indexed="64"/>
      </bottom>
      <diagonal/>
    </border>
    <border>
      <left style="hair">
        <color theme="0" tint="-0.499984740745262"/>
      </left>
      <right style="hair">
        <color indexed="64"/>
      </right>
      <top style="thin">
        <color indexed="64"/>
      </top>
      <bottom/>
      <diagonal/>
    </border>
    <border>
      <left style="hair">
        <color theme="0" tint="-0.499984740745262"/>
      </left>
      <right style="hair">
        <color indexed="64"/>
      </right>
      <top style="thin">
        <color indexed="64"/>
      </top>
      <bottom style="hair">
        <color indexed="64"/>
      </bottom>
      <diagonal/>
    </border>
    <border>
      <left style="hair">
        <color theme="0" tint="-0.499984740745262"/>
      </left>
      <right style="hair">
        <color indexed="64"/>
      </right>
      <top/>
      <bottom style="hair">
        <color indexed="64"/>
      </bottom>
      <diagonal/>
    </border>
    <border>
      <left style="hair">
        <color theme="0" tint="-0.499984740745262"/>
      </left>
      <right style="hair">
        <color indexed="64"/>
      </right>
      <top style="hair">
        <color indexed="64"/>
      </top>
      <bottom style="hair">
        <color indexed="64"/>
      </bottom>
      <diagonal/>
    </border>
    <border>
      <left style="hair">
        <color theme="0" tint="-0.499984740745262"/>
      </left>
      <right style="hair">
        <color indexed="64"/>
      </right>
      <top style="hair">
        <color auto="1"/>
      </top>
      <bottom style="thin">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diagonalDown="1">
      <left style="hair">
        <color theme="0" tint="-0.499984740745262"/>
      </left>
      <right style="hair">
        <color theme="0" tint="-0.499984740745262"/>
      </right>
      <top style="thin">
        <color auto="1"/>
      </top>
      <bottom style="hair">
        <color theme="0" tint="-0.499984740745262"/>
      </bottom>
      <diagonal style="hair">
        <color indexed="64"/>
      </diagonal>
    </border>
    <border>
      <left style="hair">
        <color indexed="64"/>
      </left>
      <right/>
      <top style="thin">
        <color theme="0"/>
      </top>
      <bottom style="hair">
        <color indexed="64"/>
      </bottom>
      <diagonal/>
    </border>
    <border>
      <left/>
      <right/>
      <top/>
      <bottom style="hair">
        <color theme="0" tint="-0.499984740745262"/>
      </bottom>
      <diagonal/>
    </border>
    <border>
      <left style="hair">
        <color theme="0" tint="-0.499984740745262"/>
      </left>
      <right/>
      <top/>
      <bottom style="thin">
        <color indexed="64"/>
      </bottom>
      <diagonal/>
    </border>
    <border>
      <left style="hair">
        <color theme="0" tint="-0.499984740745262"/>
      </left>
      <right/>
      <top style="thin">
        <color auto="1"/>
      </top>
      <bottom style="thin">
        <color indexed="64"/>
      </bottom>
      <diagonal/>
    </border>
    <border>
      <left style="hair">
        <color theme="0" tint="-0.499984740745262"/>
      </left>
      <right/>
      <top style="hair">
        <color theme="0" tint="-0.499984740745262"/>
      </top>
      <bottom/>
      <diagonal/>
    </border>
    <border>
      <left/>
      <right style="hair">
        <color theme="0" tint="-0.499984740745262"/>
      </right>
      <top style="thin">
        <color indexed="64"/>
      </top>
      <bottom/>
      <diagonal/>
    </border>
    <border>
      <left/>
      <right style="hair">
        <color theme="0" tint="-0.499984740745262"/>
      </right>
      <top/>
      <bottom style="hair">
        <color theme="0" tint="-0.499984740745262"/>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style="hair">
        <color theme="0" tint="-0.499984740745262"/>
      </top>
      <bottom style="thin">
        <color indexed="64"/>
      </bottom>
      <diagonal/>
    </border>
    <border>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hair">
        <color theme="0" tint="-0.499984740745262"/>
      </right>
      <top style="thin">
        <color theme="0"/>
      </top>
      <bottom style="thin">
        <color theme="0"/>
      </bottom>
      <diagonal/>
    </border>
    <border>
      <left style="thin">
        <color indexed="64"/>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style="thin">
        <color indexed="64"/>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thin">
        <color indexed="64"/>
      </left>
      <right/>
      <top style="hair">
        <color theme="0" tint="-0.499984740745262"/>
      </top>
      <bottom style="hair">
        <color theme="0" tint="-0.499984740745262"/>
      </bottom>
      <diagonal/>
    </border>
    <border>
      <left style="hair">
        <color theme="0" tint="-0.499984740745262"/>
      </left>
      <right style="hair">
        <color theme="0" tint="-0.499984740745262"/>
      </right>
      <top style="dashed">
        <color indexed="64"/>
      </top>
      <bottom style="hair">
        <color theme="0" tint="-0.499984740745262"/>
      </bottom>
      <diagonal/>
    </border>
    <border>
      <left style="hair">
        <color theme="0" tint="-0.499984740745262"/>
      </left>
      <right style="hair">
        <color theme="0" tint="-0.499984740745262"/>
      </right>
      <top style="hair">
        <color theme="0" tint="-0.499984740745262"/>
      </top>
      <bottom style="dashed">
        <color indexed="64"/>
      </bottom>
      <diagonal/>
    </border>
    <border>
      <left style="hair">
        <color theme="0" tint="-0.499984740745262"/>
      </left>
      <right style="thin">
        <color indexed="64"/>
      </right>
      <top/>
      <bottom style="hair">
        <color theme="0" tint="-0.499984740745262"/>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hair">
        <color indexed="64"/>
      </left>
      <right style="hair">
        <color indexed="64"/>
      </right>
      <top style="thin">
        <color theme="0"/>
      </top>
      <bottom/>
      <diagonal/>
    </border>
    <border>
      <left style="hair">
        <color indexed="64"/>
      </left>
      <right/>
      <top style="thin">
        <color theme="0"/>
      </top>
      <bottom/>
      <diagonal/>
    </border>
    <border>
      <left/>
      <right/>
      <top style="thin">
        <color theme="0"/>
      </top>
      <bottom style="thin">
        <color indexed="64"/>
      </bottom>
      <diagonal/>
    </border>
    <border>
      <left style="hair">
        <color theme="0" tint="-0.499984740745262"/>
      </left>
      <right style="hair">
        <color indexed="64"/>
      </right>
      <top/>
      <bottom style="thin">
        <color indexed="64"/>
      </bottom>
      <diagonal/>
    </border>
    <border>
      <left style="hair">
        <color theme="0" tint="-0.499984740745262"/>
      </left>
      <right style="hair">
        <color indexed="64"/>
      </right>
      <top/>
      <bottom/>
      <diagonal/>
    </border>
    <border>
      <left style="hair">
        <color indexed="64"/>
      </left>
      <right style="hair">
        <color indexed="64"/>
      </right>
      <top/>
      <bottom/>
      <diagonal/>
    </border>
    <border>
      <left style="hair">
        <color auto="1"/>
      </left>
      <right/>
      <top/>
      <bottom/>
      <diagonal/>
    </border>
    <border>
      <left style="hair">
        <color indexed="64"/>
      </left>
      <right style="thin">
        <color indexed="64"/>
      </right>
      <top/>
      <bottom style="thin">
        <color indexed="64"/>
      </bottom>
      <diagonal/>
    </border>
    <border>
      <left/>
      <right style="hair">
        <color theme="0" tint="-0.499984740745262"/>
      </right>
      <top/>
      <bottom style="thin">
        <color indexed="64"/>
      </bottom>
      <diagonal/>
    </border>
    <border>
      <left/>
      <right style="hair">
        <color theme="0" tint="-0.499984740745262"/>
      </right>
      <top/>
      <bottom/>
      <diagonal/>
    </border>
    <border>
      <left style="hair">
        <color indexed="64"/>
      </left>
      <right style="hair">
        <color indexed="64"/>
      </right>
      <top style="hair">
        <color indexed="64"/>
      </top>
      <bottom style="thin">
        <color theme="0"/>
      </bottom>
      <diagonal/>
    </border>
    <border>
      <left style="hair">
        <color indexed="64"/>
      </left>
      <right style="hair">
        <color theme="0" tint="-0.499984740745262"/>
      </right>
      <top style="hair">
        <color indexed="64"/>
      </top>
      <bottom style="thin">
        <color theme="0"/>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hair">
        <color theme="0" tint="-0.499984740745262"/>
      </right>
      <top style="thin">
        <color indexed="64"/>
      </top>
      <bottom style="thin">
        <color indexed="64"/>
      </bottom>
      <diagonal/>
    </border>
    <border>
      <left style="hair">
        <color theme="0" tint="-0.499984740745262"/>
      </left>
      <right style="thin">
        <color theme="0" tint="-0.499984740745262"/>
      </right>
      <top style="thin">
        <color indexed="64"/>
      </top>
      <bottom style="thin">
        <color indexed="64"/>
      </bottom>
      <diagonal/>
    </border>
    <border>
      <left style="thin">
        <color auto="1"/>
      </left>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style="hair">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indexed="64"/>
      </left>
      <right/>
      <top style="hair">
        <color theme="0" tint="-0.499984740745262"/>
      </top>
      <bottom style="thin">
        <color indexed="64"/>
      </bottom>
      <diagonal/>
    </border>
    <border>
      <left style="thin">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theme="0" tint="-0.499984740745262"/>
      </right>
      <top style="hair">
        <color theme="0" tint="-0.499984740745262"/>
      </top>
      <bottom style="thin">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hair">
        <color indexed="64"/>
      </right>
      <top/>
      <bottom style="thin">
        <color indexed="64"/>
      </bottom>
      <diagonal/>
    </border>
    <border>
      <left style="thin">
        <color indexed="64"/>
      </left>
      <right style="hair">
        <color indexed="64"/>
      </right>
      <top/>
      <bottom/>
      <diagonal/>
    </border>
    <border>
      <left/>
      <right style="hair">
        <color indexed="64"/>
      </right>
      <top style="thin">
        <color indexed="64"/>
      </top>
      <bottom/>
      <diagonal/>
    </border>
    <border>
      <left/>
      <right style="hair">
        <color theme="0" tint="-0.499984740745262"/>
      </right>
      <top style="hair">
        <color theme="0" tint="-0.499984740745262"/>
      </top>
      <bottom style="hair">
        <color theme="0" tint="-0.499984740745262"/>
      </bottom>
      <diagonal/>
    </border>
    <border>
      <left style="hair">
        <color indexed="64"/>
      </left>
      <right style="thin">
        <color indexed="64"/>
      </right>
      <top/>
      <bottom/>
      <diagonal/>
    </border>
    <border>
      <left style="hair">
        <color theme="0" tint="-0.499984740745262"/>
      </left>
      <right style="hair">
        <color theme="0" tint="-0.499984740745262"/>
      </right>
      <top style="hair">
        <color theme="9" tint="-0.499984740745262"/>
      </top>
      <bottom style="hair">
        <color theme="9" tint="-0.499984740745262"/>
      </bottom>
      <diagonal/>
    </border>
    <border>
      <left style="hair">
        <color theme="0" tint="-0.499984740745262"/>
      </left>
      <right style="hair">
        <color theme="9" tint="-0.499984740745262"/>
      </right>
      <top style="hair">
        <color theme="9" tint="-0.499984740745262"/>
      </top>
      <bottom style="hair">
        <color theme="9" tint="-0.499984740745262"/>
      </bottom>
      <diagonal/>
    </border>
    <border>
      <left style="hair">
        <color theme="0" tint="-0.499984740745262"/>
      </left>
      <right style="hair">
        <color theme="0" tint="-0.499984740745262"/>
      </right>
      <top style="thin">
        <color indexed="64"/>
      </top>
      <bottom/>
      <diagonal/>
    </border>
    <border>
      <left/>
      <right/>
      <top style="thin">
        <color rgb="FFC00000"/>
      </top>
      <bottom style="thin">
        <color rgb="FFC00000"/>
      </bottom>
      <diagonal/>
    </border>
    <border>
      <left style="hair">
        <color theme="5" tint="-0.749961851863155"/>
      </left>
      <right style="hair">
        <color theme="5" tint="-0.749961851863155"/>
      </right>
      <top/>
      <bottom/>
      <diagonal/>
    </border>
    <border>
      <left style="hair">
        <color rgb="FFC00000"/>
      </left>
      <right style="hair">
        <color rgb="FFC00000"/>
      </right>
      <top/>
      <bottom/>
      <diagonal/>
    </border>
    <border>
      <left style="thin">
        <color theme="0"/>
      </left>
      <right style="thin">
        <color theme="0"/>
      </right>
      <top/>
      <bottom style="thin">
        <color theme="0" tint="-0.499984740745262"/>
      </bottom>
      <diagonal/>
    </border>
    <border>
      <left style="thin">
        <color theme="0"/>
      </left>
      <right/>
      <top/>
      <bottom style="thin">
        <color theme="0" tint="-0.499984740745262"/>
      </bottom>
      <diagonal/>
    </border>
    <border>
      <left style="thin">
        <color indexed="64"/>
      </left>
      <right style="hair">
        <color theme="0" tint="-0.499984740745262"/>
      </right>
      <top style="thin">
        <color indexed="64"/>
      </top>
      <bottom/>
      <diagonal/>
    </border>
    <border>
      <left style="hair">
        <color theme="0" tint="-0.499984740745262"/>
      </left>
      <right style="thin">
        <color indexed="64"/>
      </right>
      <top style="thin">
        <color indexed="64"/>
      </top>
      <bottom/>
      <diagonal/>
    </border>
    <border>
      <left style="hair">
        <color theme="0" tint="-0.499984740745262"/>
      </left>
      <right style="hair">
        <color theme="0" tint="-0.499984740745262"/>
      </right>
      <top/>
      <bottom/>
      <diagonal/>
    </border>
    <border>
      <left style="hair">
        <color theme="9" tint="-0.499984740745262"/>
      </left>
      <right style="hair">
        <color theme="9" tint="-0.499984740745262"/>
      </right>
      <top/>
      <bottom/>
      <diagonal/>
    </border>
    <border>
      <left style="hair">
        <color theme="0" tint="-0.499984740745262"/>
      </left>
      <right style="hair">
        <color theme="9" tint="-0.499984740745262"/>
      </right>
      <top/>
      <bottom style="hair">
        <color theme="0" tint="-0.499984740745262"/>
      </bottom>
      <diagonal/>
    </border>
    <border>
      <left style="hair">
        <color theme="9" tint="-0.499984740745262"/>
      </left>
      <right/>
      <top/>
      <bottom/>
      <diagonal/>
    </border>
    <border>
      <left style="hair">
        <color rgb="FFC00000"/>
      </left>
      <right/>
      <top/>
      <bottom/>
      <diagonal/>
    </border>
    <border>
      <left/>
      <right/>
      <top style="hair">
        <color theme="9" tint="-0.499984740745262"/>
      </top>
      <bottom style="hair">
        <color theme="9" tint="-0.499984740745262"/>
      </bottom>
      <diagonal/>
    </border>
    <border>
      <left/>
      <right/>
      <top style="hair">
        <color rgb="FFC00000"/>
      </top>
      <bottom style="hair">
        <color rgb="FFC00000"/>
      </bottom>
      <diagonal/>
    </border>
    <border>
      <left/>
      <right/>
      <top style="hair">
        <color theme="5" tint="-0.749961851863155"/>
      </top>
      <bottom style="hair">
        <color theme="5" tint="-0.749961851863155"/>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thin">
        <color indexed="64"/>
      </left>
      <right style="hair">
        <color theme="0" tint="-0.499984740745262"/>
      </right>
      <top/>
      <bottom style="thin">
        <color indexed="64"/>
      </bottom>
      <diagonal/>
    </border>
    <border>
      <left style="hair">
        <color theme="0" tint="-0.499984740745262"/>
      </left>
      <right style="hair">
        <color theme="0" tint="-0.499984740745262"/>
      </right>
      <top/>
      <bottom style="thin">
        <color indexed="64"/>
      </bottom>
      <diagonal/>
    </border>
    <border>
      <left style="thin">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theme="0" tint="-0.499984740745262"/>
      </right>
      <top style="thin">
        <color indexed="64"/>
      </top>
      <bottom style="hair">
        <color theme="0" tint="-0.499984740745262"/>
      </bottom>
      <diagonal/>
    </border>
    <border>
      <left style="thin">
        <color theme="0" tint="-0.499984740745262"/>
      </left>
      <right style="hair">
        <color theme="0" tint="-0.499984740745262"/>
      </right>
      <top style="dashed">
        <color indexed="64"/>
      </top>
      <bottom style="hair">
        <color theme="0" tint="-0.499984740745262"/>
      </bottom>
      <diagonal/>
    </border>
    <border>
      <left style="hair">
        <color theme="0" tint="-0.499984740745262"/>
      </left>
      <right style="thin">
        <color theme="0" tint="-0.499984740745262"/>
      </right>
      <top style="dashed">
        <color indexed="64"/>
      </top>
      <bottom style="hair">
        <color theme="0" tint="-0.499984740745262"/>
      </bottom>
      <diagonal/>
    </border>
    <border>
      <left style="thin">
        <color theme="0" tint="-0.499984740745262"/>
      </left>
      <right style="hair">
        <color theme="0" tint="-0.499984740745262"/>
      </right>
      <top style="hair">
        <color theme="0" tint="-0.499984740745262"/>
      </top>
      <bottom style="dashed">
        <color indexed="64"/>
      </bottom>
      <diagonal/>
    </border>
    <border>
      <left style="thin">
        <color theme="0" tint="-0.499984740745262"/>
      </left>
      <right style="hair">
        <color theme="0" tint="-0.499984740745262"/>
      </right>
      <top style="hair">
        <color theme="0" tint="-0.499984740745262"/>
      </top>
      <bottom/>
      <diagonal/>
    </border>
    <border>
      <left style="hair">
        <color theme="0" tint="-0.499984740745262"/>
      </left>
      <right style="thin">
        <color theme="0" tint="-0.499984740745262"/>
      </right>
      <top style="hair">
        <color theme="0" tint="-0.499984740745262"/>
      </top>
      <bottom/>
      <diagonal/>
    </border>
    <border>
      <left style="hair">
        <color theme="0" tint="-0.499984740745262"/>
      </left>
      <right style="hair">
        <color theme="0" tint="-0.499984740745262"/>
      </right>
      <top style="double">
        <color theme="9" tint="-0.499984740745262"/>
      </top>
      <bottom style="hair">
        <color theme="0" tint="-0.499984740745262"/>
      </bottom>
      <diagonal/>
    </border>
    <border>
      <left style="hair">
        <color theme="0" tint="-0.499984740745262"/>
      </left>
      <right/>
      <top style="double">
        <color theme="9" tint="-0.499984740745262"/>
      </top>
      <bottom style="hair">
        <color theme="0" tint="-0.499984740745262"/>
      </bottom>
      <diagonal/>
    </border>
    <border>
      <left/>
      <right style="hair">
        <color theme="0" tint="-0.499984740745262"/>
      </right>
      <top style="thin">
        <color indexed="64"/>
      </top>
      <bottom style="hair">
        <color theme="0" tint="-0.499984740745262"/>
      </bottom>
      <diagonal/>
    </border>
    <border>
      <left style="hair">
        <color indexed="64"/>
      </left>
      <right style="hair">
        <color indexed="64"/>
      </right>
      <top style="double">
        <color theme="9" tint="-0.499984740745262"/>
      </top>
      <bottom style="hair">
        <color indexed="64"/>
      </bottom>
      <diagonal/>
    </border>
    <border>
      <left style="hair">
        <color indexed="64"/>
      </left>
      <right/>
      <top style="double">
        <color theme="9" tint="-0.499984740745262"/>
      </top>
      <bottom/>
      <diagonal/>
    </border>
    <border>
      <left style="hair">
        <color theme="5" tint="-0.749961851863155"/>
      </left>
      <right style="hair">
        <color theme="5" tint="-0.749961851863155"/>
      </right>
      <top style="hair">
        <color theme="0" tint="-0.499984740745262"/>
      </top>
      <bottom style="hair">
        <color theme="0" tint="-0.499984740745262"/>
      </bottom>
      <diagonal/>
    </border>
    <border>
      <left/>
      <right style="hair">
        <color indexed="64"/>
      </right>
      <top style="thin">
        <color indexed="64"/>
      </top>
      <bottom style="hair">
        <color indexed="64"/>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right style="thin">
        <color theme="0" tint="-0.499984740745262"/>
      </right>
      <top style="thin">
        <color auto="1"/>
      </top>
      <bottom/>
      <diagonal/>
    </border>
    <border diagonalDown="1">
      <left style="hair">
        <color theme="0" tint="-0.499984740745262"/>
      </left>
      <right style="thin">
        <color theme="0" tint="-0.499984740745262"/>
      </right>
      <top style="thin">
        <color auto="1"/>
      </top>
      <bottom style="hair">
        <color theme="0" tint="-0.499984740745262"/>
      </bottom>
      <diagonal style="hair">
        <color indexed="64"/>
      </diagonal>
    </border>
    <border>
      <left style="thin">
        <color theme="0" tint="-0.499984740745262"/>
      </left>
      <right style="hair">
        <color theme="0" tint="-0.499984740745262"/>
      </right>
      <top/>
      <bottom/>
      <diagonal/>
    </border>
    <border>
      <left style="thin">
        <color theme="0" tint="-0.499984740745262"/>
      </left>
      <right style="hair">
        <color indexed="64"/>
      </right>
      <top/>
      <bottom style="hair">
        <color indexed="64"/>
      </bottom>
      <diagonal/>
    </border>
    <border>
      <left style="thin">
        <color theme="0" tint="-0.499984740745262"/>
      </left>
      <right style="hair">
        <color indexed="64"/>
      </right>
      <top style="thin">
        <color theme="0"/>
      </top>
      <bottom style="hair">
        <color indexed="64"/>
      </bottom>
      <diagonal/>
    </border>
    <border>
      <left style="thin">
        <color theme="0" tint="-0.499984740745262"/>
      </left>
      <right style="hair">
        <color indexed="64"/>
      </right>
      <top style="thin">
        <color theme="0"/>
      </top>
      <bottom/>
      <diagonal/>
    </border>
    <border>
      <left style="thin">
        <color theme="0" tint="-0.499984740745262"/>
      </left>
      <right style="hair">
        <color indexed="64"/>
      </right>
      <top style="hair">
        <color indexed="64"/>
      </top>
      <bottom style="thin">
        <color theme="0"/>
      </bottom>
      <diagonal/>
    </border>
    <border>
      <left style="thin">
        <color theme="0" tint="-0.499984740745262"/>
      </left>
      <right style="hair">
        <color indexed="64"/>
      </right>
      <top style="thin">
        <color theme="0"/>
      </top>
      <bottom style="thin">
        <color theme="0"/>
      </bottom>
      <diagonal/>
    </border>
    <border>
      <left style="thin">
        <color theme="0" tint="-0.499984740745262"/>
      </left>
      <right style="hair">
        <color indexed="64"/>
      </right>
      <top style="thin">
        <color theme="0"/>
      </top>
      <bottom style="thin">
        <color theme="0" tint="-0.499984740745262"/>
      </bottom>
      <diagonal/>
    </border>
    <border>
      <left style="hair">
        <color indexed="64"/>
      </left>
      <right style="hair">
        <color indexed="64"/>
      </right>
      <top style="thin">
        <color theme="0"/>
      </top>
      <bottom style="thin">
        <color theme="0" tint="-0.499984740745262"/>
      </bottom>
      <diagonal/>
    </border>
    <border>
      <left style="hair">
        <color indexed="64"/>
      </left>
      <right/>
      <top style="thin">
        <color theme="0"/>
      </top>
      <bottom style="thin">
        <color theme="0" tint="-0.499984740745262"/>
      </bottom>
      <diagonal/>
    </border>
    <border>
      <left style="hair">
        <color theme="0" tint="-0.499984740745262"/>
      </left>
      <right/>
      <top/>
      <bottom style="thin">
        <color theme="0" tint="-0.499984740745262"/>
      </bottom>
      <diagonal/>
    </border>
    <border>
      <left/>
      <right style="hair">
        <color theme="0" tint="-0.499984740745262"/>
      </right>
      <top/>
      <bottom style="thin">
        <color theme="0" tint="-0.499984740745262"/>
      </bottom>
      <diagonal/>
    </border>
    <border>
      <left/>
      <right style="hair">
        <color auto="1"/>
      </right>
      <top style="thin">
        <color theme="0" tint="-0.499984740745262"/>
      </top>
      <bottom style="hair">
        <color auto="1"/>
      </bottom>
      <diagonal/>
    </border>
    <border>
      <left style="hair">
        <color indexed="64"/>
      </left>
      <right style="hair">
        <color indexed="64"/>
      </right>
      <top style="thin">
        <color theme="0" tint="-0.499984740745262"/>
      </top>
      <bottom style="hair">
        <color indexed="64"/>
      </bottom>
      <diagonal/>
    </border>
    <border>
      <left style="hair">
        <color indexed="64"/>
      </left>
      <right/>
      <top style="thin">
        <color theme="0" tint="-0.499984740745262"/>
      </top>
      <bottom style="hair">
        <color indexed="64"/>
      </bottom>
      <diagonal/>
    </border>
    <border>
      <left style="hair">
        <color theme="0" tint="-0.499984740745262"/>
      </left>
      <right/>
      <top style="thin">
        <color theme="0" tint="-0.499984740745262"/>
      </top>
      <bottom/>
      <diagonal/>
    </border>
    <border>
      <left/>
      <right style="hair">
        <color theme="0" tint="-0.499984740745262"/>
      </right>
      <top style="thin">
        <color theme="0" tint="-0.499984740745262"/>
      </top>
      <bottom/>
      <diagonal/>
    </border>
    <border>
      <left style="hair">
        <color theme="0" tint="-0.499984740745262"/>
      </left>
      <right style="hair">
        <color indexed="64"/>
      </right>
      <top style="thin">
        <color theme="0" tint="-0.499984740745262"/>
      </top>
      <bottom style="hair">
        <color indexed="64"/>
      </bottom>
      <diagonal/>
    </border>
    <border>
      <left style="hair">
        <color indexed="64"/>
      </left>
      <right style="thin">
        <color theme="0" tint="-0.499984740745262"/>
      </right>
      <top style="thin">
        <color theme="0" tint="-0.499984740745262"/>
      </top>
      <bottom style="hair">
        <color indexed="64"/>
      </bottom>
      <diagonal/>
    </border>
    <border>
      <left style="hair">
        <color indexed="64"/>
      </left>
      <right style="thin">
        <color theme="0" tint="-0.499984740745262"/>
      </right>
      <top style="hair">
        <color indexed="64"/>
      </top>
      <bottom style="hair">
        <color indexed="64"/>
      </bottom>
      <diagonal/>
    </border>
    <border>
      <left style="thin">
        <color theme="0" tint="-0.499984740745262"/>
      </left>
      <right style="hair">
        <color indexed="64"/>
      </right>
      <top/>
      <bottom/>
      <diagonal/>
    </border>
    <border>
      <left style="hair">
        <color indexed="64"/>
      </left>
      <right style="thin">
        <color theme="0" tint="-0.499984740745262"/>
      </right>
      <top style="hair">
        <color auto="1"/>
      </top>
      <bottom style="thin">
        <color indexed="64"/>
      </bottom>
      <diagonal/>
    </border>
    <border>
      <left style="hair">
        <color indexed="64"/>
      </left>
      <right style="thin">
        <color theme="0" tint="-0.499984740745262"/>
      </right>
      <top/>
      <bottom style="hair">
        <color indexed="64"/>
      </bottom>
      <diagonal/>
    </border>
    <border>
      <left style="hair">
        <color theme="0" tint="-0.499984740745262"/>
      </left>
      <right style="hair">
        <color indexed="64"/>
      </right>
      <top style="hair">
        <color indexed="64"/>
      </top>
      <bottom style="thin">
        <color theme="0" tint="-0.499984740745262"/>
      </bottom>
      <diagonal/>
    </border>
    <border>
      <left style="hair">
        <color indexed="64"/>
      </left>
      <right style="hair">
        <color indexed="64"/>
      </right>
      <top style="hair">
        <color indexed="64"/>
      </top>
      <bottom style="thin">
        <color theme="0" tint="-0.499984740745262"/>
      </bottom>
      <diagonal/>
    </border>
    <border>
      <left style="hair">
        <color indexed="64"/>
      </left>
      <right style="thin">
        <color theme="0" tint="-0.499984740745262"/>
      </right>
      <top style="hair">
        <color indexed="64"/>
      </top>
      <bottom style="thin">
        <color theme="0" tint="-0.499984740745262"/>
      </bottom>
      <diagonal/>
    </border>
    <border>
      <left style="hair">
        <color theme="0" tint="-0.499984740745262"/>
      </left>
      <right style="hair">
        <color theme="0" tint="-0.499984740745262"/>
      </right>
      <top/>
      <bottom style="hair">
        <color theme="9" tint="-0.499984740745262"/>
      </bottom>
      <diagonal/>
    </border>
    <border>
      <left style="hair">
        <color theme="0" tint="-0.499984740745262"/>
      </left>
      <right style="hair">
        <color theme="9" tint="-0.499984740745262"/>
      </right>
      <top/>
      <bottom style="hair">
        <color theme="9" tint="-0.499984740745262"/>
      </bottom>
      <diagonal/>
    </border>
    <border>
      <left style="thin">
        <color indexed="64"/>
      </left>
      <right style="thin">
        <color indexed="64"/>
      </right>
      <top style="thin">
        <color indexed="64"/>
      </top>
      <bottom/>
      <diagonal/>
    </border>
    <border>
      <left style="dashed">
        <color theme="5" tint="-0.749961851863155"/>
      </left>
      <right style="hair">
        <color indexed="64"/>
      </right>
      <top style="dashed">
        <color theme="5" tint="-0.749961851863155"/>
      </top>
      <bottom style="dashed">
        <color theme="5" tint="-0.749961851863155"/>
      </bottom>
      <diagonal/>
    </border>
    <border>
      <left style="hair">
        <color indexed="64"/>
      </left>
      <right style="hair">
        <color indexed="64"/>
      </right>
      <top style="dashed">
        <color theme="5" tint="-0.749961851863155"/>
      </top>
      <bottom style="dashed">
        <color theme="5" tint="-0.749961851863155"/>
      </bottom>
      <diagonal/>
    </border>
    <border>
      <left style="hair">
        <color auto="1"/>
      </left>
      <right/>
      <top style="dashed">
        <color theme="5" tint="-0.749961851863155"/>
      </top>
      <bottom style="dashed">
        <color theme="5" tint="-0.749961851863155"/>
      </bottom>
      <diagonal/>
    </border>
    <border>
      <left style="hair">
        <color theme="0" tint="-0.499984740745262"/>
      </left>
      <right/>
      <top style="dashed">
        <color theme="5" tint="-0.749961851863155"/>
      </top>
      <bottom style="dashed">
        <color theme="5" tint="-0.749961851863155"/>
      </bottom>
      <diagonal/>
    </border>
    <border>
      <left/>
      <right/>
      <top style="dashed">
        <color theme="5" tint="-0.749961851863155"/>
      </top>
      <bottom style="dashed">
        <color theme="5" tint="-0.749961851863155"/>
      </bottom>
      <diagonal/>
    </border>
    <border>
      <left/>
      <right style="dashed">
        <color theme="5" tint="-0.749961851863155"/>
      </right>
      <top style="dashed">
        <color theme="5" tint="-0.749961851863155"/>
      </top>
      <bottom style="dashed">
        <color theme="5" tint="-0.749961851863155"/>
      </bottom>
      <diagonal/>
    </border>
    <border>
      <left style="dashed">
        <color theme="5" tint="-0.749961851863155"/>
      </left>
      <right style="hair">
        <color theme="5" tint="-0.749961851863155"/>
      </right>
      <top style="dashed">
        <color theme="5" tint="-0.749961851863155"/>
      </top>
      <bottom style="dashed">
        <color theme="5" tint="-0.749961851863155"/>
      </bottom>
      <diagonal/>
    </border>
    <border>
      <left style="hair">
        <color theme="5" tint="-0.749961851863155"/>
      </left>
      <right style="hair">
        <color theme="5" tint="-0.749961851863155"/>
      </right>
      <top style="dashed">
        <color theme="5" tint="-0.749961851863155"/>
      </top>
      <bottom style="dashed">
        <color theme="5" tint="-0.749961851863155"/>
      </bottom>
      <diagonal/>
    </border>
    <border>
      <left style="hair">
        <color theme="5" tint="-0.749961851863155"/>
      </left>
      <right style="dashed">
        <color theme="5" tint="-0.749961851863155"/>
      </right>
      <top style="dashed">
        <color theme="5" tint="-0.749961851863155"/>
      </top>
      <bottom style="dashed">
        <color theme="5" tint="-0.749961851863155"/>
      </bottom>
      <diagonal/>
    </border>
    <border>
      <left style="hair">
        <color theme="5" tint="-0.749961851863155"/>
      </left>
      <right style="hair">
        <color indexed="64"/>
      </right>
      <top style="dashed">
        <color theme="5" tint="-0.749961851863155"/>
      </top>
      <bottom style="dashed">
        <color theme="5" tint="-0.749961851863155"/>
      </bottom>
      <diagonal/>
    </border>
    <border>
      <left style="hair">
        <color indexed="64"/>
      </left>
      <right style="hair">
        <color theme="5" tint="-0.749961851863155"/>
      </right>
      <top style="dashed">
        <color theme="5" tint="-0.749961851863155"/>
      </top>
      <bottom style="dashed">
        <color theme="5" tint="-0.749961851863155"/>
      </bottom>
      <diagonal/>
    </border>
    <border>
      <left/>
      <right style="hair">
        <color indexed="64"/>
      </right>
      <top style="dashed">
        <color theme="5" tint="-0.749961851863155"/>
      </top>
      <bottom style="dashed">
        <color theme="5" tint="-0.749961851863155"/>
      </bottom>
      <diagonal/>
    </border>
    <border>
      <left style="hair">
        <color auto="1"/>
      </left>
      <right style="dashed">
        <color theme="5" tint="-0.749961851863155"/>
      </right>
      <top style="dashed">
        <color theme="5" tint="-0.749961851863155"/>
      </top>
      <bottom style="dashed">
        <color theme="5" tint="-0.749961851863155"/>
      </bottom>
      <diagonal/>
    </border>
    <border>
      <left style="dashed">
        <color theme="5" tint="-0.749961851863155"/>
      </left>
      <right style="hair">
        <color indexed="64"/>
      </right>
      <top style="dashed">
        <color theme="5" tint="-0.749961851863155"/>
      </top>
      <bottom style="hair">
        <color indexed="64"/>
      </bottom>
      <diagonal/>
    </border>
    <border>
      <left style="hair">
        <color indexed="64"/>
      </left>
      <right style="dashed">
        <color theme="5" tint="-0.749961851863155"/>
      </right>
      <top style="dashed">
        <color theme="5" tint="-0.749961851863155"/>
      </top>
      <bottom style="hair">
        <color indexed="64"/>
      </bottom>
      <diagonal/>
    </border>
    <border>
      <left style="dashed">
        <color theme="5" tint="-0.749961851863155"/>
      </left>
      <right style="hair">
        <color indexed="64"/>
      </right>
      <top style="hair">
        <color indexed="64"/>
      </top>
      <bottom style="dashed">
        <color theme="5" tint="-0.749961851863155"/>
      </bottom>
      <diagonal/>
    </border>
    <border>
      <left style="hair">
        <color indexed="64"/>
      </left>
      <right style="dashed">
        <color theme="5" tint="-0.749961851863155"/>
      </right>
      <top style="hair">
        <color indexed="64"/>
      </top>
      <bottom style="dashed">
        <color theme="5" tint="-0.749961851863155"/>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diagonal/>
    </border>
    <border>
      <left/>
      <right style="dashed">
        <color theme="0" tint="-0.499984740745262"/>
      </right>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rgb="FFC00000"/>
      </left>
      <right style="dashed">
        <color rgb="FFC00000"/>
      </right>
      <top style="dashed">
        <color rgb="FFC00000"/>
      </top>
      <bottom style="dashed">
        <color rgb="FFC00000"/>
      </bottom>
      <diagonal/>
    </border>
    <border>
      <left style="dashed">
        <color rgb="FFC00000"/>
      </left>
      <right style="hair">
        <color theme="0" tint="-0.499984740745262"/>
      </right>
      <top style="dashed">
        <color rgb="FFC00000"/>
      </top>
      <bottom style="dashed">
        <color rgb="FFC00000"/>
      </bottom>
      <diagonal/>
    </border>
    <border>
      <left style="hair">
        <color theme="0" tint="-0.499984740745262"/>
      </left>
      <right style="hair">
        <color theme="0" tint="-0.499984740745262"/>
      </right>
      <top style="dashed">
        <color rgb="FFC00000"/>
      </top>
      <bottom style="dashed">
        <color rgb="FFC00000"/>
      </bottom>
      <diagonal/>
    </border>
    <border>
      <left style="hair">
        <color theme="0" tint="-0.499984740745262"/>
      </left>
      <right style="dashed">
        <color rgb="FFC00000"/>
      </right>
      <top style="dashed">
        <color rgb="FFC00000"/>
      </top>
      <bottom style="dashed">
        <color rgb="FFC00000"/>
      </bottom>
      <diagonal/>
    </border>
    <border>
      <left style="dashed">
        <color rgb="FFC00000"/>
      </left>
      <right/>
      <top style="dashed">
        <color theme="0" tint="-0.499984740745262"/>
      </top>
      <bottom/>
      <diagonal/>
    </border>
    <border>
      <left/>
      <right style="dashed">
        <color rgb="FFC00000"/>
      </right>
      <top style="dashed">
        <color theme="0" tint="-0.499984740745262"/>
      </top>
      <bottom/>
      <diagonal/>
    </border>
    <border>
      <left style="dashed">
        <color rgb="FFC00000"/>
      </left>
      <right/>
      <top/>
      <bottom/>
      <diagonal/>
    </border>
    <border>
      <left/>
      <right style="dashed">
        <color rgb="FFC00000"/>
      </right>
      <top/>
      <bottom/>
      <diagonal/>
    </border>
    <border>
      <left style="dashed">
        <color rgb="FFC00000"/>
      </left>
      <right/>
      <top/>
      <bottom style="dashed">
        <color rgb="FFC00000"/>
      </bottom>
      <diagonal/>
    </border>
    <border>
      <left/>
      <right/>
      <top/>
      <bottom style="dashed">
        <color rgb="FFC00000"/>
      </bottom>
      <diagonal/>
    </border>
    <border>
      <left/>
      <right style="dashed">
        <color rgb="FFC00000"/>
      </right>
      <top/>
      <bottom style="dashed">
        <color rgb="FFC00000"/>
      </bottom>
      <diagonal/>
    </border>
    <border>
      <left style="dashed">
        <color theme="5" tint="-0.749961851863155"/>
      </left>
      <right/>
      <top style="dashed">
        <color theme="5" tint="-0.749961851863155"/>
      </top>
      <bottom/>
      <diagonal/>
    </border>
    <border>
      <left/>
      <right/>
      <top style="dashed">
        <color theme="5" tint="-0.749961851863155"/>
      </top>
      <bottom/>
      <diagonal/>
    </border>
    <border>
      <left/>
      <right style="dashed">
        <color theme="5" tint="-0.749961851863155"/>
      </right>
      <top style="dashed">
        <color theme="5" tint="-0.749961851863155"/>
      </top>
      <bottom/>
      <diagonal/>
    </border>
    <border>
      <left style="dashed">
        <color theme="5" tint="-0.749961851863155"/>
      </left>
      <right/>
      <top/>
      <bottom style="dashed">
        <color theme="5" tint="-0.749961851863155"/>
      </bottom>
      <diagonal/>
    </border>
    <border>
      <left/>
      <right/>
      <top/>
      <bottom style="dashed">
        <color theme="5" tint="-0.749961851863155"/>
      </bottom>
      <diagonal/>
    </border>
    <border>
      <left/>
      <right style="dashed">
        <color theme="5" tint="-0.749961851863155"/>
      </right>
      <top/>
      <bottom style="dashed">
        <color theme="5" tint="-0.749961851863155"/>
      </bottom>
      <diagonal/>
    </border>
    <border>
      <left style="dashed">
        <color rgb="FFC00000"/>
      </left>
      <right/>
      <top style="dashed">
        <color rgb="FFC00000"/>
      </top>
      <bottom style="dashed">
        <color rgb="FFC00000"/>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theme="5" tint="-0.749961851863155"/>
      </left>
      <right style="hair">
        <color theme="0" tint="-0.499984740745262"/>
      </right>
      <top style="dashed">
        <color theme="5" tint="-0.749961851863155"/>
      </top>
      <bottom style="dashed">
        <color theme="5" tint="-0.749961851863155"/>
      </bottom>
      <diagonal/>
    </border>
    <border>
      <left style="hair">
        <color theme="0" tint="-0.499984740745262"/>
      </left>
      <right style="hair">
        <color theme="0" tint="-0.499984740745262"/>
      </right>
      <top style="dashed">
        <color theme="5" tint="-0.749961851863155"/>
      </top>
      <bottom style="dashed">
        <color theme="5" tint="-0.749961851863155"/>
      </bottom>
      <diagonal/>
    </border>
    <border>
      <left style="hair">
        <color theme="0" tint="-0.499984740745262"/>
      </left>
      <right style="dashed">
        <color theme="5" tint="-0.749961851863155"/>
      </right>
      <top style="dashed">
        <color theme="5" tint="-0.749961851863155"/>
      </top>
      <bottom style="dashed">
        <color theme="5" tint="-0.749961851863155"/>
      </bottom>
      <diagonal/>
    </border>
    <border>
      <left style="dashed">
        <color theme="5" tint="-0.749961851863155"/>
      </left>
      <right/>
      <top/>
      <bottom/>
      <diagonal/>
    </border>
    <border>
      <left/>
      <right style="dashed">
        <color theme="5" tint="-0.749961851863155"/>
      </right>
      <top/>
      <bottom/>
      <diagonal/>
    </border>
    <border>
      <left style="dashed">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9" tint="-0.499984740745262"/>
      </top>
      <bottom/>
      <diagonal/>
    </border>
    <border>
      <left/>
      <right/>
      <top style="dashed">
        <color theme="9" tint="-0.499984740745262"/>
      </top>
      <bottom/>
      <diagonal/>
    </border>
    <border>
      <left/>
      <right style="dashed">
        <color theme="9" tint="-0.499984740745262"/>
      </right>
      <top style="dashed">
        <color theme="9" tint="-0.499984740745262"/>
      </top>
      <bottom/>
      <diagonal/>
    </border>
    <border>
      <left style="dashed">
        <color theme="9" tint="-0.499984740745262"/>
      </left>
      <right/>
      <top/>
      <bottom/>
      <diagonal/>
    </border>
    <border>
      <left/>
      <right style="dashed">
        <color theme="9" tint="-0.499984740745262"/>
      </right>
      <top/>
      <bottom/>
      <diagonal/>
    </border>
    <border>
      <left style="dashed">
        <color theme="9" tint="-0.499984740745262"/>
      </left>
      <right/>
      <top/>
      <bottom style="dashed">
        <color theme="9" tint="-0.499984740745262"/>
      </bottom>
      <diagonal/>
    </border>
    <border>
      <left/>
      <right/>
      <top/>
      <bottom style="dashed">
        <color theme="9" tint="-0.499984740745262"/>
      </bottom>
      <diagonal/>
    </border>
    <border>
      <left/>
      <right style="dashed">
        <color theme="9" tint="-0.499984740745262"/>
      </right>
      <top/>
      <bottom style="dashed">
        <color theme="9" tint="-0.499984740745262"/>
      </bottom>
      <diagonal/>
    </border>
    <border>
      <left style="dashed">
        <color rgb="FFC00000"/>
      </left>
      <right/>
      <top style="dashed">
        <color rgb="FFC00000"/>
      </top>
      <bottom/>
      <diagonal/>
    </border>
    <border>
      <left/>
      <right/>
      <top style="dashed">
        <color rgb="FFC00000"/>
      </top>
      <bottom/>
      <diagonal/>
    </border>
    <border>
      <left/>
      <right style="dashed">
        <color rgb="FFC00000"/>
      </right>
      <top style="dashed">
        <color rgb="FFC00000"/>
      </top>
      <bottom/>
      <diagonal/>
    </border>
    <border>
      <left style="dashed">
        <color theme="5" tint="-0.749961851863155"/>
      </left>
      <right/>
      <top style="dashed">
        <color rgb="FFC00000"/>
      </top>
      <bottom/>
      <diagonal/>
    </border>
    <border>
      <left/>
      <right style="dashed">
        <color theme="5" tint="-0.749961851863155"/>
      </right>
      <top style="dashed">
        <color rgb="FFC00000"/>
      </top>
      <bottom/>
      <diagonal/>
    </border>
    <border>
      <left style="dashed">
        <color theme="9" tint="-0.499984740745262"/>
      </left>
      <right style="hair">
        <color indexed="64"/>
      </right>
      <top style="dashed">
        <color theme="9" tint="-0.499984740745262"/>
      </top>
      <bottom style="dashed">
        <color theme="9" tint="-0.499984740745262"/>
      </bottom>
      <diagonal/>
    </border>
    <border>
      <left style="hair">
        <color indexed="64"/>
      </left>
      <right style="hair">
        <color indexed="64"/>
      </right>
      <top style="dashed">
        <color theme="9" tint="-0.499984740745262"/>
      </top>
      <bottom style="dashed">
        <color theme="9" tint="-0.499984740745262"/>
      </bottom>
      <diagonal/>
    </border>
    <border>
      <left style="hair">
        <color indexed="64"/>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9" tint="-0.499984740745262"/>
      </top>
      <bottom style="dashed">
        <color theme="9" tint="-0.499984740745262"/>
      </bottom>
      <diagonal/>
    </border>
    <border>
      <left/>
      <right/>
      <top style="dashed">
        <color theme="9" tint="-0.499984740745262"/>
      </top>
      <bottom style="dashed">
        <color theme="9" tint="-0.499984740745262"/>
      </bottom>
      <diagonal/>
    </border>
    <border>
      <left/>
      <right style="dashed">
        <color theme="9" tint="-0.499984740745262"/>
      </right>
      <top style="dashed">
        <color theme="9" tint="-0.499984740745262"/>
      </top>
      <bottom style="dashed">
        <color theme="9" tint="-0.499984740745262"/>
      </bottom>
      <diagonal/>
    </border>
    <border>
      <left style="dashed">
        <color theme="5" tint="-0.749961851863155"/>
      </left>
      <right/>
      <top style="dashed">
        <color theme="5" tint="-0.749961851863155"/>
      </top>
      <bottom style="dashed">
        <color theme="5" tint="-0.749961851863155"/>
      </bottom>
      <diagonal/>
    </border>
    <border>
      <left style="dashed">
        <color rgb="FFC00000"/>
      </left>
      <right style="hair">
        <color rgb="FFC00000"/>
      </right>
      <top style="dashed">
        <color rgb="FFC00000"/>
      </top>
      <bottom style="dashed">
        <color rgb="FFC00000"/>
      </bottom>
      <diagonal/>
    </border>
    <border>
      <left style="hair">
        <color rgb="FFC00000"/>
      </left>
      <right style="hair">
        <color rgb="FFC00000"/>
      </right>
      <top style="dashed">
        <color rgb="FFC00000"/>
      </top>
      <bottom style="dashed">
        <color rgb="FFC00000"/>
      </bottom>
      <diagonal/>
    </border>
    <border>
      <left style="hair">
        <color rgb="FFC00000"/>
      </left>
      <right style="dashed">
        <color rgb="FFC00000"/>
      </right>
      <top style="dashed">
        <color rgb="FFC00000"/>
      </top>
      <bottom style="dashed">
        <color rgb="FFC00000"/>
      </bottom>
      <diagonal/>
    </border>
    <border>
      <left style="dashed">
        <color theme="5" tint="-0.749961851863155"/>
      </left>
      <right style="hair">
        <color theme="5" tint="-0.749961851863155"/>
      </right>
      <top style="dashed">
        <color theme="5" tint="-0.749961851863155"/>
      </top>
      <bottom style="hair">
        <color theme="0" tint="-0.499984740745262"/>
      </bottom>
      <diagonal/>
    </border>
    <border>
      <left style="hair">
        <color theme="5" tint="-0.749961851863155"/>
      </left>
      <right style="hair">
        <color theme="5" tint="-0.749961851863155"/>
      </right>
      <top style="dashed">
        <color theme="5" tint="-0.749961851863155"/>
      </top>
      <bottom style="hair">
        <color theme="0" tint="-0.499984740745262"/>
      </bottom>
      <diagonal/>
    </border>
    <border>
      <left style="hair">
        <color theme="5" tint="-0.749961851863155"/>
      </left>
      <right style="dashed">
        <color theme="5" tint="-0.749961851863155"/>
      </right>
      <top style="dashed">
        <color theme="5" tint="-0.749961851863155"/>
      </top>
      <bottom style="hair">
        <color theme="0" tint="-0.499984740745262"/>
      </bottom>
      <diagonal/>
    </border>
    <border>
      <left style="dashed">
        <color theme="5" tint="-0.749961851863155"/>
      </left>
      <right style="hair">
        <color theme="5" tint="-0.749961851863155"/>
      </right>
      <top style="hair">
        <color theme="0" tint="-0.499984740745262"/>
      </top>
      <bottom style="hair">
        <color theme="0" tint="-0.499984740745262"/>
      </bottom>
      <diagonal/>
    </border>
    <border>
      <left style="hair">
        <color theme="5" tint="-0.749961851863155"/>
      </left>
      <right style="dashed">
        <color theme="5" tint="-0.749961851863155"/>
      </right>
      <top style="hair">
        <color theme="0" tint="-0.499984740745262"/>
      </top>
      <bottom style="hair">
        <color theme="0" tint="-0.499984740745262"/>
      </bottom>
      <diagonal/>
    </border>
    <border>
      <left style="dashed">
        <color theme="5" tint="-0.749961851863155"/>
      </left>
      <right style="hair">
        <color theme="5" tint="-0.749961851863155"/>
      </right>
      <top style="hair">
        <color theme="0" tint="-0.499984740745262"/>
      </top>
      <bottom style="dashed">
        <color theme="5" tint="-0.749961851863155"/>
      </bottom>
      <diagonal/>
    </border>
    <border>
      <left style="hair">
        <color theme="5" tint="-0.749961851863155"/>
      </left>
      <right style="hair">
        <color theme="5" tint="-0.749961851863155"/>
      </right>
      <top style="hair">
        <color theme="0" tint="-0.499984740745262"/>
      </top>
      <bottom style="dashed">
        <color theme="5" tint="-0.749961851863155"/>
      </bottom>
      <diagonal/>
    </border>
    <border>
      <left style="hair">
        <color theme="5" tint="-0.749961851863155"/>
      </left>
      <right style="dashed">
        <color theme="5" tint="-0.749961851863155"/>
      </right>
      <top style="hair">
        <color theme="0" tint="-0.499984740745262"/>
      </top>
      <bottom style="dashed">
        <color theme="5" tint="-0.749961851863155"/>
      </bottom>
      <diagonal/>
    </border>
    <border>
      <left/>
      <right style="hair">
        <color theme="0" tint="-0.499984740745262"/>
      </right>
      <top style="thin">
        <color indexed="64"/>
      </top>
      <bottom style="dashed">
        <color theme="5" tint="-0.749961851863155"/>
      </bottom>
      <diagonal/>
    </border>
    <border>
      <left style="hair">
        <color theme="0" tint="-0.499984740745262"/>
      </left>
      <right style="dashed">
        <color rgb="FFC00000"/>
      </right>
      <top style="thin">
        <color indexed="64"/>
      </top>
      <bottom style="dashed">
        <color theme="5" tint="-0.749961851863155"/>
      </bottom>
      <diagonal/>
    </border>
    <border>
      <left style="hair">
        <color theme="0" tint="-0.499984740745262"/>
      </left>
      <right style="hair">
        <color theme="0" tint="-0.499984740745262"/>
      </right>
      <top style="thin">
        <color indexed="64"/>
      </top>
      <bottom style="dashed">
        <color theme="5" tint="-0.749961851863155"/>
      </bottom>
      <diagonal/>
    </border>
    <border>
      <left style="dashed">
        <color theme="5" tint="-0.749961851863155"/>
      </left>
      <right style="dashed">
        <color theme="5" tint="-0.749961851863155"/>
      </right>
      <top/>
      <bottom style="dashed">
        <color theme="5" tint="-0.749961851863155"/>
      </bottom>
      <diagonal/>
    </border>
    <border>
      <left style="dashed">
        <color theme="5" tint="-0.749961851863155"/>
      </left>
      <right style="hair">
        <color theme="0" tint="-0.499984740745262"/>
      </right>
      <top/>
      <bottom style="dashed">
        <color theme="5" tint="-0.749961851863155"/>
      </bottom>
      <diagonal/>
    </border>
    <border>
      <left style="hair">
        <color theme="0" tint="-0.499984740745262"/>
      </left>
      <right style="hair">
        <color theme="0" tint="-0.499984740745262"/>
      </right>
      <top/>
      <bottom style="dashed">
        <color theme="5" tint="-0.749961851863155"/>
      </bottom>
      <diagonal/>
    </border>
    <border>
      <left style="hair">
        <color theme="0" tint="-0.499984740745262"/>
      </left>
      <right style="dashed">
        <color theme="5" tint="-0.749961851863155"/>
      </right>
      <top/>
      <bottom style="dashed">
        <color theme="5" tint="-0.749961851863155"/>
      </bottom>
      <diagonal/>
    </border>
    <border>
      <left style="dashed">
        <color theme="9" tint="-0.499984740745262"/>
      </left>
      <right style="hair">
        <color theme="0" tint="-0.499984740745262"/>
      </right>
      <top style="dashed">
        <color theme="5" tint="-0.749961851863155"/>
      </top>
      <bottom style="dashed">
        <color theme="9" tint="-0.499984740745262"/>
      </bottom>
      <diagonal/>
    </border>
    <border>
      <left style="hair">
        <color theme="0" tint="-0.499984740745262"/>
      </left>
      <right style="hair">
        <color theme="0" tint="-0.499984740745262"/>
      </right>
      <top style="dashed">
        <color theme="5" tint="-0.749961851863155"/>
      </top>
      <bottom style="dashed">
        <color theme="9" tint="-0.499984740745262"/>
      </bottom>
      <diagonal/>
    </border>
    <border>
      <left style="hair">
        <color theme="0" tint="-0.499984740745262"/>
      </left>
      <right style="dashed">
        <color theme="9" tint="-0.499984740745262"/>
      </right>
      <top style="dashed">
        <color theme="5" tint="-0.749961851863155"/>
      </top>
      <bottom style="dashed">
        <color theme="9" tint="-0.499984740745262"/>
      </bottom>
      <diagonal/>
    </border>
    <border>
      <left style="dashed">
        <color theme="9" tint="-0.499984740745262"/>
      </left>
      <right/>
      <top style="dashed">
        <color theme="5" tint="-0.749961851863155"/>
      </top>
      <bottom/>
      <diagonal/>
    </border>
    <border>
      <left/>
      <right style="dashed">
        <color theme="9" tint="-0.499984740745262"/>
      </right>
      <top style="dashed">
        <color theme="5" tint="-0.749961851863155"/>
      </top>
      <bottom/>
      <diagonal/>
    </border>
    <border>
      <left style="dashed">
        <color rgb="FFC00000"/>
      </left>
      <right style="dashed">
        <color rgb="FFC00000"/>
      </right>
      <top style="dashed">
        <color theme="9" tint="-0.499984740745262"/>
      </top>
      <bottom style="dashed">
        <color rgb="FFC00000"/>
      </bottom>
      <diagonal/>
    </border>
    <border>
      <left/>
      <right style="hair">
        <color theme="0" tint="-0.499984740745262"/>
      </right>
      <top style="dashed">
        <color theme="9" tint="-0.499984740745262"/>
      </top>
      <bottom style="dashed">
        <color theme="5" tint="-0.749961851863155"/>
      </bottom>
      <diagonal/>
    </border>
    <border>
      <left style="hair">
        <color theme="0" tint="-0.499984740745262"/>
      </left>
      <right style="dashed">
        <color rgb="FFC00000"/>
      </right>
      <top style="dashed">
        <color theme="9" tint="-0.499984740745262"/>
      </top>
      <bottom style="dashed">
        <color theme="5" tint="-0.749961851863155"/>
      </bottom>
      <diagonal/>
    </border>
    <border>
      <left style="hair">
        <color theme="0" tint="-0.499984740745262"/>
      </left>
      <right style="hair">
        <color theme="0" tint="-0.499984740745262"/>
      </right>
      <top style="dashed">
        <color theme="9" tint="-0.499984740745262"/>
      </top>
      <bottom style="dashed">
        <color theme="5" tint="-0.749961851863155"/>
      </bottom>
      <diagonal/>
    </border>
    <border>
      <left style="dashed">
        <color theme="9" tint="-0.499984740745262"/>
      </left>
      <right style="hair">
        <color indexed="64"/>
      </right>
      <top style="double">
        <color theme="9" tint="-0.499984740745262"/>
      </top>
      <bottom style="hair">
        <color indexed="64"/>
      </bottom>
      <diagonal/>
    </border>
    <border>
      <left style="dashed">
        <color theme="9" tint="-0.499984740745262"/>
      </left>
      <right style="hair">
        <color indexed="64"/>
      </right>
      <top style="hair">
        <color auto="1"/>
      </top>
      <bottom style="dashed">
        <color theme="9" tint="-0.499984740745262"/>
      </bottom>
      <diagonal/>
    </border>
    <border>
      <left style="hair">
        <color indexed="64"/>
      </left>
      <right style="hair">
        <color indexed="64"/>
      </right>
      <top style="hair">
        <color auto="1"/>
      </top>
      <bottom style="dashed">
        <color theme="9" tint="-0.499984740745262"/>
      </bottom>
      <diagonal/>
    </border>
    <border>
      <left style="hair">
        <color auto="1"/>
      </left>
      <right/>
      <top/>
      <bottom style="dashed">
        <color theme="9" tint="-0.499984740745262"/>
      </bottom>
      <diagonal/>
    </border>
    <border>
      <left style="hair">
        <color indexed="64"/>
      </left>
      <right style="hair">
        <color indexed="64"/>
      </right>
      <top/>
      <bottom style="dashed">
        <color theme="9" tint="-0.499984740745262"/>
      </bottom>
      <diagonal/>
    </border>
    <border>
      <left style="hair">
        <color indexed="64"/>
      </left>
      <right style="dashed">
        <color theme="9" tint="-0.499984740745262"/>
      </right>
      <top/>
      <bottom style="dashed">
        <color theme="9" tint="-0.499984740745262"/>
      </bottom>
      <diagonal/>
    </border>
    <border>
      <left style="dashed">
        <color theme="9" tint="-0.499984740745262"/>
      </left>
      <right style="hair">
        <color indexed="64"/>
      </right>
      <top style="double">
        <color theme="9" tint="-0.499984740745262"/>
      </top>
      <bottom style="dashed">
        <color theme="9" tint="-0.499984740745262"/>
      </bottom>
      <diagonal/>
    </border>
    <border>
      <left style="hair">
        <color indexed="64"/>
      </left>
      <right style="hair">
        <color indexed="64"/>
      </right>
      <top style="double">
        <color theme="9" tint="-0.499984740745262"/>
      </top>
      <bottom style="dashed">
        <color theme="9" tint="-0.499984740745262"/>
      </bottom>
      <diagonal/>
    </border>
    <border>
      <left style="hair">
        <color indexed="64"/>
      </left>
      <right style="dashed">
        <color theme="9" tint="-0.499984740745262"/>
      </right>
      <top style="double">
        <color theme="9" tint="-0.499984740745262"/>
      </top>
      <bottom style="dashed">
        <color theme="9" tint="-0.499984740745262"/>
      </bottom>
      <diagonal/>
    </border>
    <border>
      <left style="dashed">
        <color theme="9" tint="-0.499984740745262"/>
      </left>
      <right/>
      <top style="double">
        <color theme="9" tint="-0.499984740745262"/>
      </top>
      <bottom style="dashed">
        <color theme="9" tint="-0.499984740745262"/>
      </bottom>
      <diagonal/>
    </border>
    <border>
      <left/>
      <right/>
      <top style="double">
        <color theme="9" tint="-0.499984740745262"/>
      </top>
      <bottom style="dashed">
        <color theme="9" tint="-0.499984740745262"/>
      </bottom>
      <diagonal/>
    </border>
    <border>
      <left/>
      <right style="dashed">
        <color theme="9" tint="-0.499984740745262"/>
      </right>
      <top style="double">
        <color theme="9" tint="-0.499984740745262"/>
      </top>
      <bottom style="dashed">
        <color theme="9" tint="-0.499984740745262"/>
      </bottom>
      <diagonal/>
    </border>
    <border>
      <left style="dashed">
        <color theme="9" tint="-0.499984740745262"/>
      </left>
      <right style="hair">
        <color indexed="64"/>
      </right>
      <top/>
      <bottom style="dashed">
        <color theme="9" tint="-0.499984740745262"/>
      </bottom>
      <diagonal/>
    </border>
    <border>
      <left style="dashed">
        <color rgb="FFC00000"/>
      </left>
      <right style="dashed">
        <color rgb="FFC00000"/>
      </right>
      <top style="dashed">
        <color theme="5" tint="-0.749961851863155"/>
      </top>
      <bottom style="dashed">
        <color rgb="FFC00000"/>
      </bottom>
      <diagonal/>
    </border>
    <border>
      <left/>
      <right style="hair">
        <color theme="0" tint="-0.499984740745262"/>
      </right>
      <top style="dashed">
        <color theme="5" tint="-0.749961851863155"/>
      </top>
      <bottom style="dashed">
        <color theme="5" tint="-0.749961851863155"/>
      </bottom>
      <diagonal/>
    </border>
    <border>
      <left style="hair">
        <color theme="0" tint="-0.499984740745262"/>
      </left>
      <right style="dashed">
        <color rgb="FFC00000"/>
      </right>
      <top style="dashed">
        <color theme="5" tint="-0.749961851863155"/>
      </top>
      <bottom style="dashed">
        <color theme="5" tint="-0.749961851863155"/>
      </bottom>
      <diagonal/>
    </border>
    <border>
      <left style="dashed">
        <color theme="9" tint="-0.499984740745262"/>
      </left>
      <right style="hair">
        <color theme="0" tint="-0.499984740745262"/>
      </right>
      <top style="double">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dashed">
        <color theme="9" tint="-0.499984740745262"/>
      </bottom>
      <diagonal/>
    </border>
    <border>
      <left style="hair">
        <color theme="0" tint="-0.499984740745262"/>
      </left>
      <right style="hair">
        <color theme="0" tint="-0.499984740745262"/>
      </right>
      <top style="hair">
        <color theme="0" tint="-0.499984740745262"/>
      </top>
      <bottom style="dashed">
        <color theme="9" tint="-0.499984740745262"/>
      </bottom>
      <diagonal/>
    </border>
    <border>
      <left style="hair">
        <color theme="0" tint="-0.499984740745262"/>
      </left>
      <right/>
      <top style="hair">
        <color theme="0" tint="-0.499984740745262"/>
      </top>
      <bottom style="dashed">
        <color theme="9" tint="-0.499984740745262"/>
      </bottom>
      <diagonal/>
    </border>
    <border>
      <left style="dashed">
        <color auto="1"/>
      </left>
      <right style="dashed">
        <color auto="1"/>
      </right>
      <top/>
      <bottom style="dashed">
        <color auto="1"/>
      </bottom>
      <diagonal/>
    </border>
    <border>
      <left style="dashed">
        <color auto="1"/>
      </left>
      <right style="hair">
        <color theme="0" tint="-0.499984740745262"/>
      </right>
      <top style="double">
        <color theme="9" tint="-0.499984740745262"/>
      </top>
      <bottom style="dashed">
        <color auto="1"/>
      </bottom>
      <diagonal/>
    </border>
    <border>
      <left style="hair">
        <color theme="0" tint="-0.499984740745262"/>
      </left>
      <right style="hair">
        <color theme="0" tint="-0.499984740745262"/>
      </right>
      <top style="double">
        <color theme="9" tint="-0.499984740745262"/>
      </top>
      <bottom style="dashed">
        <color auto="1"/>
      </bottom>
      <diagonal/>
    </border>
    <border>
      <left style="hair">
        <color theme="0" tint="-0.499984740745262"/>
      </left>
      <right style="dashed">
        <color auto="1"/>
      </right>
      <top style="double">
        <color theme="9" tint="-0.499984740745262"/>
      </top>
      <bottom style="dashed">
        <color auto="1"/>
      </bottom>
      <diagonal/>
    </border>
    <border>
      <left style="dashed">
        <color auto="1"/>
      </left>
      <right style="hair">
        <color theme="0" tint="-0.499984740745262"/>
      </right>
      <top/>
      <bottom style="dashed">
        <color auto="1"/>
      </bottom>
      <diagonal/>
    </border>
    <border>
      <left style="hair">
        <color theme="0" tint="-0.499984740745262"/>
      </left>
      <right style="hair">
        <color theme="0" tint="-0.499984740745262"/>
      </right>
      <top/>
      <bottom style="dashed">
        <color auto="1"/>
      </bottom>
      <diagonal/>
    </border>
    <border>
      <left style="hair">
        <color theme="0" tint="-0.499984740745262"/>
      </left>
      <right style="dashed">
        <color auto="1"/>
      </right>
      <top/>
      <bottom style="dashed">
        <color auto="1"/>
      </bottom>
      <diagonal/>
    </border>
    <border>
      <left style="dashed">
        <color theme="0" tint="-0.499984740745262"/>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right style="dashed">
        <color theme="0" tint="-0.499984740745262"/>
      </right>
      <top style="thin">
        <color indexed="64"/>
      </top>
      <bottom style="thin">
        <color indexed="64"/>
      </bottom>
      <diagonal/>
    </border>
    <border>
      <left style="dashed">
        <color theme="0" tint="-0.499984740745262"/>
      </left>
      <right/>
      <top style="thin">
        <color indexed="64"/>
      </top>
      <bottom style="dashed">
        <color theme="0" tint="-0.499984740745262"/>
      </bottom>
      <diagonal/>
    </border>
    <border>
      <left/>
      <right/>
      <top style="thin">
        <color indexed="64"/>
      </top>
      <bottom style="dashed">
        <color theme="0" tint="-0.499984740745262"/>
      </bottom>
      <diagonal/>
    </border>
    <border>
      <left/>
      <right style="dashed">
        <color theme="0" tint="-0.499984740745262"/>
      </right>
      <top style="thin">
        <color indexed="64"/>
      </top>
      <bottom style="dashed">
        <color theme="0" tint="-0.499984740745262"/>
      </bottom>
      <diagonal/>
    </border>
    <border>
      <left style="hair">
        <color theme="0" tint="-0.499984740745262"/>
      </left>
      <right style="hair">
        <color rgb="FFC00000"/>
      </right>
      <top style="dashed">
        <color rgb="FFC00000"/>
      </top>
      <bottom style="dashed">
        <color rgb="FFC00000"/>
      </bottom>
      <diagonal/>
    </border>
    <border>
      <left/>
      <right style="hair">
        <color theme="0" tint="-0.499984740745262"/>
      </right>
      <top style="dashed">
        <color rgb="FFC00000"/>
      </top>
      <bottom style="dashed">
        <color rgb="FFC00000"/>
      </bottom>
      <diagonal/>
    </border>
    <border>
      <left style="hair">
        <color theme="0" tint="-0.499984740745262"/>
      </left>
      <right/>
      <top style="dashed">
        <color rgb="FFC00000"/>
      </top>
      <bottom style="dashed">
        <color rgb="FFC00000"/>
      </bottom>
      <diagonal/>
    </border>
    <border>
      <left style="dashed">
        <color theme="5" tint="-0.749961851863155"/>
      </left>
      <right style="dashed">
        <color theme="5" tint="-0.749961851863155"/>
      </right>
      <top style="dashed">
        <color theme="5" tint="-0.749961851863155"/>
      </top>
      <bottom/>
      <diagonal/>
    </border>
    <border>
      <left style="dashed">
        <color rgb="FFC00000"/>
      </left>
      <right style="hair">
        <color theme="0" tint="-0.499984740745262"/>
      </right>
      <top style="dashed">
        <color rgb="FFC00000"/>
      </top>
      <bottom style="hair">
        <color theme="0" tint="-0.499984740745262"/>
      </bottom>
      <diagonal/>
    </border>
    <border>
      <left style="hair">
        <color theme="0" tint="-0.499984740745262"/>
      </left>
      <right style="hair">
        <color theme="0" tint="-0.499984740745262"/>
      </right>
      <top style="dashed">
        <color rgb="FFC00000"/>
      </top>
      <bottom style="hair">
        <color theme="0" tint="-0.499984740745262"/>
      </bottom>
      <diagonal/>
    </border>
    <border>
      <left style="hair">
        <color theme="0" tint="-0.499984740745262"/>
      </left>
      <right style="dashed">
        <color rgb="FFC00000"/>
      </right>
      <top style="dashed">
        <color rgb="FFC00000"/>
      </top>
      <bottom style="hair">
        <color theme="0" tint="-0.499984740745262"/>
      </bottom>
      <diagonal/>
    </border>
    <border>
      <left style="dashed">
        <color rgb="FFC00000"/>
      </left>
      <right style="hair">
        <color theme="0" tint="-0.499984740745262"/>
      </right>
      <top style="hair">
        <color theme="0" tint="-0.499984740745262"/>
      </top>
      <bottom style="hair">
        <color theme="0" tint="-0.499984740745262"/>
      </bottom>
      <diagonal/>
    </border>
    <border>
      <left style="hair">
        <color theme="0" tint="-0.499984740745262"/>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diagonal/>
    </border>
    <border>
      <left style="hair">
        <color theme="0" tint="-0.499984740745262"/>
      </left>
      <right style="dashed">
        <color rgb="FFC00000"/>
      </right>
      <top style="hair">
        <color theme="0" tint="-0.499984740745262"/>
      </top>
      <bottom/>
      <diagonal/>
    </border>
    <border>
      <left style="dashed">
        <color rgb="FFC00000"/>
      </left>
      <right style="hair">
        <color theme="0" tint="-0.499984740745262"/>
      </right>
      <top/>
      <bottom style="dashed">
        <color rgb="FFC00000"/>
      </bottom>
      <diagonal/>
    </border>
    <border>
      <left style="hair">
        <color theme="0" tint="-0.499984740745262"/>
      </left>
      <right style="hair">
        <color theme="0" tint="-0.499984740745262"/>
      </right>
      <top/>
      <bottom style="dashed">
        <color rgb="FFC00000"/>
      </bottom>
      <diagonal/>
    </border>
    <border>
      <left style="hair">
        <color theme="0" tint="-0.499984740745262"/>
      </left>
      <right style="dashed">
        <color rgb="FFC00000"/>
      </right>
      <top/>
      <bottom style="dashed">
        <color rgb="FFC00000"/>
      </bottom>
      <diagonal/>
    </border>
    <border>
      <left style="dashed">
        <color rgb="FFC00000"/>
      </left>
      <right style="hair">
        <color theme="0" tint="-0.499984740745262"/>
      </right>
      <top style="dashed">
        <color theme="5" tint="-0.749961851863155"/>
      </top>
      <bottom style="hair">
        <color theme="0" tint="-0.499984740745262"/>
      </bottom>
      <diagonal/>
    </border>
    <border>
      <left style="hair">
        <color theme="0" tint="-0.499984740745262"/>
      </left>
      <right style="hair">
        <color theme="0" tint="-0.499984740745262"/>
      </right>
      <top style="dashed">
        <color theme="5" tint="-0.749961851863155"/>
      </top>
      <bottom style="hair">
        <color theme="0" tint="-0.499984740745262"/>
      </bottom>
      <diagonal/>
    </border>
    <border>
      <left style="hair">
        <color theme="0" tint="-0.499984740745262"/>
      </left>
      <right style="dashed">
        <color theme="5" tint="-0.749961851863155"/>
      </right>
      <top style="dashed">
        <color theme="5" tint="-0.749961851863155"/>
      </top>
      <bottom style="hair">
        <color theme="0" tint="-0.499984740745262"/>
      </bottom>
      <diagonal/>
    </border>
    <border>
      <left style="hair">
        <color theme="0" tint="-0.499984740745262"/>
      </left>
      <right style="dashed">
        <color theme="5" tint="-0.749961851863155"/>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style="dashed">
        <color theme="5" tint="-0.749961851863155"/>
      </bottom>
      <diagonal/>
    </border>
    <border>
      <left style="hair">
        <color theme="0" tint="-0.499984740745262"/>
      </left>
      <right style="hair">
        <color theme="0" tint="-0.499984740745262"/>
      </right>
      <top style="hair">
        <color theme="0" tint="-0.499984740745262"/>
      </top>
      <bottom style="dashed">
        <color theme="5" tint="-0.749961851863155"/>
      </bottom>
      <diagonal/>
    </border>
    <border>
      <left style="hair">
        <color theme="0" tint="-0.499984740745262"/>
      </left>
      <right style="dashed">
        <color theme="5" tint="-0.749961851863155"/>
      </right>
      <top style="hair">
        <color theme="0" tint="-0.499984740745262"/>
      </top>
      <bottom style="dashed">
        <color theme="5" tint="-0.749961851863155"/>
      </bottom>
      <diagonal/>
    </border>
    <border>
      <left style="dashed">
        <color theme="5" tint="-0.749961851863155"/>
      </left>
      <right/>
      <top style="dashed">
        <color theme="9" tint="-0.499984740745262"/>
      </top>
      <bottom style="hair">
        <color theme="0" tint="-0.499984740745262"/>
      </bottom>
      <diagonal/>
    </border>
    <border>
      <left/>
      <right/>
      <top style="dashed">
        <color theme="9" tint="-0.499984740745262"/>
      </top>
      <bottom style="hair">
        <color theme="0" tint="-0.499984740745262"/>
      </bottom>
      <diagonal/>
    </border>
    <border>
      <left/>
      <right style="dashed">
        <color theme="9" tint="-0.499984740745262"/>
      </right>
      <top style="dashed">
        <color theme="9" tint="-0.499984740745262"/>
      </top>
      <bottom style="hair">
        <color theme="0" tint="-0.499984740745262"/>
      </bottom>
      <diagonal/>
    </border>
    <border>
      <left style="dashed">
        <color theme="5" tint="-0.749961851863155"/>
      </left>
      <right/>
      <top style="hair">
        <color theme="0" tint="-0.499984740745262"/>
      </top>
      <bottom style="hair">
        <color theme="0" tint="-0.499984740745262"/>
      </bottom>
      <diagonal/>
    </border>
    <border>
      <left/>
      <right style="dashed">
        <color theme="9" tint="-0.499984740745262"/>
      </right>
      <top style="hair">
        <color theme="0" tint="-0.499984740745262"/>
      </top>
      <bottom style="hair">
        <color theme="0" tint="-0.499984740745262"/>
      </bottom>
      <diagonal/>
    </border>
    <border>
      <left style="dashed">
        <color theme="5" tint="-0.749961851863155"/>
      </left>
      <right/>
      <top style="hair">
        <color theme="0" tint="-0.499984740745262"/>
      </top>
      <bottom style="dashed">
        <color theme="9" tint="-0.499984740745262"/>
      </bottom>
      <diagonal/>
    </border>
    <border>
      <left/>
      <right/>
      <top style="hair">
        <color theme="0" tint="-0.499984740745262"/>
      </top>
      <bottom style="dashed">
        <color theme="9" tint="-0.499984740745262"/>
      </bottom>
      <diagonal/>
    </border>
    <border>
      <left/>
      <right style="dashed">
        <color theme="9" tint="-0.499984740745262"/>
      </right>
      <top style="hair">
        <color theme="0" tint="-0.499984740745262"/>
      </top>
      <bottom style="dashed">
        <color theme="9" tint="-0.499984740745262"/>
      </bottom>
      <diagonal/>
    </border>
    <border>
      <left style="dashed">
        <color rgb="FFC00000"/>
      </left>
      <right/>
      <top style="hair">
        <color theme="0" tint="-0.499984740745262"/>
      </top>
      <bottom style="hair">
        <color theme="0" tint="-0.499984740745262"/>
      </bottom>
      <diagonal/>
    </border>
    <border>
      <left style="hair">
        <color theme="0" tint="-0.499984740745262"/>
      </left>
      <right style="thin">
        <color indexed="64"/>
      </right>
      <top style="dashed">
        <color rgb="FFC00000"/>
      </top>
      <bottom style="hair">
        <color theme="0" tint="-0.499984740745262"/>
      </bottom>
      <diagonal/>
    </border>
    <border>
      <left style="thin">
        <color indexed="64"/>
      </left>
      <right style="hair">
        <color theme="0" tint="-0.499984740745262"/>
      </right>
      <top style="dashed">
        <color rgb="FFC00000"/>
      </top>
      <bottom style="hair">
        <color theme="0" tint="-0.499984740745262"/>
      </bottom>
      <diagonal/>
    </border>
    <border>
      <left style="hair">
        <color theme="0" tint="-0.499984740745262"/>
      </left>
      <right/>
      <top style="dashed">
        <color rgb="FFC00000"/>
      </top>
      <bottom style="hair">
        <color theme="0" tint="-0.499984740745262"/>
      </bottom>
      <diagonal/>
    </border>
    <border>
      <left/>
      <right/>
      <top style="dashed">
        <color rgb="FFC00000"/>
      </top>
      <bottom style="hair">
        <color theme="0" tint="-0.499984740745262"/>
      </bottom>
      <diagonal/>
    </border>
    <border>
      <left/>
      <right style="dashed">
        <color rgb="FFC00000"/>
      </right>
      <top style="dashed">
        <color rgb="FFC00000"/>
      </top>
      <bottom style="hair">
        <color theme="0" tint="-0.499984740745262"/>
      </bottom>
      <diagonal/>
    </border>
    <border>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style="dashed">
        <color rgb="FFC00000"/>
      </bottom>
      <diagonal/>
    </border>
    <border>
      <left style="hair">
        <color theme="0" tint="-0.499984740745262"/>
      </left>
      <right style="hair">
        <color theme="0" tint="-0.499984740745262"/>
      </right>
      <top style="hair">
        <color theme="0" tint="-0.499984740745262"/>
      </top>
      <bottom style="dashed">
        <color rgb="FFC00000"/>
      </bottom>
      <diagonal/>
    </border>
    <border>
      <left style="hair">
        <color theme="0" tint="-0.499984740745262"/>
      </left>
      <right style="thin">
        <color indexed="64"/>
      </right>
      <top style="hair">
        <color theme="0" tint="-0.499984740745262"/>
      </top>
      <bottom style="dashed">
        <color rgb="FFC00000"/>
      </bottom>
      <diagonal/>
    </border>
    <border>
      <left style="thin">
        <color indexed="64"/>
      </left>
      <right style="hair">
        <color theme="0" tint="-0.499984740745262"/>
      </right>
      <top style="hair">
        <color theme="0" tint="-0.499984740745262"/>
      </top>
      <bottom style="dashed">
        <color rgb="FFC00000"/>
      </bottom>
      <diagonal/>
    </border>
    <border>
      <left style="hair">
        <color theme="0" tint="-0.499984740745262"/>
      </left>
      <right/>
      <top style="hair">
        <color theme="0" tint="-0.499984740745262"/>
      </top>
      <bottom style="dashed">
        <color rgb="FFC00000"/>
      </bottom>
      <diagonal/>
    </border>
    <border>
      <left/>
      <right/>
      <top style="hair">
        <color theme="0" tint="-0.499984740745262"/>
      </top>
      <bottom style="dashed">
        <color rgb="FFC00000"/>
      </bottom>
      <diagonal/>
    </border>
    <border>
      <left/>
      <right style="dashed">
        <color rgb="FFC00000"/>
      </right>
      <top style="hair">
        <color theme="0" tint="-0.499984740745262"/>
      </top>
      <bottom style="dashed">
        <color rgb="FFC00000"/>
      </bottom>
      <diagonal/>
    </border>
    <border>
      <left style="dashed">
        <color rgb="FFC00000"/>
      </left>
      <right/>
      <top style="dashed">
        <color theme="9" tint="-0.499984740745262"/>
      </top>
      <bottom/>
      <diagonal/>
    </border>
    <border>
      <left/>
      <right style="dashed">
        <color rgb="FFC00000"/>
      </right>
      <top style="dashed">
        <color theme="9" tint="-0.499984740745262"/>
      </top>
      <bottom/>
      <diagonal/>
    </border>
    <border>
      <left style="hair">
        <color rgb="FFC00000"/>
      </left>
      <right/>
      <top style="dashed">
        <color rgb="FFC00000"/>
      </top>
      <bottom style="dashed">
        <color rgb="FFC00000"/>
      </bottom>
      <diagonal/>
    </border>
    <border>
      <left style="dashed">
        <color theme="5" tint="-0.749961851863155"/>
      </left>
      <right style="hair">
        <color theme="0" tint="-0.499984740745262"/>
      </right>
      <top style="dashed">
        <color rgb="FFC00000"/>
      </top>
      <bottom style="hair">
        <color theme="5" tint="-0.749961851863155"/>
      </bottom>
      <diagonal/>
    </border>
    <border>
      <left style="hair">
        <color theme="0" tint="-0.499984740745262"/>
      </left>
      <right style="hair">
        <color theme="0" tint="-0.499984740745262"/>
      </right>
      <top style="dashed">
        <color rgb="FFC00000"/>
      </top>
      <bottom style="hair">
        <color theme="5" tint="-0.749961851863155"/>
      </bottom>
      <diagonal/>
    </border>
    <border>
      <left style="hair">
        <color theme="0" tint="-0.499984740745262"/>
      </left>
      <right style="dashed">
        <color theme="5" tint="-0.749961851863155"/>
      </right>
      <top style="dashed">
        <color rgb="FFC00000"/>
      </top>
      <bottom style="hair">
        <color theme="5" tint="-0.749961851863155"/>
      </bottom>
      <diagonal/>
    </border>
    <border>
      <left style="dashed">
        <color theme="5" tint="-0.749961851863155"/>
      </left>
      <right/>
      <top style="hair">
        <color theme="5" tint="-0.749961851863155"/>
      </top>
      <bottom style="hair">
        <color theme="5" tint="-0.749961851863155"/>
      </bottom>
      <diagonal/>
    </border>
    <border>
      <left/>
      <right style="dashed">
        <color theme="5" tint="-0.749961851863155"/>
      </right>
      <top style="hair">
        <color theme="5" tint="-0.749961851863155"/>
      </top>
      <bottom style="hair">
        <color theme="5" tint="-0.749961851863155"/>
      </bottom>
      <diagonal/>
    </border>
    <border>
      <left style="dashed">
        <color theme="5" tint="-0.749961851863155"/>
      </left>
      <right/>
      <top style="hair">
        <color theme="5" tint="-0.749961851863155"/>
      </top>
      <bottom style="dashed">
        <color theme="5" tint="-0.749961851863155"/>
      </bottom>
      <diagonal/>
    </border>
    <border>
      <left/>
      <right/>
      <top style="hair">
        <color theme="5" tint="-0.749961851863155"/>
      </top>
      <bottom style="dashed">
        <color theme="5" tint="-0.749961851863155"/>
      </bottom>
      <diagonal/>
    </border>
    <border>
      <left/>
      <right style="dashed">
        <color theme="5" tint="-0.749961851863155"/>
      </right>
      <top style="hair">
        <color theme="5" tint="-0.749961851863155"/>
      </top>
      <bottom style="dashed">
        <color theme="5" tint="-0.749961851863155"/>
      </bottom>
      <diagonal/>
    </border>
    <border>
      <left style="dashed">
        <color theme="5" tint="-0.749961851863155"/>
      </left>
      <right style="hair">
        <color theme="0" tint="-0.499984740745262"/>
      </right>
      <top style="dashed">
        <color rgb="FFC00000"/>
      </top>
      <bottom style="hair">
        <color theme="9" tint="-0.499984740745262"/>
      </bottom>
      <diagonal/>
    </border>
    <border>
      <left style="hair">
        <color theme="0" tint="-0.499984740745262"/>
      </left>
      <right style="hair">
        <color theme="0" tint="-0.499984740745262"/>
      </right>
      <top style="dashed">
        <color rgb="FFC00000"/>
      </top>
      <bottom style="hair">
        <color theme="9" tint="-0.499984740745262"/>
      </bottom>
      <diagonal/>
    </border>
    <border>
      <left style="hair">
        <color theme="0" tint="-0.499984740745262"/>
      </left>
      <right style="dashed">
        <color theme="9" tint="-0.499984740745262"/>
      </right>
      <top style="dashed">
        <color rgb="FFC00000"/>
      </top>
      <bottom style="hair">
        <color theme="9" tint="-0.499984740745262"/>
      </bottom>
      <diagonal/>
    </border>
    <border>
      <left style="dashed">
        <color theme="5" tint="-0.749961851863155"/>
      </left>
      <right/>
      <top style="hair">
        <color theme="9" tint="-0.499984740745262"/>
      </top>
      <bottom style="hair">
        <color theme="9" tint="-0.499984740745262"/>
      </bottom>
      <diagonal/>
    </border>
    <border>
      <left/>
      <right style="dashed">
        <color theme="9" tint="-0.499984740745262"/>
      </right>
      <top style="hair">
        <color theme="9" tint="-0.499984740745262"/>
      </top>
      <bottom style="hair">
        <color theme="9" tint="-0.499984740745262"/>
      </bottom>
      <diagonal/>
    </border>
    <border>
      <left style="dashed">
        <color theme="5" tint="-0.749961851863155"/>
      </left>
      <right/>
      <top style="hair">
        <color theme="9" tint="-0.499984740745262"/>
      </top>
      <bottom style="dashed">
        <color theme="9" tint="-0.499984740745262"/>
      </bottom>
      <diagonal/>
    </border>
    <border>
      <left/>
      <right/>
      <top style="hair">
        <color theme="9" tint="-0.499984740745262"/>
      </top>
      <bottom style="dashed">
        <color theme="9" tint="-0.499984740745262"/>
      </bottom>
      <diagonal/>
    </border>
    <border>
      <left/>
      <right style="dashed">
        <color theme="9" tint="-0.499984740745262"/>
      </right>
      <top style="hair">
        <color theme="9" tint="-0.499984740745262"/>
      </top>
      <bottom style="dashed">
        <color theme="9" tint="-0.499984740745262"/>
      </bottom>
      <diagonal/>
    </border>
    <border>
      <left style="dashed">
        <color theme="9" tint="-0.499984740745262"/>
      </left>
      <right/>
      <top style="dashed">
        <color theme="5" tint="-0.749961851863155"/>
      </top>
      <bottom style="thin">
        <color rgb="FFC00000"/>
      </bottom>
      <diagonal/>
    </border>
    <border>
      <left/>
      <right/>
      <top style="dashed">
        <color theme="5" tint="-0.749961851863155"/>
      </top>
      <bottom style="thin">
        <color rgb="FFC00000"/>
      </bottom>
      <diagonal/>
    </border>
    <border>
      <left/>
      <right style="dashed">
        <color theme="9" tint="-0.499984740745262"/>
      </right>
      <top style="dashed">
        <color theme="5" tint="-0.749961851863155"/>
      </top>
      <bottom style="thin">
        <color rgb="FFC00000"/>
      </bottom>
      <diagonal/>
    </border>
    <border>
      <left style="dashed">
        <color theme="9" tint="-0.499984740745262"/>
      </left>
      <right/>
      <top style="thin">
        <color rgb="FFC00000"/>
      </top>
      <bottom style="thin">
        <color rgb="FFC00000"/>
      </bottom>
      <diagonal/>
    </border>
    <border>
      <left/>
      <right style="dashed">
        <color theme="9" tint="-0.499984740745262"/>
      </right>
      <top style="thin">
        <color rgb="FFC00000"/>
      </top>
      <bottom style="thin">
        <color rgb="FFC00000"/>
      </bottom>
      <diagonal/>
    </border>
    <border>
      <left style="dashed">
        <color theme="9" tint="-0.499984740745262"/>
      </left>
      <right/>
      <top style="thin">
        <color rgb="FFC00000"/>
      </top>
      <bottom style="dashed">
        <color theme="9" tint="-0.499984740745262"/>
      </bottom>
      <diagonal/>
    </border>
    <border>
      <left/>
      <right/>
      <top style="thin">
        <color rgb="FFC00000"/>
      </top>
      <bottom style="dashed">
        <color theme="9" tint="-0.499984740745262"/>
      </bottom>
      <diagonal/>
    </border>
    <border>
      <left/>
      <right style="dashed">
        <color theme="9" tint="-0.499984740745262"/>
      </right>
      <top style="thin">
        <color rgb="FFC00000"/>
      </top>
      <bottom style="dashed">
        <color theme="9" tint="-0.499984740745262"/>
      </bottom>
      <diagonal/>
    </border>
    <border>
      <left style="dashed">
        <color rgb="FFC00000"/>
      </left>
      <right style="hair">
        <color theme="0" tint="-0.499984740745262"/>
      </right>
      <top style="dashed">
        <color rgb="FFC00000"/>
      </top>
      <bottom style="hair">
        <color rgb="FFC00000"/>
      </bottom>
      <diagonal/>
    </border>
    <border>
      <left style="hair">
        <color theme="0" tint="-0.499984740745262"/>
      </left>
      <right style="hair">
        <color theme="0" tint="-0.499984740745262"/>
      </right>
      <top style="dashed">
        <color rgb="FFC00000"/>
      </top>
      <bottom style="hair">
        <color rgb="FFC00000"/>
      </bottom>
      <diagonal/>
    </border>
    <border>
      <left style="hair">
        <color theme="0" tint="-0.499984740745262"/>
      </left>
      <right style="hair">
        <color rgb="FFC00000"/>
      </right>
      <top style="dashed">
        <color rgb="FFC00000"/>
      </top>
      <bottom style="hair">
        <color rgb="FFC00000"/>
      </bottom>
      <diagonal/>
    </border>
    <border>
      <left/>
      <right style="hair">
        <color theme="0" tint="-0.499984740745262"/>
      </right>
      <top style="dashed">
        <color rgb="FFC00000"/>
      </top>
      <bottom style="hair">
        <color theme="0" tint="-0.499984740745262"/>
      </bottom>
      <diagonal/>
    </border>
    <border>
      <left style="dashed">
        <color rgb="FFC00000"/>
      </left>
      <right style="hair">
        <color theme="0" tint="-0.499984740745262"/>
      </right>
      <top/>
      <bottom style="hair">
        <color theme="0" tint="-0.499984740745262"/>
      </bottom>
      <diagonal/>
    </border>
    <border>
      <left style="hair">
        <color theme="0" tint="-0.499984740745262"/>
      </left>
      <right style="dashed">
        <color rgb="FFC00000"/>
      </right>
      <top style="hair">
        <color theme="0" tint="-0.499984740745262"/>
      </top>
      <bottom style="dashed">
        <color rgb="FFC00000"/>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dashed">
        <color theme="0" tint="-0.499984740745262"/>
      </left>
      <right style="dashed">
        <color theme="0" tint="-0.499984740745262"/>
      </right>
      <top/>
      <bottom style="dashed">
        <color theme="0" tint="-0.499984740745262"/>
      </bottom>
      <diagonal/>
    </border>
    <border>
      <left style="dashed">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dashed">
        <color theme="9" tint="-0.499984740745262"/>
      </right>
      <top style="dashed">
        <color theme="9" tint="-0.499984740745262"/>
      </top>
      <bottom style="dashed">
        <color theme="9" tint="-0.499984740745262"/>
      </bottom>
      <diagonal/>
    </border>
    <border>
      <left style="dashed">
        <color rgb="FFC00000"/>
      </left>
      <right style="hair">
        <color rgb="FFC00000"/>
      </right>
      <top style="dashed">
        <color theme="9" tint="-0.499984740745262"/>
      </top>
      <bottom style="dashed">
        <color rgb="FFC00000"/>
      </bottom>
      <diagonal/>
    </border>
    <border>
      <left style="hair">
        <color rgb="FFC00000"/>
      </left>
      <right style="hair">
        <color rgb="FFC00000"/>
      </right>
      <top style="dashed">
        <color theme="9" tint="-0.499984740745262"/>
      </top>
      <bottom style="dashed">
        <color rgb="FFC00000"/>
      </bottom>
      <diagonal/>
    </border>
    <border>
      <left style="hair">
        <color rgb="FFC00000"/>
      </left>
      <right style="dashed">
        <color rgb="FFC00000"/>
      </right>
      <top style="dashed">
        <color theme="9" tint="-0.499984740745262"/>
      </top>
      <bottom style="dashed">
        <color rgb="FFC00000"/>
      </bottom>
      <diagonal/>
    </border>
    <border>
      <left style="dashed">
        <color rgb="FFC00000"/>
      </left>
      <right/>
      <top style="dashed">
        <color theme="9" tint="-0.499984740745262"/>
      </top>
      <bottom style="dashed">
        <color rgb="FFC00000"/>
      </bottom>
      <diagonal/>
    </border>
    <border>
      <left/>
      <right/>
      <top style="dashed">
        <color theme="9" tint="-0.499984740745262"/>
      </top>
      <bottom style="dashed">
        <color rgb="FFC00000"/>
      </bottom>
      <diagonal/>
    </border>
    <border>
      <left/>
      <right style="dashed">
        <color rgb="FFC00000"/>
      </right>
      <top style="dashed">
        <color theme="9" tint="-0.499984740745262"/>
      </top>
      <bottom style="dashed">
        <color rgb="FFC00000"/>
      </bottom>
      <diagonal/>
    </border>
    <border>
      <left style="hair">
        <color theme="0" tint="-0.499984740745262"/>
      </left>
      <right/>
      <top style="dashed">
        <color theme="9" tint="-0.499984740745262"/>
      </top>
      <bottom style="dashed">
        <color theme="9" tint="-0.499984740745262"/>
      </bottom>
      <diagonal/>
    </border>
    <border>
      <left style="hair">
        <color theme="9" tint="-0.499984740745262"/>
      </left>
      <right/>
      <top style="dashed">
        <color theme="9" tint="-0.499984740745262"/>
      </top>
      <bottom style="dashed">
        <color theme="9" tint="-0.499984740745262"/>
      </bottom>
      <diagonal/>
    </border>
    <border>
      <left/>
      <right style="hair">
        <color theme="0" tint="-0.499984740745262"/>
      </right>
      <top style="dashed">
        <color theme="9" tint="-0.499984740745262"/>
      </top>
      <bottom style="dashed">
        <color theme="9" tint="-0.499984740745262"/>
      </bottom>
      <diagonal/>
    </border>
    <border>
      <left style="dashed">
        <color rgb="FFC00000"/>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top style="dashed">
        <color rgb="FFC00000"/>
      </top>
      <bottom style="dashed">
        <color rgb="FFC00000"/>
      </bottom>
      <diagonal/>
    </border>
    <border>
      <left style="hair">
        <color rgb="FFC00000"/>
      </left>
      <right style="hair">
        <color indexed="64"/>
      </right>
      <top style="dashed">
        <color rgb="FFC00000"/>
      </top>
      <bottom style="dashed">
        <color rgb="FFC00000"/>
      </bottom>
      <diagonal/>
    </border>
    <border>
      <left style="hair">
        <color indexed="64"/>
      </left>
      <right style="hair">
        <color theme="0" tint="-0.499984740745262"/>
      </right>
      <top style="dashed">
        <color rgb="FFC00000"/>
      </top>
      <bottom style="dashed">
        <color rgb="FFC00000"/>
      </bottom>
      <diagonal/>
    </border>
    <border>
      <left style="hair">
        <color theme="0" tint="-0.499984740745262"/>
      </left>
      <right style="hair">
        <color indexed="64"/>
      </right>
      <top style="dashed">
        <color rgb="FFC00000"/>
      </top>
      <bottom style="dashed">
        <color rgb="FFC00000"/>
      </bottom>
      <diagonal/>
    </border>
    <border>
      <left style="hair">
        <color indexed="64"/>
      </left>
      <right style="dashed">
        <color rgb="FFC00000"/>
      </right>
      <top style="dashed">
        <color rgb="FFC00000"/>
      </top>
      <bottom style="dashed">
        <color rgb="FFC00000"/>
      </bottom>
      <diagonal/>
    </border>
    <border>
      <left style="hair">
        <color indexed="64"/>
      </left>
      <right style="hair">
        <color theme="0" tint="-0.499984740745262"/>
      </right>
      <top style="dashed">
        <color theme="5" tint="-0.749961851863155"/>
      </top>
      <bottom style="dashed">
        <color theme="5" tint="-0.749961851863155"/>
      </bottom>
      <diagonal/>
    </border>
    <border>
      <left style="hair">
        <color theme="0" tint="-0.499984740745262"/>
      </left>
      <right style="hair">
        <color indexed="64"/>
      </right>
      <top style="dashed">
        <color theme="5" tint="-0.749961851863155"/>
      </top>
      <bottom style="dashed">
        <color theme="5" tint="-0.749961851863155"/>
      </bottom>
      <diagonal/>
    </border>
    <border>
      <left style="hair">
        <color theme="9" tint="-0.499984740745262"/>
      </left>
      <right style="hair">
        <color indexed="64"/>
      </right>
      <top/>
      <bottom style="dashed">
        <color theme="9" tint="-0.499984740745262"/>
      </bottom>
      <diagonal/>
    </border>
    <border>
      <left style="hair">
        <color theme="0" tint="-0.499984740745262"/>
      </left>
      <right style="hair">
        <color indexed="64"/>
      </right>
      <top/>
      <bottom style="dashed">
        <color theme="9" tint="-0.499984740745262"/>
      </bottom>
      <diagonal/>
    </border>
    <border>
      <left style="dashed">
        <color theme="5" tint="-0.749961851863155"/>
      </left>
      <right/>
      <top style="thin">
        <color auto="1"/>
      </top>
      <bottom style="dashed">
        <color theme="9" tint="-0.499984740745262"/>
      </bottom>
      <diagonal/>
    </border>
    <border>
      <left/>
      <right/>
      <top style="thin">
        <color auto="1"/>
      </top>
      <bottom style="dashed">
        <color theme="9" tint="-0.499984740745262"/>
      </bottom>
      <diagonal/>
    </border>
    <border>
      <left/>
      <right style="thin">
        <color auto="1"/>
      </right>
      <top style="thin">
        <color auto="1"/>
      </top>
      <bottom style="dashed">
        <color theme="9" tint="-0.499984740745262"/>
      </bottom>
      <diagonal/>
    </border>
    <border>
      <left style="dashed">
        <color theme="9" tint="-0.499984740745262"/>
      </left>
      <right style="hair">
        <color indexed="64"/>
      </right>
      <top style="dashed">
        <color theme="9" tint="-0.499984740745262"/>
      </top>
      <bottom style="dashed">
        <color rgb="FFC00000"/>
      </bottom>
      <diagonal/>
    </border>
    <border>
      <left style="hair">
        <color indexed="64"/>
      </left>
      <right style="hair">
        <color indexed="64"/>
      </right>
      <top style="dashed">
        <color theme="9" tint="-0.499984740745262"/>
      </top>
      <bottom style="dashed">
        <color rgb="FFC00000"/>
      </bottom>
      <diagonal/>
    </border>
    <border>
      <left style="hair">
        <color indexed="64"/>
      </left>
      <right/>
      <top style="dashed">
        <color theme="9" tint="-0.499984740745262"/>
      </top>
      <bottom style="dashed">
        <color rgb="FFC00000"/>
      </bottom>
      <diagonal/>
    </border>
    <border>
      <left style="hair">
        <color theme="0" tint="-0.499984740745262"/>
      </left>
      <right style="hair">
        <color indexed="64"/>
      </right>
      <top style="dashed">
        <color theme="9" tint="-0.499984740745262"/>
      </top>
      <bottom style="dashed">
        <color rgb="FFC00000"/>
      </bottom>
      <diagonal/>
    </border>
    <border>
      <left style="hair">
        <color indexed="64"/>
      </left>
      <right style="thin">
        <color indexed="64"/>
      </right>
      <top style="dashed">
        <color theme="9" tint="-0.499984740745262"/>
      </top>
      <bottom style="dashed">
        <color rgb="FFC00000"/>
      </bottom>
      <diagonal/>
    </border>
    <border>
      <left style="dashed">
        <color rgb="FFC00000"/>
      </left>
      <right style="hair">
        <color indexed="64"/>
      </right>
      <top/>
      <bottom style="dashed">
        <color rgb="FFC00000"/>
      </bottom>
      <diagonal/>
    </border>
    <border>
      <left style="hair">
        <color indexed="64"/>
      </left>
      <right style="hair">
        <color indexed="64"/>
      </right>
      <top/>
      <bottom style="dashed">
        <color rgb="FFC00000"/>
      </bottom>
      <diagonal/>
    </border>
    <border>
      <left style="hair">
        <color indexed="64"/>
      </left>
      <right/>
      <top/>
      <bottom style="dashed">
        <color rgb="FFC00000"/>
      </bottom>
      <diagonal/>
    </border>
    <border>
      <left style="hair">
        <color theme="0" tint="-0.499984740745262"/>
      </left>
      <right style="hair">
        <color indexed="64"/>
      </right>
      <top/>
      <bottom style="dashed">
        <color rgb="FFC00000"/>
      </bottom>
      <diagonal/>
    </border>
    <border>
      <left style="hair">
        <color indexed="64"/>
      </left>
      <right style="dashed">
        <color rgb="FFC00000"/>
      </right>
      <top/>
      <bottom style="dashed">
        <color rgb="FFC00000"/>
      </bottom>
      <diagonal/>
    </border>
    <border>
      <left style="dashed">
        <color theme="9" tint="-0.499984740745262"/>
      </left>
      <right style="hair">
        <color theme="9" tint="-0.499984740745262"/>
      </right>
      <top style="dashed">
        <color theme="5" tint="-0.749961851863155"/>
      </top>
      <bottom style="dashed">
        <color theme="9" tint="-0.499984740745262"/>
      </bottom>
      <diagonal/>
    </border>
    <border>
      <left style="hair">
        <color theme="9" tint="-0.499984740745262"/>
      </left>
      <right style="hair">
        <color theme="9" tint="-0.499984740745262"/>
      </right>
      <top style="dashed">
        <color theme="5" tint="-0.749961851863155"/>
      </top>
      <bottom style="dashed">
        <color theme="9" tint="-0.499984740745262"/>
      </bottom>
      <diagonal/>
    </border>
    <border>
      <left style="hair">
        <color theme="9" tint="-0.499984740745262"/>
      </left>
      <right style="dashed">
        <color theme="9" tint="-0.499984740745262"/>
      </right>
      <top style="dashed">
        <color theme="5" tint="-0.749961851863155"/>
      </top>
      <bottom style="dashed">
        <color theme="9" tint="-0.499984740745262"/>
      </bottom>
      <diagonal/>
    </border>
    <border>
      <left style="dashed">
        <color theme="9" tint="-0.499984740745262"/>
      </left>
      <right style="hair">
        <color theme="0" tint="-0.499984740745262"/>
      </right>
      <top/>
      <bottom style="hair">
        <color theme="0" tint="-0.499984740745262"/>
      </bottom>
      <diagonal/>
    </border>
    <border>
      <left style="hair">
        <color theme="0" tint="-0.499984740745262"/>
      </left>
      <right style="dashed">
        <color theme="9" tint="-0.499984740745262"/>
      </right>
      <top/>
      <bottom style="hair">
        <color theme="0" tint="-0.499984740745262"/>
      </bottom>
      <diagonal/>
    </border>
    <border>
      <left style="dashed">
        <color theme="9"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dashed">
        <color theme="9" tint="-0.499984740745262"/>
      </bottom>
      <diagonal/>
    </border>
    <border>
      <left style="dashed">
        <color theme="9" tint="-0.499984740745262"/>
      </left>
      <right style="hair">
        <color theme="0" tint="-0.499984740745262"/>
      </right>
      <top/>
      <bottom style="hair">
        <color theme="9" tint="-0.499984740745262"/>
      </bottom>
      <diagonal/>
    </border>
    <border>
      <left style="dashed">
        <color theme="9" tint="-0.499984740745262"/>
      </left>
      <right style="hair">
        <color theme="0" tint="-0.499984740745262"/>
      </right>
      <top style="hair">
        <color theme="9" tint="-0.499984740745262"/>
      </top>
      <bottom style="hair">
        <color theme="9" tint="-0.499984740745262"/>
      </bottom>
      <diagonal/>
    </border>
    <border>
      <left style="dashed">
        <color theme="9" tint="-0.499984740745262"/>
      </left>
      <right style="hair">
        <color theme="0" tint="-0.499984740745262"/>
      </right>
      <top style="hair">
        <color theme="9" tint="-0.499984740745262"/>
      </top>
      <bottom style="dashed">
        <color theme="9" tint="-0.499984740745262"/>
      </bottom>
      <diagonal/>
    </border>
    <border>
      <left style="hair">
        <color theme="0" tint="-0.499984740745262"/>
      </left>
      <right style="hair">
        <color theme="0" tint="-0.499984740745262"/>
      </right>
      <top style="hair">
        <color theme="9" tint="-0.499984740745262"/>
      </top>
      <bottom style="dashed">
        <color theme="9" tint="-0.499984740745262"/>
      </bottom>
      <diagonal/>
    </border>
    <border>
      <left style="hair">
        <color theme="0" tint="-0.499984740745262"/>
      </left>
      <right style="hair">
        <color theme="9" tint="-0.499984740745262"/>
      </right>
      <top style="hair">
        <color theme="9" tint="-0.499984740745262"/>
      </top>
      <bottom style="dashed">
        <color theme="9" tint="-0.499984740745262"/>
      </bottom>
      <diagonal/>
    </border>
    <border>
      <left/>
      <right style="hair">
        <color theme="0" tint="-0.499984740745262"/>
      </right>
      <top style="hair">
        <color theme="0" tint="-0.499984740745262"/>
      </top>
      <bottom style="dashed">
        <color theme="9" tint="-0.499984740745262"/>
      </bottom>
      <diagonal/>
    </border>
    <border>
      <left style="dashed">
        <color theme="9" tint="-0.499984740745262"/>
      </left>
      <right style="hair">
        <color indexed="64"/>
      </right>
      <top style="dashed">
        <color theme="5" tint="-0.749961851863155"/>
      </top>
      <bottom style="dashed">
        <color theme="9" tint="-0.499984740745262"/>
      </bottom>
      <diagonal/>
    </border>
    <border>
      <left style="hair">
        <color indexed="64"/>
      </left>
      <right style="hair">
        <color indexed="64"/>
      </right>
      <top style="dashed">
        <color theme="5" tint="-0.749961851863155"/>
      </top>
      <bottom style="dashed">
        <color theme="9" tint="-0.499984740745262"/>
      </bottom>
      <diagonal/>
    </border>
    <border>
      <left style="hair">
        <color auto="1"/>
      </left>
      <right/>
      <top style="dashed">
        <color theme="5" tint="-0.749961851863155"/>
      </top>
      <bottom style="dashed">
        <color theme="9" tint="-0.499984740745262"/>
      </bottom>
      <diagonal/>
    </border>
    <border>
      <left style="hair">
        <color theme="0" tint="-0.499984740745262"/>
      </left>
      <right style="hair">
        <color indexed="64"/>
      </right>
      <top style="dashed">
        <color theme="5" tint="-0.749961851863155"/>
      </top>
      <bottom style="dashed">
        <color theme="9" tint="-0.499984740745262"/>
      </bottom>
      <diagonal/>
    </border>
    <border>
      <left style="hair">
        <color indexed="64"/>
      </left>
      <right style="thin">
        <color indexed="64"/>
      </right>
      <top style="dashed">
        <color theme="5" tint="-0.749961851863155"/>
      </top>
      <bottom style="dashed">
        <color theme="9" tint="-0.499984740745262"/>
      </bottom>
      <diagonal/>
    </border>
    <border>
      <left style="dashed">
        <color theme="0" tint="-0.499984740745262"/>
      </left>
      <right/>
      <top style="dashed">
        <color rgb="FFC00000"/>
      </top>
      <bottom/>
      <diagonal/>
    </border>
    <border>
      <left/>
      <right style="dashed">
        <color theme="0" tint="-0.499984740745262"/>
      </right>
      <top style="dashed">
        <color rgb="FFC00000"/>
      </top>
      <bottom/>
      <diagonal/>
    </border>
    <border>
      <left style="dashed">
        <color theme="5" tint="-0.749961851863155"/>
      </left>
      <right/>
      <top style="dashed">
        <color theme="0" tint="-0.499984740745262"/>
      </top>
      <bottom/>
      <diagonal/>
    </border>
    <border>
      <left/>
      <right style="dashed">
        <color theme="5" tint="-0.749961851863155"/>
      </right>
      <top style="dashed">
        <color theme="0" tint="-0.499984740745262"/>
      </top>
      <bottom/>
      <diagonal/>
    </border>
    <border>
      <left style="dashed">
        <color theme="5" tint="-0.749961851863155"/>
      </left>
      <right/>
      <top style="dashed">
        <color rgb="FFC00000"/>
      </top>
      <bottom style="dashed">
        <color theme="5" tint="-0.749961851863155"/>
      </bottom>
      <diagonal/>
    </border>
    <border>
      <left/>
      <right/>
      <top style="dashed">
        <color rgb="FFC00000"/>
      </top>
      <bottom style="dashed">
        <color theme="5" tint="-0.749961851863155"/>
      </bottom>
      <diagonal/>
    </border>
    <border>
      <left/>
      <right style="dashed">
        <color theme="5" tint="-0.749961851863155"/>
      </right>
      <top style="dashed">
        <color rgb="FFC00000"/>
      </top>
      <bottom style="dashed">
        <color theme="5" tint="-0.749961851863155"/>
      </bottom>
      <diagonal/>
    </border>
    <border>
      <left style="dashed">
        <color theme="5" tint="-0.749961851863155"/>
      </left>
      <right style="hair">
        <color theme="5" tint="-0.749961851863155"/>
      </right>
      <top style="dashed">
        <color rgb="FFC00000"/>
      </top>
      <bottom style="dashed">
        <color theme="5" tint="-0.749961851863155"/>
      </bottom>
      <diagonal/>
    </border>
    <border>
      <left style="hair">
        <color theme="5" tint="-0.749961851863155"/>
      </left>
      <right style="hair">
        <color theme="5" tint="-0.749961851863155"/>
      </right>
      <top style="dashed">
        <color rgb="FFC00000"/>
      </top>
      <bottom style="dashed">
        <color theme="5" tint="-0.749961851863155"/>
      </bottom>
      <diagonal/>
    </border>
    <border>
      <left style="hair">
        <color theme="5" tint="-0.749961851863155"/>
      </left>
      <right style="dashed">
        <color theme="5" tint="-0.749961851863155"/>
      </right>
      <top style="dashed">
        <color rgb="FFC00000"/>
      </top>
      <bottom style="dashed">
        <color theme="5" tint="-0.749961851863155"/>
      </bottom>
      <diagonal/>
    </border>
    <border>
      <left style="hair">
        <color theme="0" tint="-0.499984740745262"/>
      </left>
      <right style="dashed">
        <color rgb="FFC00000"/>
      </right>
      <top/>
      <bottom style="dashed">
        <color theme="5" tint="-0.749961851863155"/>
      </bottom>
      <diagonal/>
    </border>
    <border>
      <left style="dashed">
        <color rgb="FFC00000"/>
      </left>
      <right style="hair">
        <color rgb="FFC00000"/>
      </right>
      <top/>
      <bottom style="dashed">
        <color rgb="FFC00000"/>
      </bottom>
      <diagonal/>
    </border>
    <border>
      <left style="hair">
        <color rgb="FFC00000"/>
      </left>
      <right style="hair">
        <color rgb="FFC00000"/>
      </right>
      <top/>
      <bottom style="dashed">
        <color rgb="FFC00000"/>
      </bottom>
      <diagonal/>
    </border>
    <border>
      <left style="hair">
        <color theme="0" tint="-0.499984740745262"/>
      </left>
      <right style="hair">
        <color theme="5" tint="-0.749961851863155"/>
      </right>
      <top/>
      <bottom style="dashed">
        <color theme="5" tint="-0.749961851863155"/>
      </bottom>
      <diagonal/>
    </border>
    <border>
      <left/>
      <right style="hair">
        <color theme="0" tint="-0.499984740745262"/>
      </right>
      <top/>
      <bottom style="dashed">
        <color theme="5" tint="-0.749961851863155"/>
      </bottom>
      <diagonal/>
    </border>
    <border>
      <left style="hair">
        <color rgb="FFC00000"/>
      </left>
      <right style="dashed">
        <color rgb="FFC00000"/>
      </right>
      <top style="dashed">
        <color theme="5" tint="-0.749961851863155"/>
      </top>
      <bottom style="dashed">
        <color rgb="FFC00000"/>
      </bottom>
      <diagonal/>
    </border>
    <border>
      <left style="hair">
        <color rgb="FFC00000"/>
      </left>
      <right style="hair">
        <color rgb="FFC00000"/>
      </right>
      <top style="dashed">
        <color theme="5" tint="-0.749961851863155"/>
      </top>
      <bottom style="dashed">
        <color rgb="FFC00000"/>
      </bottom>
      <diagonal/>
    </border>
    <border>
      <left style="hair">
        <color theme="0" tint="-0.499984740745262"/>
      </left>
      <right style="hair">
        <color theme="5" tint="-0.749961851863155"/>
      </right>
      <top style="dashed">
        <color theme="5" tint="-0.749961851863155"/>
      </top>
      <bottom style="dashed">
        <color theme="5" tint="-0.749961851863155"/>
      </bottom>
      <diagonal/>
    </border>
    <border>
      <left style="dashed">
        <color theme="5" tint="-0.749961851863155"/>
      </left>
      <right/>
      <top style="dashed">
        <color theme="0" tint="-0.499984740745262"/>
      </top>
      <bottom style="thin">
        <color rgb="FFC00000"/>
      </bottom>
      <diagonal/>
    </border>
    <border>
      <left/>
      <right/>
      <top style="dashed">
        <color theme="0" tint="-0.499984740745262"/>
      </top>
      <bottom style="thin">
        <color rgb="FFC00000"/>
      </bottom>
      <diagonal/>
    </border>
    <border>
      <left/>
      <right style="dashed">
        <color theme="5" tint="-0.749961851863155"/>
      </right>
      <top style="dashed">
        <color theme="0" tint="-0.499984740745262"/>
      </top>
      <bottom style="thin">
        <color rgb="FFC00000"/>
      </bottom>
      <diagonal/>
    </border>
    <border>
      <left style="dashed">
        <color theme="5" tint="-0.749961851863155"/>
      </left>
      <right/>
      <top style="thin">
        <color rgb="FFC00000"/>
      </top>
      <bottom style="thin">
        <color rgb="FFC00000"/>
      </bottom>
      <diagonal/>
    </border>
    <border>
      <left/>
      <right style="dashed">
        <color theme="5" tint="-0.749961851863155"/>
      </right>
      <top style="thin">
        <color rgb="FFC00000"/>
      </top>
      <bottom style="thin">
        <color rgb="FFC00000"/>
      </bottom>
      <diagonal/>
    </border>
    <border>
      <left style="dashed">
        <color theme="5" tint="-0.749961851863155"/>
      </left>
      <right/>
      <top style="thin">
        <color rgb="FFC00000"/>
      </top>
      <bottom style="dashed">
        <color theme="5" tint="-0.749961851863155"/>
      </bottom>
      <diagonal/>
    </border>
    <border>
      <left/>
      <right/>
      <top style="thin">
        <color rgb="FFC00000"/>
      </top>
      <bottom style="dashed">
        <color theme="5" tint="-0.749961851863155"/>
      </bottom>
      <diagonal/>
    </border>
    <border>
      <left/>
      <right style="dashed">
        <color theme="5" tint="-0.749961851863155"/>
      </right>
      <top style="thin">
        <color rgb="FFC00000"/>
      </top>
      <bottom style="dashed">
        <color theme="5" tint="-0.749961851863155"/>
      </bottom>
      <diagonal/>
    </border>
    <border>
      <left style="thin">
        <color indexed="64"/>
      </left>
      <right style="hair">
        <color theme="0" tint="-0.499984740745262"/>
      </right>
      <top style="dashed">
        <color theme="5" tint="-0.749961851863155"/>
      </top>
      <bottom style="dashed">
        <color rgb="FFC00000"/>
      </bottom>
      <diagonal/>
    </border>
    <border>
      <left style="hair">
        <color theme="0" tint="-0.499984740745262"/>
      </left>
      <right style="hair">
        <color theme="0" tint="-0.499984740745262"/>
      </right>
      <top style="dashed">
        <color theme="5" tint="-0.749961851863155"/>
      </top>
      <bottom style="dashed">
        <color rgb="FFC00000"/>
      </bottom>
      <diagonal/>
    </border>
    <border>
      <left style="hair">
        <color theme="0" tint="-0.499984740745262"/>
      </left>
      <right style="dashed">
        <color theme="9" tint="-0.499984740745262"/>
      </right>
      <top style="dashed">
        <color theme="5" tint="-0.749961851863155"/>
      </top>
      <bottom style="dashed">
        <color rgb="FFC00000"/>
      </bottom>
      <diagonal/>
    </border>
    <border>
      <left style="hair">
        <color theme="0" tint="-0.499984740745262"/>
      </left>
      <right/>
      <top/>
      <bottom style="dashed">
        <color rgb="FFC00000"/>
      </bottom>
      <diagonal/>
    </border>
    <border>
      <left style="hair">
        <color rgb="FFC00000"/>
      </left>
      <right style="hair">
        <color theme="0" tint="-0.499984740745262"/>
      </right>
      <top/>
      <bottom style="dashed">
        <color rgb="FFC00000"/>
      </bottom>
      <diagonal/>
    </border>
    <border>
      <left style="dashed">
        <color theme="5" tint="-0.749961851863155"/>
      </left>
      <right/>
      <top style="dashed">
        <color rgb="FFC00000"/>
      </top>
      <bottom style="thin">
        <color rgb="FFC00000"/>
      </bottom>
      <diagonal/>
    </border>
    <border>
      <left/>
      <right/>
      <top style="dashed">
        <color rgb="FFC00000"/>
      </top>
      <bottom style="thin">
        <color rgb="FFC00000"/>
      </bottom>
      <diagonal/>
    </border>
    <border>
      <left/>
      <right style="dashed">
        <color theme="5" tint="-0.749961851863155"/>
      </right>
      <top style="dashed">
        <color rgb="FFC00000"/>
      </top>
      <bottom style="thin">
        <color rgb="FFC00000"/>
      </bottom>
      <diagonal/>
    </border>
    <border>
      <left style="dashed">
        <color theme="5" tint="-0.749961851863155"/>
      </left>
      <right style="hair">
        <color theme="5" tint="-0.749961851863155"/>
      </right>
      <top style="dashed">
        <color theme="5" tint="-0.749961851863155"/>
      </top>
      <bottom/>
      <diagonal/>
    </border>
    <border>
      <left style="hair">
        <color theme="5" tint="-0.749961851863155"/>
      </left>
      <right style="hair">
        <color theme="5" tint="-0.749961851863155"/>
      </right>
      <top style="dashed">
        <color theme="5" tint="-0.749961851863155"/>
      </top>
      <bottom/>
      <diagonal/>
    </border>
    <border>
      <left style="hair">
        <color theme="5" tint="-0.749961851863155"/>
      </left>
      <right style="dashed">
        <color theme="5" tint="-0.749961851863155"/>
      </right>
      <top style="dashed">
        <color theme="5" tint="-0.749961851863155"/>
      </top>
      <bottom/>
      <diagonal/>
    </border>
    <border>
      <left style="dashed">
        <color theme="5" tint="-0.749961851863155"/>
      </left>
      <right style="hair">
        <color theme="5" tint="-0.749961851863155"/>
      </right>
      <top/>
      <bottom/>
      <diagonal/>
    </border>
    <border>
      <left style="hair">
        <color theme="5" tint="-0.749961851863155"/>
      </left>
      <right style="dashed">
        <color theme="5" tint="-0.749961851863155"/>
      </right>
      <top/>
      <bottom/>
      <diagonal/>
    </border>
    <border>
      <left style="dashed">
        <color theme="5" tint="-0.749961851863155"/>
      </left>
      <right style="hair">
        <color theme="5" tint="-0.749961851863155"/>
      </right>
      <top/>
      <bottom style="dashed">
        <color theme="5" tint="-0.749961851863155"/>
      </bottom>
      <diagonal/>
    </border>
    <border>
      <left style="hair">
        <color theme="5" tint="-0.749961851863155"/>
      </left>
      <right style="hair">
        <color theme="5" tint="-0.749961851863155"/>
      </right>
      <top/>
      <bottom style="dashed">
        <color theme="5" tint="-0.749961851863155"/>
      </bottom>
      <diagonal/>
    </border>
    <border>
      <left style="hair">
        <color theme="5" tint="-0.749961851863155"/>
      </left>
      <right style="dashed">
        <color theme="5" tint="-0.749961851863155"/>
      </right>
      <top/>
      <bottom style="dashed">
        <color theme="5" tint="-0.749961851863155"/>
      </bottom>
      <diagonal/>
    </border>
    <border>
      <left style="dashed">
        <color theme="9" tint="-0.499984740745262"/>
      </left>
      <right style="hair">
        <color theme="9" tint="-0.499984740745262"/>
      </right>
      <top style="dashed">
        <color theme="5" tint="-0.749961851863155"/>
      </top>
      <bottom/>
      <diagonal/>
    </border>
    <border>
      <left style="hair">
        <color theme="9" tint="-0.499984740745262"/>
      </left>
      <right style="hair">
        <color theme="9" tint="-0.499984740745262"/>
      </right>
      <top style="dashed">
        <color theme="5" tint="-0.749961851863155"/>
      </top>
      <bottom/>
      <diagonal/>
    </border>
    <border>
      <left style="hair">
        <color theme="9" tint="-0.499984740745262"/>
      </left>
      <right style="dashed">
        <color theme="9" tint="-0.499984740745262"/>
      </right>
      <top style="dashed">
        <color theme="5" tint="-0.749961851863155"/>
      </top>
      <bottom/>
      <diagonal/>
    </border>
    <border>
      <left style="dashed">
        <color theme="9" tint="-0.499984740745262"/>
      </left>
      <right style="hair">
        <color theme="9" tint="-0.499984740745262"/>
      </right>
      <top/>
      <bottom style="dashed">
        <color theme="9" tint="-0.499984740745262"/>
      </bottom>
      <diagonal/>
    </border>
    <border>
      <left style="hair">
        <color theme="9" tint="-0.499984740745262"/>
      </left>
      <right style="hair">
        <color theme="9" tint="-0.499984740745262"/>
      </right>
      <top/>
      <bottom style="dashed">
        <color theme="9" tint="-0.499984740745262"/>
      </bottom>
      <diagonal/>
    </border>
    <border>
      <left style="hair">
        <color theme="9" tint="-0.499984740745262"/>
      </left>
      <right style="dashed">
        <color theme="9" tint="-0.499984740745262"/>
      </right>
      <top/>
      <bottom style="dashed">
        <color theme="9" tint="-0.499984740745262"/>
      </bottom>
      <diagonal/>
    </border>
    <border>
      <left style="dashed">
        <color rgb="FFC00000"/>
      </left>
      <right style="hair">
        <color rgb="FFC00000"/>
      </right>
      <top style="dashed">
        <color rgb="FFC00000"/>
      </top>
      <bottom/>
      <diagonal/>
    </border>
    <border>
      <left style="hair">
        <color rgb="FFC00000"/>
      </left>
      <right style="hair">
        <color rgb="FFC00000"/>
      </right>
      <top style="dashed">
        <color rgb="FFC00000"/>
      </top>
      <bottom/>
      <diagonal/>
    </border>
    <border>
      <left style="hair">
        <color rgb="FFC00000"/>
      </left>
      <right style="dashed">
        <color rgb="FFC00000"/>
      </right>
      <top style="dashed">
        <color rgb="FFC00000"/>
      </top>
      <bottom/>
      <diagonal/>
    </border>
    <border>
      <left style="dashed">
        <color rgb="FFC00000"/>
      </left>
      <right style="hair">
        <color rgb="FFC00000"/>
      </right>
      <top/>
      <bottom/>
      <diagonal/>
    </border>
    <border>
      <left style="hair">
        <color rgb="FFC00000"/>
      </left>
      <right style="dashed">
        <color rgb="FFC00000"/>
      </right>
      <top/>
      <bottom/>
      <diagonal/>
    </border>
    <border>
      <left style="hair">
        <color rgb="FFC00000"/>
      </left>
      <right style="dashed">
        <color rgb="FFC00000"/>
      </right>
      <top/>
      <bottom style="dashed">
        <color rgb="FFC00000"/>
      </bottom>
      <diagonal/>
    </border>
    <border>
      <left style="dashed">
        <color theme="5" tint="-0.749961851863155"/>
      </left>
      <right style="hair">
        <color theme="5" tint="-0.749961851863155"/>
      </right>
      <top style="dashed">
        <color rgb="FFC00000"/>
      </top>
      <bottom/>
      <diagonal/>
    </border>
    <border>
      <left style="hair">
        <color theme="5" tint="-0.749961851863155"/>
      </left>
      <right style="hair">
        <color theme="5" tint="-0.749961851863155"/>
      </right>
      <top style="dashed">
        <color rgb="FFC00000"/>
      </top>
      <bottom/>
      <diagonal/>
    </border>
    <border>
      <left style="hair">
        <color theme="5" tint="-0.749961851863155"/>
      </left>
      <right style="dashed">
        <color theme="5" tint="-0.749961851863155"/>
      </right>
      <top style="dashed">
        <color rgb="FFC00000"/>
      </top>
      <bottom/>
      <diagonal/>
    </border>
    <border>
      <left style="dashed">
        <color theme="0" tint="-0.499984740745262"/>
      </left>
      <right/>
      <top style="dashed">
        <color theme="0" tint="-0.499984740745262"/>
      </top>
      <bottom style="thin">
        <color rgb="FFC00000"/>
      </bottom>
      <diagonal/>
    </border>
    <border>
      <left/>
      <right style="dashed">
        <color theme="0" tint="-0.499984740745262"/>
      </right>
      <top style="dashed">
        <color theme="0" tint="-0.499984740745262"/>
      </top>
      <bottom style="thin">
        <color rgb="FFC00000"/>
      </bottom>
      <diagonal/>
    </border>
    <border>
      <left style="dashed">
        <color theme="0" tint="-0.499984740745262"/>
      </left>
      <right/>
      <top style="thin">
        <color rgb="FFC00000"/>
      </top>
      <bottom style="thin">
        <color rgb="FFC00000"/>
      </bottom>
      <diagonal/>
    </border>
    <border>
      <left/>
      <right style="dashed">
        <color theme="0" tint="-0.499984740745262"/>
      </right>
      <top style="thin">
        <color rgb="FFC00000"/>
      </top>
      <bottom style="thin">
        <color rgb="FFC00000"/>
      </bottom>
      <diagonal/>
    </border>
    <border>
      <left style="dashed">
        <color theme="0" tint="-0.499984740745262"/>
      </left>
      <right/>
      <top style="thin">
        <color rgb="FFC00000"/>
      </top>
      <bottom style="dashed">
        <color theme="0" tint="-0.499984740745262"/>
      </bottom>
      <diagonal/>
    </border>
    <border>
      <left/>
      <right/>
      <top style="thin">
        <color rgb="FFC00000"/>
      </top>
      <bottom style="dashed">
        <color theme="0" tint="-0.499984740745262"/>
      </bottom>
      <diagonal/>
    </border>
    <border>
      <left/>
      <right style="dashed">
        <color theme="0" tint="-0.499984740745262"/>
      </right>
      <top style="thin">
        <color rgb="FFC00000"/>
      </top>
      <bottom style="dashed">
        <color theme="0" tint="-0.499984740745262"/>
      </bottom>
      <diagonal/>
    </border>
    <border>
      <left style="dashed">
        <color theme="9" tint="-0.499984740745262"/>
      </left>
      <right/>
      <top style="dashed">
        <color theme="0" tint="-0.499984740745262"/>
      </top>
      <bottom style="thin">
        <color rgb="FFC00000"/>
      </bottom>
      <diagonal/>
    </border>
    <border>
      <left/>
      <right style="dashed">
        <color theme="9" tint="-0.499984740745262"/>
      </right>
      <top style="dashed">
        <color theme="0" tint="-0.499984740745262"/>
      </top>
      <bottom style="thin">
        <color rgb="FFC00000"/>
      </bottom>
      <diagonal/>
    </border>
    <border>
      <left style="dashed">
        <color rgb="FFC00000"/>
      </left>
      <right/>
      <top style="dashed">
        <color theme="9" tint="-0.499984740745262"/>
      </top>
      <bottom style="thin">
        <color rgb="FFC00000"/>
      </bottom>
      <diagonal/>
    </border>
    <border>
      <left/>
      <right/>
      <top style="dashed">
        <color theme="9" tint="-0.499984740745262"/>
      </top>
      <bottom style="thin">
        <color rgb="FFC00000"/>
      </bottom>
      <diagonal/>
    </border>
    <border>
      <left/>
      <right style="dashed">
        <color rgb="FFC00000"/>
      </right>
      <top style="dashed">
        <color theme="9" tint="-0.499984740745262"/>
      </top>
      <bottom style="thin">
        <color rgb="FFC00000"/>
      </bottom>
      <diagonal/>
    </border>
    <border>
      <left style="dashed">
        <color rgb="FFC00000"/>
      </left>
      <right/>
      <top style="thin">
        <color rgb="FFC00000"/>
      </top>
      <bottom style="thin">
        <color rgb="FFC00000"/>
      </bottom>
      <diagonal/>
    </border>
    <border>
      <left/>
      <right style="dashed">
        <color rgb="FFC00000"/>
      </right>
      <top style="thin">
        <color rgb="FFC00000"/>
      </top>
      <bottom style="thin">
        <color rgb="FFC00000"/>
      </bottom>
      <diagonal/>
    </border>
    <border>
      <left style="dashed">
        <color rgb="FFC00000"/>
      </left>
      <right/>
      <top style="thin">
        <color rgb="FFC00000"/>
      </top>
      <bottom style="dashed">
        <color rgb="FFC00000"/>
      </bottom>
      <diagonal/>
    </border>
    <border>
      <left/>
      <right/>
      <top style="thin">
        <color rgb="FFC00000"/>
      </top>
      <bottom style="dashed">
        <color rgb="FFC00000"/>
      </bottom>
      <diagonal/>
    </border>
    <border>
      <left/>
      <right style="dashed">
        <color rgb="FFC00000"/>
      </right>
      <top style="thin">
        <color rgb="FFC00000"/>
      </top>
      <bottom style="dashed">
        <color rgb="FFC00000"/>
      </bottom>
      <diagonal/>
    </border>
    <border>
      <left style="hair">
        <color theme="9" tint="-0.499984740745262"/>
      </left>
      <right style="hair">
        <color theme="0" tint="-0.499984740745262"/>
      </right>
      <top style="dashed">
        <color theme="9" tint="-0.499984740745262"/>
      </top>
      <bottom style="dashed">
        <color theme="9" tint="-0.499984740745262"/>
      </bottom>
      <diagonal/>
    </border>
    <border>
      <left style="dashed">
        <color theme="9" tint="-0.499984740745262"/>
      </left>
      <right style="hair">
        <color rgb="FFC00000"/>
      </right>
      <top style="dashed">
        <color theme="9" tint="-0.499984740745262"/>
      </top>
      <bottom style="dashed">
        <color rgb="FFC00000"/>
      </bottom>
      <diagonal/>
    </border>
    <border>
      <left style="hair">
        <color theme="5" tint="-0.749961851863155"/>
      </left>
      <right style="hair">
        <color theme="0" tint="-0.499984740745262"/>
      </right>
      <top style="dashed">
        <color theme="5" tint="-0.749961851863155"/>
      </top>
      <bottom style="dashed">
        <color theme="5" tint="-0.749961851863155"/>
      </bottom>
      <diagonal/>
    </border>
    <border>
      <left style="dashed">
        <color theme="9" tint="-0.499984740745262"/>
      </left>
      <right style="hair">
        <color theme="9" tint="-0.499984740745262"/>
      </right>
      <top style="dashed">
        <color theme="9" tint="-0.499984740745262"/>
      </top>
      <bottom/>
      <diagonal/>
    </border>
    <border>
      <left style="hair">
        <color theme="9" tint="-0.499984740745262"/>
      </left>
      <right style="hair">
        <color theme="9" tint="-0.499984740745262"/>
      </right>
      <top style="dashed">
        <color theme="9" tint="-0.499984740745262"/>
      </top>
      <bottom/>
      <diagonal/>
    </border>
    <border>
      <left style="hair">
        <color theme="9" tint="-0.499984740745262"/>
      </left>
      <right style="dashed">
        <color theme="9" tint="-0.499984740745262"/>
      </right>
      <top style="dashed">
        <color theme="9" tint="-0.499984740745262"/>
      </top>
      <bottom/>
      <diagonal/>
    </border>
    <border>
      <left style="dashed">
        <color theme="9" tint="-0.499984740745262"/>
      </left>
      <right style="hair">
        <color theme="9" tint="-0.499984740745262"/>
      </right>
      <top/>
      <bottom/>
      <diagonal/>
    </border>
    <border>
      <left style="hair">
        <color theme="9" tint="-0.499984740745262"/>
      </left>
      <right style="dashed">
        <color theme="9" tint="-0.499984740745262"/>
      </right>
      <top/>
      <bottom/>
      <diagonal/>
    </border>
    <border>
      <left style="dashed">
        <color rgb="FFC00000"/>
      </left>
      <right style="hair">
        <color rgb="FFC00000"/>
      </right>
      <top style="dashed">
        <color theme="9" tint="-0.499984740745262"/>
      </top>
      <bottom/>
      <diagonal/>
    </border>
    <border>
      <left style="hair">
        <color rgb="FFC00000"/>
      </left>
      <right style="hair">
        <color rgb="FFC00000"/>
      </right>
      <top style="dashed">
        <color theme="9" tint="-0.499984740745262"/>
      </top>
      <bottom/>
      <diagonal/>
    </border>
    <border>
      <left style="hair">
        <color rgb="FFC00000"/>
      </left>
      <right style="dashed">
        <color rgb="FFC00000"/>
      </right>
      <top style="dashed">
        <color theme="9" tint="-0.499984740745262"/>
      </top>
      <bottom/>
      <diagonal/>
    </border>
    <border>
      <left style="dashed">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hair">
        <color theme="0" tint="-0.499984740745262"/>
      </top>
      <bottom style="dashed">
        <color theme="9" tint="-0.499984740745262"/>
      </bottom>
      <diagonal/>
    </border>
    <border>
      <left style="hair">
        <color theme="9" tint="-0.499984740745262"/>
      </left>
      <right/>
      <top/>
      <bottom style="dashed">
        <color theme="9" tint="-0.499984740745262"/>
      </bottom>
      <diagonal/>
    </border>
    <border>
      <left style="hair">
        <color theme="9" tint="-0.499984740745262"/>
      </left>
      <right/>
      <top style="dashed">
        <color theme="9" tint="-0.499984740745262"/>
      </top>
      <bottom/>
      <diagonal/>
    </border>
    <border>
      <left style="hair">
        <color rgb="FFC00000"/>
      </left>
      <right/>
      <top style="dashed">
        <color theme="9" tint="-0.499984740745262"/>
      </top>
      <bottom/>
      <diagonal/>
    </border>
    <border>
      <left style="hair">
        <color rgb="FFC00000"/>
      </left>
      <right/>
      <top/>
      <bottom style="dashed">
        <color rgb="FFC00000"/>
      </bottom>
      <diagonal/>
    </border>
    <border>
      <left style="dashed">
        <color theme="0" tint="-0.499984740745262"/>
      </left>
      <right/>
      <top style="dashed">
        <color theme="5" tint="-0.749961851863155"/>
      </top>
      <bottom/>
      <diagonal/>
    </border>
    <border>
      <left/>
      <right style="dashed">
        <color theme="0" tint="-0.499984740745262"/>
      </right>
      <top style="dashed">
        <color theme="5" tint="-0.749961851863155"/>
      </top>
      <bottom/>
      <diagonal/>
    </border>
    <border>
      <left style="dashed">
        <color theme="9" tint="-0.499984740745262"/>
      </left>
      <right/>
      <top style="dashed">
        <color theme="9" tint="-0.499984740745262"/>
      </top>
      <bottom style="hair">
        <color theme="9" tint="-0.499984740745262"/>
      </bottom>
      <diagonal/>
    </border>
    <border>
      <left/>
      <right/>
      <top style="dashed">
        <color theme="9" tint="-0.499984740745262"/>
      </top>
      <bottom style="hair">
        <color theme="9" tint="-0.499984740745262"/>
      </bottom>
      <diagonal/>
    </border>
    <border>
      <left/>
      <right style="dashed">
        <color theme="9" tint="-0.499984740745262"/>
      </right>
      <top style="dashed">
        <color theme="9" tint="-0.499984740745262"/>
      </top>
      <bottom style="hair">
        <color theme="9" tint="-0.499984740745262"/>
      </bottom>
      <diagonal/>
    </border>
    <border>
      <left style="dashed">
        <color theme="9" tint="-0.499984740745262"/>
      </left>
      <right/>
      <top style="hair">
        <color theme="9" tint="-0.499984740745262"/>
      </top>
      <bottom style="hair">
        <color theme="9" tint="-0.499984740745262"/>
      </bottom>
      <diagonal/>
    </border>
    <border>
      <left style="dashed">
        <color theme="9" tint="-0.499984740745262"/>
      </left>
      <right/>
      <top style="hair">
        <color theme="9" tint="-0.499984740745262"/>
      </top>
      <bottom style="dashed">
        <color theme="9" tint="-0.499984740745262"/>
      </bottom>
      <diagonal/>
    </border>
    <border>
      <left style="dashed">
        <color rgb="FFC00000"/>
      </left>
      <right/>
      <top style="dashed">
        <color theme="9" tint="-0.499984740745262"/>
      </top>
      <bottom style="hair">
        <color rgb="FFC00000"/>
      </bottom>
      <diagonal/>
    </border>
    <border>
      <left/>
      <right/>
      <top style="dashed">
        <color theme="9" tint="-0.499984740745262"/>
      </top>
      <bottom style="hair">
        <color rgb="FFC00000"/>
      </bottom>
      <diagonal/>
    </border>
    <border>
      <left/>
      <right style="dashed">
        <color rgb="FFC00000"/>
      </right>
      <top style="dashed">
        <color theme="9" tint="-0.499984740745262"/>
      </top>
      <bottom style="hair">
        <color rgb="FFC00000"/>
      </bottom>
      <diagonal/>
    </border>
    <border>
      <left style="dashed">
        <color rgb="FFC00000"/>
      </left>
      <right/>
      <top style="hair">
        <color rgb="FFC00000"/>
      </top>
      <bottom style="hair">
        <color rgb="FFC00000"/>
      </bottom>
      <diagonal/>
    </border>
    <border>
      <left/>
      <right style="dashed">
        <color rgb="FFC00000"/>
      </right>
      <top style="hair">
        <color rgb="FFC00000"/>
      </top>
      <bottom style="hair">
        <color rgb="FFC00000"/>
      </bottom>
      <diagonal/>
    </border>
    <border>
      <left style="dashed">
        <color rgb="FFC00000"/>
      </left>
      <right/>
      <top style="hair">
        <color rgb="FFC00000"/>
      </top>
      <bottom style="dashed">
        <color rgb="FFC00000"/>
      </bottom>
      <diagonal/>
    </border>
    <border>
      <left/>
      <right/>
      <top style="hair">
        <color rgb="FFC00000"/>
      </top>
      <bottom style="dashed">
        <color rgb="FFC00000"/>
      </bottom>
      <diagonal/>
    </border>
    <border>
      <left/>
      <right style="dashed">
        <color rgb="FFC00000"/>
      </right>
      <top style="hair">
        <color rgb="FFC00000"/>
      </top>
      <bottom style="dashed">
        <color rgb="FFC00000"/>
      </bottom>
      <diagonal/>
    </border>
    <border>
      <left style="dashed">
        <color theme="9" tint="-0.499984740745262"/>
      </left>
      <right/>
      <top style="dashed">
        <color theme="0" tint="-0.499984740745262"/>
      </top>
      <bottom/>
      <diagonal/>
    </border>
    <border>
      <left/>
      <right style="dashed">
        <color theme="9" tint="-0.499984740745262"/>
      </right>
      <top style="dashed">
        <color theme="0" tint="-0.499984740745262"/>
      </top>
      <bottom/>
      <diagonal/>
    </border>
    <border>
      <left style="hair">
        <color auto="1"/>
      </left>
      <right/>
      <top style="dashed">
        <color theme="9" tint="-0.499984740745262"/>
      </top>
      <bottom style="dashed">
        <color theme="9" tint="-0.499984740745262"/>
      </bottom>
      <diagonal/>
    </border>
    <border>
      <left style="hair">
        <color theme="9" tint="-0.499984740745262"/>
      </left>
      <right style="hair">
        <color indexed="64"/>
      </right>
      <top style="dashed">
        <color theme="9" tint="-0.499984740745262"/>
      </top>
      <bottom style="dashed">
        <color theme="9" tint="-0.499984740745262"/>
      </bottom>
      <diagonal/>
    </border>
    <border>
      <left style="hair">
        <color theme="0" tint="-0.499984740745262"/>
      </left>
      <right style="hair">
        <color indexed="64"/>
      </right>
      <top style="dashed">
        <color theme="9" tint="-0.499984740745262"/>
      </top>
      <bottom style="dashed">
        <color theme="9" tint="-0.499984740745262"/>
      </bottom>
      <diagonal/>
    </border>
    <border>
      <left style="dashed">
        <color rgb="FFC00000"/>
      </left>
      <right/>
      <top style="dashed">
        <color theme="0" tint="-0.499984740745262"/>
      </top>
      <bottom style="dashed">
        <color rgb="FFC00000"/>
      </bottom>
      <diagonal/>
    </border>
    <border>
      <left/>
      <right/>
      <top style="dashed">
        <color theme="0" tint="-0.499984740745262"/>
      </top>
      <bottom style="dashed">
        <color rgb="FFC00000"/>
      </bottom>
      <diagonal/>
    </border>
    <border>
      <left/>
      <right style="dashed">
        <color rgb="FFC00000"/>
      </right>
      <top style="dashed">
        <color theme="0" tint="-0.499984740745262"/>
      </top>
      <bottom style="dashed">
        <color rgb="FFC00000"/>
      </bottom>
      <diagonal/>
    </border>
    <border>
      <left style="dashed">
        <color theme="5" tint="-0.499984740745262"/>
      </left>
      <right/>
      <top style="dashed">
        <color rgb="FFC00000"/>
      </top>
      <bottom style="dashed">
        <color theme="5" tint="-0.499984740745262"/>
      </bottom>
      <diagonal/>
    </border>
    <border>
      <left/>
      <right/>
      <top style="dashed">
        <color rgb="FFC00000"/>
      </top>
      <bottom style="dashed">
        <color theme="5" tint="-0.499984740745262"/>
      </bottom>
      <diagonal/>
    </border>
    <border>
      <left/>
      <right style="dashed">
        <color theme="5" tint="-0.499984740745262"/>
      </right>
      <top style="dashed">
        <color rgb="FFC00000"/>
      </top>
      <bottom style="dashed">
        <color theme="5" tint="-0.499984740745262"/>
      </bottom>
      <diagonal/>
    </border>
    <border>
      <left style="dashed">
        <color theme="5" tint="-0.749961851863155"/>
      </left>
      <right style="hair">
        <color theme="5" tint="-0.749961851863155"/>
      </right>
      <top style="thin">
        <color theme="5" tint="-0.749961851863155"/>
      </top>
      <bottom style="dashed">
        <color theme="5" tint="-0.749961851863155"/>
      </bottom>
      <diagonal/>
    </border>
    <border>
      <left style="hair">
        <color theme="5" tint="-0.749961851863155"/>
      </left>
      <right style="hair">
        <color theme="5" tint="-0.749961851863155"/>
      </right>
      <top style="thin">
        <color theme="5" tint="-0.749961851863155"/>
      </top>
      <bottom style="dashed">
        <color theme="5" tint="-0.749961851863155"/>
      </bottom>
      <diagonal/>
    </border>
    <border>
      <left style="hair">
        <color theme="5" tint="-0.749961851863155"/>
      </left>
      <right style="dashed">
        <color theme="5" tint="-0.749961851863155"/>
      </right>
      <top style="thin">
        <color theme="5" tint="-0.749961851863155"/>
      </top>
      <bottom style="dashed">
        <color theme="5" tint="-0.749961851863155"/>
      </bottom>
      <diagonal/>
    </border>
    <border>
      <left style="thin">
        <color auto="1"/>
      </left>
      <right/>
      <top style="thin">
        <color auto="1"/>
      </top>
      <bottom style="dashed">
        <color theme="9" tint="-0.499984740745262"/>
      </bottom>
      <diagonal/>
    </border>
    <border>
      <left/>
      <right style="hair">
        <color theme="0" tint="-0.499984740745262"/>
      </right>
      <top style="thin">
        <color auto="1"/>
      </top>
      <bottom style="dashed">
        <color theme="9" tint="-0.499984740745262"/>
      </bottom>
      <diagonal/>
    </border>
    <border>
      <left style="hair">
        <color theme="0" tint="-0.499984740745262"/>
      </left>
      <right style="hair">
        <color theme="0" tint="-0.499984740745262"/>
      </right>
      <top style="thin">
        <color auto="1"/>
      </top>
      <bottom style="dashed">
        <color theme="9" tint="-0.499984740745262"/>
      </bottom>
      <diagonal/>
    </border>
    <border>
      <left style="hair">
        <color theme="0" tint="-0.499984740745262"/>
      </left>
      <right style="thin">
        <color indexed="64"/>
      </right>
      <top style="thin">
        <color auto="1"/>
      </top>
      <bottom style="dashed">
        <color theme="9" tint="-0.499984740745262"/>
      </bottom>
      <diagonal/>
    </border>
    <border>
      <left style="thin">
        <color theme="0"/>
      </left>
      <right style="thin">
        <color theme="0"/>
      </right>
      <top style="thin">
        <color theme="0"/>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dashed">
        <color theme="9" tint="-0.499984740745262"/>
      </top>
      <bottom style="thin">
        <color theme="0"/>
      </bottom>
      <diagonal/>
    </border>
    <border>
      <left style="thin">
        <color theme="0"/>
      </left>
      <right style="thin">
        <color theme="0"/>
      </right>
      <top style="dashed">
        <color theme="9" tint="-0.499984740745262"/>
      </top>
      <bottom style="thin">
        <color theme="0"/>
      </bottom>
      <diagonal/>
    </border>
    <border>
      <left style="thin">
        <color theme="0"/>
      </left>
      <right/>
      <top style="dashed">
        <color theme="9" tint="-0.499984740745262"/>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diagonal/>
    </border>
    <border>
      <left/>
      <right style="thin">
        <color theme="0"/>
      </right>
      <top/>
      <bottom style="thin">
        <color theme="0" tint="-0.499984740745262"/>
      </bottom>
      <diagonal/>
    </border>
    <border>
      <left style="thin">
        <color theme="0" tint="-0.499984740745262"/>
      </left>
      <right/>
      <top style="thin">
        <color indexed="64"/>
      </top>
      <bottom/>
      <diagonal/>
    </border>
    <border>
      <left style="thin">
        <color theme="0" tint="-0.499984740745262"/>
      </left>
      <right/>
      <top/>
      <bottom style="thin">
        <color indexed="64"/>
      </bottom>
      <diagonal/>
    </border>
    <border>
      <left style="thin">
        <color theme="0"/>
      </left>
      <right/>
      <top style="dashed">
        <color rgb="FFC00000"/>
      </top>
      <bottom/>
      <diagonal/>
    </border>
    <border>
      <left/>
      <right style="thin">
        <color theme="0"/>
      </right>
      <top style="dashed">
        <color rgb="FFC00000"/>
      </top>
      <bottom/>
      <diagonal/>
    </border>
    <border>
      <left style="hair">
        <color indexed="64"/>
      </left>
      <right/>
      <top style="dashed">
        <color rgb="FFC00000"/>
      </top>
      <bottom style="hair">
        <color indexed="64"/>
      </bottom>
      <diagonal/>
    </border>
    <border>
      <left/>
      <right/>
      <top style="dashed">
        <color rgb="FFC00000"/>
      </top>
      <bottom style="hair">
        <color indexed="64"/>
      </bottom>
      <diagonal/>
    </border>
    <border>
      <left/>
      <right style="hair">
        <color indexed="64"/>
      </right>
      <top style="dashed">
        <color rgb="FFC00000"/>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cellStyleXfs>
  <cellXfs count="1830">
    <xf numFmtId="0" fontId="0" fillId="0" borderId="0" xfId="0">
      <alignment vertical="center"/>
    </xf>
    <xf numFmtId="0" fontId="35" fillId="16" borderId="0" xfId="0" applyFont="1" applyFill="1">
      <alignment vertical="center"/>
    </xf>
    <xf numFmtId="0" fontId="35" fillId="2" borderId="106" xfId="0" applyFont="1" applyFill="1" applyBorder="1">
      <alignment vertical="center"/>
    </xf>
    <xf numFmtId="0" fontId="35" fillId="2" borderId="107" xfId="0" applyFont="1" applyFill="1" applyBorder="1">
      <alignment vertical="center"/>
    </xf>
    <xf numFmtId="0" fontId="35" fillId="2" borderId="108" xfId="0" applyFont="1" applyFill="1" applyBorder="1">
      <alignment vertical="center"/>
    </xf>
    <xf numFmtId="0" fontId="35" fillId="2" borderId="109" xfId="0" applyFont="1" applyFill="1" applyBorder="1">
      <alignment vertical="center"/>
    </xf>
    <xf numFmtId="0" fontId="35" fillId="2" borderId="0" xfId="0" applyFont="1" applyFill="1">
      <alignment vertical="center"/>
    </xf>
    <xf numFmtId="0" fontId="35" fillId="0" borderId="0" xfId="0" applyFont="1">
      <alignment vertical="center"/>
    </xf>
    <xf numFmtId="0" fontId="35" fillId="0" borderId="30" xfId="0" applyFont="1" applyBorder="1">
      <alignment vertical="center"/>
    </xf>
    <xf numFmtId="0" fontId="35" fillId="2" borderId="30" xfId="0" applyFont="1" applyFill="1" applyBorder="1">
      <alignment vertical="center"/>
    </xf>
    <xf numFmtId="0" fontId="35" fillId="2" borderId="110" xfId="0" applyFont="1" applyFill="1" applyBorder="1">
      <alignment vertical="center"/>
    </xf>
    <xf numFmtId="0" fontId="36" fillId="4" borderId="10" xfId="0" applyFont="1" applyFill="1" applyBorder="1" applyAlignment="1">
      <alignment horizontal="center" vertical="center"/>
    </xf>
    <xf numFmtId="0" fontId="36" fillId="2" borderId="113" xfId="0" applyFont="1" applyFill="1" applyBorder="1" applyAlignment="1">
      <alignment horizontal="center" vertical="center" wrapText="1"/>
    </xf>
    <xf numFmtId="0" fontId="36" fillId="2" borderId="88" xfId="0" applyFont="1" applyFill="1" applyBorder="1" applyAlignment="1">
      <alignment horizontal="center" vertical="center" wrapText="1"/>
    </xf>
    <xf numFmtId="0" fontId="36" fillId="2" borderId="88" xfId="0" applyFont="1" applyFill="1" applyBorder="1" applyAlignment="1">
      <alignment horizontal="center" vertical="center"/>
    </xf>
    <xf numFmtId="0" fontId="36" fillId="2" borderId="118" xfId="0" applyFont="1" applyFill="1" applyBorder="1" applyAlignment="1">
      <alignment horizontal="center" vertical="center"/>
    </xf>
    <xf numFmtId="0" fontId="35" fillId="2" borderId="121" xfId="0" applyFont="1" applyFill="1" applyBorder="1">
      <alignment vertical="center"/>
    </xf>
    <xf numFmtId="0" fontId="35" fillId="2" borderId="122" xfId="0" applyFont="1" applyFill="1" applyBorder="1">
      <alignment vertical="center"/>
    </xf>
    <xf numFmtId="0" fontId="35" fillId="2" borderId="123" xfId="0" applyFont="1" applyFill="1" applyBorder="1">
      <alignment vertical="center"/>
    </xf>
    <xf numFmtId="0" fontId="35" fillId="0" borderId="40" xfId="0" applyFont="1" applyBorder="1">
      <alignment vertical="center"/>
    </xf>
    <xf numFmtId="0" fontId="35" fillId="0" borderId="27" xfId="0" applyFont="1" applyBorder="1">
      <alignment vertical="center"/>
    </xf>
    <xf numFmtId="0" fontId="35" fillId="0" borderId="29" xfId="0" applyFont="1" applyBorder="1">
      <alignment vertical="center"/>
    </xf>
    <xf numFmtId="0" fontId="35" fillId="0" borderId="31" xfId="0" applyFont="1" applyBorder="1">
      <alignment vertical="center"/>
    </xf>
    <xf numFmtId="0" fontId="40" fillId="2" borderId="0" xfId="0" applyFont="1" applyFill="1">
      <alignment vertical="center"/>
    </xf>
    <xf numFmtId="0" fontId="35" fillId="0" borderId="30" xfId="0" applyFont="1" applyBorder="1" applyAlignment="1">
      <alignment horizontal="center" vertical="center" shrinkToFit="1"/>
    </xf>
    <xf numFmtId="0" fontId="35" fillId="2" borderId="244" xfId="0" applyFont="1" applyFill="1" applyBorder="1" applyAlignment="1">
      <alignment horizontal="left" vertical="center" shrinkToFit="1"/>
    </xf>
    <xf numFmtId="0" fontId="35" fillId="0" borderId="228" xfId="0" applyFont="1" applyBorder="1" applyAlignment="1">
      <alignment horizontal="center" vertical="center"/>
    </xf>
    <xf numFmtId="0" fontId="35" fillId="0" borderId="32" xfId="0" applyFont="1" applyBorder="1">
      <alignment vertical="center"/>
    </xf>
    <xf numFmtId="0" fontId="35" fillId="0" borderId="40" xfId="0" applyFont="1" applyBorder="1" applyAlignment="1">
      <alignment vertical="center" wrapText="1"/>
    </xf>
    <xf numFmtId="0" fontId="35" fillId="0" borderId="30" xfId="0" applyFont="1" applyBorder="1" applyAlignment="1">
      <alignment vertical="center" wrapText="1"/>
    </xf>
    <xf numFmtId="49" fontId="36" fillId="0" borderId="29" xfId="0" applyNumberFormat="1" applyFont="1" applyBorder="1">
      <alignment vertical="center"/>
    </xf>
    <xf numFmtId="49" fontId="36" fillId="0" borderId="40" xfId="0" applyNumberFormat="1" applyFont="1" applyBorder="1">
      <alignment vertical="center"/>
    </xf>
    <xf numFmtId="0" fontId="35" fillId="16" borderId="0" xfId="0" applyFont="1" applyFill="1" applyAlignment="1">
      <alignment vertical="center" wrapText="1"/>
    </xf>
    <xf numFmtId="0" fontId="43" fillId="16" borderId="0" xfId="0" applyFont="1" applyFill="1" applyAlignment="1">
      <alignment vertical="center" wrapText="1"/>
    </xf>
    <xf numFmtId="0" fontId="46" fillId="17" borderId="216" xfId="0" applyFont="1" applyFill="1" applyBorder="1" applyAlignment="1">
      <alignment horizontal="center" vertical="center"/>
    </xf>
    <xf numFmtId="0" fontId="43" fillId="16" borderId="0" xfId="0" applyFont="1" applyFill="1" applyAlignment="1">
      <alignment vertical="center" wrapText="1" shrinkToFit="1"/>
    </xf>
    <xf numFmtId="0" fontId="47" fillId="16" borderId="0" xfId="0" applyFont="1" applyFill="1" applyAlignment="1">
      <alignment vertical="center" wrapText="1" shrinkToFit="1"/>
    </xf>
    <xf numFmtId="0" fontId="48" fillId="16" borderId="0" xfId="0" applyFont="1" applyFill="1" applyAlignment="1">
      <alignment vertical="center" wrapText="1" shrinkToFit="1"/>
    </xf>
    <xf numFmtId="0" fontId="35" fillId="16" borderId="0" xfId="0" applyFont="1" applyFill="1" applyAlignment="1">
      <alignment vertical="center" wrapText="1" shrinkToFit="1"/>
    </xf>
    <xf numFmtId="0" fontId="47" fillId="16" borderId="0" xfId="0" applyFont="1" applyFill="1">
      <alignment vertical="center"/>
    </xf>
    <xf numFmtId="0" fontId="35" fillId="12" borderId="242" xfId="0" applyFont="1" applyFill="1" applyBorder="1" applyAlignment="1">
      <alignment horizontal="center" vertical="center" shrinkToFit="1"/>
    </xf>
    <xf numFmtId="0" fontId="35" fillId="11" borderId="343" xfId="0" applyFont="1" applyFill="1" applyBorder="1" applyAlignment="1" applyProtection="1">
      <alignment horizontal="center" vertical="center" shrinkToFit="1"/>
      <protection locked="0"/>
    </xf>
    <xf numFmtId="0" fontId="35" fillId="11" borderId="410" xfId="0" applyFont="1" applyFill="1" applyBorder="1" applyAlignment="1" applyProtection="1">
      <alignment horizontal="center" vertical="center" shrinkToFit="1"/>
      <protection locked="0"/>
    </xf>
    <xf numFmtId="0" fontId="35" fillId="0" borderId="33" xfId="0" applyFont="1" applyBorder="1">
      <alignment vertical="center"/>
    </xf>
    <xf numFmtId="0" fontId="36" fillId="11" borderId="408" xfId="0" applyFont="1" applyFill="1" applyBorder="1" applyAlignment="1" applyProtection="1">
      <alignment horizontal="center" vertical="center" shrinkToFit="1"/>
      <protection locked="0"/>
    </xf>
    <xf numFmtId="0" fontId="36" fillId="11" borderId="341" xfId="0" applyFont="1" applyFill="1" applyBorder="1" applyAlignment="1" applyProtection="1">
      <alignment horizontal="center" vertical="center" shrinkToFit="1"/>
      <protection locked="0"/>
    </xf>
    <xf numFmtId="0" fontId="35" fillId="0" borderId="38" xfId="0" applyFont="1" applyBorder="1">
      <alignment vertical="center"/>
    </xf>
    <xf numFmtId="38" fontId="35" fillId="16" borderId="0" xfId="1" applyFont="1" applyFill="1" applyBorder="1" applyAlignment="1" applyProtection="1">
      <alignment horizontal="center" vertical="center"/>
    </xf>
    <xf numFmtId="0" fontId="40" fillId="2" borderId="34" xfId="0" applyFont="1" applyFill="1" applyBorder="1">
      <alignment vertical="center"/>
    </xf>
    <xf numFmtId="0" fontId="40" fillId="0" borderId="40" xfId="0" applyFont="1" applyBorder="1">
      <alignment vertical="center"/>
    </xf>
    <xf numFmtId="0" fontId="35" fillId="0" borderId="286" xfId="0" applyFont="1" applyBorder="1" applyAlignment="1">
      <alignment horizontal="center" vertical="center"/>
    </xf>
    <xf numFmtId="0" fontId="35" fillId="12" borderId="225" xfId="0" applyFont="1" applyFill="1" applyBorder="1" applyAlignment="1">
      <alignment horizontal="center" vertical="center" wrapText="1"/>
    </xf>
    <xf numFmtId="0" fontId="51" fillId="12" borderId="225" xfId="0" applyFont="1" applyFill="1" applyBorder="1" applyAlignment="1">
      <alignment horizontal="center" vertical="center" wrapText="1" shrinkToFit="1"/>
    </xf>
    <xf numFmtId="0" fontId="35" fillId="0" borderId="284" xfId="0" applyFont="1" applyBorder="1" applyAlignment="1">
      <alignment horizontal="center" vertical="center" textRotation="255"/>
    </xf>
    <xf numFmtId="0" fontId="51" fillId="0" borderId="285" xfId="0" applyFont="1" applyBorder="1" applyAlignment="1">
      <alignment horizontal="center" vertical="center" wrapText="1"/>
    </xf>
    <xf numFmtId="0" fontId="36" fillId="11" borderId="246" xfId="0" applyFont="1" applyFill="1" applyBorder="1" applyAlignment="1" applyProtection="1">
      <alignment horizontal="left" vertical="center" wrapText="1"/>
      <protection locked="0"/>
    </xf>
    <xf numFmtId="38" fontId="35" fillId="11" borderId="315" xfId="1" applyFont="1" applyFill="1" applyBorder="1" applyAlignment="1" applyProtection="1">
      <alignment horizontal="left" vertical="center" wrapText="1"/>
      <protection locked="0"/>
    </xf>
    <xf numFmtId="38" fontId="35" fillId="11" borderId="313" xfId="1" applyFont="1" applyFill="1" applyBorder="1" applyAlignment="1" applyProtection="1">
      <alignment horizontal="right" vertical="center" shrinkToFit="1"/>
      <protection locked="0"/>
    </xf>
    <xf numFmtId="178" fontId="35" fillId="11" borderId="314" xfId="0" applyNumberFormat="1" applyFont="1" applyFill="1" applyBorder="1" applyAlignment="1" applyProtection="1">
      <alignment horizontal="center" vertical="center" shrinkToFit="1"/>
      <protection locked="0"/>
    </xf>
    <xf numFmtId="38" fontId="35" fillId="0" borderId="315" xfId="1" applyFont="1" applyFill="1" applyBorder="1" applyAlignment="1" applyProtection="1">
      <alignment horizontal="right" vertical="center" shrinkToFit="1"/>
    </xf>
    <xf numFmtId="38" fontId="35" fillId="0" borderId="313" xfId="1" applyFont="1" applyFill="1" applyBorder="1" applyAlignment="1" applyProtection="1">
      <alignment horizontal="right" vertical="center" shrinkToFit="1"/>
    </xf>
    <xf numFmtId="0" fontId="36" fillId="11" borderId="84" xfId="0" applyFont="1" applyFill="1" applyBorder="1" applyAlignment="1" applyProtection="1">
      <alignment horizontal="left" vertical="center" wrapText="1"/>
      <protection locked="0"/>
    </xf>
    <xf numFmtId="38" fontId="35" fillId="11" borderId="84" xfId="1" applyFont="1" applyFill="1" applyBorder="1" applyAlignment="1" applyProtection="1">
      <alignment horizontal="left" vertical="center" wrapText="1"/>
      <protection locked="0"/>
    </xf>
    <xf numFmtId="38" fontId="35" fillId="11" borderId="84" xfId="1" applyFont="1" applyFill="1" applyBorder="1" applyAlignment="1" applyProtection="1">
      <alignment horizontal="right" vertical="center" shrinkToFit="1"/>
      <protection locked="0"/>
    </xf>
    <xf numFmtId="178" fontId="35" fillId="11" borderId="84" xfId="0" applyNumberFormat="1" applyFont="1" applyFill="1" applyBorder="1" applyAlignment="1" applyProtection="1">
      <alignment horizontal="center" vertical="center" shrinkToFit="1"/>
      <protection locked="0"/>
    </xf>
    <xf numFmtId="38" fontId="35" fillId="0" borderId="84" xfId="1" applyFont="1" applyFill="1" applyBorder="1" applyAlignment="1" applyProtection="1">
      <alignment horizontal="right" vertical="center" shrinkToFit="1"/>
    </xf>
    <xf numFmtId="38" fontId="35" fillId="0" borderId="115" xfId="1" applyFont="1" applyFill="1" applyBorder="1" applyAlignment="1" applyProtection="1">
      <alignment horizontal="right" vertical="center" shrinkToFit="1"/>
    </xf>
    <xf numFmtId="0" fontId="36" fillId="11" borderId="89" xfId="0" applyFont="1" applyFill="1" applyBorder="1" applyAlignment="1" applyProtection="1">
      <alignment horizontal="left" vertical="center" wrapText="1"/>
      <protection locked="0"/>
    </xf>
    <xf numFmtId="38" fontId="35" fillId="11" borderId="89" xfId="1" applyFont="1" applyFill="1" applyBorder="1" applyAlignment="1" applyProtection="1">
      <alignment horizontal="left" vertical="center" wrapText="1"/>
      <protection locked="0"/>
    </xf>
    <xf numFmtId="38" fontId="35" fillId="11" borderId="89" xfId="1" applyFont="1" applyFill="1" applyBorder="1" applyAlignment="1" applyProtection="1">
      <alignment horizontal="right" vertical="center" shrinkToFit="1"/>
      <protection locked="0"/>
    </xf>
    <xf numFmtId="178" fontId="35" fillId="11" borderId="89" xfId="0" applyNumberFormat="1" applyFont="1" applyFill="1" applyBorder="1" applyAlignment="1" applyProtection="1">
      <alignment horizontal="center" vertical="center" shrinkToFit="1"/>
      <protection locked="0"/>
    </xf>
    <xf numFmtId="38" fontId="35" fillId="0" borderId="89" xfId="1" applyFont="1" applyFill="1" applyBorder="1" applyAlignment="1" applyProtection="1">
      <alignment horizontal="right" vertical="center" shrinkToFit="1"/>
    </xf>
    <xf numFmtId="38" fontId="35" fillId="0" borderId="154" xfId="1" applyFont="1" applyFill="1" applyBorder="1" applyAlignment="1" applyProtection="1">
      <alignment horizontal="right" vertical="center" shrinkToFit="1"/>
    </xf>
    <xf numFmtId="0" fontId="35" fillId="0" borderId="32" xfId="0" applyFont="1" applyBorder="1" applyAlignment="1">
      <alignment vertical="center" shrinkToFit="1"/>
    </xf>
    <xf numFmtId="0" fontId="35" fillId="0" borderId="56" xfId="0" applyFont="1" applyBorder="1" applyAlignment="1">
      <alignment horizontal="center" vertical="center"/>
    </xf>
    <xf numFmtId="0" fontId="35" fillId="0" borderId="56" xfId="0" applyFont="1" applyBorder="1" applyAlignment="1">
      <alignment horizontal="center" vertical="center" wrapText="1"/>
    </xf>
    <xf numFmtId="0" fontId="51" fillId="0" borderId="56" xfId="0" applyFont="1" applyBorder="1" applyAlignment="1">
      <alignment horizontal="center" vertical="center" wrapText="1" shrinkToFit="1"/>
    </xf>
    <xf numFmtId="0" fontId="35" fillId="0" borderId="56" xfId="0" applyFont="1" applyBorder="1" applyAlignment="1">
      <alignment horizontal="center" vertical="center" textRotation="255"/>
    </xf>
    <xf numFmtId="0" fontId="51" fillId="0" borderId="56" xfId="0" applyFont="1" applyBorder="1" applyAlignment="1">
      <alignment horizontal="center" vertical="center" wrapText="1"/>
    </xf>
    <xf numFmtId="0" fontId="51" fillId="0" borderId="152" xfId="0" applyFont="1" applyBorder="1" applyAlignment="1">
      <alignment horizontal="center" vertical="center" wrapText="1" shrinkToFit="1"/>
    </xf>
    <xf numFmtId="0" fontId="35" fillId="16" borderId="320" xfId="0" applyFont="1" applyFill="1" applyBorder="1">
      <alignment vertical="center"/>
    </xf>
    <xf numFmtId="0" fontId="51" fillId="12" borderId="225" xfId="0" applyFont="1" applyFill="1" applyBorder="1" applyAlignment="1">
      <alignment horizontal="center" vertical="center" wrapText="1"/>
    </xf>
    <xf numFmtId="0" fontId="36" fillId="11" borderId="299" xfId="0" applyFont="1" applyFill="1" applyBorder="1" applyAlignment="1" applyProtection="1">
      <alignment horizontal="left" vertical="center" wrapText="1"/>
      <protection locked="0"/>
    </xf>
    <xf numFmtId="38" fontId="35" fillId="11" borderId="298" xfId="1" applyFont="1" applyFill="1" applyBorder="1" applyAlignment="1" applyProtection="1">
      <alignment horizontal="left" vertical="center" wrapText="1" shrinkToFit="1"/>
      <protection locked="0"/>
    </xf>
    <xf numFmtId="38" fontId="35" fillId="11" borderId="296" xfId="1" applyFont="1" applyFill="1" applyBorder="1" applyAlignment="1" applyProtection="1">
      <alignment horizontal="right" vertical="center" shrinkToFit="1"/>
      <protection locked="0"/>
    </xf>
    <xf numFmtId="178" fontId="35" fillId="11" borderId="297" xfId="0" applyNumberFormat="1" applyFont="1" applyFill="1" applyBorder="1" applyAlignment="1" applyProtection="1">
      <alignment horizontal="center" vertical="center" shrinkToFit="1"/>
      <protection locked="0"/>
    </xf>
    <xf numFmtId="38" fontId="35" fillId="0" borderId="298" xfId="1" applyFont="1" applyFill="1" applyBorder="1" applyAlignment="1" applyProtection="1">
      <alignment horizontal="right" vertical="center" shrinkToFit="1"/>
    </xf>
    <xf numFmtId="38" fontId="35" fillId="0" borderId="296" xfId="1" applyFont="1" applyFill="1" applyBorder="1" applyAlignment="1" applyProtection="1">
      <alignment horizontal="right" vertical="center" shrinkToFit="1"/>
    </xf>
    <xf numFmtId="38" fontId="35" fillId="11" borderId="84" xfId="1" applyFont="1" applyFill="1" applyBorder="1" applyAlignment="1" applyProtection="1">
      <alignment horizontal="left" vertical="center" wrapText="1" shrinkToFit="1"/>
      <protection locked="0"/>
    </xf>
    <xf numFmtId="0" fontId="35" fillId="0" borderId="31" xfId="0" applyFont="1" applyBorder="1" applyAlignment="1">
      <alignment shrinkToFit="1"/>
    </xf>
    <xf numFmtId="0" fontId="35" fillId="0" borderId="36" xfId="0" applyFont="1" applyBorder="1">
      <alignment vertical="center"/>
    </xf>
    <xf numFmtId="0" fontId="54" fillId="16" borderId="0" xfId="0" applyFont="1" applyFill="1">
      <alignment vertical="center"/>
    </xf>
    <xf numFmtId="49" fontId="35" fillId="0" borderId="40" xfId="0" applyNumberFormat="1" applyFont="1" applyBorder="1">
      <alignment vertical="center"/>
    </xf>
    <xf numFmtId="49" fontId="35" fillId="0" borderId="27" xfId="0" applyNumberFormat="1" applyFont="1" applyBorder="1">
      <alignment vertical="center"/>
    </xf>
    <xf numFmtId="0" fontId="54" fillId="0" borderId="40" xfId="0" applyFont="1" applyBorder="1">
      <alignment vertical="center"/>
    </xf>
    <xf numFmtId="0" fontId="35" fillId="0" borderId="68" xfId="0" applyFont="1" applyBorder="1" applyAlignment="1">
      <alignment horizontal="left" vertical="center" wrapText="1"/>
    </xf>
    <xf numFmtId="49" fontId="35" fillId="0" borderId="40" xfId="0" applyNumberFormat="1" applyFont="1" applyBorder="1" applyAlignment="1">
      <alignment vertical="top"/>
    </xf>
    <xf numFmtId="0" fontId="35" fillId="0" borderId="31" xfId="0" applyFont="1" applyBorder="1" applyAlignment="1">
      <alignment vertical="center" shrinkToFit="1"/>
    </xf>
    <xf numFmtId="0" fontId="51" fillId="0" borderId="40" xfId="0" applyFont="1" applyBorder="1">
      <alignment vertical="center"/>
    </xf>
    <xf numFmtId="0" fontId="51" fillId="0" borderId="32" xfId="0" applyFont="1" applyBorder="1">
      <alignment vertical="center"/>
    </xf>
    <xf numFmtId="0" fontId="51" fillId="0" borderId="27" xfId="0" applyFont="1" applyBorder="1">
      <alignment vertical="center"/>
    </xf>
    <xf numFmtId="0" fontId="51" fillId="0" borderId="35" xfId="0" applyFont="1" applyBorder="1">
      <alignment vertical="center"/>
    </xf>
    <xf numFmtId="0" fontId="51" fillId="0" borderId="30" xfId="0" applyFont="1" applyBorder="1">
      <alignment vertical="center"/>
    </xf>
    <xf numFmtId="0" fontId="51" fillId="0" borderId="28" xfId="0" applyFont="1" applyBorder="1">
      <alignment vertical="center"/>
    </xf>
    <xf numFmtId="0" fontId="35" fillId="19" borderId="0" xfId="0" applyFont="1" applyFill="1">
      <alignment vertical="center"/>
    </xf>
    <xf numFmtId="0" fontId="35" fillId="19" borderId="0" xfId="0" applyFont="1" applyFill="1" applyAlignment="1">
      <alignment horizontal="center" vertical="center"/>
    </xf>
    <xf numFmtId="0" fontId="35" fillId="16" borderId="0" xfId="0" applyFont="1" applyFill="1" applyAlignment="1">
      <alignment horizontal="center" vertical="center"/>
    </xf>
    <xf numFmtId="0" fontId="45" fillId="19" borderId="0" xfId="0" applyFont="1" applyFill="1" applyAlignment="1"/>
    <xf numFmtId="0" fontId="72" fillId="19" borderId="0" xfId="0" applyFont="1" applyFill="1" applyAlignment="1">
      <alignment horizontal="center" vertical="center"/>
    </xf>
    <xf numFmtId="0" fontId="47" fillId="16" borderId="0" xfId="0" applyFont="1" applyFill="1" applyAlignment="1">
      <alignment horizontal="center" vertical="center"/>
    </xf>
    <xf numFmtId="0" fontId="35" fillId="0" borderId="40" xfId="0" applyFont="1" applyBorder="1" applyAlignment="1">
      <alignment vertical="center" shrinkToFit="1"/>
    </xf>
    <xf numFmtId="0" fontId="35" fillId="0" borderId="30" xfId="0" applyFont="1" applyBorder="1" applyAlignment="1">
      <alignment vertical="center" shrinkToFit="1"/>
    </xf>
    <xf numFmtId="0" fontId="35" fillId="0" borderId="29" xfId="0" applyFont="1" applyBorder="1" applyAlignment="1">
      <alignment vertical="center" shrinkToFit="1"/>
    </xf>
    <xf numFmtId="0" fontId="35" fillId="2" borderId="40" xfId="0" applyFont="1" applyFill="1" applyBorder="1" applyAlignment="1">
      <alignment vertical="center" shrinkToFit="1"/>
    </xf>
    <xf numFmtId="0" fontId="54" fillId="0" borderId="30" xfId="0" applyFont="1" applyBorder="1">
      <alignment vertical="center"/>
    </xf>
    <xf numFmtId="0" fontId="35" fillId="0" borderId="41" xfId="0" applyFont="1" applyBorder="1">
      <alignment vertical="center"/>
    </xf>
    <xf numFmtId="0" fontId="35" fillId="0" borderId="47" xfId="0" applyFont="1" applyBorder="1" applyAlignment="1">
      <alignment horizontal="left" vertical="center" wrapText="1"/>
    </xf>
    <xf numFmtId="0" fontId="35" fillId="0" borderId="337" xfId="0" applyFont="1" applyBorder="1" applyAlignment="1">
      <alignment horizontal="left" vertical="center" wrapText="1"/>
    </xf>
    <xf numFmtId="0" fontId="35" fillId="0" borderId="67" xfId="0" applyFont="1" applyBorder="1" applyAlignment="1">
      <alignment horizontal="left" vertical="center" wrapText="1"/>
    </xf>
    <xf numFmtId="49" fontId="35" fillId="0" borderId="30" xfId="0" applyNumberFormat="1" applyFont="1" applyBorder="1">
      <alignment vertical="center"/>
    </xf>
    <xf numFmtId="0" fontId="35" fillId="0" borderId="202" xfId="0" applyFont="1" applyBorder="1" applyAlignment="1">
      <alignment horizontal="left" vertical="center" wrapText="1"/>
    </xf>
    <xf numFmtId="0" fontId="35" fillId="16" borderId="0" xfId="0" applyFont="1" applyFill="1" applyAlignment="1">
      <alignment horizontal="left" vertical="center"/>
    </xf>
    <xf numFmtId="0" fontId="40" fillId="0" borderId="29" xfId="0" applyFont="1" applyBorder="1">
      <alignment vertical="center"/>
    </xf>
    <xf numFmtId="0" fontId="35" fillId="0" borderId="35" xfId="0" applyFont="1" applyBorder="1">
      <alignment vertical="center"/>
    </xf>
    <xf numFmtId="0" fontId="40" fillId="2" borderId="0" xfId="0" applyFont="1" applyFill="1" applyAlignment="1">
      <alignment horizontal="left" vertical="center"/>
    </xf>
    <xf numFmtId="0" fontId="35" fillId="0" borderId="37" xfId="0" applyFont="1" applyBorder="1">
      <alignment vertical="center"/>
    </xf>
    <xf numFmtId="0" fontId="35" fillId="2" borderId="0" xfId="0" applyFont="1" applyFill="1" applyAlignment="1"/>
    <xf numFmtId="0" fontId="99" fillId="11" borderId="246" xfId="0" applyFont="1" applyFill="1" applyBorder="1" applyAlignment="1" applyProtection="1">
      <alignment horizontal="left" vertical="center" wrapText="1"/>
      <protection locked="0"/>
    </xf>
    <xf numFmtId="0" fontId="3" fillId="0" borderId="285" xfId="0" applyFont="1" applyBorder="1" applyAlignment="1">
      <alignment horizontal="center" vertical="center"/>
    </xf>
    <xf numFmtId="0" fontId="3" fillId="0" borderId="286" xfId="0" applyFont="1" applyBorder="1" applyAlignment="1">
      <alignment horizontal="center" vertical="center"/>
    </xf>
    <xf numFmtId="0" fontId="51" fillId="0" borderId="84" xfId="0" applyFont="1" applyBorder="1" applyAlignment="1">
      <alignment horizontal="center" vertical="center" wrapText="1" shrinkToFit="1"/>
    </xf>
    <xf numFmtId="0" fontId="35" fillId="0" borderId="84" xfId="0" applyFont="1" applyBorder="1" applyAlignment="1">
      <alignment horizontal="center" vertical="center"/>
    </xf>
    <xf numFmtId="0" fontId="51" fillId="0" borderId="84" xfId="0" applyFont="1" applyBorder="1" applyAlignment="1">
      <alignment horizontal="center" vertical="center" wrapText="1"/>
    </xf>
    <xf numFmtId="0" fontId="40" fillId="2" borderId="32" xfId="0" applyFont="1" applyFill="1" applyBorder="1">
      <alignment vertical="center"/>
    </xf>
    <xf numFmtId="0" fontId="54" fillId="0" borderId="32" xfId="0" applyFont="1" applyBorder="1">
      <alignment vertical="center"/>
    </xf>
    <xf numFmtId="0" fontId="35" fillId="0" borderId="28" xfId="0" applyFont="1" applyBorder="1">
      <alignment vertical="center"/>
    </xf>
    <xf numFmtId="49" fontId="35" fillId="0" borderId="35" xfId="0" applyNumberFormat="1" applyFont="1" applyBorder="1" applyAlignment="1"/>
    <xf numFmtId="49" fontId="35" fillId="0" borderId="30" xfId="0" applyNumberFormat="1" applyFont="1" applyBorder="1" applyAlignment="1"/>
    <xf numFmtId="49" fontId="35" fillId="0" borderId="31" xfId="0" applyNumberFormat="1" applyFont="1" applyBorder="1" applyAlignment="1"/>
    <xf numFmtId="0" fontId="40" fillId="0" borderId="32" xfId="0" applyFont="1" applyBorder="1">
      <alignment vertical="center"/>
    </xf>
    <xf numFmtId="0" fontId="35" fillId="0" borderId="39" xfId="0" applyFont="1" applyBorder="1">
      <alignment vertical="center"/>
    </xf>
    <xf numFmtId="0" fontId="35" fillId="0" borderId="35" xfId="0" applyFont="1" applyBorder="1" applyAlignment="1"/>
    <xf numFmtId="0" fontId="35" fillId="0" borderId="30" xfId="0" applyFont="1" applyBorder="1" applyAlignment="1"/>
    <xf numFmtId="0" fontId="35" fillId="0" borderId="31" xfId="0" applyFont="1" applyBorder="1" applyAlignment="1"/>
    <xf numFmtId="0" fontId="35" fillId="0" borderId="38" xfId="0" applyFont="1" applyBorder="1" applyAlignment="1">
      <alignment vertical="center" shrinkToFit="1"/>
    </xf>
    <xf numFmtId="0" fontId="35" fillId="0" borderId="36" xfId="0" applyFont="1" applyBorder="1" applyAlignment="1">
      <alignment vertical="center" shrinkToFit="1"/>
    </xf>
    <xf numFmtId="0" fontId="35" fillId="0" borderId="35" xfId="0" applyFont="1" applyBorder="1" applyAlignment="1">
      <alignment shrinkToFit="1"/>
    </xf>
    <xf numFmtId="0" fontId="35" fillId="0" borderId="30" xfId="0" applyFont="1" applyBorder="1" applyAlignment="1">
      <alignment shrinkToFit="1"/>
    </xf>
    <xf numFmtId="0" fontId="35" fillId="0" borderId="33" xfId="0" applyFont="1" applyBorder="1" applyAlignment="1">
      <alignment horizontal="right" shrinkToFit="1"/>
    </xf>
    <xf numFmtId="0" fontId="35" fillId="0" borderId="595" xfId="0" applyFont="1" applyBorder="1">
      <alignment vertical="center"/>
    </xf>
    <xf numFmtId="0" fontId="35" fillId="0" borderId="596" xfId="0" applyFont="1" applyBorder="1" applyAlignment="1">
      <alignment vertical="center" shrinkToFit="1"/>
    </xf>
    <xf numFmtId="0" fontId="35" fillId="0" borderId="597" xfId="0" applyFont="1" applyBorder="1" applyAlignment="1">
      <alignment vertical="center" shrinkToFit="1"/>
    </xf>
    <xf numFmtId="0" fontId="35" fillId="0" borderId="598" xfId="0" applyFont="1" applyBorder="1" applyAlignment="1">
      <alignment horizontal="right" shrinkToFit="1"/>
    </xf>
    <xf numFmtId="0" fontId="35" fillId="0" borderId="599" xfId="0" applyFont="1" applyBorder="1" applyAlignment="1">
      <alignment vertical="center" shrinkToFit="1"/>
    </xf>
    <xf numFmtId="0" fontId="35" fillId="0" borderId="600" xfId="0" applyFont="1" applyBorder="1" applyAlignment="1">
      <alignment vertical="center" shrinkToFit="1"/>
    </xf>
    <xf numFmtId="0" fontId="35" fillId="0" borderId="601" xfId="0" applyFont="1" applyBorder="1" applyAlignment="1">
      <alignment vertical="center" shrinkToFit="1"/>
    </xf>
    <xf numFmtId="0" fontId="35" fillId="0" borderId="596" xfId="0" applyFont="1" applyBorder="1" applyAlignment="1">
      <alignment shrinkToFit="1"/>
    </xf>
    <xf numFmtId="0" fontId="35" fillId="0" borderId="597" xfId="0" applyFont="1" applyBorder="1" applyAlignment="1">
      <alignment shrinkToFit="1"/>
    </xf>
    <xf numFmtId="0" fontId="35" fillId="0" borderId="598" xfId="0" applyFont="1" applyBorder="1" applyAlignment="1">
      <alignment shrinkToFit="1"/>
    </xf>
    <xf numFmtId="0" fontId="35" fillId="0" borderId="39" xfId="0" applyFont="1" applyBorder="1" applyAlignment="1">
      <alignment shrinkToFit="1"/>
    </xf>
    <xf numFmtId="0" fontId="35" fillId="0" borderId="84" xfId="0" applyFont="1" applyBorder="1" applyAlignment="1">
      <alignment horizontal="center" vertical="center" textRotation="255"/>
    </xf>
    <xf numFmtId="0" fontId="51" fillId="0" borderId="115" xfId="0" applyFont="1" applyBorder="1" applyAlignment="1">
      <alignment horizontal="center" vertical="center" wrapText="1" shrinkToFit="1"/>
    </xf>
    <xf numFmtId="0" fontId="35" fillId="0" borderId="602" xfId="0" applyFont="1" applyBorder="1" applyAlignment="1">
      <alignment shrinkToFit="1"/>
    </xf>
    <xf numFmtId="0" fontId="35" fillId="0" borderId="603" xfId="0" applyFont="1" applyBorder="1" applyAlignment="1">
      <alignment shrinkToFit="1"/>
    </xf>
    <xf numFmtId="0" fontId="35" fillId="0" borderId="604" xfId="0" applyFont="1" applyBorder="1" applyAlignment="1">
      <alignment shrinkToFit="1"/>
    </xf>
    <xf numFmtId="0" fontId="35" fillId="0" borderId="26" xfId="0" applyFont="1" applyBorder="1" applyAlignment="1">
      <alignment horizontal="right" shrinkToFit="1"/>
    </xf>
    <xf numFmtId="0" fontId="35" fillId="0" borderId="26" xfId="0" applyFont="1" applyBorder="1">
      <alignment vertical="center"/>
    </xf>
    <xf numFmtId="0" fontId="40" fillId="0" borderId="31" xfId="0" applyFont="1" applyBorder="1">
      <alignment vertical="center"/>
    </xf>
    <xf numFmtId="0" fontId="35" fillId="0" borderId="135" xfId="0" applyFont="1" applyBorder="1">
      <alignment vertical="center"/>
    </xf>
    <xf numFmtId="0" fontId="55" fillId="2" borderId="0" xfId="0" applyFont="1" applyFill="1">
      <alignment vertical="center"/>
    </xf>
    <xf numFmtId="0" fontId="55" fillId="2" borderId="32" xfId="0" applyFont="1" applyFill="1" applyBorder="1">
      <alignment vertical="center"/>
    </xf>
    <xf numFmtId="0" fontId="39" fillId="0" borderId="32" xfId="0" applyFont="1" applyBorder="1">
      <alignment vertical="center"/>
    </xf>
    <xf numFmtId="0" fontId="39" fillId="0" borderId="36" xfId="0" applyFont="1" applyBorder="1">
      <alignment vertical="center"/>
    </xf>
    <xf numFmtId="0" fontId="39" fillId="0" borderId="27" xfId="0" applyFont="1" applyBorder="1">
      <alignment vertical="center"/>
    </xf>
    <xf numFmtId="0" fontId="39" fillId="0" borderId="28" xfId="0" applyFont="1" applyBorder="1">
      <alignment vertical="center"/>
    </xf>
    <xf numFmtId="0" fontId="39" fillId="0" borderId="26" xfId="0" applyFont="1" applyBorder="1">
      <alignment vertical="center"/>
    </xf>
    <xf numFmtId="0" fontId="51" fillId="0" borderId="29" xfId="0" applyFont="1" applyBorder="1">
      <alignment vertical="center"/>
    </xf>
    <xf numFmtId="49" fontId="35" fillId="0" borderId="33" xfId="0" applyNumberFormat="1" applyFont="1" applyBorder="1" applyAlignment="1"/>
    <xf numFmtId="0" fontId="51" fillId="0" borderId="31" xfId="0" applyFont="1" applyBorder="1">
      <alignment vertical="center"/>
    </xf>
    <xf numFmtId="0" fontId="4" fillId="0" borderId="31" xfId="0" applyFont="1" applyBorder="1">
      <alignment vertical="center"/>
    </xf>
    <xf numFmtId="0" fontId="35" fillId="0" borderId="34" xfId="0" applyFont="1" applyBorder="1">
      <alignment vertical="center"/>
    </xf>
    <xf numFmtId="0" fontId="51" fillId="0" borderId="39" xfId="0" applyFont="1" applyBorder="1">
      <alignment vertical="center"/>
    </xf>
    <xf numFmtId="0" fontId="35" fillId="0" borderId="227" xfId="0" applyFont="1" applyBorder="1" applyAlignment="1">
      <alignment horizontal="center" vertical="center" shrinkToFit="1"/>
    </xf>
    <xf numFmtId="0" fontId="35" fillId="11" borderId="59" xfId="0" applyFont="1" applyFill="1" applyBorder="1" applyAlignment="1" applyProtection="1">
      <alignment horizontal="center" vertical="center" shrinkToFit="1"/>
      <protection locked="0"/>
    </xf>
    <xf numFmtId="0" fontId="36" fillId="11" borderId="340" xfId="0" applyFont="1" applyFill="1" applyBorder="1" applyAlignment="1" applyProtection="1">
      <alignment horizontal="center" vertical="center" shrinkToFit="1"/>
      <protection locked="0"/>
    </xf>
    <xf numFmtId="0" fontId="35" fillId="11" borderId="372" xfId="0" applyFont="1" applyFill="1" applyBorder="1" applyAlignment="1" applyProtection="1">
      <alignment horizontal="center" vertical="center" shrinkToFit="1"/>
      <protection locked="0"/>
    </xf>
    <xf numFmtId="0" fontId="105" fillId="0" borderId="32" xfId="0" applyFont="1" applyBorder="1">
      <alignment vertical="center"/>
    </xf>
    <xf numFmtId="0" fontId="106" fillId="0" borderId="36" xfId="0" applyFont="1" applyBorder="1" applyAlignment="1">
      <alignment vertical="center"/>
    </xf>
    <xf numFmtId="0" fontId="106" fillId="0" borderId="37" xfId="0" applyFont="1" applyBorder="1" applyAlignment="1">
      <alignment vertical="center"/>
    </xf>
    <xf numFmtId="0" fontId="106" fillId="0" borderId="36" xfId="0" applyFont="1" applyBorder="1" applyAlignment="1">
      <alignment horizontal="left" vertical="center"/>
    </xf>
    <xf numFmtId="0" fontId="43" fillId="16" borderId="0" xfId="0" applyFont="1" applyFill="1">
      <alignment vertical="center"/>
    </xf>
    <xf numFmtId="0" fontId="114" fillId="17" borderId="216" xfId="0" applyFont="1" applyFill="1" applyBorder="1" applyAlignment="1">
      <alignment horizontal="center" vertical="center"/>
    </xf>
    <xf numFmtId="0" fontId="35" fillId="0" borderId="38" xfId="0" applyFont="1" applyBorder="1" applyProtection="1">
      <alignment vertical="center"/>
    </xf>
    <xf numFmtId="0" fontId="106" fillId="0" borderId="36" xfId="0" applyFont="1" applyBorder="1" applyAlignment="1" applyProtection="1">
      <alignment horizontal="left" vertical="center"/>
    </xf>
    <xf numFmtId="0" fontId="55" fillId="0" borderId="32" xfId="0" applyFont="1" applyBorder="1" applyProtection="1">
      <alignment vertical="center"/>
    </xf>
    <xf numFmtId="0" fontId="40" fillId="0" borderId="32" xfId="0" applyFont="1" applyBorder="1" applyProtection="1">
      <alignment vertical="center"/>
    </xf>
    <xf numFmtId="0" fontId="40" fillId="2" borderId="32" xfId="0" applyFont="1" applyFill="1" applyBorder="1" applyProtection="1">
      <alignment vertical="center"/>
    </xf>
    <xf numFmtId="0" fontId="35" fillId="0" borderId="32" xfId="0" applyFont="1" applyBorder="1" applyProtection="1">
      <alignment vertical="center"/>
    </xf>
    <xf numFmtId="0" fontId="35" fillId="0" borderId="36" xfId="0" applyFont="1" applyBorder="1" applyProtection="1">
      <alignment vertical="center"/>
    </xf>
    <xf numFmtId="0" fontId="35" fillId="16" borderId="0" xfId="0" applyFont="1" applyFill="1" applyProtection="1">
      <alignment vertical="center"/>
    </xf>
    <xf numFmtId="0" fontId="35" fillId="0" borderId="29" xfId="0" applyFont="1" applyBorder="1" applyProtection="1">
      <alignment vertical="center"/>
    </xf>
    <xf numFmtId="0" fontId="35" fillId="0" borderId="40" xfId="0" applyFont="1" applyBorder="1" applyProtection="1">
      <alignment vertical="center"/>
    </xf>
    <xf numFmtId="0" fontId="35" fillId="0" borderId="27" xfId="0" applyFont="1" applyBorder="1" applyProtection="1">
      <alignment vertical="center"/>
    </xf>
    <xf numFmtId="0" fontId="35" fillId="0" borderId="30" xfId="0" applyFont="1" applyBorder="1" applyProtection="1">
      <alignment vertical="center"/>
    </xf>
    <xf numFmtId="0" fontId="35" fillId="0" borderId="28" xfId="0" applyFont="1" applyBorder="1" applyProtection="1">
      <alignment vertical="center"/>
    </xf>
    <xf numFmtId="0" fontId="51" fillId="16" borderId="0" xfId="0" applyFont="1" applyFill="1" applyAlignment="1" applyProtection="1">
      <alignment vertical="center" wrapText="1"/>
    </xf>
    <xf numFmtId="0" fontId="40" fillId="2" borderId="33" xfId="0" applyFont="1" applyFill="1" applyBorder="1" applyProtection="1">
      <alignment vertical="center"/>
    </xf>
    <xf numFmtId="0" fontId="40" fillId="2" borderId="34" xfId="0" applyFont="1" applyFill="1" applyBorder="1" applyProtection="1">
      <alignment vertical="center"/>
    </xf>
    <xf numFmtId="0" fontId="40" fillId="2" borderId="26" xfId="0" applyFont="1" applyFill="1" applyBorder="1" applyProtection="1">
      <alignment vertical="center"/>
    </xf>
    <xf numFmtId="0" fontId="40" fillId="2" borderId="0" xfId="0" applyFont="1" applyFill="1" applyProtection="1">
      <alignment vertical="center"/>
    </xf>
    <xf numFmtId="0" fontId="35" fillId="16" borderId="0" xfId="0" applyFont="1" applyFill="1" applyAlignment="1" applyProtection="1">
      <alignment vertical="center" wrapText="1"/>
    </xf>
    <xf numFmtId="0" fontId="35" fillId="0" borderId="35" xfId="0" applyFont="1" applyBorder="1" applyAlignment="1" applyProtection="1"/>
    <xf numFmtId="0" fontId="35" fillId="0" borderId="30" xfId="0" applyFont="1" applyBorder="1" applyAlignment="1" applyProtection="1"/>
    <xf numFmtId="0" fontId="35" fillId="0" borderId="31" xfId="0" applyFont="1" applyBorder="1" applyAlignment="1" applyProtection="1"/>
    <xf numFmtId="0" fontId="36" fillId="2" borderId="75" xfId="0" applyFont="1" applyFill="1" applyBorder="1" applyAlignment="1">
      <alignment horizontal="left" vertical="center" shrinkToFit="1"/>
    </xf>
    <xf numFmtId="0" fontId="37" fillId="5" borderId="116" xfId="0" applyFont="1" applyFill="1" applyBorder="1" applyAlignment="1">
      <alignment horizontal="center" vertical="center"/>
    </xf>
    <xf numFmtId="0" fontId="37" fillId="5" borderId="59" xfId="0" applyFont="1" applyFill="1" applyBorder="1" applyAlignment="1">
      <alignment horizontal="center" vertical="center"/>
    </xf>
    <xf numFmtId="0" fontId="37" fillId="5" borderId="117" xfId="0" applyFont="1" applyFill="1" applyBorder="1" applyAlignment="1">
      <alignment horizontal="center" vertical="center"/>
    </xf>
    <xf numFmtId="0" fontId="36" fillId="2" borderId="87" xfId="0" applyFont="1" applyFill="1" applyBorder="1" applyAlignment="1">
      <alignment horizontal="left" vertical="center" shrinkToFit="1"/>
    </xf>
    <xf numFmtId="0" fontId="36" fillId="8" borderId="116" xfId="0" applyFont="1" applyFill="1" applyBorder="1" applyAlignment="1">
      <alignment horizontal="center" vertical="center"/>
    </xf>
    <xf numFmtId="0" fontId="36" fillId="8" borderId="59" xfId="0" applyFont="1" applyFill="1" applyBorder="1" applyAlignment="1">
      <alignment horizontal="center" vertical="center"/>
    </xf>
    <xf numFmtId="0" fontId="36" fillId="8" borderId="117" xfId="0" applyFont="1" applyFill="1" applyBorder="1" applyAlignment="1">
      <alignment horizontal="center" vertical="center"/>
    </xf>
    <xf numFmtId="0" fontId="36" fillId="9" borderId="116" xfId="0" applyFont="1" applyFill="1" applyBorder="1" applyAlignment="1">
      <alignment horizontal="center" vertical="center"/>
    </xf>
    <xf numFmtId="0" fontId="36" fillId="9" borderId="59" xfId="0" applyFont="1" applyFill="1" applyBorder="1" applyAlignment="1">
      <alignment horizontal="center" vertical="center"/>
    </xf>
    <xf numFmtId="0" fontId="36" fillId="9" borderId="117" xfId="0" applyFont="1" applyFill="1" applyBorder="1" applyAlignment="1">
      <alignment horizontal="center" vertical="center"/>
    </xf>
    <xf numFmtId="0" fontId="36" fillId="10" borderId="116" xfId="0" applyFont="1" applyFill="1" applyBorder="1" applyAlignment="1">
      <alignment horizontal="center" vertical="center"/>
    </xf>
    <xf numFmtId="0" fontId="36" fillId="10" borderId="59" xfId="0" applyFont="1" applyFill="1" applyBorder="1" applyAlignment="1">
      <alignment horizontal="center" vertical="center"/>
    </xf>
    <xf numFmtId="0" fontId="36" fillId="10" borderId="117" xfId="0" applyFont="1" applyFill="1" applyBorder="1" applyAlignment="1">
      <alignment horizontal="center" vertical="center"/>
    </xf>
    <xf numFmtId="0" fontId="98" fillId="2" borderId="606" xfId="0" applyFont="1" applyFill="1" applyBorder="1" applyAlignment="1">
      <alignment horizontal="center" vertical="center" wrapText="1" shrinkToFit="1"/>
    </xf>
    <xf numFmtId="0" fontId="36" fillId="2" borderId="2" xfId="0" applyFont="1" applyFill="1" applyBorder="1" applyAlignment="1">
      <alignment horizontal="center" vertical="center" shrinkToFit="1"/>
    </xf>
    <xf numFmtId="0" fontId="36" fillId="2" borderId="7" xfId="0" applyFont="1" applyFill="1" applyBorder="1" applyAlignment="1">
      <alignment horizontal="center" vertical="center" shrinkToFit="1"/>
    </xf>
    <xf numFmtId="0" fontId="36" fillId="2" borderId="109" xfId="0" applyFont="1" applyFill="1" applyBorder="1" applyAlignment="1">
      <alignment horizontal="center" vertical="center" shrinkToFit="1"/>
    </xf>
    <xf numFmtId="0" fontId="36" fillId="2" borderId="0" xfId="0" applyFont="1" applyFill="1" applyBorder="1" applyAlignment="1">
      <alignment horizontal="center" vertical="center" shrinkToFit="1"/>
    </xf>
    <xf numFmtId="0" fontId="36" fillId="2" borderId="6" xfId="0" applyFont="1" applyFill="1" applyBorder="1" applyAlignment="1">
      <alignment horizontal="center" vertical="center" shrinkToFit="1"/>
    </xf>
    <xf numFmtId="0" fontId="36" fillId="2" borderId="607" xfId="0" applyFont="1" applyFill="1" applyBorder="1" applyAlignment="1">
      <alignment horizontal="center" vertical="center" shrinkToFit="1"/>
    </xf>
    <xf numFmtId="0" fontId="36" fillId="2" borderId="1" xfId="0" applyFont="1" applyFill="1" applyBorder="1" applyAlignment="1">
      <alignment horizontal="center" vertical="center" shrinkToFit="1"/>
    </xf>
    <xf numFmtId="0" fontId="36" fillId="2" borderId="9" xfId="0" applyFont="1" applyFill="1" applyBorder="1" applyAlignment="1">
      <alignment horizontal="center" vertical="center" shrinkToFit="1"/>
    </xf>
    <xf numFmtId="0" fontId="35" fillId="0" borderId="33" xfId="0" applyFont="1" applyBorder="1" applyAlignment="1">
      <alignment horizontal="center" vertical="center"/>
    </xf>
    <xf numFmtId="0" fontId="35" fillId="0" borderId="34" xfId="0" applyFont="1" applyBorder="1" applyAlignment="1">
      <alignment horizontal="center" vertical="center"/>
    </xf>
    <xf numFmtId="0" fontId="35" fillId="0" borderId="35" xfId="0" applyFont="1" applyBorder="1" applyAlignment="1">
      <alignment horizontal="center" vertical="center"/>
    </xf>
    <xf numFmtId="0" fontId="36" fillId="4" borderId="111" xfId="0" applyFont="1" applyFill="1" applyBorder="1" applyAlignment="1">
      <alignment horizontal="center" vertical="center"/>
    </xf>
    <xf numFmtId="0" fontId="36" fillId="4" borderId="78" xfId="0" applyFont="1" applyFill="1" applyBorder="1" applyAlignment="1">
      <alignment horizontal="center" vertical="center"/>
    </xf>
    <xf numFmtId="0" fontId="36" fillId="4" borderId="112" xfId="0" applyFont="1" applyFill="1" applyBorder="1" applyAlignment="1">
      <alignment horizontal="center" vertical="center"/>
    </xf>
    <xf numFmtId="0" fontId="36" fillId="4" borderId="79" xfId="0" applyFont="1" applyFill="1" applyBorder="1" applyAlignment="1">
      <alignment horizontal="center" vertical="center"/>
    </xf>
    <xf numFmtId="0" fontId="36" fillId="4" borderId="49" xfId="0" applyFont="1" applyFill="1" applyBorder="1" applyAlignment="1">
      <alignment horizontal="center" vertical="center"/>
    </xf>
    <xf numFmtId="0" fontId="37" fillId="5" borderId="114" xfId="0" applyFont="1" applyFill="1" applyBorder="1" applyAlignment="1">
      <alignment horizontal="center" vertical="center"/>
    </xf>
    <xf numFmtId="0" fontId="37" fillId="5" borderId="84" xfId="0" applyFont="1" applyFill="1" applyBorder="1" applyAlignment="1">
      <alignment horizontal="center" vertical="center"/>
    </xf>
    <xf numFmtId="0" fontId="37" fillId="5" borderId="115" xfId="0" applyFont="1" applyFill="1" applyBorder="1" applyAlignment="1">
      <alignment horizontal="center" vertical="center"/>
    </xf>
    <xf numFmtId="0" fontId="36" fillId="2" borderId="66" xfId="0" applyFont="1" applyFill="1" applyBorder="1" applyAlignment="1">
      <alignment horizontal="left" vertical="center" shrinkToFit="1"/>
    </xf>
    <xf numFmtId="0" fontId="35" fillId="0" borderId="30" xfId="0" applyFont="1" applyBorder="1" applyAlignment="1">
      <alignment horizontal="center" vertical="center"/>
    </xf>
    <xf numFmtId="0" fontId="37" fillId="6" borderId="116" xfId="0" applyFont="1" applyFill="1" applyBorder="1" applyAlignment="1">
      <alignment horizontal="center" vertical="center"/>
    </xf>
    <xf numFmtId="0" fontId="37" fillId="6" borderId="59" xfId="0" applyFont="1" applyFill="1" applyBorder="1" applyAlignment="1">
      <alignment horizontal="center" vertical="center"/>
    </xf>
    <xf numFmtId="0" fontId="37" fillId="6" borderId="117" xfId="0" applyFont="1" applyFill="1" applyBorder="1" applyAlignment="1">
      <alignment horizontal="center" vertical="center"/>
    </xf>
    <xf numFmtId="0" fontId="37" fillId="7" borderId="119" xfId="0" applyFont="1" applyFill="1" applyBorder="1" applyAlignment="1">
      <alignment horizontal="center" vertical="center" shrinkToFit="1"/>
    </xf>
    <xf numFmtId="0" fontId="37" fillId="7" borderId="62" xfId="0" applyFont="1" applyFill="1" applyBorder="1" applyAlignment="1">
      <alignment horizontal="center" vertical="center" shrinkToFit="1"/>
    </xf>
    <xf numFmtId="0" fontId="37" fillId="7" borderId="120" xfId="0" applyFont="1" applyFill="1" applyBorder="1" applyAlignment="1">
      <alignment horizontal="center" vertical="center" shrinkToFit="1"/>
    </xf>
    <xf numFmtId="0" fontId="35" fillId="2" borderId="218" xfId="0" applyFont="1" applyFill="1" applyBorder="1" applyAlignment="1">
      <alignment horizontal="left" vertical="center" wrapText="1"/>
    </xf>
    <xf numFmtId="0" fontId="35" fillId="2" borderId="0" xfId="0" applyFont="1" applyFill="1" applyAlignment="1">
      <alignment horizontal="left" vertical="center" wrapText="1"/>
    </xf>
    <xf numFmtId="0" fontId="35" fillId="2" borderId="327" xfId="0" applyFont="1" applyFill="1" applyBorder="1" applyAlignment="1">
      <alignment horizontal="left" vertical="center" wrapText="1"/>
    </xf>
    <xf numFmtId="0" fontId="35" fillId="2" borderId="328" xfId="0" applyFont="1" applyFill="1" applyBorder="1" applyAlignment="1">
      <alignment horizontal="left" vertical="center" wrapText="1"/>
    </xf>
    <xf numFmtId="0" fontId="35" fillId="2" borderId="329" xfId="0" applyFont="1" applyFill="1" applyBorder="1" applyAlignment="1">
      <alignment horizontal="left" vertical="center" wrapText="1"/>
    </xf>
    <xf numFmtId="0" fontId="35" fillId="2" borderId="330" xfId="0" applyFont="1" applyFill="1" applyBorder="1" applyAlignment="1">
      <alignment horizontal="left" vertical="center" wrapText="1"/>
    </xf>
    <xf numFmtId="0" fontId="35" fillId="2" borderId="79" xfId="0" applyFont="1" applyFill="1" applyBorder="1" applyAlignment="1">
      <alignment horizontal="left" vertical="center" wrapText="1"/>
    </xf>
    <xf numFmtId="0" fontId="35" fillId="2" borderId="331" xfId="0" applyFont="1" applyFill="1" applyBorder="1" applyAlignment="1">
      <alignment horizontal="left" vertical="center" wrapText="1"/>
    </xf>
    <xf numFmtId="0" fontId="35" fillId="2" borderId="332" xfId="0" applyFont="1" applyFill="1" applyBorder="1" applyAlignment="1">
      <alignment horizontal="left" vertical="center" wrapText="1"/>
    </xf>
    <xf numFmtId="0" fontId="35" fillId="2" borderId="333" xfId="0" applyFont="1" applyFill="1" applyBorder="1" applyAlignment="1">
      <alignment horizontal="left" vertical="center" wrapText="1"/>
    </xf>
    <xf numFmtId="0" fontId="35" fillId="2" borderId="334" xfId="0" applyFont="1" applyFill="1" applyBorder="1" applyAlignment="1">
      <alignment horizontal="left" vertical="center" wrapText="1"/>
    </xf>
    <xf numFmtId="0" fontId="35" fillId="12" borderId="261" xfId="0" applyFont="1" applyFill="1" applyBorder="1" applyAlignment="1">
      <alignment horizontal="left" vertical="center" wrapText="1"/>
    </xf>
    <xf numFmtId="0" fontId="35" fillId="12" borderId="262" xfId="0" applyFont="1" applyFill="1" applyBorder="1" applyAlignment="1">
      <alignment horizontal="left" vertical="center" wrapText="1"/>
    </xf>
    <xf numFmtId="0" fontId="35" fillId="12" borderId="263" xfId="0" applyFont="1" applyFill="1" applyBorder="1" applyAlignment="1">
      <alignment horizontal="left" vertical="center" wrapText="1"/>
    </xf>
    <xf numFmtId="0" fontId="35" fillId="12" borderId="231" xfId="0" applyFont="1" applyFill="1" applyBorder="1" applyAlignment="1">
      <alignment horizontal="left" vertical="center" wrapText="1"/>
    </xf>
    <xf numFmtId="0" fontId="35" fillId="12" borderId="0" xfId="0" applyFont="1" applyFill="1" applyAlignment="1">
      <alignment horizontal="left" vertical="center" wrapText="1"/>
    </xf>
    <xf numFmtId="0" fontId="35" fillId="12" borderId="232" xfId="0" applyFont="1" applyFill="1" applyBorder="1" applyAlignment="1">
      <alignment horizontal="left" vertical="center" wrapText="1"/>
    </xf>
    <xf numFmtId="0" fontId="35" fillId="12" borderId="233" xfId="0" applyFont="1" applyFill="1" applyBorder="1" applyAlignment="1">
      <alignment horizontal="left" vertical="center" wrapText="1"/>
    </xf>
    <xf numFmtId="0" fontId="35" fillId="12" borderId="234" xfId="0" applyFont="1" applyFill="1" applyBorder="1" applyAlignment="1">
      <alignment horizontal="left" vertical="center" wrapText="1"/>
    </xf>
    <xf numFmtId="0" fontId="35" fillId="12" borderId="235" xfId="0" applyFont="1" applyFill="1" applyBorder="1" applyAlignment="1">
      <alignment horizontal="left" vertical="center" wrapText="1"/>
    </xf>
    <xf numFmtId="0" fontId="35" fillId="13" borderId="236" xfId="0" applyFont="1" applyFill="1" applyBorder="1" applyAlignment="1">
      <alignment horizontal="left" vertical="center" wrapText="1"/>
    </xf>
    <xf numFmtId="0" fontId="35" fillId="13" borderId="237" xfId="0" applyFont="1" applyFill="1" applyBorder="1" applyAlignment="1">
      <alignment horizontal="left" vertical="center" wrapText="1"/>
    </xf>
    <xf numFmtId="0" fontId="35" fillId="13" borderId="238" xfId="0" applyFont="1" applyFill="1" applyBorder="1" applyAlignment="1">
      <alignment horizontal="left" vertical="center" wrapText="1"/>
    </xf>
    <xf numFmtId="0" fontId="35" fillId="13" borderId="239" xfId="0" applyFont="1" applyFill="1" applyBorder="1" applyAlignment="1">
      <alignment horizontal="left" vertical="center" wrapText="1"/>
    </xf>
    <xf numFmtId="0" fontId="35" fillId="13" borderId="240" xfId="0" applyFont="1" applyFill="1" applyBorder="1" applyAlignment="1">
      <alignment horizontal="left" vertical="center" wrapText="1"/>
    </xf>
    <xf numFmtId="0" fontId="35" fillId="13" borderId="241" xfId="0" applyFont="1" applyFill="1" applyBorder="1" applyAlignment="1">
      <alignment horizontal="left" vertical="center" wrapText="1"/>
    </xf>
    <xf numFmtId="0" fontId="113" fillId="0" borderId="74" xfId="0" applyFont="1" applyBorder="1" applyAlignment="1">
      <alignment horizontal="left" vertical="center" wrapText="1"/>
    </xf>
    <xf numFmtId="0" fontId="35" fillId="0" borderId="75" xfId="0" applyFont="1" applyBorder="1" applyAlignment="1">
      <alignment horizontal="left" vertical="center" wrapText="1"/>
    </xf>
    <xf numFmtId="0" fontId="35" fillId="0" borderId="76" xfId="0" applyFont="1" applyBorder="1" applyAlignment="1">
      <alignment horizontal="left" vertical="center" wrapText="1"/>
    </xf>
    <xf numFmtId="0" fontId="35" fillId="0" borderId="33" xfId="0" applyFont="1" applyBorder="1" applyAlignment="1">
      <alignment horizontal="left" vertical="center"/>
    </xf>
    <xf numFmtId="0" fontId="35" fillId="0" borderId="34" xfId="0" applyFont="1" applyBorder="1" applyAlignment="1">
      <alignment horizontal="left" vertical="center"/>
    </xf>
    <xf numFmtId="0" fontId="35" fillId="0" borderId="8" xfId="0" applyFont="1" applyBorder="1" applyAlignment="1">
      <alignment horizontal="center" vertical="center"/>
    </xf>
    <xf numFmtId="0" fontId="35" fillId="0" borderId="10" xfId="0" applyFont="1" applyBorder="1" applyAlignment="1">
      <alignment horizontal="center" vertical="center"/>
    </xf>
    <xf numFmtId="0" fontId="35" fillId="0" borderId="13" xfId="0" applyFont="1" applyBorder="1" applyAlignment="1">
      <alignment horizontal="center" vertical="center"/>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111" fillId="0" borderId="33" xfId="0" applyFont="1" applyBorder="1" applyAlignment="1">
      <alignment horizontal="center" vertical="center"/>
    </xf>
    <xf numFmtId="0" fontId="111" fillId="0" borderId="34" xfId="0" applyFont="1" applyBorder="1" applyAlignment="1">
      <alignment horizontal="center" vertical="center"/>
    </xf>
    <xf numFmtId="0" fontId="35" fillId="0" borderId="36" xfId="0" applyFont="1" applyBorder="1" applyAlignment="1">
      <alignment horizontal="center" vertical="center"/>
    </xf>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35" fillId="0" borderId="26" xfId="0" applyFont="1" applyBorder="1" applyAlignment="1">
      <alignment horizontal="left" vertical="center"/>
    </xf>
    <xf numFmtId="0" fontId="35" fillId="0" borderId="0" xfId="0" applyFont="1" applyAlignment="1">
      <alignment horizontal="left" vertical="center"/>
    </xf>
    <xf numFmtId="0" fontId="35" fillId="12" borderId="226" xfId="0" applyFont="1" applyFill="1" applyBorder="1" applyAlignment="1">
      <alignment horizontal="center" vertical="center"/>
    </xf>
    <xf numFmtId="0" fontId="35" fillId="12" borderId="335" xfId="0" applyFont="1" applyFill="1" applyBorder="1" applyAlignment="1">
      <alignment horizontal="center" vertical="center"/>
    </xf>
    <xf numFmtId="0" fontId="35" fillId="0" borderId="36" xfId="0" applyFont="1" applyBorder="1" applyAlignment="1">
      <alignment horizontal="right"/>
    </xf>
    <xf numFmtId="0" fontId="35" fillId="0" borderId="38" xfId="0" applyFont="1" applyBorder="1" applyAlignment="1">
      <alignment horizontal="right"/>
    </xf>
    <xf numFmtId="0" fontId="106" fillId="2" borderId="0" xfId="0" applyFont="1" applyFill="1" applyAlignment="1">
      <alignment horizontal="left" vertical="center"/>
    </xf>
    <xf numFmtId="0" fontId="35" fillId="12" borderId="227" xfId="0" applyFont="1" applyFill="1" applyBorder="1" applyAlignment="1">
      <alignment horizontal="center" vertical="center"/>
    </xf>
    <xf numFmtId="0" fontId="35" fillId="0" borderId="336" xfId="0" applyFont="1" applyBorder="1" applyAlignment="1">
      <alignment horizontal="left" vertical="center" shrinkToFit="1"/>
    </xf>
    <xf numFmtId="0" fontId="35" fillId="0" borderId="227" xfId="0" applyFont="1" applyBorder="1" applyAlignment="1">
      <alignment horizontal="left" vertical="center" shrinkToFit="1"/>
    </xf>
    <xf numFmtId="0" fontId="35" fillId="0" borderId="337" xfId="0" applyFont="1" applyBorder="1" applyAlignment="1">
      <alignment horizontal="left" vertical="center" shrinkToFit="1"/>
    </xf>
    <xf numFmtId="0" fontId="35" fillId="2" borderId="336" xfId="0" applyFont="1" applyFill="1" applyBorder="1" applyAlignment="1">
      <alignment horizontal="left" vertical="center" wrapText="1"/>
    </xf>
    <xf numFmtId="0" fontId="35" fillId="2" borderId="227" xfId="0" applyFont="1" applyFill="1" applyBorder="1" applyAlignment="1">
      <alignment horizontal="left" vertical="center" wrapText="1"/>
    </xf>
    <xf numFmtId="0" fontId="35" fillId="2" borderId="228" xfId="0" applyFont="1" applyFill="1" applyBorder="1" applyAlignment="1">
      <alignment horizontal="left" vertical="center" wrapText="1"/>
    </xf>
    <xf numFmtId="0" fontId="35" fillId="12" borderId="226" xfId="0" applyFont="1" applyFill="1" applyBorder="1" applyAlignment="1">
      <alignment horizontal="center" vertical="center" shrinkToFit="1"/>
    </xf>
    <xf numFmtId="0" fontId="35" fillId="12" borderId="335" xfId="0" applyFont="1" applyFill="1" applyBorder="1" applyAlignment="1">
      <alignment horizontal="center" vertical="center" shrinkToFit="1"/>
    </xf>
    <xf numFmtId="0" fontId="35" fillId="0" borderId="40" xfId="0" applyFont="1" applyBorder="1" applyAlignment="1">
      <alignment horizontal="left" vertical="center"/>
    </xf>
    <xf numFmtId="49" fontId="36" fillId="0" borderId="0" xfId="0" applyNumberFormat="1" applyFont="1" applyAlignment="1">
      <alignment horizontal="left" vertical="center"/>
    </xf>
    <xf numFmtId="0" fontId="35" fillId="11" borderId="338" xfId="0" applyFont="1" applyFill="1" applyBorder="1" applyAlignment="1" applyProtection="1">
      <alignment horizontal="center" vertical="center"/>
      <protection locked="0"/>
    </xf>
    <xf numFmtId="177" fontId="35" fillId="11" borderId="287" xfId="0" applyNumberFormat="1" applyFont="1" applyFill="1" applyBorder="1" applyAlignment="1" applyProtection="1">
      <alignment horizontal="center" vertical="center"/>
      <protection locked="0"/>
    </xf>
    <xf numFmtId="0" fontId="35" fillId="2" borderId="56" xfId="0" applyFont="1" applyFill="1" applyBorder="1" applyAlignment="1">
      <alignment horizontal="left" vertical="center"/>
    </xf>
    <xf numFmtId="0" fontId="35" fillId="2" borderId="84" xfId="0" applyFont="1" applyFill="1" applyBorder="1" applyAlignment="1">
      <alignment horizontal="left" vertical="center"/>
    </xf>
    <xf numFmtId="0" fontId="35" fillId="2" borderId="57" xfId="0" applyFont="1" applyFill="1" applyBorder="1" applyAlignment="1">
      <alignment horizontal="left" vertical="center"/>
    </xf>
    <xf numFmtId="0" fontId="35" fillId="2" borderId="84" xfId="0" applyFont="1" applyFill="1" applyBorder="1" applyAlignment="1">
      <alignment horizontal="left" vertical="center" wrapText="1"/>
    </xf>
    <xf numFmtId="0" fontId="35" fillId="2" borderId="91" xfId="0" applyFont="1" applyFill="1" applyBorder="1" applyAlignment="1">
      <alignment horizontal="left" vertical="center" wrapText="1"/>
    </xf>
    <xf numFmtId="0" fontId="35" fillId="0" borderId="3" xfId="0" applyFont="1" applyBorder="1" applyAlignment="1">
      <alignment horizontal="center" vertical="center" wrapText="1"/>
    </xf>
    <xf numFmtId="0" fontId="35" fillId="2" borderId="47" xfId="0" applyFont="1" applyFill="1" applyBorder="1" applyAlignment="1">
      <alignment horizontal="left" vertical="center" shrinkToFit="1"/>
    </xf>
    <xf numFmtId="0" fontId="35" fillId="2" borderId="2" xfId="0" applyFont="1" applyFill="1" applyBorder="1" applyAlignment="1">
      <alignment horizontal="left" vertical="center" shrinkToFit="1"/>
    </xf>
    <xf numFmtId="0" fontId="35" fillId="2" borderId="7" xfId="0" applyFont="1" applyFill="1" applyBorder="1" applyAlignment="1">
      <alignment horizontal="left" vertical="center" shrinkToFit="1"/>
    </xf>
    <xf numFmtId="0" fontId="35" fillId="11" borderId="499" xfId="0" applyFont="1" applyFill="1" applyBorder="1" applyAlignment="1" applyProtection="1">
      <alignment horizontal="left" vertical="center" wrapText="1"/>
      <protection locked="0"/>
    </xf>
    <xf numFmtId="0" fontId="35" fillId="11" borderId="347" xfId="0" applyFont="1" applyFill="1" applyBorder="1" applyAlignment="1" applyProtection="1">
      <alignment horizontal="left" vertical="center" wrapText="1"/>
      <protection locked="0"/>
    </xf>
    <xf numFmtId="0" fontId="35" fillId="11" borderId="348" xfId="0" applyFont="1" applyFill="1" applyBorder="1" applyAlignment="1" applyProtection="1">
      <alignment horizontal="left" vertical="center" wrapText="1"/>
      <protection locked="0"/>
    </xf>
    <xf numFmtId="49" fontId="35" fillId="11" borderId="50" xfId="0" applyNumberFormat="1" applyFont="1" applyFill="1" applyBorder="1" applyAlignment="1" applyProtection="1">
      <alignment horizontal="left" vertical="center" wrapText="1"/>
      <protection locked="0"/>
    </xf>
    <xf numFmtId="49" fontId="35" fillId="11" borderId="15" xfId="0" applyNumberFormat="1" applyFont="1" applyFill="1" applyBorder="1" applyAlignment="1" applyProtection="1">
      <alignment horizontal="left" vertical="center" wrapText="1"/>
      <protection locked="0"/>
    </xf>
    <xf numFmtId="49" fontId="35" fillId="11" borderId="16" xfId="0" applyNumberFormat="1" applyFont="1" applyFill="1" applyBorder="1" applyAlignment="1" applyProtection="1">
      <alignment horizontal="left" vertical="center" wrapText="1"/>
      <protection locked="0"/>
    </xf>
    <xf numFmtId="0" fontId="35" fillId="0" borderId="14" xfId="0" applyFont="1" applyBorder="1" applyAlignment="1">
      <alignment horizontal="center" vertical="center" wrapText="1" shrinkToFit="1"/>
    </xf>
    <xf numFmtId="0" fontId="35" fillId="0" borderId="15" xfId="0" applyFont="1" applyBorder="1" applyAlignment="1">
      <alignment horizontal="center" vertical="center" wrapText="1" shrinkToFit="1"/>
    </xf>
    <xf numFmtId="0" fontId="35" fillId="0" borderId="22" xfId="0" applyFont="1" applyBorder="1" applyAlignment="1">
      <alignment horizontal="center" vertical="center" wrapText="1" shrinkToFit="1"/>
    </xf>
    <xf numFmtId="0" fontId="35" fillId="0" borderId="14" xfId="0" applyFont="1" applyBorder="1" applyAlignment="1">
      <alignment horizontal="center" vertical="center" shrinkToFit="1"/>
    </xf>
    <xf numFmtId="0" fontId="35" fillId="0" borderId="15" xfId="0" applyFont="1" applyBorder="1" applyAlignment="1">
      <alignment horizontal="center" vertical="center" shrinkToFit="1"/>
    </xf>
    <xf numFmtId="0" fontId="35" fillId="0" borderId="22" xfId="0" applyFont="1" applyBorder="1" applyAlignment="1">
      <alignment horizontal="center" vertical="center" shrinkToFit="1"/>
    </xf>
    <xf numFmtId="49" fontId="35" fillId="11" borderId="451" xfId="0" applyNumberFormat="1" applyFont="1" applyFill="1" applyBorder="1" applyAlignment="1" applyProtection="1">
      <alignment horizontal="left" vertical="center" wrapText="1"/>
      <protection locked="0"/>
    </xf>
    <xf numFmtId="49" fontId="35" fillId="11" borderId="452" xfId="0" applyNumberFormat="1" applyFont="1" applyFill="1" applyBorder="1" applyAlignment="1" applyProtection="1">
      <alignment horizontal="left" vertical="center" wrapText="1"/>
      <protection locked="0"/>
    </xf>
    <xf numFmtId="49" fontId="35" fillId="11" borderId="434" xfId="0" applyNumberFormat="1" applyFont="1" applyFill="1" applyBorder="1" applyAlignment="1" applyProtection="1">
      <alignment horizontal="center" vertical="center" shrinkToFit="1"/>
      <protection locked="0"/>
    </xf>
    <xf numFmtId="49" fontId="35" fillId="11" borderId="200" xfId="0" applyNumberFormat="1" applyFont="1" applyFill="1" applyBorder="1" applyAlignment="1" applyProtection="1">
      <alignment horizontal="center" vertical="center" shrinkToFit="1"/>
      <protection locked="0"/>
    </xf>
    <xf numFmtId="49" fontId="35" fillId="11" borderId="209" xfId="0" applyNumberFormat="1" applyFont="1" applyFill="1" applyBorder="1" applyAlignment="1" applyProtection="1">
      <alignment horizontal="center" vertical="center" shrinkToFit="1"/>
      <protection locked="0"/>
    </xf>
    <xf numFmtId="0" fontId="35" fillId="0" borderId="11" xfId="0" applyFont="1" applyBorder="1" applyAlignment="1">
      <alignment horizontal="center" vertical="center" shrinkToFit="1"/>
    </xf>
    <xf numFmtId="0" fontId="35" fillId="0" borderId="12" xfId="0" applyFont="1" applyBorder="1" applyAlignment="1">
      <alignment horizontal="center" vertical="center" shrinkToFit="1"/>
    </xf>
    <xf numFmtId="0" fontId="35" fillId="0" borderId="45" xfId="0" applyFont="1" applyBorder="1" applyAlignment="1">
      <alignment horizontal="center" vertical="center" shrinkToFit="1"/>
    </xf>
    <xf numFmtId="0" fontId="35" fillId="11" borderId="210" xfId="0" applyFont="1" applyFill="1" applyBorder="1" applyAlignment="1" applyProtection="1">
      <alignment horizontal="left" vertical="center" wrapText="1"/>
      <protection locked="0"/>
    </xf>
    <xf numFmtId="0" fontId="35" fillId="11" borderId="200" xfId="0" applyFont="1" applyFill="1" applyBorder="1" applyAlignment="1" applyProtection="1">
      <alignment horizontal="left" vertical="center" wrapText="1"/>
      <protection locked="0"/>
    </xf>
    <xf numFmtId="0" fontId="35" fillId="11" borderId="211" xfId="0" applyFont="1" applyFill="1" applyBorder="1" applyAlignment="1" applyProtection="1">
      <alignment horizontal="left" vertical="center" wrapText="1"/>
      <protection locked="0"/>
    </xf>
    <xf numFmtId="0" fontId="35" fillId="11" borderId="131" xfId="0" applyFont="1" applyFill="1" applyBorder="1" applyAlignment="1" applyProtection="1">
      <alignment horizontal="left" vertical="center" shrinkToFit="1"/>
      <protection locked="0"/>
    </xf>
    <xf numFmtId="0" fontId="35" fillId="11" borderId="477" xfId="0" applyFont="1" applyFill="1" applyBorder="1" applyAlignment="1" applyProtection="1">
      <alignment horizontal="left" vertical="center" wrapText="1"/>
      <protection locked="0"/>
    </xf>
    <xf numFmtId="0" fontId="35" fillId="11" borderId="478" xfId="0" applyFont="1" applyFill="1" applyBorder="1" applyAlignment="1" applyProtection="1">
      <alignment horizontal="left" vertical="center" wrapText="1"/>
      <protection locked="0"/>
    </xf>
    <xf numFmtId="0" fontId="35" fillId="0" borderId="131" xfId="0" applyFont="1" applyBorder="1" applyAlignment="1">
      <alignment horizontal="center" vertical="center" wrapText="1"/>
    </xf>
    <xf numFmtId="0" fontId="35" fillId="0" borderId="131" xfId="0" applyFont="1" applyBorder="1" applyAlignment="1">
      <alignment horizontal="center" vertical="center"/>
    </xf>
    <xf numFmtId="0" fontId="35" fillId="11" borderId="47" xfId="0" applyFont="1" applyFill="1" applyBorder="1" applyAlignment="1" applyProtection="1">
      <alignment horizontal="left" vertical="center" wrapText="1"/>
      <protection locked="0"/>
    </xf>
    <xf numFmtId="0" fontId="35" fillId="11" borderId="2" xfId="0" applyFont="1" applyFill="1" applyBorder="1" applyAlignment="1" applyProtection="1">
      <alignment horizontal="left" vertical="center" wrapText="1"/>
      <protection locked="0"/>
    </xf>
    <xf numFmtId="0" fontId="35" fillId="11" borderId="7" xfId="0" applyFont="1" applyFill="1" applyBorder="1" applyAlignment="1" applyProtection="1">
      <alignment horizontal="left" vertical="center" wrapText="1"/>
      <protection locked="0"/>
    </xf>
    <xf numFmtId="49" fontId="35" fillId="11" borderId="51" xfId="0" applyNumberFormat="1" applyFont="1" applyFill="1" applyBorder="1" applyAlignment="1" applyProtection="1">
      <alignment horizontal="left" vertical="center" wrapText="1"/>
      <protection locked="0"/>
    </xf>
    <xf numFmtId="49" fontId="35" fillId="11" borderId="18" xfId="0" applyNumberFormat="1" applyFont="1" applyFill="1" applyBorder="1" applyAlignment="1" applyProtection="1">
      <alignment horizontal="left" vertical="center" wrapText="1"/>
      <protection locked="0"/>
    </xf>
    <xf numFmtId="49" fontId="35" fillId="11" borderId="19" xfId="0" applyNumberFormat="1" applyFont="1" applyFill="1" applyBorder="1" applyAlignment="1" applyProtection="1">
      <alignment horizontal="left" vertical="center" wrapText="1"/>
      <protection locked="0"/>
    </xf>
    <xf numFmtId="0" fontId="35" fillId="11" borderId="70" xfId="0" applyFont="1" applyFill="1" applyBorder="1" applyAlignment="1" applyProtection="1">
      <alignment horizontal="left" vertical="center" wrapText="1"/>
      <protection locked="0"/>
    </xf>
    <xf numFmtId="49" fontId="35" fillId="11" borderId="201" xfId="0" applyNumberFormat="1" applyFont="1" applyFill="1" applyBorder="1" applyAlignment="1" applyProtection="1">
      <alignment horizontal="center" vertical="center" shrinkToFit="1"/>
      <protection locked="0"/>
    </xf>
    <xf numFmtId="0" fontId="51" fillId="0" borderId="14" xfId="0" applyFont="1" applyBorder="1" applyAlignment="1">
      <alignment horizontal="center" vertical="center" wrapText="1" shrinkToFit="1"/>
    </xf>
    <xf numFmtId="0" fontId="51" fillId="0" borderId="15" xfId="0" applyFont="1" applyBorder="1" applyAlignment="1">
      <alignment horizontal="center" vertical="center" shrinkToFit="1"/>
    </xf>
    <xf numFmtId="0" fontId="51" fillId="0" borderId="22" xfId="0" applyFont="1" applyBorder="1" applyAlignment="1">
      <alignment horizontal="center" vertical="center" shrinkToFit="1"/>
    </xf>
    <xf numFmtId="49" fontId="51" fillId="12" borderId="417" xfId="0" applyNumberFormat="1" applyFont="1" applyFill="1" applyBorder="1" applyAlignment="1">
      <alignment horizontal="center" vertical="center" wrapText="1"/>
    </xf>
    <xf numFmtId="49" fontId="51" fillId="12" borderId="418" xfId="0" applyNumberFormat="1" applyFont="1" applyFill="1" applyBorder="1" applyAlignment="1">
      <alignment horizontal="center" vertical="center"/>
    </xf>
    <xf numFmtId="0" fontId="35" fillId="0" borderId="4" xfId="0" applyFont="1" applyBorder="1" applyAlignment="1">
      <alignment horizontal="center" vertical="center" wrapText="1" shrinkToFit="1"/>
    </xf>
    <xf numFmtId="0" fontId="35" fillId="0" borderId="0" xfId="0" applyFont="1" applyAlignment="1">
      <alignment horizontal="center" vertical="center" wrapText="1" shrinkToFit="1"/>
    </xf>
    <xf numFmtId="0" fontId="35" fillId="0" borderId="103" xfId="0" applyFont="1" applyBorder="1" applyAlignment="1">
      <alignment horizontal="center" vertical="center" wrapText="1" shrinkToFit="1"/>
    </xf>
    <xf numFmtId="0" fontId="35" fillId="0" borderId="5" xfId="0" applyFont="1" applyBorder="1" applyAlignment="1">
      <alignment horizontal="center" vertical="center" wrapText="1" shrinkToFit="1"/>
    </xf>
    <xf numFmtId="0" fontId="35" fillId="0" borderId="1" xfId="0" applyFont="1" applyBorder="1" applyAlignment="1">
      <alignment horizontal="center" vertical="center" wrapText="1" shrinkToFit="1"/>
    </xf>
    <xf numFmtId="0" fontId="35" fillId="0" borderId="102" xfId="0" applyFont="1" applyBorder="1" applyAlignment="1">
      <alignment horizontal="center" vertical="center" wrapText="1" shrinkToFit="1"/>
    </xf>
    <xf numFmtId="49" fontId="35" fillId="11" borderId="48" xfId="0" applyNumberFormat="1" applyFont="1" applyFill="1" applyBorder="1" applyAlignment="1" applyProtection="1">
      <alignment horizontal="left" vertical="center" wrapText="1"/>
      <protection locked="0"/>
    </xf>
    <xf numFmtId="49" fontId="35" fillId="11" borderId="0" xfId="0" applyNumberFormat="1" applyFont="1" applyFill="1" applyAlignment="1" applyProtection="1">
      <alignment horizontal="left" vertical="center" wrapText="1"/>
      <protection locked="0"/>
    </xf>
    <xf numFmtId="49" fontId="35" fillId="11" borderId="2" xfId="0" applyNumberFormat="1" applyFont="1" applyFill="1" applyBorder="1" applyAlignment="1" applyProtection="1">
      <alignment horizontal="left" vertical="center" wrapText="1"/>
      <protection locked="0"/>
    </xf>
    <xf numFmtId="49" fontId="35" fillId="11" borderId="7" xfId="0" applyNumberFormat="1" applyFont="1" applyFill="1" applyBorder="1" applyAlignment="1" applyProtection="1">
      <alignment horizontal="left" vertical="center" wrapText="1"/>
      <protection locked="0"/>
    </xf>
    <xf numFmtId="49" fontId="35" fillId="11" borderId="67" xfId="0" applyNumberFormat="1" applyFont="1" applyFill="1" applyBorder="1" applyAlignment="1" applyProtection="1">
      <alignment horizontal="left" vertical="center" wrapText="1"/>
      <protection locked="0"/>
    </xf>
    <xf numFmtId="49" fontId="35" fillId="11" borderId="1" xfId="0" applyNumberFormat="1" applyFont="1" applyFill="1" applyBorder="1" applyAlignment="1" applyProtection="1">
      <alignment horizontal="left" vertical="center" wrapText="1"/>
      <protection locked="0"/>
    </xf>
    <xf numFmtId="49" fontId="35" fillId="11" borderId="9" xfId="0" applyNumberFormat="1" applyFont="1" applyFill="1" applyBorder="1" applyAlignment="1" applyProtection="1">
      <alignment horizontal="left" vertical="center" wrapText="1"/>
      <protection locked="0"/>
    </xf>
    <xf numFmtId="49" fontId="35" fillId="11" borderId="418" xfId="0" applyNumberFormat="1" applyFont="1" applyFill="1" applyBorder="1" applyAlignment="1" applyProtection="1">
      <alignment horizontal="left" vertical="center" shrinkToFit="1"/>
      <protection locked="0"/>
    </xf>
    <xf numFmtId="49" fontId="35" fillId="11" borderId="419" xfId="0" applyNumberFormat="1" applyFont="1" applyFill="1" applyBorder="1" applyAlignment="1" applyProtection="1">
      <alignment horizontal="left" vertical="center" shrinkToFit="1"/>
      <protection locked="0"/>
    </xf>
    <xf numFmtId="0" fontId="51" fillId="0" borderId="124" xfId="0" applyFont="1" applyBorder="1" applyAlignment="1">
      <alignment horizontal="center" vertical="center" shrinkToFit="1"/>
    </xf>
    <xf numFmtId="0" fontId="51" fillId="0" borderId="21" xfId="0" applyFont="1" applyBorder="1" applyAlignment="1">
      <alignment horizontal="center" vertical="center" shrinkToFit="1"/>
    </xf>
    <xf numFmtId="0" fontId="51" fillId="0" borderId="23" xfId="0" applyFont="1" applyBorder="1" applyAlignment="1">
      <alignment horizontal="center" vertical="center" shrinkToFit="1"/>
    </xf>
    <xf numFmtId="0" fontId="35" fillId="2" borderId="526" xfId="0" applyFont="1" applyFill="1" applyBorder="1" applyAlignment="1">
      <alignment horizontal="left" vertical="center" wrapText="1"/>
    </xf>
    <xf numFmtId="0" fontId="35" fillId="2" borderId="488" xfId="0" applyFont="1" applyFill="1" applyBorder="1" applyAlignment="1">
      <alignment horizontal="left" vertical="center" wrapText="1"/>
    </xf>
    <xf numFmtId="0" fontId="35" fillId="2" borderId="527" xfId="0" applyFont="1" applyFill="1" applyBorder="1" applyAlignment="1">
      <alignment horizontal="left" vertical="center" wrapText="1"/>
    </xf>
    <xf numFmtId="0" fontId="35" fillId="2" borderId="528" xfId="0" applyFont="1" applyFill="1" applyBorder="1" applyAlignment="1">
      <alignment horizontal="left" vertical="center" wrapText="1"/>
    </xf>
    <xf numFmtId="0" fontId="35" fillId="2" borderId="132" xfId="0" applyFont="1" applyFill="1" applyBorder="1" applyAlignment="1">
      <alignment horizontal="left" vertical="center" wrapText="1"/>
    </xf>
    <xf numFmtId="0" fontId="35" fillId="2" borderId="529" xfId="0" applyFont="1" applyFill="1" applyBorder="1" applyAlignment="1">
      <alignment horizontal="left" vertical="center" wrapText="1"/>
    </xf>
    <xf numFmtId="0" fontId="35" fillId="2" borderId="530" xfId="0" applyFont="1" applyFill="1" applyBorder="1" applyAlignment="1">
      <alignment horizontal="left" vertical="center" wrapText="1"/>
    </xf>
    <xf numFmtId="0" fontId="35" fillId="2" borderId="531" xfId="0" applyFont="1" applyFill="1" applyBorder="1" applyAlignment="1">
      <alignment horizontal="left" vertical="center" wrapText="1"/>
    </xf>
    <xf numFmtId="0" fontId="35" fillId="2" borderId="532" xfId="0" applyFont="1" applyFill="1" applyBorder="1" applyAlignment="1">
      <alignment horizontal="left" vertical="center" wrapText="1"/>
    </xf>
    <xf numFmtId="0" fontId="35" fillId="14" borderId="533" xfId="0" applyFont="1" applyFill="1" applyBorder="1" applyAlignment="1">
      <alignment horizontal="left" vertical="center" wrapText="1"/>
    </xf>
    <xf numFmtId="0" fontId="35" fillId="14" borderId="488" xfId="0" applyFont="1" applyFill="1" applyBorder="1" applyAlignment="1">
      <alignment horizontal="left" vertical="center"/>
    </xf>
    <xf numFmtId="0" fontId="35" fillId="14" borderId="534" xfId="0" applyFont="1" applyFill="1" applyBorder="1" applyAlignment="1">
      <alignment horizontal="left" vertical="center"/>
    </xf>
    <xf numFmtId="0" fontId="35" fillId="14" borderId="400" xfId="0" applyFont="1" applyFill="1" applyBorder="1" applyAlignment="1">
      <alignment horizontal="left" vertical="center"/>
    </xf>
    <xf numFmtId="0" fontId="35" fillId="14" borderId="132" xfId="0" applyFont="1" applyFill="1" applyBorder="1" applyAlignment="1">
      <alignment horizontal="left" vertical="center"/>
    </xf>
    <xf numFmtId="0" fontId="35" fillId="14" borderId="401" xfId="0" applyFont="1" applyFill="1" applyBorder="1" applyAlignment="1">
      <alignment horizontal="left" vertical="center"/>
    </xf>
    <xf numFmtId="0" fontId="35" fillId="14" borderId="402" xfId="0" applyFont="1" applyFill="1" applyBorder="1" applyAlignment="1">
      <alignment horizontal="left" vertical="center"/>
    </xf>
    <xf numFmtId="0" fontId="35" fillId="14" borderId="403" xfId="0" applyFont="1" applyFill="1" applyBorder="1" applyAlignment="1">
      <alignment horizontal="left" vertical="center"/>
    </xf>
    <xf numFmtId="0" fontId="35" fillId="14" borderId="404" xfId="0" applyFont="1" applyFill="1" applyBorder="1" applyAlignment="1">
      <alignment horizontal="left" vertical="center"/>
    </xf>
    <xf numFmtId="0" fontId="36" fillId="0" borderId="26" xfId="0" applyFont="1" applyBorder="1" applyAlignment="1">
      <alignment horizontal="left" vertical="center"/>
    </xf>
    <xf numFmtId="0" fontId="36" fillId="0" borderId="0" xfId="0" applyFont="1" applyAlignment="1">
      <alignment horizontal="left" vertical="center"/>
    </xf>
    <xf numFmtId="49" fontId="35" fillId="0" borderId="0" xfId="0" applyNumberFormat="1" applyFont="1" applyAlignment="1">
      <alignment horizontal="right"/>
    </xf>
    <xf numFmtId="0" fontId="35" fillId="2" borderId="40" xfId="0" applyFont="1" applyFill="1" applyBorder="1" applyAlignment="1">
      <alignment horizontal="center" vertical="center" shrinkToFit="1"/>
    </xf>
    <xf numFmtId="0" fontId="35" fillId="11" borderId="210" xfId="0" applyFont="1" applyFill="1" applyBorder="1" applyProtection="1">
      <alignment vertical="center"/>
      <protection locked="0"/>
    </xf>
    <xf numFmtId="0" fontId="35" fillId="11" borderId="200" xfId="0" applyFont="1" applyFill="1" applyBorder="1" applyProtection="1">
      <alignment vertical="center"/>
      <protection locked="0"/>
    </xf>
    <xf numFmtId="0" fontId="35" fillId="11" borderId="211" xfId="0" applyFont="1" applyFill="1" applyBorder="1" applyProtection="1">
      <alignment vertical="center"/>
      <protection locked="0"/>
    </xf>
    <xf numFmtId="0" fontId="36" fillId="13" borderId="199" xfId="0" applyFont="1" applyFill="1" applyBorder="1" applyAlignment="1">
      <alignment horizontal="center" vertical="center" wrapText="1"/>
    </xf>
    <xf numFmtId="0" fontId="36" fillId="13" borderId="200" xfId="0" applyFont="1" applyFill="1" applyBorder="1" applyAlignment="1">
      <alignment horizontal="center" vertical="center" wrapText="1"/>
    </xf>
    <xf numFmtId="0" fontId="36" fillId="13" borderId="201" xfId="0" applyFont="1" applyFill="1" applyBorder="1" applyAlignment="1">
      <alignment horizontal="center" vertical="center" wrapText="1"/>
    </xf>
    <xf numFmtId="0" fontId="35" fillId="11" borderId="208" xfId="0" applyFont="1" applyFill="1" applyBorder="1" applyAlignment="1" applyProtection="1">
      <alignment vertical="center" shrinkToFit="1"/>
      <protection locked="0"/>
    </xf>
    <xf numFmtId="0" fontId="35" fillId="11" borderId="200" xfId="0" applyFont="1" applyFill="1" applyBorder="1" applyAlignment="1" applyProtection="1">
      <alignment vertical="center" shrinkToFit="1"/>
      <protection locked="0"/>
    </xf>
    <xf numFmtId="0" fontId="35" fillId="11" borderId="211" xfId="0" applyFont="1" applyFill="1" applyBorder="1" applyAlignment="1" applyProtection="1">
      <alignment vertical="center" shrinkToFit="1"/>
      <protection locked="0"/>
    </xf>
    <xf numFmtId="0" fontId="35" fillId="11" borderId="47" xfId="0" applyFont="1" applyFill="1" applyBorder="1" applyAlignment="1" applyProtection="1">
      <alignment horizontal="left" vertical="center" wrapText="1" shrinkToFit="1"/>
      <protection locked="0"/>
    </xf>
    <xf numFmtId="0" fontId="35" fillId="11" borderId="2" xfId="0" applyFont="1" applyFill="1" applyBorder="1" applyAlignment="1" applyProtection="1">
      <alignment horizontal="left" vertical="center" wrapText="1" shrinkToFit="1"/>
      <protection locked="0"/>
    </xf>
    <xf numFmtId="0" fontId="35" fillId="13" borderId="199" xfId="0" applyFont="1" applyFill="1" applyBorder="1" applyAlignment="1">
      <alignment horizontal="center" vertical="center" shrinkToFit="1"/>
    </xf>
    <xf numFmtId="0" fontId="35" fillId="13" borderId="200" xfId="0" applyFont="1" applyFill="1" applyBorder="1" applyAlignment="1">
      <alignment horizontal="center" vertical="center" shrinkToFit="1"/>
    </xf>
    <xf numFmtId="0" fontId="35" fillId="13" borderId="201" xfId="0" applyFont="1" applyFill="1" applyBorder="1" applyAlignment="1">
      <alignment horizontal="center" vertical="center" shrinkToFit="1"/>
    </xf>
    <xf numFmtId="0" fontId="35" fillId="0" borderId="208" xfId="0" applyFont="1" applyBorder="1" applyAlignment="1">
      <alignment vertical="center" wrapText="1"/>
    </xf>
    <xf numFmtId="0" fontId="35" fillId="0" borderId="201" xfId="0" applyFont="1" applyBorder="1" applyAlignment="1">
      <alignment vertical="center" wrapText="1"/>
    </xf>
    <xf numFmtId="0" fontId="35" fillId="12" borderId="346" xfId="0" applyFont="1" applyFill="1" applyBorder="1" applyAlignment="1">
      <alignment horizontal="center" vertical="center" wrapText="1"/>
    </xf>
    <xf numFmtId="0" fontId="35" fillId="12" borderId="347" xfId="0" applyFont="1" applyFill="1" applyBorder="1" applyAlignment="1">
      <alignment horizontal="center" vertical="center"/>
    </xf>
    <xf numFmtId="0" fontId="35" fillId="12" borderId="498" xfId="0" applyFont="1" applyFill="1" applyBorder="1" applyAlignment="1">
      <alignment horizontal="center" vertical="center"/>
    </xf>
    <xf numFmtId="0" fontId="35" fillId="11" borderId="451" xfId="0" applyFont="1" applyFill="1" applyBorder="1" applyAlignment="1" applyProtection="1">
      <alignment horizontal="left" vertical="center" wrapText="1"/>
      <protection locked="0"/>
    </xf>
    <xf numFmtId="0" fontId="35" fillId="11" borderId="452" xfId="0" applyFont="1" applyFill="1" applyBorder="1" applyAlignment="1" applyProtection="1">
      <alignment horizontal="left" vertical="center" wrapText="1"/>
      <protection locked="0"/>
    </xf>
    <xf numFmtId="0" fontId="51" fillId="0" borderId="62" xfId="0" applyFont="1" applyBorder="1" applyAlignment="1">
      <alignment horizontal="center" vertical="center" wrapText="1"/>
    </xf>
    <xf numFmtId="0" fontId="35" fillId="0" borderId="62" xfId="0" applyFont="1" applyBorder="1" applyAlignment="1">
      <alignment horizontal="center" vertical="center" shrinkToFit="1"/>
    </xf>
    <xf numFmtId="0" fontId="35" fillId="11" borderId="62" xfId="0" applyFont="1" applyFill="1" applyBorder="1" applyAlignment="1" applyProtection="1">
      <alignment horizontal="left" vertical="center" wrapText="1"/>
      <protection locked="0"/>
    </xf>
    <xf numFmtId="0" fontId="35" fillId="0" borderId="84" xfId="0" applyFont="1" applyBorder="1" applyAlignment="1">
      <alignment horizontal="center" vertical="center" shrinkToFit="1"/>
    </xf>
    <xf numFmtId="0" fontId="35" fillId="2" borderId="0" xfId="0" applyFont="1" applyFill="1" applyAlignment="1">
      <alignment horizontal="right"/>
    </xf>
    <xf numFmtId="0" fontId="35" fillId="0" borderId="39" xfId="0" applyFont="1" applyBorder="1" applyAlignment="1">
      <alignment horizontal="left" vertical="center"/>
    </xf>
    <xf numFmtId="0" fontId="35" fillId="0" borderId="35" xfId="0" applyFont="1" applyBorder="1" applyAlignment="1">
      <alignment horizontal="left" vertical="center"/>
    </xf>
    <xf numFmtId="0" fontId="35" fillId="11" borderId="227" xfId="0" applyFont="1" applyFill="1" applyBorder="1" applyAlignment="1" applyProtection="1">
      <alignment horizontal="left" vertical="center"/>
      <protection locked="0"/>
    </xf>
    <xf numFmtId="0" fontId="35" fillId="11" borderId="228" xfId="0" applyFont="1" applyFill="1" applyBorder="1" applyAlignment="1" applyProtection="1">
      <alignment horizontal="left" vertical="center"/>
      <protection locked="0"/>
    </xf>
    <xf numFmtId="0" fontId="35" fillId="11" borderId="62" xfId="0" applyFont="1" applyFill="1" applyBorder="1" applyAlignment="1" applyProtection="1">
      <alignment horizontal="right" vertical="center" shrinkToFit="1"/>
      <protection locked="0"/>
    </xf>
    <xf numFmtId="0" fontId="35" fillId="0" borderId="62" xfId="0" applyFont="1" applyBorder="1" applyAlignment="1">
      <alignment horizontal="center" vertical="center"/>
    </xf>
    <xf numFmtId="0" fontId="35" fillId="0" borderId="63" xfId="0" applyFont="1" applyBorder="1" applyAlignment="1">
      <alignment horizontal="center" vertical="center"/>
    </xf>
    <xf numFmtId="38" fontId="35" fillId="11" borderId="589" xfId="1" applyFont="1" applyFill="1" applyBorder="1" applyAlignment="1" applyProtection="1">
      <alignment horizontal="left" vertical="center" shrinkToFit="1"/>
      <protection locked="0"/>
    </xf>
    <xf numFmtId="38" fontId="35" fillId="11" borderId="590" xfId="1" applyFont="1" applyFill="1" applyBorder="1" applyAlignment="1" applyProtection="1">
      <alignment horizontal="left" vertical="center" shrinkToFit="1"/>
      <protection locked="0"/>
    </xf>
    <xf numFmtId="0" fontId="35" fillId="11" borderId="50" xfId="0" applyFont="1" applyFill="1" applyBorder="1" applyAlignment="1" applyProtection="1">
      <alignment horizontal="left" vertical="center" shrinkToFit="1"/>
      <protection locked="0"/>
    </xf>
    <xf numFmtId="0" fontId="35" fillId="11" borderId="15" xfId="0" applyFont="1" applyFill="1" applyBorder="1" applyAlignment="1" applyProtection="1">
      <alignment horizontal="left" vertical="center" shrinkToFit="1"/>
      <protection locked="0"/>
    </xf>
    <xf numFmtId="0" fontId="35" fillId="11" borderId="16" xfId="0" applyFont="1" applyFill="1" applyBorder="1" applyAlignment="1" applyProtection="1">
      <alignment horizontal="left" vertical="center" shrinkToFit="1"/>
      <protection locked="0"/>
    </xf>
    <xf numFmtId="0" fontId="51" fillId="12" borderId="226" xfId="0" applyFont="1" applyFill="1" applyBorder="1" applyAlignment="1">
      <alignment horizontal="center" vertical="center" wrapText="1"/>
    </xf>
    <xf numFmtId="0" fontId="51" fillId="12" borderId="227" xfId="0" applyFont="1" applyFill="1" applyBorder="1" applyAlignment="1">
      <alignment horizontal="center" vertical="center"/>
    </xf>
    <xf numFmtId="0" fontId="35" fillId="3" borderId="0" xfId="0" applyFont="1" applyFill="1" applyAlignment="1">
      <alignment horizontal="center" vertical="center" shrinkToFit="1"/>
    </xf>
    <xf numFmtId="0" fontId="35" fillId="3" borderId="39" xfId="0" applyFont="1" applyFill="1" applyBorder="1" applyAlignment="1">
      <alignment horizontal="center" vertical="center" shrinkToFit="1"/>
    </xf>
    <xf numFmtId="49" fontId="35" fillId="0" borderId="26" xfId="0" applyNumberFormat="1" applyFont="1" applyBorder="1" applyAlignment="1">
      <alignment horizontal="right"/>
    </xf>
    <xf numFmtId="0" fontId="51" fillId="0" borderId="11" xfId="0" applyFont="1" applyBorder="1" applyAlignment="1">
      <alignment horizontal="center" vertical="center" wrapText="1" shrinkToFit="1"/>
    </xf>
    <xf numFmtId="0" fontId="51" fillId="0" borderId="12" xfId="0" applyFont="1" applyBorder="1" applyAlignment="1">
      <alignment horizontal="center" vertical="center" shrinkToFit="1"/>
    </xf>
    <xf numFmtId="0" fontId="51" fillId="0" borderId="45" xfId="0" applyFont="1" applyBorder="1" applyAlignment="1">
      <alignment horizontal="center" vertical="center" shrinkToFit="1"/>
    </xf>
    <xf numFmtId="0" fontId="35" fillId="0" borderId="27" xfId="0" applyFont="1" applyBorder="1" applyAlignment="1">
      <alignment horizontal="left" vertical="center"/>
    </xf>
    <xf numFmtId="0" fontId="35" fillId="0" borderId="28" xfId="0" applyFont="1" applyBorder="1" applyAlignment="1">
      <alignment horizontal="left" vertical="center"/>
    </xf>
    <xf numFmtId="0" fontId="35" fillId="0" borderId="29" xfId="0" applyFont="1" applyBorder="1" applyAlignment="1">
      <alignment horizontal="left" vertical="center"/>
    </xf>
    <xf numFmtId="0" fontId="35" fillId="0" borderId="83" xfId="0" applyFont="1" applyBorder="1" applyAlignment="1">
      <alignment horizontal="center" vertical="center" wrapText="1" shrinkToFit="1"/>
    </xf>
    <xf numFmtId="0" fontId="35" fillId="0" borderId="61" xfId="0" applyFont="1" applyBorder="1" applyAlignment="1">
      <alignment horizontal="center" vertical="center" shrinkToFit="1"/>
    </xf>
    <xf numFmtId="0" fontId="35" fillId="11" borderId="84" xfId="0" applyFont="1" applyFill="1" applyBorder="1" applyAlignment="1" applyProtection="1">
      <alignment horizontal="left" vertical="center" wrapText="1"/>
      <protection locked="0"/>
    </xf>
    <xf numFmtId="0" fontId="35" fillId="0" borderId="84" xfId="0" applyFont="1" applyBorder="1" applyAlignment="1">
      <alignment horizontal="center" vertical="center"/>
    </xf>
    <xf numFmtId="0" fontId="106" fillId="0" borderId="36" xfId="0" applyFont="1" applyBorder="1" applyAlignment="1">
      <alignment horizontal="left" vertical="center"/>
    </xf>
    <xf numFmtId="0" fontId="106" fillId="0" borderId="37" xfId="0" applyFont="1" applyBorder="1" applyAlignment="1">
      <alignment horizontal="left" vertical="center"/>
    </xf>
    <xf numFmtId="0" fontId="106" fillId="0" borderId="38" xfId="0" applyFont="1" applyBorder="1" applyAlignment="1">
      <alignment horizontal="left" vertical="center"/>
    </xf>
    <xf numFmtId="0" fontId="35" fillId="14" borderId="459" xfId="0" applyFont="1" applyFill="1" applyBorder="1" applyAlignment="1">
      <alignment horizontal="center" vertical="center" wrapText="1" shrinkToFit="1"/>
    </xf>
    <xf numFmtId="0" fontId="35" fillId="14" borderId="129" xfId="0" applyFont="1" applyFill="1" applyBorder="1" applyAlignment="1">
      <alignment horizontal="center" vertical="center" wrapText="1" shrinkToFit="1"/>
    </xf>
    <xf numFmtId="0" fontId="35" fillId="14" borderId="130" xfId="0" applyFont="1" applyFill="1" applyBorder="1" applyAlignment="1">
      <alignment horizontal="center" vertical="center" wrapText="1" shrinkToFit="1"/>
    </xf>
    <xf numFmtId="0" fontId="35" fillId="11" borderId="127" xfId="0" applyFont="1" applyFill="1" applyBorder="1" applyAlignment="1" applyProtection="1">
      <alignment horizontal="left" vertical="center" wrapText="1"/>
      <protection locked="0"/>
    </xf>
    <xf numFmtId="0" fontId="35" fillId="11" borderId="59" xfId="0" applyFont="1" applyFill="1" applyBorder="1" applyAlignment="1" applyProtection="1">
      <alignment horizontal="left" vertical="center" wrapText="1"/>
      <protection locked="0"/>
    </xf>
    <xf numFmtId="0" fontId="35" fillId="11" borderId="456" xfId="0" applyFont="1" applyFill="1" applyBorder="1" applyAlignment="1" applyProtection="1">
      <alignment horizontal="left" vertical="center" wrapText="1"/>
      <protection locked="0"/>
    </xf>
    <xf numFmtId="0" fontId="35" fillId="14" borderId="460" xfId="0" applyFont="1" applyFill="1" applyBorder="1" applyAlignment="1">
      <alignment horizontal="center" vertical="center" wrapText="1" shrinkToFit="1"/>
    </xf>
    <xf numFmtId="0" fontId="35" fillId="14" borderId="461" xfId="0" applyFont="1" applyFill="1" applyBorder="1" applyAlignment="1">
      <alignment horizontal="center" vertical="center" wrapText="1" shrinkToFit="1"/>
    </xf>
    <xf numFmtId="0" fontId="35" fillId="14" borderId="462" xfId="0" applyFont="1" applyFill="1" applyBorder="1" applyAlignment="1">
      <alignment horizontal="center" vertical="center" wrapText="1" shrinkToFit="1"/>
    </xf>
    <xf numFmtId="0" fontId="35" fillId="11" borderId="463" xfId="0" applyFont="1" applyFill="1" applyBorder="1" applyAlignment="1" applyProtection="1">
      <alignment horizontal="left" vertical="center" wrapText="1"/>
      <protection locked="0"/>
    </xf>
    <xf numFmtId="0" fontId="35" fillId="11" borderId="318" xfId="0" applyFont="1" applyFill="1" applyBorder="1" applyAlignment="1" applyProtection="1">
      <alignment horizontal="left" vertical="center" wrapText="1"/>
      <protection locked="0"/>
    </xf>
    <xf numFmtId="0" fontId="35" fillId="11" borderId="318" xfId="0" applyFont="1" applyFill="1" applyBorder="1" applyAlignment="1" applyProtection="1">
      <alignment horizontal="right" vertical="center"/>
      <protection locked="0"/>
    </xf>
    <xf numFmtId="0" fontId="35" fillId="0" borderId="91" xfId="0" applyFont="1" applyBorder="1" applyAlignment="1">
      <alignment horizontal="center" vertical="center"/>
    </xf>
    <xf numFmtId="0" fontId="35" fillId="11" borderId="457" xfId="0" applyFont="1" applyFill="1" applyBorder="1" applyAlignment="1" applyProtection="1">
      <alignment horizontal="left" vertical="center" wrapText="1"/>
      <protection locked="0"/>
    </xf>
    <xf numFmtId="0" fontId="35" fillId="0" borderId="50" xfId="0" applyFont="1" applyBorder="1" applyAlignment="1">
      <alignment horizontal="center" vertical="center"/>
    </xf>
    <xf numFmtId="0" fontId="35" fillId="0" borderId="16" xfId="0" applyFont="1" applyBorder="1" applyAlignment="1">
      <alignment horizontal="center" vertical="center"/>
    </xf>
    <xf numFmtId="0" fontId="35" fillId="13" borderId="199" xfId="0" applyFont="1" applyFill="1" applyBorder="1" applyAlignment="1">
      <alignment horizontal="center" vertical="center" wrapText="1" shrinkToFit="1"/>
    </xf>
    <xf numFmtId="0" fontId="35" fillId="11" borderId="208" xfId="0" applyFont="1" applyFill="1" applyBorder="1" applyAlignment="1" applyProtection="1">
      <alignment horizontal="left" vertical="center" shrinkToFit="1"/>
      <protection locked="0"/>
    </xf>
    <xf numFmtId="0" fontId="35" fillId="11" borderId="200" xfId="0" applyFont="1" applyFill="1" applyBorder="1" applyAlignment="1" applyProtection="1">
      <alignment horizontal="left" vertical="center" shrinkToFit="1"/>
      <protection locked="0"/>
    </xf>
    <xf numFmtId="0" fontId="35" fillId="11" borderId="211" xfId="0" applyFont="1" applyFill="1" applyBorder="1" applyAlignment="1" applyProtection="1">
      <alignment horizontal="left" vertical="center" shrinkToFit="1"/>
      <protection locked="0"/>
    </xf>
    <xf numFmtId="0" fontId="35" fillId="11" borderId="59" xfId="0" applyFont="1" applyFill="1" applyBorder="1" applyAlignment="1" applyProtection="1">
      <alignment horizontal="right" vertical="center"/>
      <protection locked="0"/>
    </xf>
    <xf numFmtId="0" fontId="35" fillId="0" borderId="59" xfId="0" applyFont="1" applyBorder="1" applyAlignment="1">
      <alignment horizontal="center" vertical="center" wrapText="1"/>
    </xf>
    <xf numFmtId="0" fontId="35" fillId="0" borderId="456" xfId="0" applyFont="1" applyBorder="1" applyAlignment="1">
      <alignment horizontal="center" vertical="center" wrapText="1"/>
    </xf>
    <xf numFmtId="0" fontId="35" fillId="11" borderId="84" xfId="0" applyFont="1" applyFill="1" applyBorder="1" applyAlignment="1" applyProtection="1">
      <alignment horizontal="right" vertical="center"/>
      <protection locked="0"/>
    </xf>
    <xf numFmtId="0" fontId="35" fillId="0" borderId="84" xfId="0" applyFont="1" applyBorder="1" applyAlignment="1">
      <alignment horizontal="center" vertical="center" wrapText="1"/>
    </xf>
    <xf numFmtId="0" fontId="35" fillId="0" borderId="454" xfId="0" applyFont="1" applyBorder="1" applyAlignment="1">
      <alignment horizontal="center" vertical="center" wrapText="1"/>
    </xf>
    <xf numFmtId="0" fontId="35" fillId="0" borderId="467" xfId="0" applyFont="1" applyBorder="1" applyAlignment="1">
      <alignment horizontal="center" vertical="center" shrinkToFit="1"/>
    </xf>
    <xf numFmtId="0" fontId="35" fillId="0" borderId="468" xfId="0" applyFont="1" applyBorder="1" applyAlignment="1">
      <alignment horizontal="center" vertical="center" shrinkToFit="1"/>
    </xf>
    <xf numFmtId="0" fontId="35" fillId="11" borderId="434" xfId="0" applyFont="1" applyFill="1" applyBorder="1" applyAlignment="1" applyProtection="1">
      <alignment horizontal="left" vertical="center" wrapText="1"/>
      <protection locked="0"/>
    </xf>
    <xf numFmtId="0" fontId="35" fillId="14" borderId="450" xfId="0" applyFont="1" applyFill="1" applyBorder="1" applyAlignment="1">
      <alignment horizontal="center" vertical="center" shrinkToFit="1"/>
    </xf>
    <xf numFmtId="0" fontId="35" fillId="14" borderId="451" xfId="0" applyFont="1" applyFill="1" applyBorder="1" applyAlignment="1">
      <alignment horizontal="center" vertical="center" shrinkToFit="1"/>
    </xf>
    <xf numFmtId="0" fontId="35" fillId="14" borderId="458" xfId="0" applyFont="1" applyFill="1" applyBorder="1" applyAlignment="1">
      <alignment horizontal="center" vertical="center" wrapText="1" shrinkToFit="1"/>
    </xf>
    <xf numFmtId="0" fontId="35" fillId="14" borderId="196" xfId="0" applyFont="1" applyFill="1" applyBorder="1" applyAlignment="1">
      <alignment horizontal="center" vertical="center" wrapText="1" shrinkToFit="1"/>
    </xf>
    <xf numFmtId="0" fontId="35" fillId="14" borderId="197" xfId="0" applyFont="1" applyFill="1" applyBorder="1" applyAlignment="1">
      <alignment horizontal="center" vertical="center" wrapText="1" shrinkToFit="1"/>
    </xf>
    <xf numFmtId="0" fontId="35" fillId="11" borderId="71" xfId="0" applyFont="1" applyFill="1" applyBorder="1" applyAlignment="1" applyProtection="1">
      <alignment horizontal="left" vertical="center" wrapText="1"/>
      <protection locked="0"/>
    </xf>
    <xf numFmtId="0" fontId="35" fillId="0" borderId="8" xfId="0" applyFont="1" applyBorder="1" applyAlignment="1">
      <alignment horizontal="center" vertical="center" shrinkToFit="1"/>
    </xf>
    <xf numFmtId="0" fontId="35" fillId="0" borderId="10" xfId="0" applyFont="1" applyBorder="1" applyAlignment="1">
      <alignment horizontal="center" vertical="center" shrinkToFit="1"/>
    </xf>
    <xf numFmtId="0" fontId="35" fillId="11" borderId="49" xfId="0" applyFont="1" applyFill="1" applyBorder="1" applyAlignment="1" applyProtection="1">
      <alignment horizontal="left" vertical="center" wrapText="1" shrinkToFit="1"/>
      <protection locked="0"/>
    </xf>
    <xf numFmtId="0" fontId="35" fillId="11" borderId="8" xfId="0" applyFont="1" applyFill="1" applyBorder="1" applyAlignment="1" applyProtection="1">
      <alignment horizontal="left" vertical="center" wrapText="1" shrinkToFit="1"/>
      <protection locked="0"/>
    </xf>
    <xf numFmtId="0" fontId="51" fillId="0" borderId="3" xfId="0" applyFont="1" applyBorder="1" applyAlignment="1">
      <alignment horizontal="center" vertical="center" wrapText="1" shrinkToFit="1"/>
    </xf>
    <xf numFmtId="0" fontId="51" fillId="0" borderId="2" xfId="0" applyFont="1" applyBorder="1" applyAlignment="1">
      <alignment horizontal="center" vertical="center" wrapText="1" shrinkToFit="1"/>
    </xf>
    <xf numFmtId="0" fontId="51" fillId="0" borderId="4" xfId="0" applyFont="1" applyBorder="1" applyAlignment="1">
      <alignment horizontal="center" vertical="center" wrapText="1" shrinkToFit="1"/>
    </xf>
    <xf numFmtId="0" fontId="51" fillId="0" borderId="0" xfId="0" applyFont="1" applyAlignment="1">
      <alignment horizontal="center" vertical="center" wrapText="1" shrinkToFit="1"/>
    </xf>
    <xf numFmtId="49" fontId="35" fillId="11" borderId="22" xfId="0" applyNumberFormat="1" applyFont="1" applyFill="1" applyBorder="1" applyAlignment="1" applyProtection="1">
      <alignment horizontal="left" vertical="center" wrapText="1"/>
      <protection locked="0"/>
    </xf>
    <xf numFmtId="0" fontId="51" fillId="0" borderId="50" xfId="0" applyFont="1" applyBorder="1" applyAlignment="1">
      <alignment horizontal="center" vertical="center" shrinkToFit="1"/>
    </xf>
    <xf numFmtId="49" fontId="48" fillId="11" borderId="50" xfId="2" applyNumberFormat="1" applyFont="1" applyFill="1" applyBorder="1" applyAlignment="1" applyProtection="1">
      <alignment horizontal="left" vertical="center" shrinkToFit="1"/>
      <protection locked="0"/>
    </xf>
    <xf numFmtId="49" fontId="48" fillId="11" borderId="15" xfId="0" applyNumberFormat="1" applyFont="1" applyFill="1" applyBorder="1" applyAlignment="1" applyProtection="1">
      <alignment horizontal="left" vertical="center" shrinkToFit="1"/>
      <protection locked="0"/>
    </xf>
    <xf numFmtId="49" fontId="48" fillId="11" borderId="12" xfId="0" applyNumberFormat="1" applyFont="1" applyFill="1" applyBorder="1" applyAlignment="1" applyProtection="1">
      <alignment horizontal="left" vertical="center" shrinkToFit="1"/>
      <protection locked="0"/>
    </xf>
    <xf numFmtId="49" fontId="48" fillId="11" borderId="13" xfId="0" applyNumberFormat="1" applyFont="1" applyFill="1" applyBorder="1" applyAlignment="1" applyProtection="1">
      <alignment horizontal="left" vertical="center" shrinkToFit="1"/>
      <protection locked="0"/>
    </xf>
    <xf numFmtId="0" fontId="35" fillId="11" borderId="49" xfId="0" applyFont="1" applyFill="1" applyBorder="1" applyAlignment="1" applyProtection="1">
      <alignment horizontal="left" vertical="center" wrapText="1"/>
      <protection locked="0"/>
    </xf>
    <xf numFmtId="0" fontId="35" fillId="11" borderId="8" xfId="0" applyFont="1" applyFill="1" applyBorder="1" applyAlignment="1" applyProtection="1">
      <alignment horizontal="left" vertical="center" wrapText="1"/>
      <protection locked="0"/>
    </xf>
    <xf numFmtId="0" fontId="51" fillId="0" borderId="8" xfId="0" applyFont="1" applyBorder="1" applyAlignment="1">
      <alignment horizontal="center" vertical="center" wrapText="1"/>
    </xf>
    <xf numFmtId="0" fontId="51" fillId="0" borderId="8" xfId="0" applyFont="1" applyBorder="1" applyAlignment="1">
      <alignment horizontal="center" vertical="center"/>
    </xf>
    <xf numFmtId="0" fontId="51" fillId="0" borderId="10" xfId="0" applyFont="1" applyBorder="1" applyAlignment="1">
      <alignment horizontal="center" vertical="center"/>
    </xf>
    <xf numFmtId="0" fontId="35" fillId="0" borderId="50" xfId="0" applyFont="1" applyBorder="1" applyAlignment="1">
      <alignment vertical="center" wrapText="1"/>
    </xf>
    <xf numFmtId="0" fontId="35" fillId="0" borderId="22" xfId="0" applyFont="1" applyBorder="1" applyAlignment="1">
      <alignment vertical="center" wrapText="1"/>
    </xf>
    <xf numFmtId="49" fontId="35" fillId="11" borderId="50" xfId="0" applyNumberFormat="1" applyFont="1" applyFill="1" applyBorder="1" applyAlignment="1" applyProtection="1">
      <alignment horizontal="center" vertical="center" shrinkToFit="1"/>
      <protection locked="0"/>
    </xf>
    <xf numFmtId="49" fontId="35" fillId="11" borderId="15" xfId="0" applyNumberFormat="1" applyFont="1" applyFill="1" applyBorder="1" applyAlignment="1" applyProtection="1">
      <alignment horizontal="center" vertical="center" shrinkToFit="1"/>
      <protection locked="0"/>
    </xf>
    <xf numFmtId="49" fontId="35" fillId="11" borderId="22" xfId="0" applyNumberFormat="1" applyFont="1" applyFill="1" applyBorder="1" applyAlignment="1" applyProtection="1">
      <alignment horizontal="center" vertical="center" shrinkToFit="1"/>
      <protection locked="0"/>
    </xf>
    <xf numFmtId="0" fontId="35" fillId="11" borderId="50" xfId="0" applyFont="1" applyFill="1" applyBorder="1" applyAlignment="1" applyProtection="1">
      <alignment horizontal="left" vertical="center" wrapText="1"/>
      <protection locked="0"/>
    </xf>
    <xf numFmtId="0" fontId="35" fillId="11" borderId="15" xfId="0" applyFont="1" applyFill="1" applyBorder="1" applyAlignment="1" applyProtection="1">
      <alignment horizontal="left" vertical="center" wrapText="1"/>
      <protection locked="0"/>
    </xf>
    <xf numFmtId="0" fontId="35" fillId="11" borderId="16" xfId="0" applyFont="1" applyFill="1" applyBorder="1" applyAlignment="1" applyProtection="1">
      <alignment horizontal="left" vertical="center" wrapText="1"/>
      <protection locked="0"/>
    </xf>
    <xf numFmtId="0" fontId="51" fillId="0" borderId="20" xfId="0" applyFont="1" applyBorder="1" applyAlignment="1">
      <alignment horizontal="center" vertical="center" wrapText="1" shrinkToFit="1"/>
    </xf>
    <xf numFmtId="0" fontId="35" fillId="0" borderId="97" xfId="0" applyFont="1" applyBorder="1" applyAlignment="1">
      <alignment vertical="center" wrapText="1"/>
    </xf>
    <xf numFmtId="0" fontId="35" fillId="0" borderId="23" xfId="0" applyFont="1" applyBorder="1" applyAlignment="1">
      <alignment vertical="center" wrapText="1"/>
    </xf>
    <xf numFmtId="0" fontId="35" fillId="11" borderId="429" xfId="0" applyFont="1" applyFill="1" applyBorder="1" applyAlignment="1" applyProtection="1">
      <alignment horizontal="left" vertical="center" wrapText="1"/>
      <protection locked="0"/>
    </xf>
    <xf numFmtId="0" fontId="35" fillId="11" borderId="427" xfId="0" applyFont="1" applyFill="1" applyBorder="1" applyAlignment="1" applyProtection="1">
      <alignment horizontal="left" vertical="center" wrapText="1"/>
      <protection locked="0"/>
    </xf>
    <xf numFmtId="0" fontId="35" fillId="11" borderId="432" xfId="0" applyFont="1" applyFill="1" applyBorder="1" applyAlignment="1" applyProtection="1">
      <alignment horizontal="left" vertical="center" wrapText="1"/>
      <protection locked="0"/>
    </xf>
    <xf numFmtId="0" fontId="51" fillId="12" borderId="426" xfId="0" applyFont="1" applyFill="1" applyBorder="1" applyAlignment="1">
      <alignment horizontal="center" vertical="center" wrapText="1" shrinkToFit="1"/>
    </xf>
    <xf numFmtId="0" fontId="51" fillId="12" borderId="427" xfId="0" applyFont="1" applyFill="1" applyBorder="1" applyAlignment="1">
      <alignment horizontal="center" vertical="center" shrinkToFit="1"/>
    </xf>
    <xf numFmtId="0" fontId="51" fillId="12" borderId="428" xfId="0" applyFont="1" applyFill="1" applyBorder="1" applyAlignment="1">
      <alignment horizontal="center" vertical="center" shrinkToFit="1"/>
    </xf>
    <xf numFmtId="0" fontId="35" fillId="0" borderId="429" xfId="0" applyFont="1" applyBorder="1" applyAlignment="1">
      <alignment vertical="center" wrapText="1"/>
    </xf>
    <xf numFmtId="0" fontId="35" fillId="0" borderId="430" xfId="0" applyFont="1" applyBorder="1" applyAlignment="1">
      <alignment vertical="center" wrapText="1"/>
    </xf>
    <xf numFmtId="49" fontId="35" fillId="11" borderId="431" xfId="0" applyNumberFormat="1" applyFont="1" applyFill="1" applyBorder="1" applyAlignment="1" applyProtection="1">
      <alignment horizontal="center" vertical="center" shrinkToFit="1"/>
      <protection locked="0"/>
    </xf>
    <xf numFmtId="49" fontId="35" fillId="11" borderId="427" xfId="0" applyNumberFormat="1" applyFont="1" applyFill="1" applyBorder="1" applyAlignment="1" applyProtection="1">
      <alignment horizontal="center" vertical="center" shrinkToFit="1"/>
      <protection locked="0"/>
    </xf>
    <xf numFmtId="49" fontId="35" fillId="11" borderId="428" xfId="0" applyNumberFormat="1" applyFont="1" applyFill="1" applyBorder="1" applyAlignment="1" applyProtection="1">
      <alignment horizontal="center" vertical="center" shrinkToFit="1"/>
      <protection locked="0"/>
    </xf>
    <xf numFmtId="0" fontId="35" fillId="11" borderId="46" xfId="0" applyFont="1" applyFill="1" applyBorder="1" applyAlignment="1" applyProtection="1">
      <alignment horizontal="left" vertical="center" shrinkToFit="1"/>
      <protection locked="0"/>
    </xf>
    <xf numFmtId="0" fontId="35" fillId="11" borderId="12" xfId="0" applyFont="1" applyFill="1" applyBorder="1" applyAlignment="1" applyProtection="1">
      <alignment horizontal="left" vertical="center" shrinkToFit="1"/>
      <protection locked="0"/>
    </xf>
    <xf numFmtId="0" fontId="35" fillId="11" borderId="13" xfId="0" applyFont="1" applyFill="1" applyBorder="1" applyAlignment="1" applyProtection="1">
      <alignment horizontal="left" vertical="center" shrinkToFit="1"/>
      <protection locked="0"/>
    </xf>
    <xf numFmtId="0" fontId="47" fillId="0" borderId="47" xfId="0" applyFont="1" applyBorder="1" applyAlignment="1">
      <alignment horizontal="center" vertical="center" shrinkToFit="1"/>
    </xf>
    <xf numFmtId="0" fontId="47" fillId="0" borderId="2" xfId="0" applyFont="1" applyBorder="1" applyAlignment="1">
      <alignment horizontal="center" vertical="center" shrinkToFit="1"/>
    </xf>
    <xf numFmtId="49" fontId="35" fillId="11" borderId="97" xfId="0" applyNumberFormat="1" applyFont="1" applyFill="1" applyBorder="1" applyAlignment="1" applyProtection="1">
      <alignment horizontal="center" vertical="center" shrinkToFit="1"/>
      <protection locked="0"/>
    </xf>
    <xf numFmtId="49" fontId="35" fillId="11" borderId="21" xfId="0" applyNumberFormat="1" applyFont="1" applyFill="1" applyBorder="1" applyAlignment="1" applyProtection="1">
      <alignment horizontal="center" vertical="center" shrinkToFit="1"/>
      <protection locked="0"/>
    </xf>
    <xf numFmtId="49" fontId="35" fillId="11" borderId="23" xfId="0" applyNumberFormat="1" applyFont="1" applyFill="1" applyBorder="1" applyAlignment="1" applyProtection="1">
      <alignment horizontal="center" vertical="center" shrinkToFit="1"/>
      <protection locked="0"/>
    </xf>
    <xf numFmtId="49" fontId="35" fillId="0" borderId="0" xfId="0" applyNumberFormat="1" applyFont="1" applyAlignment="1">
      <alignment horizontal="left" vertical="center"/>
    </xf>
    <xf numFmtId="0" fontId="76" fillId="11" borderId="561" xfId="0" applyFont="1" applyFill="1" applyBorder="1" applyAlignment="1" applyProtection="1">
      <alignment horizontal="left" vertical="center" wrapText="1"/>
      <protection locked="0"/>
    </xf>
    <xf numFmtId="0" fontId="76" fillId="11" borderId="234" xfId="0" applyFont="1" applyFill="1" applyBorder="1" applyAlignment="1" applyProtection="1">
      <alignment horizontal="left" vertical="center" wrapText="1"/>
      <protection locked="0"/>
    </xf>
    <xf numFmtId="0" fontId="76" fillId="11" borderId="235" xfId="0" applyFont="1" applyFill="1" applyBorder="1" applyAlignment="1" applyProtection="1">
      <alignment horizontal="left" vertical="center" wrapText="1"/>
      <protection locked="0"/>
    </xf>
    <xf numFmtId="0" fontId="35" fillId="12" borderId="273" xfId="0" applyFont="1" applyFill="1" applyBorder="1" applyAlignment="1">
      <alignment horizontal="center" vertical="center" shrinkToFit="1"/>
    </xf>
    <xf numFmtId="0" fontId="35" fillId="12" borderId="274" xfId="0" applyFont="1" applyFill="1" applyBorder="1" applyAlignment="1">
      <alignment horizontal="center" vertical="center" shrinkToFit="1"/>
    </xf>
    <xf numFmtId="0" fontId="35" fillId="13" borderId="205" xfId="0" applyFont="1" applyFill="1" applyBorder="1" applyAlignment="1">
      <alignment horizontal="center" vertical="center" shrinkToFit="1"/>
    </xf>
    <xf numFmtId="0" fontId="35" fillId="13" borderId="206" xfId="0" applyFont="1" applyFill="1" applyBorder="1" applyAlignment="1">
      <alignment horizontal="center" vertical="center" shrinkToFit="1"/>
    </xf>
    <xf numFmtId="0" fontId="35" fillId="11" borderId="206" xfId="0" applyFont="1" applyFill="1" applyBorder="1" applyAlignment="1" applyProtection="1">
      <alignment horizontal="center" vertical="center" shrinkToFit="1"/>
      <protection locked="0"/>
    </xf>
    <xf numFmtId="0" fontId="35" fillId="11" borderId="207" xfId="0" applyFont="1" applyFill="1" applyBorder="1" applyAlignment="1" applyProtection="1">
      <alignment horizontal="center" vertical="center" shrinkToFit="1"/>
      <protection locked="0"/>
    </xf>
    <xf numFmtId="0" fontId="35" fillId="13" borderId="205" xfId="0" applyFont="1" applyFill="1" applyBorder="1" applyAlignment="1">
      <alignment horizontal="center" vertical="center" wrapText="1" shrinkToFit="1"/>
    </xf>
    <xf numFmtId="0" fontId="35" fillId="13" borderId="205" xfId="0" applyFont="1" applyFill="1" applyBorder="1" applyAlignment="1">
      <alignment horizontal="center" vertical="center" wrapText="1"/>
    </xf>
    <xf numFmtId="0" fontId="35" fillId="13" borderId="206" xfId="0" applyFont="1" applyFill="1" applyBorder="1" applyAlignment="1">
      <alignment horizontal="center" vertical="center"/>
    </xf>
    <xf numFmtId="0" fontId="35" fillId="11" borderId="206" xfId="0" applyFont="1" applyFill="1" applyBorder="1" applyAlignment="1" applyProtection="1">
      <alignment vertical="center" wrapText="1"/>
      <protection locked="0"/>
    </xf>
    <xf numFmtId="0" fontId="35" fillId="11" borderId="207" xfId="0" applyFont="1" applyFill="1" applyBorder="1" applyAlignment="1" applyProtection="1">
      <alignment vertical="center" wrapText="1"/>
      <protection locked="0"/>
    </xf>
    <xf numFmtId="0" fontId="35" fillId="14" borderId="250" xfId="0" applyFont="1" applyFill="1" applyBorder="1" applyAlignment="1">
      <alignment horizontal="center" vertical="center"/>
    </xf>
    <xf numFmtId="0" fontId="35" fillId="14" borderId="251" xfId="0" applyFont="1" applyFill="1" applyBorder="1" applyAlignment="1">
      <alignment horizontal="center" vertical="center"/>
    </xf>
    <xf numFmtId="0" fontId="35" fillId="14" borderId="423" xfId="0" applyFont="1" applyFill="1" applyBorder="1" applyAlignment="1">
      <alignment horizontal="center" vertical="center"/>
    </xf>
    <xf numFmtId="0" fontId="35" fillId="0" borderId="251" xfId="0" applyFont="1" applyBorder="1" applyAlignment="1">
      <alignment horizontal="center" vertical="center" shrinkToFit="1"/>
    </xf>
    <xf numFmtId="0" fontId="35" fillId="13" borderId="212" xfId="0" applyFont="1" applyFill="1" applyBorder="1" applyAlignment="1">
      <alignment horizontal="center" vertical="center" textRotation="255" wrapText="1"/>
    </xf>
    <xf numFmtId="0" fontId="35" fillId="13" borderId="213" xfId="0" applyFont="1" applyFill="1" applyBorder="1" applyAlignment="1">
      <alignment horizontal="center" vertical="center" textRotation="255" wrapText="1"/>
    </xf>
    <xf numFmtId="0" fontId="35" fillId="13" borderId="214" xfId="0" applyFont="1" applyFill="1" applyBorder="1" applyAlignment="1">
      <alignment horizontal="center" vertical="center" textRotation="255" wrapText="1"/>
    </xf>
    <xf numFmtId="0" fontId="35" fillId="13" borderId="215" xfId="0" applyFont="1" applyFill="1" applyBorder="1" applyAlignment="1">
      <alignment horizontal="center" vertical="center" textRotation="255" wrapText="1"/>
    </xf>
    <xf numFmtId="0" fontId="35" fillId="13" borderId="199" xfId="0" applyFont="1" applyFill="1" applyBorder="1" applyAlignment="1">
      <alignment horizontal="center" vertical="center" wrapText="1"/>
    </xf>
    <xf numFmtId="0" fontId="35" fillId="13" borderId="200" xfId="0" applyFont="1" applyFill="1" applyBorder="1" applyAlignment="1">
      <alignment horizontal="center" vertical="center" wrapText="1"/>
    </xf>
    <xf numFmtId="0" fontId="35" fillId="13" borderId="201" xfId="0" applyFont="1" applyFill="1" applyBorder="1" applyAlignment="1">
      <alignment horizontal="center" vertical="center" wrapText="1"/>
    </xf>
    <xf numFmtId="0" fontId="35" fillId="13" borderId="208" xfId="0" applyFont="1" applyFill="1" applyBorder="1" applyAlignment="1">
      <alignment horizontal="center" vertical="center"/>
    </xf>
    <xf numFmtId="0" fontId="35" fillId="13" borderId="200" xfId="0" applyFont="1" applyFill="1" applyBorder="1" applyAlignment="1">
      <alignment horizontal="center" vertical="center"/>
    </xf>
    <xf numFmtId="0" fontId="35" fillId="13" borderId="209" xfId="0" applyFont="1" applyFill="1" applyBorder="1" applyAlignment="1">
      <alignment horizontal="center" vertical="center"/>
    </xf>
    <xf numFmtId="0" fontId="115" fillId="0" borderId="424" xfId="0" applyFont="1" applyBorder="1" applyAlignment="1">
      <alignment horizontal="center" vertical="center" shrinkToFit="1"/>
    </xf>
    <xf numFmtId="0" fontId="48" fillId="0" borderId="270" xfId="0" applyFont="1" applyBorder="1" applyAlignment="1">
      <alignment horizontal="center" vertical="center" shrinkToFit="1"/>
    </xf>
    <xf numFmtId="0" fontId="48" fillId="0" borderId="425" xfId="0" applyFont="1" applyBorder="1" applyAlignment="1">
      <alignment horizontal="center" vertical="center" shrinkToFit="1"/>
    </xf>
    <xf numFmtId="0" fontId="52" fillId="0" borderId="0" xfId="0" applyFont="1" applyAlignment="1">
      <alignment horizontal="center" vertical="center" shrinkToFit="1"/>
    </xf>
    <xf numFmtId="0" fontId="52" fillId="0" borderId="39" xfId="0" applyFont="1" applyBorder="1" applyAlignment="1">
      <alignment horizontal="center" vertical="center" shrinkToFit="1"/>
    </xf>
    <xf numFmtId="0" fontId="52" fillId="0" borderId="37" xfId="0" applyFont="1" applyBorder="1" applyAlignment="1">
      <alignment horizontal="center" vertical="center" shrinkToFit="1"/>
    </xf>
    <xf numFmtId="0" fontId="52" fillId="0" borderId="38" xfId="0" applyFont="1" applyBorder="1" applyAlignment="1">
      <alignment horizontal="center" vertical="center" shrinkToFit="1"/>
    </xf>
    <xf numFmtId="0" fontId="47" fillId="0" borderId="608" xfId="0" applyFont="1" applyBorder="1" applyAlignment="1">
      <alignment horizontal="center" vertical="center"/>
    </xf>
    <xf numFmtId="0" fontId="47" fillId="0" borderId="262" xfId="0" applyFont="1" applyBorder="1" applyAlignment="1">
      <alignment horizontal="center" vertical="center"/>
    </xf>
    <xf numFmtId="0" fontId="47" fillId="0" borderId="609" xfId="0" applyFont="1" applyBorder="1" applyAlignment="1">
      <alignment horizontal="center" vertical="center"/>
    </xf>
    <xf numFmtId="0" fontId="47" fillId="0" borderId="26" xfId="0" applyFont="1" applyBorder="1" applyAlignment="1">
      <alignment horizontal="center" vertical="center"/>
    </xf>
    <xf numFmtId="0" fontId="47" fillId="0" borderId="0" xfId="0" applyFont="1" applyBorder="1" applyAlignment="1">
      <alignment horizontal="center" vertical="center"/>
    </xf>
    <xf numFmtId="0" fontId="47" fillId="0" borderId="39" xfId="0" applyFont="1" applyBorder="1" applyAlignment="1">
      <alignment horizontal="center" vertical="center"/>
    </xf>
    <xf numFmtId="0" fontId="47" fillId="0" borderId="36" xfId="0" applyFont="1" applyBorder="1" applyAlignment="1">
      <alignment horizontal="center" vertical="center"/>
    </xf>
    <xf numFmtId="0" fontId="47" fillId="0" borderId="37" xfId="0" applyFont="1" applyBorder="1" applyAlignment="1">
      <alignment horizontal="center" vertical="center"/>
    </xf>
    <xf numFmtId="0" fontId="47" fillId="0" borderId="38" xfId="0" applyFont="1" applyBorder="1" applyAlignment="1">
      <alignment horizontal="center" vertical="center"/>
    </xf>
    <xf numFmtId="0" fontId="35" fillId="11" borderId="49" xfId="0" applyFont="1" applyFill="1" applyBorder="1" applyAlignment="1" applyProtection="1">
      <alignment horizontal="left" vertical="center" shrinkToFit="1"/>
      <protection locked="0"/>
    </xf>
    <xf numFmtId="0" fontId="35" fillId="11" borderId="8" xfId="0" applyFont="1" applyFill="1" applyBorder="1" applyAlignment="1" applyProtection="1">
      <alignment horizontal="left" vertical="center" shrinkToFit="1"/>
      <protection locked="0"/>
    </xf>
    <xf numFmtId="0" fontId="35" fillId="11" borderId="47" xfId="0" applyFont="1" applyFill="1" applyBorder="1" applyAlignment="1" applyProtection="1">
      <alignment horizontal="left" vertical="center" shrinkToFit="1"/>
      <protection locked="0"/>
    </xf>
    <xf numFmtId="0" fontId="35" fillId="11" borderId="2" xfId="0" applyFont="1" applyFill="1" applyBorder="1" applyAlignment="1" applyProtection="1">
      <alignment horizontal="left" vertical="center" shrinkToFit="1"/>
      <protection locked="0"/>
    </xf>
    <xf numFmtId="0" fontId="35" fillId="11" borderId="7" xfId="0" applyFont="1" applyFill="1" applyBorder="1" applyAlignment="1" applyProtection="1">
      <alignment horizontal="left" vertical="center" shrinkToFit="1"/>
      <protection locked="0"/>
    </xf>
    <xf numFmtId="0" fontId="51" fillId="12" borderId="8" xfId="0" applyFont="1" applyFill="1" applyBorder="1" applyAlignment="1">
      <alignment horizontal="center" vertical="center" wrapText="1"/>
    </xf>
    <xf numFmtId="0" fontId="51" fillId="12" borderId="8" xfId="0" applyFont="1" applyFill="1" applyBorder="1" applyAlignment="1">
      <alignment horizontal="center" vertical="center"/>
    </xf>
    <xf numFmtId="0" fontId="51" fillId="12" borderId="10" xfId="0" applyFont="1" applyFill="1" applyBorder="1" applyAlignment="1">
      <alignment horizontal="center" vertical="center"/>
    </xf>
    <xf numFmtId="49" fontId="51" fillId="13" borderId="199" xfId="0" applyNumberFormat="1" applyFont="1" applyFill="1" applyBorder="1" applyAlignment="1">
      <alignment horizontal="left" vertical="center" wrapText="1" shrinkToFit="1"/>
    </xf>
    <xf numFmtId="49" fontId="51" fillId="13" borderId="200" xfId="0" applyNumberFormat="1" applyFont="1" applyFill="1" applyBorder="1" applyAlignment="1">
      <alignment horizontal="left" vertical="center" wrapText="1" shrinkToFit="1"/>
    </xf>
    <xf numFmtId="49" fontId="51" fillId="13" borderId="201" xfId="0" applyNumberFormat="1" applyFont="1" applyFill="1" applyBorder="1" applyAlignment="1">
      <alignment horizontal="left" vertical="center" wrapText="1" shrinkToFit="1"/>
    </xf>
    <xf numFmtId="38" fontId="35" fillId="11" borderId="98" xfId="1" applyFont="1" applyFill="1" applyBorder="1" applyAlignment="1" applyProtection="1">
      <alignment horizontal="right" vertical="center" shrinkToFit="1"/>
      <protection locked="0"/>
    </xf>
    <xf numFmtId="38" fontId="35" fillId="11" borderId="99" xfId="1" applyFont="1" applyFill="1" applyBorder="1" applyAlignment="1" applyProtection="1">
      <alignment horizontal="right" vertical="center" shrinkToFit="1"/>
      <protection locked="0"/>
    </xf>
    <xf numFmtId="38" fontId="35" fillId="11" borderId="100" xfId="1" applyFont="1" applyFill="1" applyBorder="1" applyAlignment="1" applyProtection="1">
      <alignment horizontal="right" vertical="center" shrinkToFit="1"/>
      <protection locked="0"/>
    </xf>
    <xf numFmtId="49" fontId="35" fillId="0" borderId="98" xfId="0" applyNumberFormat="1" applyFont="1" applyBorder="1" applyAlignment="1">
      <alignment horizontal="center" vertical="center"/>
    </xf>
    <xf numFmtId="49" fontId="35" fillId="0" borderId="99" xfId="0" applyNumberFormat="1" applyFont="1" applyBorder="1" applyAlignment="1">
      <alignment horizontal="center" vertical="center"/>
    </xf>
    <xf numFmtId="49" fontId="35" fillId="0" borderId="128" xfId="0" applyNumberFormat="1" applyFont="1" applyBorder="1" applyAlignment="1">
      <alignment horizontal="center" vertical="center"/>
    </xf>
    <xf numFmtId="0" fontId="51" fillId="0" borderId="437" xfId="0" applyFont="1" applyBorder="1" applyAlignment="1">
      <alignment horizontal="center" vertical="center" wrapText="1" shrinkToFit="1"/>
    </xf>
    <xf numFmtId="0" fontId="51" fillId="0" borderId="438" xfId="0" applyFont="1" applyBorder="1" applyAlignment="1">
      <alignment horizontal="center" vertical="center" wrapText="1" shrinkToFit="1"/>
    </xf>
    <xf numFmtId="0" fontId="51" fillId="0" borderId="439" xfId="0" applyFont="1" applyBorder="1" applyAlignment="1">
      <alignment horizontal="center" vertical="center" wrapText="1" shrinkToFit="1"/>
    </xf>
    <xf numFmtId="0" fontId="35" fillId="11" borderId="45" xfId="0" applyFont="1" applyFill="1" applyBorder="1" applyAlignment="1" applyProtection="1">
      <alignment horizontal="left" vertical="center" shrinkToFit="1"/>
      <protection locked="0"/>
    </xf>
    <xf numFmtId="0" fontId="51" fillId="0" borderId="46" xfId="0" applyFont="1" applyBorder="1" applyAlignment="1">
      <alignment horizontal="center" vertical="center" wrapText="1" shrinkToFit="1"/>
    </xf>
    <xf numFmtId="0" fontId="51" fillId="0" borderId="12" xfId="0" applyFont="1" applyBorder="1" applyAlignment="1">
      <alignment horizontal="center" vertical="center" wrapText="1" shrinkToFit="1"/>
    </xf>
    <xf numFmtId="0" fontId="51" fillId="0" borderId="45" xfId="0" applyFont="1" applyBorder="1" applyAlignment="1">
      <alignment horizontal="center" vertical="center" wrapText="1" shrinkToFit="1"/>
    </xf>
    <xf numFmtId="0" fontId="35" fillId="0" borderId="436" xfId="0" applyFont="1" applyBorder="1" applyAlignment="1">
      <alignment horizontal="center" vertical="center"/>
    </xf>
    <xf numFmtId="0" fontId="35" fillId="0" borderId="305" xfId="0" applyFont="1" applyBorder="1" applyAlignment="1">
      <alignment horizontal="center" vertical="center"/>
    </xf>
    <xf numFmtId="49" fontId="35" fillId="11" borderId="208" xfId="0" applyNumberFormat="1" applyFont="1" applyFill="1" applyBorder="1" applyAlignment="1" applyProtection="1">
      <alignment horizontal="center" vertical="center" shrinkToFit="1"/>
      <protection locked="0"/>
    </xf>
    <xf numFmtId="49" fontId="35" fillId="11" borderId="433" xfId="0" applyNumberFormat="1" applyFont="1" applyFill="1" applyBorder="1" applyAlignment="1" applyProtection="1">
      <alignment horizontal="center" vertical="center" shrinkToFit="1"/>
      <protection locked="0"/>
    </xf>
    <xf numFmtId="49" fontId="35" fillId="0" borderId="434" xfId="0" applyNumberFormat="1" applyFont="1" applyBorder="1" applyAlignment="1">
      <alignment horizontal="center" vertical="center"/>
    </xf>
    <xf numFmtId="49" fontId="35" fillId="0" borderId="201" xfId="0" applyNumberFormat="1" applyFont="1" applyBorder="1" applyAlignment="1">
      <alignment horizontal="center" vertical="center"/>
    </xf>
    <xf numFmtId="0" fontId="35" fillId="0" borderId="47" xfId="0" applyFont="1" applyBorder="1" applyAlignment="1">
      <alignment horizontal="center" vertical="center" shrinkToFit="1"/>
    </xf>
    <xf numFmtId="0" fontId="35" fillId="0" borderId="2" xfId="0" applyFont="1" applyBorder="1" applyAlignment="1">
      <alignment horizontal="center" vertical="center" shrinkToFit="1"/>
    </xf>
    <xf numFmtId="49" fontId="35" fillId="0" borderId="211" xfId="0" applyNumberFormat="1" applyFont="1" applyBorder="1" applyAlignment="1">
      <alignment horizontal="center" vertical="center"/>
    </xf>
    <xf numFmtId="0" fontId="35" fillId="14" borderId="312" xfId="0" applyFont="1" applyFill="1" applyBorder="1" applyAlignment="1">
      <alignment horizontal="center" vertical="center" shrinkToFit="1"/>
    </xf>
    <xf numFmtId="0" fontId="35" fillId="14" borderId="304" xfId="0" applyFont="1" applyFill="1" applyBorder="1" applyAlignment="1">
      <alignment horizontal="center" vertical="center" shrinkToFit="1"/>
    </xf>
    <xf numFmtId="0" fontId="35" fillId="14" borderId="303" xfId="0" applyFont="1" applyFill="1" applyBorder="1" applyAlignment="1">
      <alignment horizontal="center" vertical="center" shrinkToFit="1"/>
    </xf>
    <xf numFmtId="0" fontId="51" fillId="0" borderId="464" xfId="0" applyFont="1" applyBorder="1" applyAlignment="1">
      <alignment horizontal="center" vertical="center" wrapText="1"/>
    </xf>
    <xf numFmtId="0" fontId="51" fillId="0" borderId="465" xfId="0" applyFont="1" applyBorder="1" applyAlignment="1">
      <alignment horizontal="center" vertical="center"/>
    </xf>
    <xf numFmtId="0" fontId="51" fillId="0" borderId="466" xfId="0" applyFont="1" applyBorder="1" applyAlignment="1">
      <alignment horizontal="center" vertical="center"/>
    </xf>
    <xf numFmtId="0" fontId="35" fillId="11" borderId="97" xfId="0" applyFont="1" applyFill="1" applyBorder="1" applyAlignment="1" applyProtection="1">
      <alignment horizontal="left" vertical="center" wrapText="1"/>
      <protection locked="0"/>
    </xf>
    <xf numFmtId="0" fontId="35" fillId="11" borderId="21" xfId="0" applyFont="1" applyFill="1" applyBorder="1" applyAlignment="1" applyProtection="1">
      <alignment horizontal="left" vertical="center" wrapText="1"/>
      <protection locked="0"/>
    </xf>
    <xf numFmtId="0" fontId="35" fillId="11" borderId="101" xfId="0" applyFont="1" applyFill="1" applyBorder="1" applyAlignment="1" applyProtection="1">
      <alignment horizontal="left" vertical="center" wrapText="1"/>
      <protection locked="0"/>
    </xf>
    <xf numFmtId="0" fontId="35" fillId="0" borderId="55" xfId="0" applyFont="1" applyBorder="1" applyAlignment="1">
      <alignment horizontal="center" vertical="center" textRotation="255"/>
    </xf>
    <xf numFmtId="0" fontId="35" fillId="0" borderId="56" xfId="0" applyFont="1" applyBorder="1" applyAlignment="1">
      <alignment horizontal="center" vertical="center" textRotation="255"/>
    </xf>
    <xf numFmtId="0" fontId="35" fillId="0" borderId="58" xfId="0" applyFont="1" applyBorder="1" applyAlignment="1">
      <alignment horizontal="center" vertical="center" textRotation="255"/>
    </xf>
    <xf numFmtId="0" fontId="35" fillId="0" borderId="86" xfId="0" applyFont="1" applyBorder="1" applyAlignment="1">
      <alignment horizontal="center" vertical="center" textRotation="255"/>
    </xf>
    <xf numFmtId="0" fontId="51" fillId="0" borderId="125" xfId="0" applyFont="1" applyBorder="1" applyAlignment="1">
      <alignment horizontal="center" vertical="center" wrapText="1"/>
    </xf>
    <xf numFmtId="0" fontId="51" fillId="0" borderId="99" xfId="0" applyFont="1" applyBorder="1" applyAlignment="1">
      <alignment horizontal="center" vertical="center"/>
    </xf>
    <xf numFmtId="0" fontId="51" fillId="0" borderId="100" xfId="0" applyFont="1" applyBorder="1" applyAlignment="1">
      <alignment horizontal="center" vertical="center"/>
    </xf>
    <xf numFmtId="0" fontId="35" fillId="12" borderId="242" xfId="0" applyFont="1" applyFill="1" applyBorder="1" applyAlignment="1">
      <alignment horizontal="center" vertical="center" wrapText="1"/>
    </xf>
    <xf numFmtId="0" fontId="35" fillId="12" borderId="243" xfId="0" applyFont="1" applyFill="1" applyBorder="1" applyAlignment="1">
      <alignment horizontal="center" vertical="center"/>
    </xf>
    <xf numFmtId="0" fontId="35" fillId="11" borderId="380" xfId="0" applyFont="1" applyFill="1" applyBorder="1" applyAlignment="1" applyProtection="1">
      <alignment horizontal="left" vertical="center" wrapText="1"/>
      <protection locked="0"/>
    </xf>
    <xf numFmtId="0" fontId="35" fillId="11" borderId="243" xfId="0" applyFont="1" applyFill="1" applyBorder="1" applyAlignment="1" applyProtection="1">
      <alignment horizontal="left" vertical="center" wrapText="1"/>
      <protection locked="0"/>
    </xf>
    <xf numFmtId="0" fontId="35" fillId="11" borderId="244" xfId="0" applyFont="1" applyFill="1" applyBorder="1" applyAlignment="1" applyProtection="1">
      <alignment horizontal="left" vertical="center" wrapText="1"/>
      <protection locked="0"/>
    </xf>
    <xf numFmtId="0" fontId="35" fillId="13" borderId="476" xfId="0" applyFont="1" applyFill="1" applyBorder="1" applyAlignment="1">
      <alignment horizontal="center" vertical="center"/>
    </xf>
    <xf numFmtId="0" fontId="35" fillId="13" borderId="477" xfId="0" applyFont="1" applyFill="1" applyBorder="1" applyAlignment="1">
      <alignment horizontal="center" vertical="center"/>
    </xf>
    <xf numFmtId="0" fontId="51" fillId="14" borderId="450" xfId="0" applyFont="1" applyFill="1" applyBorder="1" applyAlignment="1">
      <alignment horizontal="center" vertical="center" wrapText="1"/>
    </xf>
    <xf numFmtId="0" fontId="51" fillId="14" borderId="451" xfId="0" applyFont="1" applyFill="1" applyBorder="1" applyAlignment="1">
      <alignment horizontal="center" vertical="center" wrapText="1"/>
    </xf>
    <xf numFmtId="49" fontId="35" fillId="11" borderId="46" xfId="0" applyNumberFormat="1" applyFont="1" applyFill="1" applyBorder="1" applyAlignment="1" applyProtection="1">
      <alignment horizontal="left" vertical="center" wrapText="1"/>
      <protection locked="0"/>
    </xf>
    <xf numFmtId="49" fontId="35" fillId="11" borderId="12" xfId="0" applyNumberFormat="1" applyFont="1" applyFill="1" applyBorder="1" applyAlignment="1" applyProtection="1">
      <alignment horizontal="left" vertical="center" wrapText="1"/>
      <protection locked="0"/>
    </xf>
    <xf numFmtId="49" fontId="35" fillId="11" borderId="13" xfId="0" applyNumberFormat="1" applyFont="1" applyFill="1" applyBorder="1" applyAlignment="1" applyProtection="1">
      <alignment horizontal="left" vertical="center" wrapText="1"/>
      <protection locked="0"/>
    </xf>
    <xf numFmtId="0" fontId="51" fillId="13" borderId="588" xfId="0" applyFont="1" applyFill="1" applyBorder="1" applyAlignment="1">
      <alignment horizontal="center" vertical="center" wrapText="1" shrinkToFit="1"/>
    </xf>
    <xf numFmtId="0" fontId="51" fillId="13" borderId="589" xfId="0" applyFont="1" applyFill="1" applyBorder="1" applyAlignment="1">
      <alignment horizontal="center" vertical="center" wrapText="1" shrinkToFit="1"/>
    </xf>
    <xf numFmtId="0" fontId="35" fillId="0" borderId="11" xfId="0" applyFont="1" applyBorder="1" applyAlignment="1">
      <alignment horizontal="center" vertical="center" wrapText="1" shrinkToFit="1"/>
    </xf>
    <xf numFmtId="0" fontId="35" fillId="0" borderId="125" xfId="0" applyFont="1" applyBorder="1" applyAlignment="1">
      <alignment horizontal="center" vertical="center" shrinkToFit="1"/>
    </xf>
    <xf numFmtId="0" fontId="35" fillId="0" borderId="99" xfId="0" applyFont="1" applyBorder="1" applyAlignment="1">
      <alignment horizontal="center" vertical="center" shrinkToFit="1"/>
    </xf>
    <xf numFmtId="0" fontId="35" fillId="0" borderId="100" xfId="0" applyFont="1" applyBorder="1" applyAlignment="1">
      <alignment horizontal="center" vertical="center" shrinkToFit="1"/>
    </xf>
    <xf numFmtId="0" fontId="35" fillId="0" borderId="443" xfId="0" applyFont="1" applyBorder="1" applyAlignment="1">
      <alignment horizontal="center" vertical="center"/>
    </xf>
    <xf numFmtId="0" fontId="35" fillId="0" borderId="444" xfId="0" applyFont="1" applyBorder="1" applyAlignment="1">
      <alignment horizontal="center" vertical="center"/>
    </xf>
    <xf numFmtId="0" fontId="35" fillId="12" borderId="426" xfId="0" applyFont="1" applyFill="1" applyBorder="1" applyAlignment="1">
      <alignment horizontal="center" vertical="center" shrinkToFit="1"/>
    </xf>
    <xf numFmtId="0" fontId="35" fillId="12" borderId="427" xfId="0" applyFont="1" applyFill="1" applyBorder="1" applyAlignment="1">
      <alignment horizontal="center" vertical="center" shrinkToFit="1"/>
    </xf>
    <xf numFmtId="0" fontId="35" fillId="12" borderId="428" xfId="0" applyFont="1" applyFill="1" applyBorder="1" applyAlignment="1">
      <alignment horizontal="center" vertical="center" shrinkToFit="1"/>
    </xf>
    <xf numFmtId="38" fontId="35" fillId="11" borderId="435" xfId="1" applyFont="1" applyFill="1" applyBorder="1" applyAlignment="1" applyProtection="1">
      <alignment horizontal="right" vertical="center" shrinkToFit="1"/>
      <protection locked="0"/>
    </xf>
    <xf numFmtId="38" fontId="35" fillId="11" borderId="304" xfId="1" applyFont="1" applyFill="1" applyBorder="1" applyAlignment="1" applyProtection="1">
      <alignment horizontal="right" vertical="center" shrinkToFit="1"/>
      <protection locked="0"/>
    </xf>
    <xf numFmtId="38" fontId="35" fillId="11" borderId="303" xfId="1" applyFont="1" applyFill="1" applyBorder="1" applyAlignment="1" applyProtection="1">
      <alignment horizontal="right" vertical="center" shrinkToFit="1"/>
      <protection locked="0"/>
    </xf>
    <xf numFmtId="0" fontId="35" fillId="0" borderId="304" xfId="0" applyFont="1" applyBorder="1" applyAlignment="1">
      <alignment horizontal="center" vertical="center"/>
    </xf>
    <xf numFmtId="0" fontId="35" fillId="14" borderId="312" xfId="0" applyFont="1" applyFill="1" applyBorder="1" applyAlignment="1">
      <alignment horizontal="center" vertical="center" wrapText="1" shrinkToFit="1"/>
    </xf>
    <xf numFmtId="0" fontId="35" fillId="14" borderId="304" xfId="0" applyFont="1" applyFill="1" applyBorder="1" applyAlignment="1">
      <alignment horizontal="center" vertical="center" wrapText="1" shrinkToFit="1"/>
    </xf>
    <xf numFmtId="0" fontId="35" fillId="14" borderId="303" xfId="0" applyFont="1" applyFill="1" applyBorder="1" applyAlignment="1">
      <alignment horizontal="center" vertical="center" wrapText="1" shrinkToFit="1"/>
    </xf>
    <xf numFmtId="49" fontId="35" fillId="0" borderId="33" xfId="0" applyNumberFormat="1" applyFont="1" applyBorder="1" applyAlignment="1">
      <alignment horizontal="left" vertical="center"/>
    </xf>
    <xf numFmtId="49" fontId="35" fillId="0" borderId="34" xfId="0" applyNumberFormat="1" applyFont="1" applyBorder="1" applyAlignment="1">
      <alignment horizontal="left" vertical="center"/>
    </xf>
    <xf numFmtId="49" fontId="35" fillId="0" borderId="35" xfId="0" applyNumberFormat="1" applyFont="1" applyBorder="1" applyAlignment="1">
      <alignment horizontal="left" vertical="center"/>
    </xf>
    <xf numFmtId="0" fontId="35" fillId="11" borderId="467" xfId="0" applyFont="1" applyFill="1" applyBorder="1" applyAlignment="1" applyProtection="1">
      <alignment horizontal="right" vertical="center" shrinkToFit="1"/>
      <protection locked="0"/>
    </xf>
    <xf numFmtId="0" fontId="35" fillId="11" borderId="465" xfId="0" applyFont="1" applyFill="1" applyBorder="1" applyAlignment="1" applyProtection="1">
      <alignment horizontal="right" vertical="center" shrinkToFit="1"/>
      <protection locked="0"/>
    </xf>
    <xf numFmtId="0" fontId="35" fillId="11" borderId="466" xfId="0" applyFont="1" applyFill="1" applyBorder="1" applyAlignment="1" applyProtection="1">
      <alignment horizontal="right" vertical="center" shrinkToFit="1"/>
      <protection locked="0"/>
    </xf>
    <xf numFmtId="0" fontId="35" fillId="0" borderId="98" xfId="0" applyFont="1" applyBorder="1" applyAlignment="1">
      <alignment horizontal="left" vertical="center" shrinkToFit="1"/>
    </xf>
    <xf numFmtId="0" fontId="35" fillId="0" borderId="99" xfId="0" applyFont="1" applyBorder="1" applyAlignment="1">
      <alignment horizontal="left" vertical="center" shrinkToFit="1"/>
    </xf>
    <xf numFmtId="0" fontId="35" fillId="0" borderId="100" xfId="0" applyFont="1" applyBorder="1" applyAlignment="1">
      <alignment horizontal="left" vertical="center" shrinkToFit="1"/>
    </xf>
    <xf numFmtId="0" fontId="35" fillId="11" borderId="435" xfId="0" applyFont="1" applyFill="1" applyBorder="1" applyAlignment="1" applyProtection="1">
      <alignment horizontal="left" vertical="center" shrinkToFit="1"/>
      <protection locked="0"/>
    </xf>
    <xf numFmtId="0" fontId="35" fillId="11" borderId="304" xfId="0" applyFont="1" applyFill="1" applyBorder="1" applyAlignment="1" applyProtection="1">
      <alignment horizontal="left" vertical="center" shrinkToFit="1"/>
      <protection locked="0"/>
    </xf>
    <xf numFmtId="0" fontId="35" fillId="11" borderId="305" xfId="0" applyFont="1" applyFill="1" applyBorder="1" applyAlignment="1" applyProtection="1">
      <alignment horizontal="left" vertical="center" shrinkToFit="1"/>
      <protection locked="0"/>
    </xf>
    <xf numFmtId="0" fontId="35" fillId="0" borderId="126" xfId="0" applyFont="1" applyBorder="1" applyAlignment="1">
      <alignment horizontal="center" vertical="center"/>
    </xf>
    <xf numFmtId="0" fontId="35" fillId="0" borderId="15" xfId="0" applyFont="1" applyBorder="1" applyAlignment="1">
      <alignment horizontal="center" vertical="center"/>
    </xf>
    <xf numFmtId="0" fontId="35" fillId="0" borderId="22" xfId="0" applyFont="1" applyBorder="1" applyAlignment="1">
      <alignment horizontal="center" vertical="center"/>
    </xf>
    <xf numFmtId="176" fontId="35" fillId="11" borderId="50" xfId="1" applyNumberFormat="1" applyFont="1" applyFill="1" applyBorder="1" applyAlignment="1" applyProtection="1">
      <alignment horizontal="right" vertical="center" shrinkToFit="1"/>
      <protection locked="0"/>
    </xf>
    <xf numFmtId="176" fontId="35" fillId="11" borderId="15" xfId="1" applyNumberFormat="1" applyFont="1" applyFill="1" applyBorder="1" applyAlignment="1" applyProtection="1">
      <alignment horizontal="right" vertical="center" shrinkToFit="1"/>
      <protection locked="0"/>
    </xf>
    <xf numFmtId="176" fontId="35" fillId="11" borderId="22" xfId="1" applyNumberFormat="1" applyFont="1" applyFill="1" applyBorder="1" applyAlignment="1" applyProtection="1">
      <alignment horizontal="right" vertical="center" shrinkToFit="1"/>
      <protection locked="0"/>
    </xf>
    <xf numFmtId="0" fontId="35" fillId="14" borderId="453" xfId="0" applyFont="1" applyFill="1" applyBorder="1" applyAlignment="1">
      <alignment horizontal="center" vertical="center" wrapText="1" shrinkToFit="1"/>
    </xf>
    <xf numFmtId="0" fontId="35" fillId="14" borderId="84" xfId="0" applyFont="1" applyFill="1" applyBorder="1" applyAlignment="1">
      <alignment horizontal="center" vertical="center" wrapText="1" shrinkToFit="1"/>
    </xf>
    <xf numFmtId="0" fontId="35" fillId="14" borderId="454" xfId="0" applyFont="1" applyFill="1" applyBorder="1" applyAlignment="1">
      <alignment horizontal="center" vertical="center" wrapText="1" shrinkToFit="1"/>
    </xf>
    <xf numFmtId="0" fontId="35" fillId="14" borderId="455" xfId="0" applyFont="1" applyFill="1" applyBorder="1" applyAlignment="1">
      <alignment horizontal="center" vertical="center" wrapText="1" shrinkToFit="1"/>
    </xf>
    <xf numFmtId="0" fontId="35" fillId="14" borderId="59" xfId="0" applyFont="1" applyFill="1" applyBorder="1" applyAlignment="1">
      <alignment horizontal="center" vertical="center" wrapText="1" shrinkToFit="1"/>
    </xf>
    <xf numFmtId="0" fontId="35" fillId="14" borderId="456" xfId="0" applyFont="1" applyFill="1" applyBorder="1" applyAlignment="1">
      <alignment horizontal="center" vertical="center" wrapText="1" shrinkToFit="1"/>
    </xf>
    <xf numFmtId="0" fontId="35" fillId="14" borderId="317" xfId="0" applyFont="1" applyFill="1" applyBorder="1" applyAlignment="1">
      <alignment horizontal="center" vertical="center" wrapText="1" shrinkToFit="1"/>
    </xf>
    <xf numFmtId="0" fontId="35" fillId="14" borderId="318" xfId="0" applyFont="1" applyFill="1" applyBorder="1" applyAlignment="1">
      <alignment horizontal="center" vertical="center" wrapText="1" shrinkToFit="1"/>
    </xf>
    <xf numFmtId="0" fontId="35" fillId="14" borderId="457" xfId="0" applyFont="1" applyFill="1" applyBorder="1" applyAlignment="1">
      <alignment horizontal="center" vertical="center" wrapText="1" shrinkToFit="1"/>
    </xf>
    <xf numFmtId="38" fontId="35" fillId="0" borderId="205" xfId="1" applyFont="1" applyFill="1" applyBorder="1" applyAlignment="1" applyProtection="1">
      <alignment horizontal="right" vertical="center" shrinkToFit="1"/>
    </xf>
    <xf numFmtId="38" fontId="35" fillId="0" borderId="206" xfId="1" applyFont="1" applyFill="1" applyBorder="1" applyAlignment="1" applyProtection="1">
      <alignment horizontal="right" vertical="center" shrinkToFit="1"/>
    </xf>
    <xf numFmtId="0" fontId="35" fillId="13" borderId="207" xfId="0" applyFont="1" applyFill="1" applyBorder="1" applyAlignment="1">
      <alignment horizontal="center" vertical="center"/>
    </xf>
    <xf numFmtId="0" fontId="35" fillId="11" borderId="415" xfId="0" applyFont="1" applyFill="1" applyBorder="1" applyAlignment="1" applyProtection="1">
      <alignment horizontal="left" vertical="center" wrapText="1"/>
      <protection locked="0"/>
    </xf>
    <xf numFmtId="0" fontId="35" fillId="11" borderId="416" xfId="0" applyFont="1" applyFill="1" applyBorder="1" applyAlignment="1" applyProtection="1">
      <alignment horizontal="left" vertical="center" wrapText="1"/>
      <protection locked="0"/>
    </xf>
    <xf numFmtId="49" fontId="48" fillId="0" borderId="5" xfId="0" applyNumberFormat="1" applyFont="1" applyBorder="1" applyAlignment="1">
      <alignment horizontal="center" vertical="center" wrapText="1"/>
    </xf>
    <xf numFmtId="49" fontId="48" fillId="0" borderId="1" xfId="0" applyNumberFormat="1" applyFont="1" applyBorder="1" applyAlignment="1">
      <alignment horizontal="center" vertical="center" wrapText="1"/>
    </xf>
    <xf numFmtId="0" fontId="35" fillId="13" borderId="199" xfId="0" applyFont="1" applyFill="1" applyBorder="1" applyAlignment="1">
      <alignment horizontal="center" vertical="center"/>
    </xf>
    <xf numFmtId="0" fontId="35" fillId="13" borderId="201" xfId="0" applyFont="1" applyFill="1" applyBorder="1" applyAlignment="1">
      <alignment horizontal="center" vertical="center"/>
    </xf>
    <xf numFmtId="0" fontId="35" fillId="11" borderId="274" xfId="0" applyFont="1" applyFill="1" applyBorder="1" applyAlignment="1" applyProtection="1">
      <alignment horizontal="left" vertical="center" shrinkToFit="1"/>
      <protection locked="0"/>
    </xf>
    <xf numFmtId="0" fontId="35" fillId="11" borderId="380" xfId="0" applyFont="1" applyFill="1" applyBorder="1" applyAlignment="1" applyProtection="1">
      <alignment horizontal="left" vertical="center" shrinkToFit="1"/>
      <protection locked="0"/>
    </xf>
    <xf numFmtId="49" fontId="48" fillId="14" borderId="414" xfId="0" applyNumberFormat="1" applyFont="1" applyFill="1" applyBorder="1" applyAlignment="1">
      <alignment horizontal="center" vertical="center" wrapText="1"/>
    </xf>
    <xf numFmtId="49" fontId="48" fillId="14" borderId="415" xfId="0" applyNumberFormat="1" applyFont="1" applyFill="1" applyBorder="1" applyAlignment="1">
      <alignment horizontal="center" vertical="center" wrapText="1"/>
    </xf>
    <xf numFmtId="0" fontId="100" fillId="11" borderId="415" xfId="0" applyFont="1" applyFill="1" applyBorder="1" applyAlignment="1" applyProtection="1">
      <alignment horizontal="left" vertical="center" wrapText="1"/>
      <protection locked="0"/>
    </xf>
    <xf numFmtId="49" fontId="48" fillId="12" borderId="417" xfId="0" applyNumberFormat="1" applyFont="1" applyFill="1" applyBorder="1" applyAlignment="1">
      <alignment horizontal="center" vertical="center" wrapText="1"/>
    </xf>
    <xf numFmtId="49" fontId="48" fillId="12" borderId="418" xfId="0" applyNumberFormat="1" applyFont="1" applyFill="1" applyBorder="1" applyAlignment="1">
      <alignment horizontal="center" vertical="center" wrapText="1"/>
    </xf>
    <xf numFmtId="0" fontId="76" fillId="0" borderId="610" xfId="0" applyFont="1" applyBorder="1" applyAlignment="1">
      <alignment horizontal="center" vertical="center" shrinkToFit="1"/>
    </xf>
    <xf numFmtId="0" fontId="76" fillId="0" borderId="611" xfId="0" applyFont="1" applyBorder="1" applyAlignment="1">
      <alignment horizontal="center" vertical="center" shrinkToFit="1"/>
    </xf>
    <xf numFmtId="0" fontId="76" fillId="0" borderId="612" xfId="0" applyFont="1" applyBorder="1" applyAlignment="1">
      <alignment horizontal="center" vertical="center" shrinkToFit="1"/>
    </xf>
    <xf numFmtId="0" fontId="35" fillId="11" borderId="428" xfId="0" applyFont="1" applyFill="1" applyBorder="1" applyAlignment="1" applyProtection="1">
      <alignment horizontal="center" vertical="center" shrinkToFit="1"/>
      <protection locked="0"/>
    </xf>
    <xf numFmtId="0" fontId="35" fillId="11" borderId="243" xfId="0" applyFont="1" applyFill="1" applyBorder="1" applyAlignment="1" applyProtection="1">
      <alignment horizontal="center" vertical="center" shrinkToFit="1"/>
      <protection locked="0"/>
    </xf>
    <xf numFmtId="0" fontId="35" fillId="11" borderId="244" xfId="0" applyFont="1" applyFill="1" applyBorder="1" applyAlignment="1" applyProtection="1">
      <alignment horizontal="center" vertical="center" shrinkToFit="1"/>
      <protection locked="0"/>
    </xf>
    <xf numFmtId="0" fontId="35" fillId="0" borderId="137" xfId="0" applyFont="1" applyBorder="1" applyAlignment="1">
      <alignment horizontal="center" vertical="center"/>
    </xf>
    <xf numFmtId="0" fontId="35" fillId="0" borderId="138" xfId="0" applyFont="1" applyBorder="1" applyAlignment="1">
      <alignment horizontal="center" vertical="center"/>
    </xf>
    <xf numFmtId="0" fontId="47" fillId="0" borderId="0" xfId="0" applyFont="1" applyAlignment="1">
      <alignment horizontal="center" vertical="center"/>
    </xf>
    <xf numFmtId="0" fontId="35" fillId="0" borderId="14" xfId="0" applyFont="1" applyBorder="1" applyAlignment="1">
      <alignment horizontal="center" vertical="center"/>
    </xf>
    <xf numFmtId="0" fontId="35" fillId="11" borderId="50" xfId="0" applyFont="1" applyFill="1" applyBorder="1" applyAlignment="1" applyProtection="1">
      <alignment vertical="center" wrapText="1"/>
      <protection locked="0"/>
    </xf>
    <xf numFmtId="0" fontId="35" fillId="11" borderId="15" xfId="0" applyFont="1" applyFill="1" applyBorder="1" applyAlignment="1" applyProtection="1">
      <alignment vertical="center" wrapText="1"/>
      <protection locked="0"/>
    </xf>
    <xf numFmtId="0" fontId="35" fillId="11" borderId="16" xfId="0" applyFont="1" applyFill="1" applyBorder="1" applyAlignment="1" applyProtection="1">
      <alignment vertical="center" wrapText="1"/>
      <protection locked="0"/>
    </xf>
    <xf numFmtId="0" fontId="35" fillId="11" borderId="202" xfId="0" applyFont="1" applyFill="1" applyBorder="1" applyAlignment="1" applyProtection="1">
      <alignment horizontal="center" vertical="center" shrinkToFit="1"/>
      <protection locked="0"/>
    </xf>
    <xf numFmtId="0" fontId="35" fillId="11" borderId="203" xfId="0" applyFont="1" applyFill="1" applyBorder="1" applyAlignment="1" applyProtection="1">
      <alignment horizontal="center" vertical="center" shrinkToFit="1"/>
      <protection locked="0"/>
    </xf>
    <xf numFmtId="0" fontId="35" fillId="11" borderId="204" xfId="0" applyFont="1" applyFill="1" applyBorder="1" applyAlignment="1" applyProtection="1">
      <alignment horizontal="center" vertical="center" shrinkToFit="1"/>
      <protection locked="0"/>
    </xf>
    <xf numFmtId="58" fontId="47" fillId="0" borderId="423" xfId="0" applyNumberFormat="1" applyFont="1" applyBorder="1" applyAlignment="1">
      <alignment horizontal="center" vertical="center" shrinkToFit="1"/>
    </xf>
    <xf numFmtId="58" fontId="47" fillId="0" borderId="270" xfId="0" applyNumberFormat="1" applyFont="1" applyBorder="1" applyAlignment="1">
      <alignment horizontal="center" vertical="center" shrinkToFit="1"/>
    </xf>
    <xf numFmtId="58" fontId="47" fillId="0" borderId="425" xfId="0" applyNumberFormat="1" applyFont="1" applyBorder="1" applyAlignment="1">
      <alignment horizontal="center" vertical="center" shrinkToFit="1"/>
    </xf>
    <xf numFmtId="0" fontId="35" fillId="2" borderId="423" xfId="0" applyFont="1" applyFill="1" applyBorder="1" applyAlignment="1">
      <alignment horizontal="center" vertical="center" shrinkToFit="1"/>
    </xf>
    <xf numFmtId="0" fontId="35" fillId="2" borderId="270" xfId="0" applyFont="1" applyFill="1" applyBorder="1" applyAlignment="1">
      <alignment horizontal="center" vertical="center" shrinkToFit="1"/>
    </xf>
    <xf numFmtId="0" fontId="35" fillId="2" borderId="271" xfId="0" applyFont="1" applyFill="1" applyBorder="1" applyAlignment="1">
      <alignment horizontal="center" vertical="center" shrinkToFit="1"/>
    </xf>
    <xf numFmtId="0" fontId="35" fillId="14" borderId="414" xfId="0" applyFont="1" applyFill="1" applyBorder="1" applyAlignment="1">
      <alignment horizontal="center" vertical="center" shrinkToFit="1"/>
    </xf>
    <xf numFmtId="0" fontId="35" fillId="14" borderId="415" xfId="0" applyFont="1" applyFill="1" applyBorder="1" applyAlignment="1">
      <alignment horizontal="center" vertical="center" shrinkToFit="1"/>
    </xf>
    <xf numFmtId="0" fontId="35" fillId="14" borderId="250" xfId="0" applyFont="1" applyFill="1" applyBorder="1" applyAlignment="1">
      <alignment horizontal="center" vertical="center" shrinkToFit="1"/>
    </xf>
    <xf numFmtId="0" fontId="35" fillId="14" borderId="251" xfId="0" applyFont="1" applyFill="1" applyBorder="1" applyAlignment="1">
      <alignment horizontal="center" vertical="center" shrinkToFit="1"/>
    </xf>
    <xf numFmtId="0" fontId="35" fillId="14" borderId="423" xfId="0" applyFont="1" applyFill="1" applyBorder="1" applyAlignment="1">
      <alignment horizontal="center" vertical="center" shrinkToFit="1"/>
    </xf>
    <xf numFmtId="0" fontId="35" fillId="11" borderId="543" xfId="0" applyFont="1" applyFill="1" applyBorder="1" applyAlignment="1" applyProtection="1">
      <alignment horizontal="right" vertical="center" shrinkToFit="1"/>
      <protection locked="0"/>
    </xf>
    <xf numFmtId="0" fontId="35" fillId="11" borderId="251" xfId="0" applyFont="1" applyFill="1" applyBorder="1" applyAlignment="1" applyProtection="1">
      <alignment horizontal="right" vertical="center" shrinkToFit="1"/>
      <protection locked="0"/>
    </xf>
    <xf numFmtId="0" fontId="35" fillId="0" borderId="252" xfId="0" applyFont="1" applyBorder="1" applyAlignment="1">
      <alignment horizontal="center" vertical="center" shrinkToFit="1"/>
    </xf>
    <xf numFmtId="0" fontId="35" fillId="11" borderId="543" xfId="0" applyFont="1" applyFill="1" applyBorder="1" applyAlignment="1" applyProtection="1">
      <alignment horizontal="left" vertical="center"/>
      <protection locked="0"/>
    </xf>
    <xf numFmtId="0" fontId="35" fillId="11" borderId="251" xfId="0" applyFont="1" applyFill="1" applyBorder="1" applyAlignment="1" applyProtection="1">
      <alignment horizontal="left" vertical="center"/>
      <protection locked="0"/>
    </xf>
    <xf numFmtId="0" fontId="35" fillId="11" borderId="252" xfId="0" applyFont="1" applyFill="1" applyBorder="1" applyAlignment="1" applyProtection="1">
      <alignment horizontal="left" vertical="center"/>
      <protection locked="0"/>
    </xf>
    <xf numFmtId="0" fontId="35" fillId="12" borderId="544" xfId="0" applyFont="1" applyFill="1" applyBorder="1" applyAlignment="1">
      <alignment horizontal="center" vertical="center" shrinkToFit="1"/>
    </xf>
    <xf numFmtId="0" fontId="35" fillId="12" borderId="418" xfId="0" applyFont="1" applyFill="1" applyBorder="1" applyAlignment="1">
      <alignment horizontal="center" vertical="center" shrinkToFit="1"/>
    </xf>
    <xf numFmtId="49" fontId="35" fillId="11" borderId="206" xfId="0" applyNumberFormat="1" applyFont="1" applyFill="1" applyBorder="1" applyAlignment="1" applyProtection="1">
      <alignment horizontal="left" vertical="center" wrapText="1"/>
      <protection locked="0"/>
    </xf>
    <xf numFmtId="49" fontId="35" fillId="11" borderId="207" xfId="0" applyNumberFormat="1" applyFont="1" applyFill="1" applyBorder="1" applyAlignment="1" applyProtection="1">
      <alignment horizontal="left" vertical="center" wrapText="1"/>
      <protection locked="0"/>
    </xf>
    <xf numFmtId="0" fontId="35" fillId="0" borderId="139" xfId="0" applyFont="1" applyBorder="1" applyAlignment="1">
      <alignment horizontal="center" vertical="center"/>
    </xf>
    <xf numFmtId="0" fontId="35" fillId="11" borderId="139" xfId="0" applyFont="1" applyFill="1" applyBorder="1" applyAlignment="1" applyProtection="1">
      <alignment horizontal="left" vertical="center" shrinkToFit="1"/>
      <protection locked="0"/>
    </xf>
    <xf numFmtId="0" fontId="35" fillId="0" borderId="139" xfId="0" applyFont="1" applyBorder="1" applyAlignment="1">
      <alignment horizontal="center" vertical="center" wrapText="1"/>
    </xf>
    <xf numFmtId="0" fontId="35" fillId="11" borderId="48" xfId="0" applyFont="1" applyFill="1" applyBorder="1" applyAlignment="1" applyProtection="1">
      <alignment horizontal="left" vertical="center" wrapText="1"/>
      <protection locked="0"/>
    </xf>
    <xf numFmtId="0" fontId="35" fillId="11" borderId="0" xfId="0" applyFont="1" applyFill="1" applyAlignment="1" applyProtection="1">
      <alignment horizontal="left" vertical="center" wrapText="1"/>
      <protection locked="0"/>
    </xf>
    <xf numFmtId="0" fontId="35" fillId="11" borderId="103" xfId="0" applyFont="1" applyFill="1" applyBorder="1" applyAlignment="1" applyProtection="1">
      <alignment horizontal="left" vertical="center" wrapText="1"/>
      <protection locked="0"/>
    </xf>
    <xf numFmtId="0" fontId="35" fillId="11" borderId="6" xfId="0" applyFont="1" applyFill="1" applyBorder="1" applyAlignment="1" applyProtection="1">
      <alignment horizontal="left" vertical="center" wrapText="1"/>
      <protection locked="0"/>
    </xf>
    <xf numFmtId="0" fontId="35" fillId="0" borderId="61" xfId="0" applyFont="1" applyBorder="1" applyAlignment="1">
      <alignment horizontal="center" vertical="center" textRotation="255"/>
    </xf>
    <xf numFmtId="0" fontId="35" fillId="0" borderId="74" xfId="0" applyFont="1" applyBorder="1" applyAlignment="1">
      <alignment horizontal="center" vertical="center" textRotation="255"/>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35" fillId="0" borderId="58" xfId="0" applyFont="1" applyBorder="1" applyAlignment="1">
      <alignment horizontal="center" vertical="center"/>
    </xf>
    <xf numFmtId="0" fontId="35" fillId="0" borderId="86" xfId="0" applyFont="1" applyBorder="1" applyAlignment="1">
      <alignment horizontal="center" vertical="center"/>
    </xf>
    <xf numFmtId="0" fontId="35" fillId="0" borderId="286" xfId="0" applyFont="1" applyBorder="1" applyAlignment="1">
      <alignment horizontal="center" vertical="center"/>
    </xf>
    <xf numFmtId="0" fontId="35" fillId="11" borderId="286" xfId="0" applyFont="1" applyFill="1" applyBorder="1" applyAlignment="1" applyProtection="1">
      <alignment horizontal="left" vertical="center" wrapText="1"/>
      <protection locked="0"/>
    </xf>
    <xf numFmtId="0" fontId="35" fillId="11" borderId="285" xfId="0" applyFont="1" applyFill="1" applyBorder="1" applyAlignment="1" applyProtection="1">
      <alignment horizontal="left" vertical="center" wrapText="1"/>
      <protection locked="0"/>
    </xf>
    <xf numFmtId="0" fontId="35" fillId="11" borderId="275" xfId="0" applyFont="1" applyFill="1" applyBorder="1" applyAlignment="1" applyProtection="1">
      <alignment horizontal="left" vertical="center" shrinkToFit="1"/>
      <protection locked="0"/>
    </xf>
    <xf numFmtId="0" fontId="35" fillId="13" borderId="288" xfId="0" applyFont="1" applyFill="1" applyBorder="1" applyAlignment="1">
      <alignment horizontal="center" vertical="center"/>
    </xf>
    <xf numFmtId="0" fontId="35" fillId="13" borderId="289" xfId="0" applyFont="1" applyFill="1" applyBorder="1" applyAlignment="1">
      <alignment horizontal="center" vertical="center"/>
    </xf>
    <xf numFmtId="0" fontId="35" fillId="13" borderId="482" xfId="0" applyFont="1" applyFill="1" applyBorder="1" applyAlignment="1">
      <alignment horizontal="center" vertical="center"/>
    </xf>
    <xf numFmtId="0" fontId="35" fillId="11" borderId="483" xfId="0" applyFont="1" applyFill="1" applyBorder="1" applyAlignment="1" applyProtection="1">
      <alignment horizontal="left" vertical="center" wrapText="1"/>
      <protection locked="0"/>
    </xf>
    <xf numFmtId="0" fontId="35" fillId="11" borderId="289" xfId="0" applyFont="1" applyFill="1" applyBorder="1" applyAlignment="1" applyProtection="1">
      <alignment horizontal="left" vertical="center" wrapText="1"/>
      <protection locked="0"/>
    </xf>
    <xf numFmtId="0" fontId="35" fillId="11" borderId="290" xfId="0" applyFont="1" applyFill="1" applyBorder="1" applyAlignment="1" applyProtection="1">
      <alignment horizontal="left" vertical="center" wrapText="1"/>
      <protection locked="0"/>
    </xf>
    <xf numFmtId="0" fontId="35" fillId="0" borderId="289" xfId="0" applyFont="1" applyBorder="1" applyAlignment="1">
      <alignment horizontal="center" vertical="center"/>
    </xf>
    <xf numFmtId="0" fontId="35" fillId="11" borderId="479" xfId="0" applyFont="1" applyFill="1" applyBorder="1" applyAlignment="1" applyProtection="1">
      <alignment horizontal="left" vertical="center" wrapText="1"/>
      <protection locked="0"/>
    </xf>
    <xf numFmtId="0" fontId="35" fillId="12" borderId="480" xfId="0" applyFont="1" applyFill="1" applyBorder="1" applyAlignment="1">
      <alignment horizontal="center" vertical="center" shrinkToFit="1"/>
    </xf>
    <xf numFmtId="0" fontId="35" fillId="12" borderId="481" xfId="0" applyFont="1" applyFill="1" applyBorder="1" applyAlignment="1">
      <alignment horizontal="center" vertical="center" shrinkToFit="1"/>
    </xf>
    <xf numFmtId="0" fontId="35" fillId="11" borderId="485" xfId="0" applyFont="1" applyFill="1" applyBorder="1" applyAlignment="1" applyProtection="1">
      <alignment horizontal="left" vertical="center" shrinkToFit="1"/>
      <protection locked="0"/>
    </xf>
    <xf numFmtId="0" fontId="35" fillId="11" borderId="484" xfId="0" applyFont="1" applyFill="1" applyBorder="1" applyAlignment="1" applyProtection="1">
      <alignment horizontal="left" vertical="center" shrinkToFit="1"/>
      <protection locked="0"/>
    </xf>
    <xf numFmtId="0" fontId="35" fillId="0" borderId="495" xfId="0" applyFont="1" applyBorder="1" applyAlignment="1">
      <alignment horizontal="center" vertical="center"/>
    </xf>
    <xf numFmtId="0" fontId="35" fillId="0" borderId="496" xfId="0" applyFont="1" applyBorder="1" applyAlignment="1">
      <alignment horizontal="center" vertical="center"/>
    </xf>
    <xf numFmtId="0" fontId="35" fillId="11" borderId="496" xfId="0" applyFont="1" applyFill="1" applyBorder="1" applyAlignment="1" applyProtection="1">
      <alignment horizontal="left" vertical="center" wrapText="1" shrinkToFit="1"/>
      <protection locked="0"/>
    </xf>
    <xf numFmtId="0" fontId="35" fillId="11" borderId="497" xfId="0" applyFont="1" applyFill="1" applyBorder="1" applyAlignment="1" applyProtection="1">
      <alignment horizontal="left" vertical="center" wrapText="1" shrinkToFit="1"/>
      <protection locked="0"/>
    </xf>
    <xf numFmtId="0" fontId="35" fillId="11" borderId="451" xfId="0" applyFont="1" applyFill="1" applyBorder="1" applyAlignment="1" applyProtection="1">
      <alignment horizontal="left" vertical="center" shrinkToFit="1"/>
      <protection locked="0"/>
    </xf>
    <xf numFmtId="0" fontId="35" fillId="11" borderId="452" xfId="0" applyFont="1" applyFill="1" applyBorder="1" applyAlignment="1" applyProtection="1">
      <alignment horizontal="left" vertical="center" shrinkToFit="1"/>
      <protection locked="0"/>
    </xf>
    <xf numFmtId="0" fontId="35" fillId="0" borderId="61" xfId="0" applyFont="1" applyBorder="1" applyAlignment="1">
      <alignment horizontal="center" vertical="center"/>
    </xf>
    <xf numFmtId="0" fontId="35" fillId="0" borderId="74" xfId="0" applyFont="1" applyBorder="1" applyAlignment="1">
      <alignment horizontal="center" vertical="center"/>
    </xf>
    <xf numFmtId="49" fontId="35" fillId="11" borderId="545" xfId="0" applyNumberFormat="1" applyFont="1" applyFill="1" applyBorder="1" applyAlignment="1" applyProtection="1">
      <alignment horizontal="left" vertical="center" shrinkToFit="1"/>
      <protection locked="0"/>
    </xf>
    <xf numFmtId="49" fontId="35" fillId="11" borderId="246" xfId="0" applyNumberFormat="1" applyFont="1" applyFill="1" applyBorder="1" applyAlignment="1" applyProtection="1">
      <alignment horizontal="left" vertical="center" shrinkToFit="1"/>
      <protection locked="0"/>
    </xf>
    <xf numFmtId="49" fontId="35" fillId="11" borderId="247" xfId="0" applyNumberFormat="1" applyFont="1" applyFill="1" applyBorder="1" applyAlignment="1" applyProtection="1">
      <alignment horizontal="left" vertical="center" shrinkToFit="1"/>
      <protection locked="0"/>
    </xf>
    <xf numFmtId="0" fontId="35" fillId="13" borderId="245" xfId="0" applyFont="1" applyFill="1" applyBorder="1" applyAlignment="1">
      <alignment horizontal="center" vertical="center"/>
    </xf>
    <xf numFmtId="0" fontId="35" fillId="13" borderId="246" xfId="0" applyFont="1" applyFill="1" applyBorder="1" applyAlignment="1">
      <alignment horizontal="center" vertical="center"/>
    </xf>
    <xf numFmtId="0" fontId="35" fillId="13" borderId="202" xfId="0" applyFont="1" applyFill="1" applyBorder="1" applyAlignment="1">
      <alignment horizontal="center" vertical="center"/>
    </xf>
    <xf numFmtId="0" fontId="35" fillId="11" borderId="545" xfId="0" applyFont="1" applyFill="1" applyBorder="1" applyAlignment="1" applyProtection="1">
      <alignment horizontal="left" vertical="center" wrapText="1"/>
      <protection locked="0"/>
    </xf>
    <xf numFmtId="0" fontId="35" fillId="11" borderId="246" xfId="0" applyFont="1" applyFill="1" applyBorder="1" applyAlignment="1" applyProtection="1">
      <alignment horizontal="left" vertical="center" wrapText="1"/>
      <protection locked="0"/>
    </xf>
    <xf numFmtId="0" fontId="35" fillId="11" borderId="247" xfId="0" applyFont="1" applyFill="1" applyBorder="1" applyAlignment="1" applyProtection="1">
      <alignment horizontal="left" vertical="center" wrapText="1"/>
      <protection locked="0"/>
    </xf>
    <xf numFmtId="0" fontId="35" fillId="12" borderId="517" xfId="0" applyFont="1" applyFill="1" applyBorder="1" applyAlignment="1">
      <alignment horizontal="center" vertical="center" wrapText="1"/>
    </xf>
    <xf numFmtId="0" fontId="35" fillId="12" borderId="518" xfId="0" applyFont="1" applyFill="1" applyBorder="1" applyAlignment="1">
      <alignment horizontal="center" vertical="center" wrapText="1"/>
    </xf>
    <xf numFmtId="0" fontId="35" fillId="12" borderId="520" xfId="0" applyFont="1" applyFill="1" applyBorder="1" applyAlignment="1">
      <alignment horizontal="center" vertical="center" wrapText="1"/>
    </xf>
    <xf numFmtId="0" fontId="35" fillId="12" borderId="134" xfId="0" applyFont="1" applyFill="1" applyBorder="1" applyAlignment="1">
      <alignment horizontal="center" vertical="center" wrapText="1"/>
    </xf>
    <xf numFmtId="0" fontId="35" fillId="12" borderId="480" xfId="0" applyFont="1" applyFill="1" applyBorder="1" applyAlignment="1">
      <alignment horizontal="center" vertical="center" wrapText="1"/>
    </xf>
    <xf numFmtId="0" fontId="35" fillId="12" borderId="481" xfId="0" applyFont="1" applyFill="1" applyBorder="1" applyAlignment="1">
      <alignment horizontal="center" vertical="center" wrapText="1"/>
    </xf>
    <xf numFmtId="0" fontId="35" fillId="11" borderId="518" xfId="0" applyFont="1" applyFill="1" applyBorder="1" applyAlignment="1" applyProtection="1">
      <alignment horizontal="left" vertical="center" wrapText="1"/>
      <protection locked="0"/>
    </xf>
    <xf numFmtId="0" fontId="35" fillId="11" borderId="519" xfId="0" applyFont="1" applyFill="1" applyBorder="1" applyAlignment="1" applyProtection="1">
      <alignment horizontal="left" vertical="center" wrapText="1"/>
      <protection locked="0"/>
    </xf>
    <xf numFmtId="0" fontId="35" fillId="11" borderId="134" xfId="0" applyFont="1" applyFill="1" applyBorder="1" applyAlignment="1" applyProtection="1">
      <alignment horizontal="left" vertical="center" wrapText="1"/>
      <protection locked="0"/>
    </xf>
    <xf numFmtId="0" fontId="35" fillId="11" borderId="521" xfId="0" applyFont="1" applyFill="1" applyBorder="1" applyAlignment="1" applyProtection="1">
      <alignment horizontal="left" vertical="center" wrapText="1"/>
      <protection locked="0"/>
    </xf>
    <xf numFmtId="0" fontId="35" fillId="11" borderId="481" xfId="0" applyFont="1" applyFill="1" applyBorder="1" applyAlignment="1" applyProtection="1">
      <alignment horizontal="left" vertical="center" wrapText="1"/>
      <protection locked="0"/>
    </xf>
    <xf numFmtId="0" fontId="35" fillId="11" borderId="522" xfId="0" applyFont="1" applyFill="1" applyBorder="1" applyAlignment="1" applyProtection="1">
      <alignment horizontal="left" vertical="center" wrapText="1"/>
      <protection locked="0"/>
    </xf>
    <xf numFmtId="0" fontId="35" fillId="13" borderId="523" xfId="0" applyFont="1" applyFill="1" applyBorder="1" applyAlignment="1">
      <alignment horizontal="center" vertical="center" wrapText="1"/>
    </xf>
    <xf numFmtId="0" fontId="35" fillId="13" borderId="524" xfId="0" applyFont="1" applyFill="1" applyBorder="1" applyAlignment="1">
      <alignment horizontal="center" vertical="center" wrapText="1"/>
    </xf>
    <xf numFmtId="0" fontId="35" fillId="13" borderId="506" xfId="0" applyFont="1" applyFill="1" applyBorder="1" applyAlignment="1">
      <alignment horizontal="center" vertical="center" wrapText="1"/>
    </xf>
    <xf numFmtId="0" fontId="35" fillId="13" borderId="133" xfId="0" applyFont="1" applyFill="1" applyBorder="1" applyAlignment="1">
      <alignment horizontal="center" vertical="center" wrapText="1"/>
    </xf>
    <xf numFmtId="0" fontId="35" fillId="13" borderId="508" xfId="0" applyFont="1" applyFill="1" applyBorder="1" applyAlignment="1">
      <alignment horizontal="center" vertical="center" wrapText="1"/>
    </xf>
    <xf numFmtId="0" fontId="35" fillId="13" borderId="509" xfId="0" applyFont="1" applyFill="1" applyBorder="1" applyAlignment="1">
      <alignment horizontal="center" vertical="center" wrapText="1"/>
    </xf>
    <xf numFmtId="0" fontId="35" fillId="11" borderId="524" xfId="0" applyFont="1" applyFill="1" applyBorder="1" applyAlignment="1" applyProtection="1">
      <alignment horizontal="left" vertical="center" wrapText="1"/>
      <protection locked="0"/>
    </xf>
    <xf numFmtId="0" fontId="35" fillId="11" borderId="525" xfId="0" applyFont="1" applyFill="1" applyBorder="1" applyAlignment="1" applyProtection="1">
      <alignment horizontal="left" vertical="center" wrapText="1"/>
      <protection locked="0"/>
    </xf>
    <xf numFmtId="0" fontId="35" fillId="11" borderId="133" xfId="0" applyFont="1" applyFill="1" applyBorder="1" applyAlignment="1" applyProtection="1">
      <alignment horizontal="left" vertical="center" wrapText="1"/>
      <protection locked="0"/>
    </xf>
    <xf numFmtId="0" fontId="35" fillId="11" borderId="507" xfId="0" applyFont="1" applyFill="1" applyBorder="1" applyAlignment="1" applyProtection="1">
      <alignment horizontal="left" vertical="center" wrapText="1"/>
      <protection locked="0"/>
    </xf>
    <xf numFmtId="0" fontId="35" fillId="11" borderId="509" xfId="0" applyFont="1" applyFill="1" applyBorder="1" applyAlignment="1" applyProtection="1">
      <alignment horizontal="left" vertical="center" wrapText="1"/>
      <protection locked="0"/>
    </xf>
    <xf numFmtId="0" fontId="35" fillId="11" borderId="510" xfId="0" applyFont="1" applyFill="1" applyBorder="1" applyAlignment="1" applyProtection="1">
      <alignment horizontal="left" vertical="center" wrapText="1"/>
      <protection locked="0"/>
    </xf>
    <xf numFmtId="0" fontId="35" fillId="11" borderId="545" xfId="0" applyFont="1" applyFill="1" applyBorder="1" applyAlignment="1" applyProtection="1">
      <alignment horizontal="left" vertical="center" shrinkToFit="1"/>
      <protection locked="0"/>
    </xf>
    <xf numFmtId="0" fontId="35" fillId="11" borderId="246" xfId="0" applyFont="1" applyFill="1" applyBorder="1" applyAlignment="1" applyProtection="1">
      <alignment horizontal="left" vertical="center" shrinkToFit="1"/>
      <protection locked="0"/>
    </xf>
    <xf numFmtId="0" fontId="35" fillId="11" borderId="247" xfId="0" applyFont="1" applyFill="1" applyBorder="1" applyAlignment="1" applyProtection="1">
      <alignment horizontal="left" vertical="center" shrinkToFit="1"/>
      <protection locked="0"/>
    </xf>
    <xf numFmtId="0" fontId="35" fillId="0" borderId="591" xfId="0" applyFont="1" applyBorder="1" applyAlignment="1">
      <alignment horizontal="center" vertical="center"/>
    </xf>
    <xf numFmtId="0" fontId="35" fillId="0" borderId="438" xfId="0" applyFont="1" applyBorder="1" applyAlignment="1">
      <alignment horizontal="center" vertical="center"/>
    </xf>
    <xf numFmtId="0" fontId="35" fillId="0" borderId="592" xfId="0" applyFont="1" applyBorder="1" applyAlignment="1">
      <alignment horizontal="center" vertical="center"/>
    </xf>
    <xf numFmtId="0" fontId="35" fillId="0" borderId="593" xfId="0" applyFont="1" applyBorder="1" applyAlignment="1">
      <alignment horizontal="center" vertical="center"/>
    </xf>
    <xf numFmtId="0" fontId="35" fillId="0" borderId="594" xfId="0" applyFont="1" applyBorder="1" applyAlignment="1">
      <alignment horizontal="center" vertical="center"/>
    </xf>
    <xf numFmtId="0" fontId="35" fillId="14" borderId="546" xfId="0" applyFont="1" applyFill="1" applyBorder="1" applyAlignment="1">
      <alignment horizontal="center" vertical="center" wrapText="1"/>
    </xf>
    <xf numFmtId="0" fontId="35" fillId="14" borderId="547" xfId="0" applyFont="1" applyFill="1" applyBorder="1" applyAlignment="1">
      <alignment horizontal="center" vertical="center" wrapText="1"/>
    </xf>
    <xf numFmtId="0" fontId="35" fillId="14" borderId="514" xfId="0" applyFont="1" applyFill="1" applyBorder="1" applyAlignment="1">
      <alignment horizontal="center" vertical="center" wrapText="1"/>
    </xf>
    <xf numFmtId="0" fontId="35" fillId="14" borderId="515" xfId="0" applyFont="1" applyFill="1" applyBorder="1" applyAlignment="1">
      <alignment horizontal="center" vertical="center" wrapText="1"/>
    </xf>
    <xf numFmtId="0" fontId="35" fillId="11" borderId="547" xfId="0" applyFont="1" applyFill="1" applyBorder="1" applyAlignment="1" applyProtection="1">
      <alignment horizontal="left" vertical="center" wrapText="1"/>
      <protection locked="0"/>
    </xf>
    <xf numFmtId="0" fontId="35" fillId="11" borderId="548" xfId="0" applyFont="1" applyFill="1" applyBorder="1" applyAlignment="1" applyProtection="1">
      <alignment horizontal="left" vertical="center" wrapText="1"/>
      <protection locked="0"/>
    </xf>
    <xf numFmtId="0" fontId="35" fillId="11" borderId="515" xfId="0" applyFont="1" applyFill="1" applyBorder="1" applyAlignment="1" applyProtection="1">
      <alignment horizontal="left" vertical="center" wrapText="1"/>
      <protection locked="0"/>
    </xf>
    <xf numFmtId="0" fontId="35" fillId="11" borderId="516" xfId="0" applyFont="1" applyFill="1" applyBorder="1" applyAlignment="1" applyProtection="1">
      <alignment horizontal="left" vertical="center" wrapText="1"/>
      <protection locked="0"/>
    </xf>
    <xf numFmtId="0" fontId="35" fillId="12" borderId="551" xfId="0" applyFont="1" applyFill="1" applyBorder="1" applyAlignment="1">
      <alignment horizontal="center" vertical="center" wrapText="1"/>
    </xf>
    <xf numFmtId="0" fontId="35" fillId="12" borderId="552" xfId="0" applyFont="1" applyFill="1" applyBorder="1" applyAlignment="1">
      <alignment horizontal="center" vertical="center" wrapText="1"/>
    </xf>
    <xf numFmtId="0" fontId="36" fillId="14" borderId="554" xfId="0" applyFont="1" applyFill="1" applyBorder="1" applyAlignment="1">
      <alignment horizontal="center" vertical="center" wrapText="1"/>
    </xf>
    <xf numFmtId="0" fontId="36" fillId="14" borderId="555" xfId="0" applyFont="1" applyFill="1" applyBorder="1" applyAlignment="1">
      <alignment horizontal="center" vertical="center" wrapText="1"/>
    </xf>
    <xf numFmtId="0" fontId="36" fillId="14" borderId="556" xfId="0" applyFont="1" applyFill="1" applyBorder="1" applyAlignment="1">
      <alignment horizontal="center" vertical="center" wrapText="1"/>
    </xf>
    <xf numFmtId="0" fontId="36" fillId="14" borderId="453" xfId="0" applyFont="1" applyFill="1" applyBorder="1" applyAlignment="1">
      <alignment horizontal="center" vertical="center" wrapText="1"/>
    </xf>
    <xf numFmtId="0" fontId="36" fillId="14" borderId="84" xfId="0" applyFont="1" applyFill="1" applyBorder="1" applyAlignment="1">
      <alignment horizontal="center" vertical="center" wrapText="1"/>
    </xf>
    <xf numFmtId="0" fontId="36" fillId="14" borderId="141" xfId="0" applyFont="1" applyFill="1" applyBorder="1" applyAlignment="1">
      <alignment horizontal="center" vertical="center" wrapText="1"/>
    </xf>
    <xf numFmtId="0" fontId="36" fillId="14" borderId="317" xfId="0" applyFont="1" applyFill="1" applyBorder="1" applyAlignment="1">
      <alignment horizontal="center" vertical="center" wrapText="1"/>
    </xf>
    <xf numFmtId="0" fontId="36" fillId="14" borderId="318" xfId="0" applyFont="1" applyFill="1" applyBorder="1" applyAlignment="1">
      <alignment horizontal="center" vertical="center" wrapText="1"/>
    </xf>
    <xf numFmtId="0" fontId="36" fillId="14" borderId="557" xfId="0" applyFont="1" applyFill="1" applyBorder="1" applyAlignment="1">
      <alignment horizontal="center" vertical="center" wrapText="1"/>
    </xf>
    <xf numFmtId="0" fontId="35" fillId="11" borderId="559" xfId="0" applyFont="1" applyFill="1" applyBorder="1" applyAlignment="1" applyProtection="1">
      <alignment horizontal="left" vertical="center" wrapText="1"/>
      <protection locked="0"/>
    </xf>
    <xf numFmtId="0" fontId="35" fillId="11" borderId="254" xfId="0" applyFont="1" applyFill="1" applyBorder="1" applyAlignment="1" applyProtection="1">
      <alignment horizontal="left" vertical="center" wrapText="1"/>
      <protection locked="0"/>
    </xf>
    <xf numFmtId="0" fontId="35" fillId="11" borderId="255" xfId="0" applyFont="1" applyFill="1" applyBorder="1" applyAlignment="1" applyProtection="1">
      <alignment horizontal="left" vertical="center" wrapText="1"/>
      <protection locked="0"/>
    </xf>
    <xf numFmtId="0" fontId="35" fillId="11" borderId="142" xfId="0" applyFont="1" applyFill="1" applyBorder="1" applyAlignment="1" applyProtection="1">
      <alignment horizontal="left" vertical="center" wrapText="1"/>
      <protection locked="0"/>
    </xf>
    <xf numFmtId="0" fontId="35" fillId="11" borderId="257" xfId="0" applyFont="1" applyFill="1" applyBorder="1" applyAlignment="1" applyProtection="1">
      <alignment horizontal="left" vertical="center" wrapText="1"/>
      <protection locked="0"/>
    </xf>
    <xf numFmtId="0" fontId="35" fillId="11" borderId="558" xfId="0" applyFont="1" applyFill="1" applyBorder="1" applyAlignment="1" applyProtection="1">
      <alignment horizontal="left" vertical="center" wrapText="1"/>
      <protection locked="0"/>
    </xf>
    <xf numFmtId="0" fontId="35" fillId="11" borderId="259" xfId="0" applyFont="1" applyFill="1" applyBorder="1" applyAlignment="1" applyProtection="1">
      <alignment horizontal="left" vertical="center" wrapText="1"/>
      <protection locked="0"/>
    </xf>
    <xf numFmtId="0" fontId="35" fillId="11" borderId="260" xfId="0" applyFont="1" applyFill="1" applyBorder="1" applyAlignment="1" applyProtection="1">
      <alignment horizontal="left" vertical="center" wrapText="1"/>
      <protection locked="0"/>
    </xf>
    <xf numFmtId="0" fontId="36" fillId="12" borderId="378" xfId="0" applyFont="1" applyFill="1" applyBorder="1" applyAlignment="1">
      <alignment horizontal="center" vertical="center" wrapText="1"/>
    </xf>
    <xf numFmtId="0" fontId="36" fillId="12" borderId="254" xfId="0" applyFont="1" applyFill="1" applyBorder="1" applyAlignment="1">
      <alignment horizontal="center" vertical="center" wrapText="1"/>
    </xf>
    <xf numFmtId="0" fontId="36" fillId="12" borderId="231" xfId="0" applyFont="1" applyFill="1" applyBorder="1" applyAlignment="1">
      <alignment horizontal="center" vertical="center" wrapText="1"/>
    </xf>
    <xf numFmtId="0" fontId="36" fillId="12" borderId="0" xfId="0" applyFont="1" applyFill="1" applyAlignment="1">
      <alignment horizontal="center" vertical="center" wrapText="1"/>
    </xf>
    <xf numFmtId="0" fontId="36" fillId="12" borderId="233" xfId="0" applyFont="1" applyFill="1" applyBorder="1" applyAlignment="1">
      <alignment horizontal="center" vertical="center" wrapText="1"/>
    </xf>
    <xf numFmtId="0" fontId="36" fillId="12" borderId="234" xfId="0" applyFont="1" applyFill="1" applyBorder="1" applyAlignment="1">
      <alignment horizontal="center" vertical="center" wrapText="1"/>
    </xf>
    <xf numFmtId="0" fontId="35" fillId="11" borderId="560" xfId="0" applyFont="1" applyFill="1" applyBorder="1" applyAlignment="1" applyProtection="1">
      <alignment horizontal="left" vertical="center" wrapText="1"/>
      <protection locked="0"/>
    </xf>
    <xf numFmtId="0" fontId="35" fillId="11" borderId="379" xfId="0" applyFont="1" applyFill="1" applyBorder="1" applyAlignment="1" applyProtection="1">
      <alignment horizontal="left" vertical="center" wrapText="1"/>
      <protection locked="0"/>
    </xf>
    <xf numFmtId="0" fontId="35" fillId="11" borderId="143" xfId="0" applyFont="1" applyFill="1" applyBorder="1" applyAlignment="1" applyProtection="1">
      <alignment horizontal="left" vertical="center" wrapText="1"/>
      <protection locked="0"/>
    </xf>
    <xf numFmtId="0" fontId="35" fillId="11" borderId="232" xfId="0" applyFont="1" applyFill="1" applyBorder="1" applyAlignment="1" applyProtection="1">
      <alignment horizontal="left" vertical="center" wrapText="1"/>
      <protection locked="0"/>
    </xf>
    <xf numFmtId="0" fontId="35" fillId="11" borderId="561" xfId="0" applyFont="1" applyFill="1" applyBorder="1" applyAlignment="1" applyProtection="1">
      <alignment horizontal="left" vertical="center" wrapText="1"/>
      <protection locked="0"/>
    </xf>
    <xf numFmtId="0" fontId="35" fillId="11" borderId="234" xfId="0" applyFont="1" applyFill="1" applyBorder="1" applyAlignment="1" applyProtection="1">
      <alignment horizontal="left" vertical="center" wrapText="1"/>
      <protection locked="0"/>
    </xf>
    <xf numFmtId="0" fontId="35" fillId="11" borderId="235" xfId="0" applyFont="1" applyFill="1" applyBorder="1" applyAlignment="1" applyProtection="1">
      <alignment horizontal="left" vertical="center" wrapText="1"/>
      <protection locked="0"/>
    </xf>
    <xf numFmtId="0" fontId="51" fillId="13" borderId="205" xfId="0" applyFont="1" applyFill="1" applyBorder="1" applyAlignment="1">
      <alignment horizontal="center" vertical="center" wrapText="1"/>
    </xf>
    <xf numFmtId="0" fontId="51" fillId="13" borderId="206" xfId="0" applyFont="1" applyFill="1" applyBorder="1" applyAlignment="1">
      <alignment horizontal="center" vertical="center" wrapText="1"/>
    </xf>
    <xf numFmtId="0" fontId="35" fillId="11" borderId="206" xfId="0" applyFont="1" applyFill="1" applyBorder="1" applyAlignment="1" applyProtection="1">
      <alignment horizontal="left" vertical="center"/>
      <protection locked="0"/>
    </xf>
    <xf numFmtId="0" fontId="35" fillId="11" borderId="207" xfId="0" applyFont="1" applyFill="1" applyBorder="1" applyAlignment="1" applyProtection="1">
      <alignment horizontal="left" vertical="center"/>
      <protection locked="0"/>
    </xf>
    <xf numFmtId="0" fontId="35" fillId="0" borderId="4" xfId="0" applyFont="1" applyBorder="1" applyAlignment="1">
      <alignment horizontal="center" vertical="center" textRotation="255" wrapText="1"/>
    </xf>
    <xf numFmtId="0" fontId="35" fillId="0" borderId="103" xfId="0" applyFont="1" applyBorder="1" applyAlignment="1">
      <alignment horizontal="center" vertical="center" textRotation="255" wrapText="1"/>
    </xf>
    <xf numFmtId="0" fontId="35" fillId="0" borderId="5" xfId="0" applyFont="1" applyBorder="1" applyAlignment="1">
      <alignment horizontal="center" vertical="center" textRotation="255" wrapText="1"/>
    </xf>
    <xf numFmtId="0" fontId="35" fillId="0" borderId="102" xfId="0" applyFont="1" applyBorder="1" applyAlignment="1">
      <alignment horizontal="center" vertical="center" textRotation="255" wrapText="1"/>
    </xf>
    <xf numFmtId="0" fontId="35" fillId="14" borderId="253" xfId="0" applyFont="1" applyFill="1" applyBorder="1" applyAlignment="1">
      <alignment horizontal="center" vertical="center" wrapText="1"/>
    </xf>
    <xf numFmtId="0" fontId="35" fillId="14" borderId="255" xfId="0" applyFont="1" applyFill="1" applyBorder="1" applyAlignment="1">
      <alignment horizontal="center" vertical="center" wrapText="1"/>
    </xf>
    <xf numFmtId="0" fontId="35" fillId="14" borderId="258" xfId="0" applyFont="1" applyFill="1" applyBorder="1" applyAlignment="1">
      <alignment horizontal="center" vertical="center" wrapText="1"/>
    </xf>
    <xf numFmtId="0" fontId="35" fillId="14" borderId="260" xfId="0" applyFont="1" applyFill="1" applyBorder="1" applyAlignment="1">
      <alignment horizontal="center" vertical="center" wrapText="1"/>
    </xf>
    <xf numFmtId="0" fontId="35" fillId="13" borderId="206" xfId="0" applyFont="1" applyFill="1" applyBorder="1" applyAlignment="1">
      <alignment horizontal="center" vertical="center" wrapText="1"/>
    </xf>
    <xf numFmtId="0" fontId="35" fillId="0" borderId="2" xfId="0" applyFont="1" applyBorder="1" applyAlignment="1">
      <alignment horizontal="center" vertical="center" wrapText="1"/>
    </xf>
    <xf numFmtId="0" fontId="35" fillId="0" borderId="70" xfId="0" applyFont="1" applyBorder="1" applyAlignment="1">
      <alignment horizontal="center" vertical="center" wrapText="1"/>
    </xf>
    <xf numFmtId="0" fontId="51" fillId="0" borderId="84" xfId="0" applyFont="1" applyBorder="1" applyAlignment="1">
      <alignment horizontal="center" vertical="center" wrapText="1" shrinkToFit="1"/>
    </xf>
    <xf numFmtId="0" fontId="51" fillId="0" borderId="84" xfId="0" applyFont="1" applyBorder="1" applyAlignment="1">
      <alignment horizontal="center" vertical="center" shrinkToFit="1"/>
    </xf>
    <xf numFmtId="0" fontId="35" fillId="11" borderId="84" xfId="0" applyFont="1" applyFill="1" applyBorder="1" applyAlignment="1" applyProtection="1">
      <alignment horizontal="left" vertical="center"/>
      <protection locked="0"/>
    </xf>
    <xf numFmtId="0" fontId="35" fillId="11" borderId="91" xfId="0" applyFont="1" applyFill="1" applyBorder="1" applyAlignment="1" applyProtection="1">
      <alignment horizontal="left" vertical="center"/>
      <protection locked="0"/>
    </xf>
    <xf numFmtId="0" fontId="35" fillId="0" borderId="62" xfId="0" applyFont="1" applyBorder="1" applyAlignment="1">
      <alignment horizontal="center" vertical="center" wrapText="1" shrinkToFit="1"/>
    </xf>
    <xf numFmtId="0" fontId="35" fillId="11" borderId="63" xfId="0" applyFont="1" applyFill="1" applyBorder="1" applyAlignment="1" applyProtection="1">
      <alignment horizontal="left" vertical="center" wrapText="1"/>
      <protection locked="0"/>
    </xf>
    <xf numFmtId="0" fontId="35" fillId="11" borderId="131" xfId="0" applyFont="1" applyFill="1" applyBorder="1" applyAlignment="1" applyProtection="1">
      <alignment horizontal="left" vertical="center" wrapText="1"/>
      <protection locked="0"/>
    </xf>
    <xf numFmtId="0" fontId="35" fillId="11" borderId="138" xfId="0" applyFont="1" applyFill="1" applyBorder="1" applyAlignment="1" applyProtection="1">
      <alignment horizontal="left" vertical="center" wrapText="1"/>
      <protection locked="0"/>
    </xf>
    <xf numFmtId="0" fontId="35" fillId="14" borderId="266" xfId="0" applyFont="1" applyFill="1" applyBorder="1" applyAlignment="1">
      <alignment horizontal="center" vertical="center" shrinkToFit="1"/>
    </xf>
    <xf numFmtId="0" fontId="35" fillId="14" borderId="267" xfId="0" applyFont="1" applyFill="1" applyBorder="1" applyAlignment="1">
      <alignment horizontal="center" vertical="center" shrinkToFit="1"/>
    </xf>
    <xf numFmtId="0" fontId="35" fillId="14" borderId="579" xfId="0" applyFont="1" applyFill="1" applyBorder="1" applyAlignment="1">
      <alignment horizontal="center" vertical="center" shrinkToFit="1"/>
    </xf>
    <xf numFmtId="38" fontId="35" fillId="11" borderId="580" xfId="1" applyFont="1" applyFill="1" applyBorder="1" applyAlignment="1" applyProtection="1">
      <alignment horizontal="right" vertical="center" shrinkToFit="1"/>
      <protection locked="0"/>
    </xf>
    <xf numFmtId="38" fontId="35" fillId="11" borderId="267" xfId="1" applyFont="1" applyFill="1" applyBorder="1" applyAlignment="1" applyProtection="1">
      <alignment horizontal="right" vertical="center" shrinkToFit="1"/>
      <protection locked="0"/>
    </xf>
    <xf numFmtId="38" fontId="35" fillId="11" borderId="579" xfId="1" applyFont="1" applyFill="1" applyBorder="1" applyAlignment="1" applyProtection="1">
      <alignment horizontal="right" vertical="center" shrinkToFit="1"/>
      <protection locked="0"/>
    </xf>
    <xf numFmtId="0" fontId="35" fillId="0" borderId="581" xfId="0" applyFont="1" applyBorder="1" applyAlignment="1">
      <alignment horizontal="center" vertical="center" shrinkToFit="1"/>
    </xf>
    <xf numFmtId="0" fontId="35" fillId="0" borderId="267" xfId="0" applyFont="1" applyBorder="1" applyAlignment="1">
      <alignment horizontal="center" vertical="center" shrinkToFit="1"/>
    </xf>
    <xf numFmtId="0" fontId="35" fillId="0" borderId="268" xfId="0" applyFont="1" applyBorder="1" applyAlignment="1">
      <alignment horizontal="center" vertical="center" shrinkToFit="1"/>
    </xf>
    <xf numFmtId="0" fontId="51" fillId="14" borderId="266" xfId="0" applyFont="1" applyFill="1" applyBorder="1" applyAlignment="1">
      <alignment horizontal="center" vertical="center" wrapText="1" shrinkToFit="1"/>
    </xf>
    <xf numFmtId="0" fontId="51" fillId="14" borderId="267" xfId="0" applyFont="1" applyFill="1" applyBorder="1" applyAlignment="1">
      <alignment horizontal="center" vertical="center" wrapText="1" shrinkToFit="1"/>
    </xf>
    <xf numFmtId="0" fontId="51" fillId="14" borderId="579" xfId="0" applyFont="1" applyFill="1" applyBorder="1" applyAlignment="1">
      <alignment horizontal="center" vertical="center" wrapText="1" shrinkToFit="1"/>
    </xf>
    <xf numFmtId="0" fontId="35" fillId="11" borderId="580" xfId="0" applyFont="1" applyFill="1" applyBorder="1" applyAlignment="1" applyProtection="1">
      <alignment horizontal="left" vertical="center" wrapText="1"/>
      <protection locked="0"/>
    </xf>
    <xf numFmtId="0" fontId="35" fillId="11" borderId="267" xfId="0" applyFont="1" applyFill="1" applyBorder="1" applyAlignment="1" applyProtection="1">
      <alignment horizontal="left" vertical="center" wrapText="1"/>
      <protection locked="0"/>
    </xf>
    <xf numFmtId="0" fontId="35" fillId="11" borderId="268" xfId="0" applyFont="1" applyFill="1" applyBorder="1" applyAlignment="1" applyProtection="1">
      <alignment horizontal="left" vertical="center" wrapText="1"/>
      <protection locked="0"/>
    </xf>
    <xf numFmtId="0" fontId="35" fillId="11" borderId="206" xfId="0" applyFont="1" applyFill="1" applyBorder="1" applyAlignment="1" applyProtection="1">
      <alignment horizontal="left" vertical="center" wrapText="1"/>
      <protection locked="0"/>
    </xf>
    <xf numFmtId="0" fontId="35" fillId="11" borderId="207" xfId="0" applyFont="1" applyFill="1" applyBorder="1" applyAlignment="1" applyProtection="1">
      <alignment horizontal="left" vertical="center" wrapText="1"/>
      <protection locked="0"/>
    </xf>
    <xf numFmtId="0" fontId="35" fillId="13" borderId="248" xfId="0" applyFont="1" applyFill="1" applyBorder="1" applyAlignment="1">
      <alignment horizontal="left" vertical="center" wrapText="1"/>
    </xf>
    <xf numFmtId="0" fontId="35" fillId="13" borderId="0" xfId="0" applyFont="1" applyFill="1" applyAlignment="1">
      <alignment horizontal="left" vertical="center" wrapText="1"/>
    </xf>
    <xf numFmtId="0" fontId="35" fillId="13" borderId="249" xfId="0" applyFont="1" applyFill="1" applyBorder="1" applyAlignment="1">
      <alignment horizontal="left" vertical="center" wrapText="1"/>
    </xf>
    <xf numFmtId="0" fontId="35" fillId="14" borderId="294" xfId="0" applyFont="1" applyFill="1" applyBorder="1" applyAlignment="1">
      <alignment horizontal="left" vertical="center" wrapText="1"/>
    </xf>
    <xf numFmtId="0" fontId="35" fillId="14" borderId="237" xfId="0" applyFont="1" applyFill="1" applyBorder="1" applyAlignment="1">
      <alignment horizontal="left" vertical="center" wrapText="1"/>
    </xf>
    <xf numFmtId="0" fontId="35" fillId="14" borderId="295" xfId="0" applyFont="1" applyFill="1" applyBorder="1" applyAlignment="1">
      <alignment horizontal="left" vertical="center" wrapText="1"/>
    </xf>
    <xf numFmtId="0" fontId="35" fillId="14" borderId="256" xfId="0" applyFont="1" applyFill="1" applyBorder="1" applyAlignment="1">
      <alignment horizontal="left" vertical="center" wrapText="1"/>
    </xf>
    <xf numFmtId="0" fontId="35" fillId="14" borderId="0" xfId="0" applyFont="1" applyFill="1" applyAlignment="1">
      <alignment horizontal="left" vertical="center" wrapText="1"/>
    </xf>
    <xf numFmtId="0" fontId="35" fillId="14" borderId="257" xfId="0" applyFont="1" applyFill="1" applyBorder="1" applyAlignment="1">
      <alignment horizontal="left" vertical="center" wrapText="1"/>
    </xf>
    <xf numFmtId="0" fontId="35" fillId="14" borderId="258" xfId="0" applyFont="1" applyFill="1" applyBorder="1" applyAlignment="1">
      <alignment horizontal="left" vertical="center" wrapText="1"/>
    </xf>
    <xf numFmtId="0" fontId="35" fillId="14" borderId="259" xfId="0" applyFont="1" applyFill="1" applyBorder="1" applyAlignment="1">
      <alignment horizontal="left" vertical="center" wrapText="1"/>
    </xf>
    <xf numFmtId="0" fontId="35" fillId="14" borderId="260" xfId="0" applyFont="1" applyFill="1" applyBorder="1" applyAlignment="1">
      <alignment horizontal="left" vertical="center" wrapText="1"/>
    </xf>
    <xf numFmtId="0" fontId="35" fillId="2" borderId="217" xfId="0" applyFont="1" applyFill="1" applyBorder="1" applyAlignment="1">
      <alignment horizontal="left" vertical="center" wrapText="1"/>
    </xf>
    <xf numFmtId="0" fontId="35" fillId="2" borderId="219" xfId="0" applyFont="1" applyFill="1" applyBorder="1" applyAlignment="1">
      <alignment horizontal="left" vertical="center" wrapText="1"/>
    </xf>
    <xf numFmtId="0" fontId="35" fillId="2" borderId="220" xfId="0" applyFont="1" applyFill="1" applyBorder="1" applyAlignment="1">
      <alignment horizontal="left" vertical="center" wrapText="1"/>
    </xf>
    <xf numFmtId="0" fontId="35" fillId="2" borderId="221" xfId="0" applyFont="1" applyFill="1" applyBorder="1" applyAlignment="1">
      <alignment horizontal="left" vertical="center" wrapText="1"/>
    </xf>
    <xf numFmtId="0" fontId="35" fillId="2" borderId="222" xfId="0" applyFont="1" applyFill="1" applyBorder="1" applyAlignment="1">
      <alignment horizontal="left" vertical="center" wrapText="1"/>
    </xf>
    <xf numFmtId="0" fontId="35" fillId="2" borderId="223" xfId="0" applyFont="1" applyFill="1" applyBorder="1" applyAlignment="1">
      <alignment horizontal="left" vertical="center" wrapText="1"/>
    </xf>
    <xf numFmtId="0" fontId="35" fillId="2" borderId="224" xfId="0" applyFont="1" applyFill="1" applyBorder="1" applyAlignment="1">
      <alignment horizontal="left" vertical="center" wrapText="1"/>
    </xf>
    <xf numFmtId="0" fontId="48" fillId="12" borderId="261" xfId="0" applyFont="1" applyFill="1" applyBorder="1" applyAlignment="1">
      <alignment horizontal="left" vertical="center" wrapText="1" shrinkToFit="1"/>
    </xf>
    <xf numFmtId="0" fontId="48" fillId="12" borderId="262" xfId="0" applyFont="1" applyFill="1" applyBorder="1" applyAlignment="1">
      <alignment horizontal="left" vertical="center" wrapText="1" shrinkToFit="1"/>
    </xf>
    <xf numFmtId="0" fontId="48" fillId="12" borderId="263" xfId="0" applyFont="1" applyFill="1" applyBorder="1" applyAlignment="1">
      <alignment horizontal="left" vertical="center" wrapText="1" shrinkToFit="1"/>
    </xf>
    <xf numFmtId="0" fontId="48" fillId="12" borderId="231" xfId="0" applyFont="1" applyFill="1" applyBorder="1" applyAlignment="1">
      <alignment horizontal="left" vertical="center" wrapText="1" shrinkToFit="1"/>
    </xf>
    <xf numFmtId="0" fontId="48" fillId="12" borderId="0" xfId="0" applyFont="1" applyFill="1" applyAlignment="1">
      <alignment horizontal="left" vertical="center" wrapText="1" shrinkToFit="1"/>
    </xf>
    <xf numFmtId="0" fontId="48" fillId="12" borderId="232" xfId="0" applyFont="1" applyFill="1" applyBorder="1" applyAlignment="1">
      <alignment horizontal="left" vertical="center" wrapText="1" shrinkToFit="1"/>
    </xf>
    <xf numFmtId="0" fontId="48" fillId="12" borderId="233" xfId="0" applyFont="1" applyFill="1" applyBorder="1" applyAlignment="1">
      <alignment horizontal="left" vertical="center" wrapText="1" shrinkToFit="1"/>
    </xf>
    <xf numFmtId="0" fontId="48" fillId="12" borderId="234" xfId="0" applyFont="1" applyFill="1" applyBorder="1" applyAlignment="1">
      <alignment horizontal="left" vertical="center" wrapText="1" shrinkToFit="1"/>
    </xf>
    <xf numFmtId="0" fontId="48" fillId="12" borderId="235" xfId="0" applyFont="1" applyFill="1" applyBorder="1" applyAlignment="1">
      <alignment horizontal="left" vertical="center" wrapText="1" shrinkToFit="1"/>
    </xf>
    <xf numFmtId="0" fontId="114" fillId="17" borderId="411" xfId="0" applyFont="1" applyFill="1" applyBorder="1" applyAlignment="1">
      <alignment horizontal="center" vertical="center"/>
    </xf>
    <xf numFmtId="0" fontId="114" fillId="17" borderId="412" xfId="0" applyFont="1" applyFill="1" applyBorder="1" applyAlignment="1">
      <alignment horizontal="center" vertical="center"/>
    </xf>
    <xf numFmtId="0" fontId="114" fillId="17" borderId="413" xfId="0" applyFont="1" applyFill="1" applyBorder="1" applyAlignment="1">
      <alignment horizontal="center" vertical="center"/>
    </xf>
    <xf numFmtId="0" fontId="35" fillId="2" borderId="236" xfId="0" applyFont="1" applyFill="1" applyBorder="1" applyAlignment="1">
      <alignment horizontal="left" vertical="center" wrapText="1"/>
    </xf>
    <xf numFmtId="0" fontId="35" fillId="2" borderId="237" xfId="0" applyFont="1" applyFill="1" applyBorder="1" applyAlignment="1">
      <alignment horizontal="left" vertical="center" wrapText="1"/>
    </xf>
    <xf numFmtId="0" fontId="35" fillId="2" borderId="238" xfId="0" applyFont="1" applyFill="1" applyBorder="1" applyAlignment="1">
      <alignment horizontal="left" vertical="center" wrapText="1"/>
    </xf>
    <xf numFmtId="0" fontId="35" fillId="2" borderId="248" xfId="0" applyFont="1" applyFill="1" applyBorder="1" applyAlignment="1">
      <alignment horizontal="left" vertical="center" wrapText="1"/>
    </xf>
    <xf numFmtId="0" fontId="35" fillId="2" borderId="249" xfId="0" applyFont="1" applyFill="1" applyBorder="1" applyAlignment="1">
      <alignment horizontal="left" vertical="center" wrapText="1"/>
    </xf>
    <xf numFmtId="0" fontId="35" fillId="2" borderId="239" xfId="0" applyFont="1" applyFill="1" applyBorder="1" applyAlignment="1">
      <alignment horizontal="left" vertical="center" wrapText="1"/>
    </xf>
    <xf numFmtId="0" fontId="35" fillId="2" borderId="240" xfId="0" applyFont="1" applyFill="1" applyBorder="1" applyAlignment="1">
      <alignment horizontal="left" vertical="center" wrapText="1"/>
    </xf>
    <xf numFmtId="0" fontId="35" fillId="2" borderId="241" xfId="0" applyFont="1" applyFill="1" applyBorder="1" applyAlignment="1">
      <alignment horizontal="left" vertical="center" wrapText="1"/>
    </xf>
    <xf numFmtId="0" fontId="35" fillId="14" borderId="269" xfId="0" applyFont="1" applyFill="1" applyBorder="1" applyAlignment="1">
      <alignment horizontal="left" vertical="center" wrapText="1"/>
    </xf>
    <xf numFmtId="0" fontId="35" fillId="14" borderId="270" xfId="0" applyFont="1" applyFill="1" applyBorder="1" applyAlignment="1">
      <alignment horizontal="left" vertical="center" wrapText="1"/>
    </xf>
    <xf numFmtId="0" fontId="35" fillId="14" borderId="271" xfId="0" applyFont="1" applyFill="1" applyBorder="1" applyAlignment="1">
      <alignment horizontal="left" vertical="center" wrapText="1"/>
    </xf>
    <xf numFmtId="0" fontId="35" fillId="12" borderId="420" xfId="0" applyFont="1" applyFill="1" applyBorder="1" applyAlignment="1">
      <alignment horizontal="left" vertical="center" wrapText="1"/>
    </xf>
    <xf numFmtId="0" fontId="35" fillId="12" borderId="421" xfId="0" applyFont="1" applyFill="1" applyBorder="1" applyAlignment="1">
      <alignment horizontal="left" vertical="center" wrapText="1"/>
    </xf>
    <xf numFmtId="0" fontId="35" fillId="12" borderId="422" xfId="0" applyFont="1" applyFill="1" applyBorder="1" applyAlignment="1">
      <alignment horizontal="left" vertical="center" wrapText="1"/>
    </xf>
    <xf numFmtId="0" fontId="35" fillId="12" borderId="0" xfId="0" applyFont="1" applyFill="1" applyBorder="1" applyAlignment="1">
      <alignment horizontal="left" vertical="center" wrapText="1"/>
    </xf>
    <xf numFmtId="0" fontId="48" fillId="14" borderId="294" xfId="0" applyFont="1" applyFill="1" applyBorder="1" applyAlignment="1">
      <alignment horizontal="left" vertical="center" wrapText="1" shrinkToFit="1"/>
    </xf>
    <xf numFmtId="0" fontId="48" fillId="14" borderId="237" xfId="0" applyFont="1" applyFill="1" applyBorder="1" applyAlignment="1">
      <alignment horizontal="left" vertical="center" wrapText="1" shrinkToFit="1"/>
    </xf>
    <xf numFmtId="0" fontId="48" fillId="14" borderId="295" xfId="0" applyFont="1" applyFill="1" applyBorder="1" applyAlignment="1">
      <alignment horizontal="left" vertical="center" wrapText="1" shrinkToFit="1"/>
    </xf>
    <xf numFmtId="0" fontId="48" fillId="14" borderId="258" xfId="0" applyFont="1" applyFill="1" applyBorder="1" applyAlignment="1">
      <alignment horizontal="left" vertical="center" wrapText="1" shrinkToFit="1"/>
    </xf>
    <xf numFmtId="0" fontId="48" fillId="14" borderId="259" xfId="0" applyFont="1" applyFill="1" applyBorder="1" applyAlignment="1">
      <alignment horizontal="left" vertical="center" wrapText="1" shrinkToFit="1"/>
    </xf>
    <xf numFmtId="0" fontId="48" fillId="14" borderId="260" xfId="0" applyFont="1" applyFill="1" applyBorder="1" applyAlignment="1">
      <alignment horizontal="left" vertical="center" wrapText="1" shrinkToFit="1"/>
    </xf>
    <xf numFmtId="0" fontId="35" fillId="12" borderId="378" xfId="0" applyFont="1" applyFill="1" applyBorder="1" applyAlignment="1">
      <alignment horizontal="left" vertical="center" wrapText="1" shrinkToFit="1"/>
    </xf>
    <xf numFmtId="0" fontId="35" fillId="12" borderId="254" xfId="0" applyFont="1" applyFill="1" applyBorder="1" applyAlignment="1">
      <alignment horizontal="left" vertical="center" wrapText="1" shrinkToFit="1"/>
    </xf>
    <xf numFmtId="0" fontId="35" fillId="12" borderId="379" xfId="0" applyFont="1" applyFill="1" applyBorder="1" applyAlignment="1">
      <alignment horizontal="left" vertical="center" wrapText="1" shrinkToFit="1"/>
    </xf>
    <xf numFmtId="0" fontId="35" fillId="12" borderId="231" xfId="0" applyFont="1" applyFill="1" applyBorder="1" applyAlignment="1">
      <alignment horizontal="left" vertical="center" wrapText="1" shrinkToFit="1"/>
    </xf>
    <xf numFmtId="0" fontId="35" fillId="12" borderId="0" xfId="0" applyFont="1" applyFill="1" applyAlignment="1">
      <alignment horizontal="left" vertical="center" wrapText="1" shrinkToFit="1"/>
    </xf>
    <xf numFmtId="0" fontId="35" fillId="12" borderId="232" xfId="0" applyFont="1" applyFill="1" applyBorder="1" applyAlignment="1">
      <alignment horizontal="left" vertical="center" wrapText="1" shrinkToFit="1"/>
    </xf>
    <xf numFmtId="0" fontId="35" fillId="12" borderId="233" xfId="0" applyFont="1" applyFill="1" applyBorder="1" applyAlignment="1">
      <alignment horizontal="left" vertical="center" wrapText="1" shrinkToFit="1"/>
    </xf>
    <xf numFmtId="0" fontId="35" fillId="12" borderId="234" xfId="0" applyFont="1" applyFill="1" applyBorder="1" applyAlignment="1">
      <alignment horizontal="left" vertical="center" wrapText="1" shrinkToFit="1"/>
    </xf>
    <xf numFmtId="0" fontId="35" fillId="12" borderId="235" xfId="0" applyFont="1" applyFill="1" applyBorder="1" applyAlignment="1">
      <alignment horizontal="left" vertical="center" wrapText="1" shrinkToFit="1"/>
    </xf>
    <xf numFmtId="0" fontId="43" fillId="16" borderId="0" xfId="0" applyFont="1" applyFill="1" applyAlignment="1">
      <alignment horizontal="center" vertical="center" wrapText="1" shrinkToFit="1"/>
    </xf>
    <xf numFmtId="0" fontId="48" fillId="13" borderId="264" xfId="0" applyFont="1" applyFill="1" applyBorder="1" applyAlignment="1">
      <alignment horizontal="left" vertical="center" wrapText="1" shrinkToFit="1"/>
    </xf>
    <xf numFmtId="0" fontId="48" fillId="13" borderId="262" xfId="0" applyFont="1" applyFill="1" applyBorder="1" applyAlignment="1">
      <alignment horizontal="left" vertical="center" wrapText="1" shrinkToFit="1"/>
    </xf>
    <xf numFmtId="0" fontId="48" fillId="13" borderId="265" xfId="0" applyFont="1" applyFill="1" applyBorder="1" applyAlignment="1">
      <alignment horizontal="left" vertical="center" wrapText="1" shrinkToFit="1"/>
    </xf>
    <xf numFmtId="0" fontId="48" fillId="13" borderId="248" xfId="0" applyFont="1" applyFill="1" applyBorder="1" applyAlignment="1">
      <alignment horizontal="left" vertical="center" wrapText="1" shrinkToFit="1"/>
    </xf>
    <xf numFmtId="0" fontId="48" fillId="13" borderId="0" xfId="0" applyFont="1" applyFill="1" applyAlignment="1">
      <alignment horizontal="left" vertical="center" wrapText="1" shrinkToFit="1"/>
    </xf>
    <xf numFmtId="0" fontId="48" fillId="13" borderId="249" xfId="0" applyFont="1" applyFill="1" applyBorder="1" applyAlignment="1">
      <alignment horizontal="left" vertical="center" wrapText="1" shrinkToFit="1"/>
    </xf>
    <xf numFmtId="0" fontId="48" fillId="13" borderId="239" xfId="0" applyFont="1" applyFill="1" applyBorder="1" applyAlignment="1">
      <alignment horizontal="left" vertical="center" wrapText="1" shrinkToFit="1"/>
    </xf>
    <xf numFmtId="0" fontId="48" fillId="13" borderId="240" xfId="0" applyFont="1" applyFill="1" applyBorder="1" applyAlignment="1">
      <alignment horizontal="left" vertical="center" wrapText="1" shrinkToFit="1"/>
    </xf>
    <xf numFmtId="0" fontId="48" fillId="13" borderId="241" xfId="0" applyFont="1" applyFill="1" applyBorder="1" applyAlignment="1">
      <alignment horizontal="left" vertical="center" wrapText="1" shrinkToFit="1"/>
    </xf>
    <xf numFmtId="0" fontId="48" fillId="14" borderId="256" xfId="0" applyFont="1" applyFill="1" applyBorder="1" applyAlignment="1">
      <alignment horizontal="left" vertical="center" wrapText="1" shrinkToFit="1"/>
    </xf>
    <xf numFmtId="0" fontId="48" fillId="14" borderId="0" xfId="0" applyFont="1" applyFill="1" applyAlignment="1">
      <alignment horizontal="left" vertical="center" wrapText="1" shrinkToFit="1"/>
    </xf>
    <xf numFmtId="0" fontId="48" fillId="14" borderId="257" xfId="0" applyFont="1" applyFill="1" applyBorder="1" applyAlignment="1">
      <alignment horizontal="left" vertical="center" wrapText="1" shrinkToFit="1"/>
    </xf>
    <xf numFmtId="0" fontId="48" fillId="13" borderId="236" xfId="0" applyFont="1" applyFill="1" applyBorder="1" applyAlignment="1">
      <alignment horizontal="left" vertical="center" wrapText="1" shrinkToFit="1"/>
    </xf>
    <xf numFmtId="0" fontId="48" fillId="13" borderId="237" xfId="0" applyFont="1" applyFill="1" applyBorder="1" applyAlignment="1">
      <alignment horizontal="left" vertical="center" wrapText="1" shrinkToFit="1"/>
    </xf>
    <xf numFmtId="0" fontId="48" fillId="13" borderId="238" xfId="0" applyFont="1" applyFill="1" applyBorder="1" applyAlignment="1">
      <alignment horizontal="left" vertical="center" wrapText="1" shrinkToFit="1"/>
    </xf>
    <xf numFmtId="0" fontId="35" fillId="11" borderId="431" xfId="0" applyFont="1" applyFill="1" applyBorder="1" applyAlignment="1" applyProtection="1">
      <alignment horizontal="left" vertical="center" shrinkToFit="1"/>
      <protection locked="0"/>
    </xf>
    <xf numFmtId="0" fontId="35" fillId="11" borderId="427" xfId="0" applyFont="1" applyFill="1" applyBorder="1" applyAlignment="1" applyProtection="1">
      <alignment horizontal="left" vertical="center" shrinkToFit="1"/>
      <protection locked="0"/>
    </xf>
    <xf numFmtId="0" fontId="35" fillId="11" borderId="432" xfId="0" applyFont="1" applyFill="1" applyBorder="1" applyAlignment="1" applyProtection="1">
      <alignment horizontal="left" vertical="center" shrinkToFit="1"/>
      <protection locked="0"/>
    </xf>
    <xf numFmtId="38" fontId="35" fillId="11" borderId="435" xfId="1" applyFont="1" applyFill="1" applyBorder="1" applyAlignment="1" applyProtection="1">
      <alignment horizontal="left" vertical="center" shrinkToFit="1"/>
      <protection locked="0"/>
    </xf>
    <xf numFmtId="38" fontId="35" fillId="11" borderId="304" xfId="1" applyFont="1" applyFill="1" applyBorder="1" applyAlignment="1" applyProtection="1">
      <alignment horizontal="left" vertical="center" shrinkToFit="1"/>
      <protection locked="0"/>
    </xf>
    <xf numFmtId="38" fontId="35" fillId="11" borderId="305" xfId="1" applyFont="1" applyFill="1" applyBorder="1" applyAlignment="1" applyProtection="1">
      <alignment horizontal="left" vertical="center" shrinkToFit="1"/>
      <protection locked="0"/>
    </xf>
    <xf numFmtId="0" fontId="35" fillId="0" borderId="440" xfId="0" applyFont="1" applyBorder="1" applyAlignment="1">
      <alignment horizontal="center" vertical="center" shrinkToFit="1"/>
    </xf>
    <xf numFmtId="0" fontId="35" fillId="0" borderId="441" xfId="0" applyFont="1" applyBorder="1" applyAlignment="1">
      <alignment horizontal="center" vertical="center" shrinkToFit="1"/>
    </xf>
    <xf numFmtId="0" fontId="35" fillId="0" borderId="442" xfId="0" applyFont="1" applyBorder="1" applyAlignment="1">
      <alignment horizontal="center" vertical="center" shrinkToFit="1"/>
    </xf>
    <xf numFmtId="38" fontId="35" fillId="11" borderId="443" xfId="1" applyFont="1" applyFill="1" applyBorder="1" applyAlignment="1" applyProtection="1">
      <alignment horizontal="right" vertical="center" shrinkToFit="1"/>
      <protection locked="0"/>
    </xf>
    <xf numFmtId="38" fontId="35" fillId="11" borderId="441" xfId="1" applyFont="1" applyFill="1" applyBorder="1" applyAlignment="1" applyProtection="1">
      <alignment horizontal="right" vertical="center" shrinkToFit="1"/>
      <protection locked="0"/>
    </xf>
    <xf numFmtId="38" fontId="35" fillId="11" borderId="442" xfId="1" applyFont="1" applyFill="1" applyBorder="1" applyAlignment="1" applyProtection="1">
      <alignment horizontal="right" vertical="center" shrinkToFit="1"/>
      <protection locked="0"/>
    </xf>
    <xf numFmtId="0" fontId="35" fillId="12" borderId="445" xfId="0" applyFont="1" applyFill="1" applyBorder="1" applyAlignment="1">
      <alignment horizontal="center" vertical="center" shrinkToFit="1"/>
    </xf>
    <xf numFmtId="0" fontId="35" fillId="12" borderId="446" xfId="0" applyFont="1" applyFill="1" applyBorder="1" applyAlignment="1">
      <alignment horizontal="center" vertical="center" shrinkToFit="1"/>
    </xf>
    <xf numFmtId="0" fontId="35" fillId="12" borderId="447" xfId="0" applyFont="1" applyFill="1" applyBorder="1" applyAlignment="1">
      <alignment horizontal="center" vertical="center" shrinkToFit="1"/>
    </xf>
    <xf numFmtId="0" fontId="35" fillId="11" borderId="448" xfId="0" applyFont="1" applyFill="1" applyBorder="1" applyAlignment="1" applyProtection="1">
      <alignment horizontal="left" vertical="center" shrinkToFit="1"/>
      <protection locked="0"/>
    </xf>
    <xf numFmtId="0" fontId="35" fillId="11" borderId="446" xfId="0" applyFont="1" applyFill="1" applyBorder="1" applyAlignment="1" applyProtection="1">
      <alignment horizontal="left" vertical="center" shrinkToFit="1"/>
      <protection locked="0"/>
    </xf>
    <xf numFmtId="0" fontId="35" fillId="11" borderId="449" xfId="0" applyFont="1" applyFill="1" applyBorder="1" applyAlignment="1" applyProtection="1">
      <alignment horizontal="left" vertical="center" shrinkToFit="1"/>
      <protection locked="0"/>
    </xf>
    <xf numFmtId="0" fontId="35" fillId="11" borderId="84" xfId="0" applyFont="1" applyFill="1" applyBorder="1" applyAlignment="1" applyProtection="1">
      <alignment horizontal="right" vertical="center" shrinkToFit="1"/>
      <protection locked="0"/>
    </xf>
    <xf numFmtId="0" fontId="35" fillId="0" borderId="318" xfId="0" applyFont="1" applyBorder="1" applyAlignment="1">
      <alignment horizontal="center" vertical="center" wrapText="1"/>
    </xf>
    <xf numFmtId="0" fontId="35" fillId="0" borderId="457" xfId="0" applyFont="1" applyBorder="1" applyAlignment="1">
      <alignment horizontal="center" vertical="center" wrapText="1"/>
    </xf>
    <xf numFmtId="0" fontId="35" fillId="11" borderId="454" xfId="0" applyFont="1" applyFill="1" applyBorder="1" applyAlignment="1" applyProtection="1">
      <alignment horizontal="left" vertical="center" wrapText="1"/>
      <protection locked="0"/>
    </xf>
    <xf numFmtId="0" fontId="48" fillId="2" borderId="469" xfId="0" applyFont="1" applyFill="1" applyBorder="1" applyAlignment="1">
      <alignment horizontal="left" vertical="center" wrapText="1" shrinkToFit="1"/>
    </xf>
    <xf numFmtId="0" fontId="48" fillId="2" borderId="262" xfId="0" applyFont="1" applyFill="1" applyBorder="1" applyAlignment="1">
      <alignment horizontal="left" vertical="center" wrapText="1" shrinkToFit="1"/>
    </xf>
    <xf numFmtId="0" fontId="48" fillId="2" borderId="470" xfId="0" applyFont="1" applyFill="1" applyBorder="1" applyAlignment="1">
      <alignment horizontal="left" vertical="center" wrapText="1" shrinkToFit="1"/>
    </xf>
    <xf numFmtId="0" fontId="48" fillId="2" borderId="220" xfId="0" applyFont="1" applyFill="1" applyBorder="1" applyAlignment="1">
      <alignment horizontal="left" vertical="center" wrapText="1" shrinkToFit="1"/>
    </xf>
    <xf numFmtId="0" fontId="48" fillId="2" borderId="0" xfId="0" applyFont="1" applyFill="1" applyAlignment="1">
      <alignment horizontal="left" vertical="center" wrapText="1" shrinkToFit="1"/>
    </xf>
    <xf numFmtId="0" fontId="48" fillId="2" borderId="221" xfId="0" applyFont="1" applyFill="1" applyBorder="1" applyAlignment="1">
      <alignment horizontal="left" vertical="center" wrapText="1" shrinkToFit="1"/>
    </xf>
    <xf numFmtId="0" fontId="48" fillId="2" borderId="222" xfId="0" applyFont="1" applyFill="1" applyBorder="1" applyAlignment="1">
      <alignment horizontal="left" vertical="center" wrapText="1" shrinkToFit="1"/>
    </xf>
    <xf numFmtId="0" fontId="48" fillId="2" borderId="223" xfId="0" applyFont="1" applyFill="1" applyBorder="1" applyAlignment="1">
      <alignment horizontal="left" vertical="center" wrapText="1" shrinkToFit="1"/>
    </xf>
    <xf numFmtId="0" fontId="48" fillId="2" borderId="224" xfId="0" applyFont="1" applyFill="1" applyBorder="1" applyAlignment="1">
      <alignment horizontal="left" vertical="center" wrapText="1" shrinkToFit="1"/>
    </xf>
    <xf numFmtId="0" fontId="48" fillId="2" borderId="217" xfId="0" applyFont="1" applyFill="1" applyBorder="1" applyAlignment="1">
      <alignment horizontal="left" vertical="center" wrapText="1" shrinkToFit="1"/>
    </xf>
    <xf numFmtId="0" fontId="48" fillId="2" borderId="218" xfId="0" applyFont="1" applyFill="1" applyBorder="1" applyAlignment="1">
      <alignment horizontal="left" vertical="center" wrapText="1" shrinkToFit="1"/>
    </xf>
    <xf numFmtId="0" fontId="48" fillId="2" borderId="219" xfId="0" applyFont="1" applyFill="1" applyBorder="1" applyAlignment="1">
      <alignment horizontal="left" vertical="center" wrapText="1" shrinkToFit="1"/>
    </xf>
    <xf numFmtId="0" fontId="48" fillId="13" borderId="471" xfId="0" applyFont="1" applyFill="1" applyBorder="1" applyAlignment="1">
      <alignment horizontal="left" vertical="center" wrapText="1" shrinkToFit="1"/>
    </xf>
    <xf numFmtId="0" fontId="48" fillId="13" borderId="218" xfId="0" applyFont="1" applyFill="1" applyBorder="1" applyAlignment="1">
      <alignment horizontal="left" vertical="center" wrapText="1" shrinkToFit="1"/>
    </xf>
    <xf numFmtId="0" fontId="48" fillId="13" borderId="472" xfId="0" applyFont="1" applyFill="1" applyBorder="1" applyAlignment="1">
      <alignment horizontal="left" vertical="center" wrapText="1" shrinkToFit="1"/>
    </xf>
    <xf numFmtId="0" fontId="35" fillId="0" borderId="3" xfId="0" applyFont="1" applyBorder="1" applyAlignment="1">
      <alignment horizontal="center" vertical="center" wrapText="1" shrinkToFit="1"/>
    </xf>
    <xf numFmtId="0" fontId="35" fillId="0" borderId="2" xfId="0" applyFont="1" applyBorder="1" applyAlignment="1">
      <alignment horizontal="center" vertical="center" wrapText="1" shrinkToFit="1"/>
    </xf>
    <xf numFmtId="0" fontId="35" fillId="0" borderId="70" xfId="0" applyFont="1" applyBorder="1" applyAlignment="1">
      <alignment horizontal="center" vertical="center" wrapText="1" shrinkToFit="1"/>
    </xf>
    <xf numFmtId="49" fontId="35" fillId="11" borderId="47" xfId="0" applyNumberFormat="1" applyFont="1" applyFill="1" applyBorder="1" applyAlignment="1" applyProtection="1">
      <alignment horizontal="left" vertical="center" wrapText="1"/>
      <protection locked="0"/>
    </xf>
    <xf numFmtId="0" fontId="35" fillId="14" borderId="294" xfId="0" applyFont="1" applyFill="1" applyBorder="1" applyAlignment="1">
      <alignment horizontal="left" vertical="center" wrapText="1" shrinkToFit="1"/>
    </xf>
    <xf numFmtId="0" fontId="35" fillId="14" borderId="237" xfId="0" applyFont="1" applyFill="1" applyBorder="1" applyAlignment="1">
      <alignment horizontal="left" vertical="center" wrapText="1" shrinkToFit="1"/>
    </xf>
    <xf numFmtId="0" fontId="35" fillId="14" borderId="295" xfId="0" applyFont="1" applyFill="1" applyBorder="1" applyAlignment="1">
      <alignment horizontal="left" vertical="center" wrapText="1" shrinkToFit="1"/>
    </xf>
    <xf numFmtId="0" fontId="35" fillId="14" borderId="256" xfId="0" applyFont="1" applyFill="1" applyBorder="1" applyAlignment="1">
      <alignment horizontal="left" vertical="center" wrapText="1" shrinkToFit="1"/>
    </xf>
    <xf numFmtId="0" fontId="35" fillId="14" borderId="0" xfId="0" applyFont="1" applyFill="1" applyAlignment="1">
      <alignment horizontal="left" vertical="center" wrapText="1" shrinkToFit="1"/>
    </xf>
    <xf numFmtId="0" fontId="35" fillId="14" borderId="257" xfId="0" applyFont="1" applyFill="1" applyBorder="1" applyAlignment="1">
      <alignment horizontal="left" vertical="center" wrapText="1" shrinkToFit="1"/>
    </xf>
    <xf numFmtId="0" fontId="35" fillId="14" borderId="258" xfId="0" applyFont="1" applyFill="1" applyBorder="1" applyAlignment="1">
      <alignment horizontal="left" vertical="center" wrapText="1" shrinkToFit="1"/>
    </xf>
    <xf numFmtId="0" fontId="35" fillId="14" borderId="259" xfId="0" applyFont="1" applyFill="1" applyBorder="1" applyAlignment="1">
      <alignment horizontal="left" vertical="center" wrapText="1" shrinkToFit="1"/>
    </xf>
    <xf numFmtId="0" fontId="35" fillId="14" borderId="260" xfId="0" applyFont="1" applyFill="1" applyBorder="1" applyAlignment="1">
      <alignment horizontal="left" vertical="center" wrapText="1" shrinkToFit="1"/>
    </xf>
    <xf numFmtId="0" fontId="35" fillId="11" borderId="50" xfId="0" applyFont="1" applyFill="1" applyBorder="1" applyAlignment="1" applyProtection="1">
      <alignment horizontal="left" vertical="center" wrapText="1" shrinkToFit="1"/>
      <protection locked="0"/>
    </xf>
    <xf numFmtId="0" fontId="35" fillId="11" borderId="15" xfId="0" applyFont="1" applyFill="1" applyBorder="1" applyAlignment="1" applyProtection="1">
      <alignment horizontal="left" vertical="center" wrapText="1" shrinkToFit="1"/>
      <protection locked="0"/>
    </xf>
    <xf numFmtId="0" fontId="35" fillId="11" borderId="16" xfId="0" applyFont="1" applyFill="1" applyBorder="1" applyAlignment="1" applyProtection="1">
      <alignment horizontal="left" vertical="center" wrapText="1" shrinkToFit="1"/>
      <protection locked="0"/>
    </xf>
    <xf numFmtId="49" fontId="48" fillId="11" borderId="97" xfId="2" applyNumberFormat="1" applyFont="1" applyFill="1" applyBorder="1" applyAlignment="1" applyProtection="1">
      <alignment horizontal="left" vertical="center" shrinkToFit="1"/>
      <protection locked="0"/>
    </xf>
    <xf numFmtId="49" fontId="48" fillId="11" borderId="21" xfId="0" applyNumberFormat="1" applyFont="1" applyFill="1" applyBorder="1" applyAlignment="1" applyProtection="1">
      <alignment horizontal="left" vertical="center" shrinkToFit="1"/>
      <protection locked="0"/>
    </xf>
    <xf numFmtId="49" fontId="48" fillId="11" borderId="101" xfId="0" applyNumberFormat="1" applyFont="1" applyFill="1" applyBorder="1" applyAlignment="1" applyProtection="1">
      <alignment horizontal="left" vertical="center" shrinkToFit="1"/>
      <protection locked="0"/>
    </xf>
    <xf numFmtId="0" fontId="48" fillId="13" borderId="473" xfId="0" applyFont="1" applyFill="1" applyBorder="1" applyAlignment="1">
      <alignment horizontal="left" vertical="center" wrapText="1" shrinkToFit="1"/>
    </xf>
    <xf numFmtId="0" fontId="48" fillId="13" borderId="474" xfId="0" applyFont="1" applyFill="1" applyBorder="1" applyAlignment="1">
      <alignment horizontal="left" vertical="center" wrapText="1" shrinkToFit="1"/>
    </xf>
    <xf numFmtId="0" fontId="48" fillId="13" borderId="475" xfId="0" applyFont="1" applyFill="1" applyBorder="1" applyAlignment="1">
      <alignment horizontal="left" vertical="center" wrapText="1" shrinkToFit="1"/>
    </xf>
    <xf numFmtId="0" fontId="48" fillId="2" borderId="218" xfId="0" applyFont="1" applyFill="1" applyBorder="1" applyAlignment="1">
      <alignment horizontal="left" vertical="center" shrinkToFit="1"/>
    </xf>
    <xf numFmtId="0" fontId="48" fillId="2" borderId="219" xfId="0" applyFont="1" applyFill="1" applyBorder="1" applyAlignment="1">
      <alignment horizontal="left" vertical="center" shrinkToFit="1"/>
    </xf>
    <xf numFmtId="0" fontId="48" fillId="2" borderId="220" xfId="0" applyFont="1" applyFill="1" applyBorder="1" applyAlignment="1">
      <alignment horizontal="left" vertical="center" shrinkToFit="1"/>
    </xf>
    <xf numFmtId="0" fontId="48" fillId="2" borderId="0" xfId="0" applyFont="1" applyFill="1" applyAlignment="1">
      <alignment horizontal="left" vertical="center" shrinkToFit="1"/>
    </xf>
    <xf numFmtId="0" fontId="48" fillId="2" borderId="221" xfId="0" applyFont="1" applyFill="1" applyBorder="1" applyAlignment="1">
      <alignment horizontal="left" vertical="center" shrinkToFit="1"/>
    </xf>
    <xf numFmtId="0" fontId="48" fillId="2" borderId="222" xfId="0" applyFont="1" applyFill="1" applyBorder="1" applyAlignment="1">
      <alignment horizontal="left" vertical="center" shrinkToFit="1"/>
    </xf>
    <xf numFmtId="0" fontId="48" fillId="2" borderId="223" xfId="0" applyFont="1" applyFill="1" applyBorder="1" applyAlignment="1">
      <alignment horizontal="left" vertical="center" shrinkToFit="1"/>
    </xf>
    <xf numFmtId="0" fontId="48" fillId="2" borderId="224" xfId="0" applyFont="1" applyFill="1" applyBorder="1" applyAlignment="1">
      <alignment horizontal="left" vertical="center" shrinkToFit="1"/>
    </xf>
    <xf numFmtId="0" fontId="48" fillId="12" borderId="229" xfId="0" applyFont="1" applyFill="1" applyBorder="1" applyAlignment="1">
      <alignment horizontal="left" vertical="center" wrapText="1" shrinkToFit="1"/>
    </xf>
    <xf numFmtId="0" fontId="48" fillId="12" borderId="218" xfId="0" applyFont="1" applyFill="1" applyBorder="1" applyAlignment="1">
      <alignment horizontal="left" vertical="center" shrinkToFit="1"/>
    </xf>
    <xf numFmtId="0" fontId="48" fillId="12" borderId="230" xfId="0" applyFont="1" applyFill="1" applyBorder="1" applyAlignment="1">
      <alignment horizontal="left" vertical="center" shrinkToFit="1"/>
    </xf>
    <xf numFmtId="0" fontId="48" fillId="12" borderId="233" xfId="0" applyFont="1" applyFill="1" applyBorder="1" applyAlignment="1">
      <alignment horizontal="left" vertical="center" shrinkToFit="1"/>
    </xf>
    <xf numFmtId="0" fontId="48" fillId="12" borderId="234" xfId="0" applyFont="1" applyFill="1" applyBorder="1" applyAlignment="1">
      <alignment horizontal="left" vertical="center" shrinkToFit="1"/>
    </xf>
    <xf numFmtId="0" fontId="48" fillId="12" borderId="235" xfId="0" applyFont="1" applyFill="1" applyBorder="1" applyAlignment="1">
      <alignment horizontal="left" vertical="center" shrinkToFit="1"/>
    </xf>
    <xf numFmtId="0" fontId="35" fillId="13" borderId="486" xfId="0" applyFont="1" applyFill="1" applyBorder="1" applyAlignment="1">
      <alignment horizontal="center" vertical="center"/>
    </xf>
    <xf numFmtId="0" fontId="35" fillId="11" borderId="314" xfId="0" applyFont="1" applyFill="1" applyBorder="1" applyAlignment="1" applyProtection="1">
      <alignment horizontal="left" vertical="center" wrapText="1" shrinkToFit="1"/>
      <protection locked="0"/>
    </xf>
    <xf numFmtId="0" fontId="35" fillId="11" borderId="246" xfId="0" applyFont="1" applyFill="1" applyBorder="1" applyAlignment="1" applyProtection="1">
      <alignment horizontal="left" vertical="center" wrapText="1" shrinkToFit="1"/>
      <protection locked="0"/>
    </xf>
    <xf numFmtId="0" fontId="35" fillId="11" borderId="247" xfId="0" applyFont="1" applyFill="1" applyBorder="1" applyAlignment="1" applyProtection="1">
      <alignment horizontal="left" vertical="center" wrapText="1" shrinkToFit="1"/>
      <protection locked="0"/>
    </xf>
    <xf numFmtId="0" fontId="35" fillId="13" borderId="245" xfId="0" applyFont="1" applyFill="1" applyBorder="1" applyAlignment="1">
      <alignment horizontal="center" vertical="center" wrapText="1" shrinkToFit="1"/>
    </xf>
    <xf numFmtId="0" fontId="35" fillId="13" borderId="246" xfId="0" applyFont="1" applyFill="1" applyBorder="1" applyAlignment="1">
      <alignment horizontal="center" vertical="center" wrapText="1" shrinkToFit="1"/>
    </xf>
    <xf numFmtId="0" fontId="35" fillId="13" borderId="486" xfId="0" applyFont="1" applyFill="1" applyBorder="1" applyAlignment="1">
      <alignment horizontal="center" vertical="center" wrapText="1" shrinkToFit="1"/>
    </xf>
    <xf numFmtId="0" fontId="35" fillId="13" borderId="487" xfId="0" applyFont="1" applyFill="1" applyBorder="1" applyAlignment="1">
      <alignment horizontal="left" vertical="center" wrapText="1"/>
    </xf>
    <xf numFmtId="0" fontId="35" fillId="13" borderId="488" xfId="0" applyFont="1" applyFill="1" applyBorder="1" applyAlignment="1">
      <alignment horizontal="left" vertical="center" wrapText="1"/>
    </xf>
    <xf numFmtId="0" fontId="35" fillId="13" borderId="489" xfId="0" applyFont="1" applyFill="1" applyBorder="1" applyAlignment="1">
      <alignment horizontal="left" vertical="center" wrapText="1"/>
    </xf>
    <xf numFmtId="0" fontId="35" fillId="13" borderId="490" xfId="0" applyFont="1" applyFill="1" applyBorder="1" applyAlignment="1">
      <alignment horizontal="left" vertical="center" wrapText="1"/>
    </xf>
    <xf numFmtId="0" fontId="35" fillId="13" borderId="132" xfId="0" applyFont="1" applyFill="1" applyBorder="1" applyAlignment="1">
      <alignment horizontal="left" vertical="center" wrapText="1"/>
    </xf>
    <xf numFmtId="0" fontId="35" fillId="13" borderId="491" xfId="0" applyFont="1" applyFill="1" applyBorder="1" applyAlignment="1">
      <alignment horizontal="left" vertical="center" wrapText="1"/>
    </xf>
    <xf numFmtId="0" fontId="35" fillId="13" borderId="492" xfId="0" applyFont="1" applyFill="1" applyBorder="1" applyAlignment="1">
      <alignment horizontal="left" vertical="center" wrapText="1"/>
    </xf>
    <xf numFmtId="0" fontId="35" fillId="13" borderId="493" xfId="0" applyFont="1" applyFill="1" applyBorder="1" applyAlignment="1">
      <alignment horizontal="left" vertical="center" wrapText="1"/>
    </xf>
    <xf numFmtId="0" fontId="35" fillId="13" borderId="494" xfId="0" applyFont="1" applyFill="1" applyBorder="1" applyAlignment="1">
      <alignment horizontal="left" vertical="center" wrapText="1"/>
    </xf>
    <xf numFmtId="0" fontId="48" fillId="12" borderId="378" xfId="0" applyFont="1" applyFill="1" applyBorder="1" applyAlignment="1">
      <alignment horizontal="left" vertical="center" wrapText="1" shrinkToFit="1"/>
    </xf>
    <xf numFmtId="0" fontId="48" fillId="12" borderId="254" xfId="0" applyFont="1" applyFill="1" applyBorder="1" applyAlignment="1">
      <alignment horizontal="left" vertical="center" wrapText="1" shrinkToFit="1"/>
    </xf>
    <xf numFmtId="0" fontId="48" fillId="12" borderId="379" xfId="0" applyFont="1" applyFill="1" applyBorder="1" applyAlignment="1">
      <alignment horizontal="left" vertical="center" wrapText="1" shrinkToFit="1"/>
    </xf>
    <xf numFmtId="0" fontId="35" fillId="15" borderId="236" xfId="0" applyFont="1" applyFill="1" applyBorder="1" applyAlignment="1">
      <alignment horizontal="left" vertical="center" wrapText="1" shrinkToFit="1"/>
    </xf>
    <xf numFmtId="0" fontId="35" fillId="15" borderId="237" xfId="0" applyFont="1" applyFill="1" applyBorder="1" applyAlignment="1">
      <alignment horizontal="left" vertical="center" wrapText="1" shrinkToFit="1"/>
    </xf>
    <xf numFmtId="0" fontId="35" fillId="15" borderId="238" xfId="0" applyFont="1" applyFill="1" applyBorder="1" applyAlignment="1">
      <alignment horizontal="left" vertical="center" wrapText="1" shrinkToFit="1"/>
    </xf>
    <xf numFmtId="0" fontId="35" fillId="15" borderId="248" xfId="0" applyFont="1" applyFill="1" applyBorder="1" applyAlignment="1">
      <alignment horizontal="left" vertical="center" wrapText="1" shrinkToFit="1"/>
    </xf>
    <xf numFmtId="0" fontId="35" fillId="15" borderId="0" xfId="0" applyFont="1" applyFill="1" applyAlignment="1">
      <alignment horizontal="left" vertical="center" wrapText="1" shrinkToFit="1"/>
    </xf>
    <xf numFmtId="0" fontId="35" fillId="15" borderId="249" xfId="0" applyFont="1" applyFill="1" applyBorder="1" applyAlignment="1">
      <alignment horizontal="left" vertical="center" wrapText="1" shrinkToFit="1"/>
    </xf>
    <xf numFmtId="0" fontId="35" fillId="15" borderId="239" xfId="0" applyFont="1" applyFill="1" applyBorder="1" applyAlignment="1">
      <alignment horizontal="left" vertical="center" wrapText="1" shrinkToFit="1"/>
    </xf>
    <xf numFmtId="0" fontId="35" fillId="15" borderId="240" xfId="0" applyFont="1" applyFill="1" applyBorder="1" applyAlignment="1">
      <alignment horizontal="left" vertical="center" wrapText="1" shrinkToFit="1"/>
    </xf>
    <xf numFmtId="0" fontId="35" fillId="15" borderId="241" xfId="0" applyFont="1" applyFill="1" applyBorder="1" applyAlignment="1">
      <alignment horizontal="left" vertical="center" wrapText="1" shrinkToFit="1"/>
    </xf>
    <xf numFmtId="0" fontId="35" fillId="13" borderId="236" xfId="0" applyFont="1" applyFill="1" applyBorder="1" applyAlignment="1">
      <alignment horizontal="left" vertical="center" wrapText="1" shrinkToFit="1"/>
    </xf>
    <xf numFmtId="0" fontId="35" fillId="13" borderId="237" xfId="0" applyFont="1" applyFill="1" applyBorder="1" applyAlignment="1">
      <alignment horizontal="left" vertical="center" wrapText="1" shrinkToFit="1"/>
    </xf>
    <xf numFmtId="0" fontId="35" fillId="13" borderId="238" xfId="0" applyFont="1" applyFill="1" applyBorder="1" applyAlignment="1">
      <alignment horizontal="left" vertical="center" wrapText="1" shrinkToFit="1"/>
    </xf>
    <xf numFmtId="0" fontId="35" fillId="13" borderId="239" xfId="0" applyFont="1" applyFill="1" applyBorder="1" applyAlignment="1">
      <alignment horizontal="left" vertical="center" wrapText="1" shrinkToFit="1"/>
    </xf>
    <xf numFmtId="0" fontId="35" fillId="13" borderId="240" xfId="0" applyFont="1" applyFill="1" applyBorder="1" applyAlignment="1">
      <alignment horizontal="left" vertical="center" wrapText="1" shrinkToFit="1"/>
    </xf>
    <xf numFmtId="0" fontId="35" fillId="13" borderId="241" xfId="0" applyFont="1" applyFill="1" applyBorder="1" applyAlignment="1">
      <alignment horizontal="left" vertical="center" wrapText="1" shrinkToFit="1"/>
    </xf>
    <xf numFmtId="0" fontId="35" fillId="13" borderId="503" xfId="0" applyFont="1" applyFill="1" applyBorder="1" applyAlignment="1">
      <alignment horizontal="center" vertical="center" wrapText="1"/>
    </xf>
    <xf numFmtId="0" fontId="35" fillId="13" borderId="504" xfId="0" applyFont="1" applyFill="1" applyBorder="1" applyAlignment="1">
      <alignment horizontal="center" vertical="center" wrapText="1"/>
    </xf>
    <xf numFmtId="0" fontId="35" fillId="11" borderId="504" xfId="0" applyFont="1" applyFill="1" applyBorder="1" applyAlignment="1" applyProtection="1">
      <alignment horizontal="left" vertical="center" wrapText="1"/>
      <protection locked="0"/>
    </xf>
    <xf numFmtId="0" fontId="35" fillId="11" borderId="505" xfId="0" applyFont="1" applyFill="1" applyBorder="1" applyAlignment="1" applyProtection="1">
      <alignment horizontal="left" vertical="center" wrapText="1"/>
      <protection locked="0"/>
    </xf>
    <xf numFmtId="0" fontId="35" fillId="14" borderId="511" xfId="0" applyFont="1" applyFill="1" applyBorder="1" applyAlignment="1">
      <alignment horizontal="center" vertical="center" wrapText="1"/>
    </xf>
    <xf numFmtId="0" fontId="35" fillId="14" borderId="512" xfId="0" applyFont="1" applyFill="1" applyBorder="1" applyAlignment="1">
      <alignment horizontal="center" vertical="center" wrapText="1"/>
    </xf>
    <xf numFmtId="0" fontId="35" fillId="11" borderId="512" xfId="0" applyFont="1" applyFill="1" applyBorder="1" applyAlignment="1" applyProtection="1">
      <alignment horizontal="left" vertical="center" wrapText="1"/>
      <protection locked="0"/>
    </xf>
    <xf numFmtId="0" fontId="35" fillId="11" borderId="513" xfId="0" applyFont="1" applyFill="1" applyBorder="1" applyAlignment="1" applyProtection="1">
      <alignment horizontal="left" vertical="center" wrapText="1"/>
      <protection locked="0"/>
    </xf>
    <xf numFmtId="0" fontId="35" fillId="14" borderId="397" xfId="0" applyFont="1" applyFill="1" applyBorder="1" applyAlignment="1">
      <alignment horizontal="left" vertical="center" wrapText="1"/>
    </xf>
    <xf numFmtId="0" fontId="35" fillId="14" borderId="398" xfId="0" applyFont="1" applyFill="1" applyBorder="1" applyAlignment="1">
      <alignment horizontal="left" vertical="center" wrapText="1"/>
    </xf>
    <xf numFmtId="0" fontId="35" fillId="14" borderId="399" xfId="0" applyFont="1" applyFill="1" applyBorder="1" applyAlignment="1">
      <alignment horizontal="left" vertical="center" wrapText="1"/>
    </xf>
    <xf numFmtId="0" fontId="35" fillId="14" borderId="402" xfId="0" applyFont="1" applyFill="1" applyBorder="1" applyAlignment="1">
      <alignment horizontal="left" vertical="center" wrapText="1"/>
    </xf>
    <xf numFmtId="0" fontId="35" fillId="14" borderId="403" xfId="0" applyFont="1" applyFill="1" applyBorder="1" applyAlignment="1">
      <alignment horizontal="left" vertical="center" wrapText="1"/>
    </xf>
    <xf numFmtId="0" fontId="35" fillId="14" borderId="404" xfId="0" applyFont="1" applyFill="1" applyBorder="1" applyAlignment="1">
      <alignment horizontal="left" vertical="center" wrapText="1"/>
    </xf>
    <xf numFmtId="0" fontId="35" fillId="13" borderId="500" xfId="0" applyFont="1" applyFill="1" applyBorder="1" applyAlignment="1">
      <alignment horizontal="left" vertical="center" wrapText="1"/>
    </xf>
    <xf numFmtId="0" fontId="35" fillId="13" borderId="501" xfId="0" applyFont="1" applyFill="1" applyBorder="1" applyAlignment="1">
      <alignment horizontal="left" vertical="center" wrapText="1"/>
    </xf>
    <xf numFmtId="0" fontId="35" fillId="13" borderId="502" xfId="0" applyFont="1" applyFill="1" applyBorder="1" applyAlignment="1">
      <alignment horizontal="left" vertical="center" wrapText="1"/>
    </xf>
    <xf numFmtId="0" fontId="35" fillId="14" borderId="400" xfId="0" applyFont="1" applyFill="1" applyBorder="1" applyAlignment="1">
      <alignment horizontal="left" vertical="center" wrapText="1"/>
    </xf>
    <xf numFmtId="0" fontId="35" fillId="14" borderId="132" xfId="0" applyFont="1" applyFill="1" applyBorder="1" applyAlignment="1">
      <alignment horizontal="left" vertical="center" wrapText="1"/>
    </xf>
    <xf numFmtId="0" fontId="35" fillId="14" borderId="401" xfId="0" applyFont="1" applyFill="1" applyBorder="1" applyAlignment="1">
      <alignment horizontal="left" vertical="center" wrapText="1"/>
    </xf>
    <xf numFmtId="0" fontId="48" fillId="12" borderId="218" xfId="0" applyFont="1" applyFill="1" applyBorder="1" applyAlignment="1">
      <alignment horizontal="left" vertical="center" wrapText="1" shrinkToFit="1"/>
    </xf>
    <xf numFmtId="0" fontId="48" fillId="12" borderId="230" xfId="0" applyFont="1" applyFill="1" applyBorder="1" applyAlignment="1">
      <alignment horizontal="left" vertical="center" wrapText="1" shrinkToFit="1"/>
    </xf>
    <xf numFmtId="0" fontId="35" fillId="12" borderId="378" xfId="0" applyFont="1" applyFill="1" applyBorder="1" applyAlignment="1">
      <alignment horizontal="left" vertical="center" wrapText="1"/>
    </xf>
    <xf numFmtId="0" fontId="35" fillId="12" borderId="254" xfId="0" applyFont="1" applyFill="1" applyBorder="1" applyAlignment="1">
      <alignment horizontal="left" vertical="center" wrapText="1"/>
    </xf>
    <xf numFmtId="0" fontId="35" fillId="12" borderId="379" xfId="0" applyFont="1" applyFill="1" applyBorder="1" applyAlignment="1">
      <alignment horizontal="left" vertical="center" wrapText="1"/>
    </xf>
    <xf numFmtId="0" fontId="35" fillId="13" borderId="264" xfId="0" applyFont="1" applyFill="1" applyBorder="1" applyAlignment="1">
      <alignment horizontal="left" vertical="center" wrapText="1"/>
    </xf>
    <xf numFmtId="0" fontId="35" fillId="13" borderId="262" xfId="0" applyFont="1" applyFill="1" applyBorder="1" applyAlignment="1">
      <alignment horizontal="left" vertical="center" wrapText="1"/>
    </xf>
    <xf numFmtId="0" fontId="35" fillId="13" borderId="265" xfId="0" applyFont="1" applyFill="1" applyBorder="1" applyAlignment="1">
      <alignment horizontal="left" vertical="center" wrapText="1"/>
    </xf>
    <xf numFmtId="0" fontId="35" fillId="14" borderId="549" xfId="0" applyFont="1" applyFill="1" applyBorder="1" applyAlignment="1">
      <alignment horizontal="center" vertical="center" wrapText="1"/>
    </xf>
    <xf numFmtId="0" fontId="35" fillId="14" borderId="140" xfId="0" applyFont="1" applyFill="1" applyBorder="1" applyAlignment="1">
      <alignment horizontal="center" vertical="center" wrapText="1"/>
    </xf>
    <xf numFmtId="0" fontId="35" fillId="11" borderId="140" xfId="0" applyFont="1" applyFill="1" applyBorder="1" applyAlignment="1" applyProtection="1">
      <alignment horizontal="left" vertical="center" wrapText="1"/>
      <protection locked="0"/>
    </xf>
    <xf numFmtId="0" fontId="35" fillId="11" borderId="550" xfId="0" applyFont="1" applyFill="1" applyBorder="1" applyAlignment="1" applyProtection="1">
      <alignment horizontal="left" vertical="center" wrapText="1"/>
      <protection locked="0"/>
    </xf>
    <xf numFmtId="0" fontId="35" fillId="11" borderId="552" xfId="0" applyFont="1" applyFill="1" applyBorder="1" applyAlignment="1" applyProtection="1">
      <alignment horizontal="left" vertical="center" wrapText="1"/>
      <protection locked="0"/>
    </xf>
    <xf numFmtId="0" fontId="35" fillId="11" borderId="553" xfId="0" applyFont="1" applyFill="1" applyBorder="1" applyAlignment="1" applyProtection="1">
      <alignment horizontal="left" vertical="center" wrapText="1"/>
      <protection locked="0"/>
    </xf>
    <xf numFmtId="0" fontId="43" fillId="17" borderId="411" xfId="0" applyFont="1" applyFill="1" applyBorder="1" applyAlignment="1">
      <alignment horizontal="center" vertical="center"/>
    </xf>
    <xf numFmtId="0" fontId="43" fillId="17" borderId="412" xfId="0" applyFont="1" applyFill="1" applyBorder="1" applyAlignment="1">
      <alignment horizontal="center" vertical="center"/>
    </xf>
    <xf numFmtId="0" fontId="43" fillId="17" borderId="413" xfId="0" applyFont="1" applyFill="1" applyBorder="1" applyAlignment="1">
      <alignment horizontal="center" vertical="center"/>
    </xf>
    <xf numFmtId="0" fontId="51" fillId="12" borderId="480" xfId="0" applyFont="1" applyFill="1" applyBorder="1" applyAlignment="1">
      <alignment horizontal="center" vertical="center" wrapText="1"/>
    </xf>
    <xf numFmtId="0" fontId="51" fillId="12" borderId="481" xfId="0" applyFont="1" applyFill="1" applyBorder="1" applyAlignment="1">
      <alignment horizontal="center" vertical="center" wrapText="1"/>
    </xf>
    <xf numFmtId="0" fontId="35" fillId="11" borderId="545" xfId="0" applyFont="1" applyFill="1" applyBorder="1" applyAlignment="1" applyProtection="1">
      <alignment horizontal="left" vertical="center"/>
      <protection locked="0"/>
    </xf>
    <xf numFmtId="0" fontId="35" fillId="11" borderId="246" xfId="0" applyFont="1" applyFill="1" applyBorder="1" applyAlignment="1" applyProtection="1">
      <alignment horizontal="left" vertical="center"/>
      <protection locked="0"/>
    </xf>
    <xf numFmtId="0" fontId="35" fillId="11" borderId="247" xfId="0" applyFont="1" applyFill="1" applyBorder="1" applyAlignment="1" applyProtection="1">
      <alignment horizontal="left" vertical="center"/>
      <protection locked="0"/>
    </xf>
    <xf numFmtId="0" fontId="35" fillId="13" borderId="245" xfId="0" applyFont="1" applyFill="1" applyBorder="1" applyAlignment="1">
      <alignment horizontal="center" vertical="center" shrinkToFit="1"/>
    </xf>
    <xf numFmtId="0" fontId="35" fillId="13" borderId="246" xfId="0" applyFont="1" applyFill="1" applyBorder="1" applyAlignment="1">
      <alignment horizontal="center" vertical="center" shrinkToFit="1"/>
    </xf>
    <xf numFmtId="0" fontId="35" fillId="13" borderId="202" xfId="0" applyFont="1" applyFill="1" applyBorder="1" applyAlignment="1">
      <alignment horizontal="center" vertical="center" shrinkToFit="1"/>
    </xf>
    <xf numFmtId="0" fontId="100" fillId="11" borderId="524" xfId="0" applyFont="1" applyFill="1" applyBorder="1" applyAlignment="1" applyProtection="1">
      <alignment horizontal="left" vertical="center" wrapText="1"/>
      <protection locked="0"/>
    </xf>
    <xf numFmtId="0" fontId="35" fillId="2" borderId="535" xfId="0" applyFont="1" applyFill="1" applyBorder="1" applyAlignment="1">
      <alignment horizontal="left" vertical="center" wrapText="1"/>
    </xf>
    <xf numFmtId="0" fontId="35" fillId="2" borderId="536" xfId="0" applyFont="1" applyFill="1" applyBorder="1" applyAlignment="1">
      <alignment horizontal="left" vertical="center"/>
    </xf>
    <xf numFmtId="0" fontId="35" fillId="2" borderId="537" xfId="0" applyFont="1" applyFill="1" applyBorder="1" applyAlignment="1">
      <alignment horizontal="left" vertical="center"/>
    </xf>
    <xf numFmtId="0" fontId="35" fillId="2" borderId="538" xfId="0" applyFont="1" applyFill="1" applyBorder="1" applyAlignment="1">
      <alignment horizontal="left" vertical="center"/>
    </xf>
    <xf numFmtId="0" fontId="35" fillId="2" borderId="132" xfId="0" applyFont="1" applyFill="1" applyBorder="1" applyAlignment="1">
      <alignment horizontal="left" vertical="center"/>
    </xf>
    <xf numFmtId="0" fontId="35" fillId="2" borderId="539" xfId="0" applyFont="1" applyFill="1" applyBorder="1" applyAlignment="1">
      <alignment horizontal="left" vertical="center"/>
    </xf>
    <xf numFmtId="0" fontId="35" fillId="2" borderId="540" xfId="0" applyFont="1" applyFill="1" applyBorder="1" applyAlignment="1">
      <alignment horizontal="left" vertical="center"/>
    </xf>
    <xf numFmtId="0" fontId="35" fillId="2" borderId="541" xfId="0" applyFont="1" applyFill="1" applyBorder="1" applyAlignment="1">
      <alignment horizontal="left" vertical="center"/>
    </xf>
    <xf numFmtId="0" fontId="35" fillId="2" borderId="542" xfId="0" applyFont="1" applyFill="1" applyBorder="1" applyAlignment="1">
      <alignment horizontal="left" vertical="center"/>
    </xf>
    <xf numFmtId="0" fontId="35" fillId="14" borderId="253" xfId="0" applyFont="1" applyFill="1" applyBorder="1" applyAlignment="1">
      <alignment horizontal="left" vertical="center" wrapText="1"/>
    </xf>
    <xf numFmtId="0" fontId="35" fillId="14" borderId="254" xfId="0" applyFont="1" applyFill="1" applyBorder="1" applyAlignment="1">
      <alignment horizontal="left" vertical="center" wrapText="1"/>
    </xf>
    <xf numFmtId="0" fontId="35" fillId="14" borderId="255" xfId="0" applyFont="1" applyFill="1" applyBorder="1" applyAlignment="1">
      <alignment horizontal="left" vertical="center" wrapText="1"/>
    </xf>
    <xf numFmtId="0" fontId="35" fillId="12" borderId="421" xfId="0" applyFont="1" applyFill="1" applyBorder="1" applyAlignment="1">
      <alignment horizontal="left" vertical="center"/>
    </xf>
    <xf numFmtId="0" fontId="35" fillId="12" borderId="422" xfId="0" applyFont="1" applyFill="1" applyBorder="1" applyAlignment="1">
      <alignment horizontal="left" vertical="center"/>
    </xf>
    <xf numFmtId="0" fontId="57" fillId="13" borderId="272" xfId="0" applyFont="1" applyFill="1" applyBorder="1" applyAlignment="1">
      <alignment horizontal="left" vertical="center" wrapText="1"/>
    </xf>
    <xf numFmtId="0" fontId="35" fillId="13" borderId="203" xfId="0" applyFont="1" applyFill="1" applyBorder="1" applyAlignment="1">
      <alignment horizontal="left" vertical="center"/>
    </xf>
    <xf numFmtId="0" fontId="35" fillId="13" borderId="204" xfId="0" applyFont="1" applyFill="1" applyBorder="1" applyAlignment="1">
      <alignment horizontal="left" vertical="center"/>
    </xf>
    <xf numFmtId="0" fontId="35" fillId="14" borderId="254" xfId="0" applyFont="1" applyFill="1" applyBorder="1" applyAlignment="1">
      <alignment horizontal="left" vertical="center"/>
    </xf>
    <xf numFmtId="0" fontId="35" fillId="14" borderId="255" xfId="0" applyFont="1" applyFill="1" applyBorder="1" applyAlignment="1">
      <alignment horizontal="left" vertical="center"/>
    </xf>
    <xf numFmtId="0" fontId="35" fillId="14" borderId="258" xfId="0" applyFont="1" applyFill="1" applyBorder="1" applyAlignment="1">
      <alignment horizontal="left" vertical="center"/>
    </xf>
    <xf numFmtId="0" fontId="35" fillId="14" borderId="259" xfId="0" applyFont="1" applyFill="1" applyBorder="1" applyAlignment="1">
      <alignment horizontal="left" vertical="center"/>
    </xf>
    <xf numFmtId="0" fontId="35" fillId="14" borderId="260" xfId="0" applyFont="1" applyFill="1" applyBorder="1" applyAlignment="1">
      <alignment horizontal="left" vertical="center"/>
    </xf>
    <xf numFmtId="0" fontId="48" fillId="14" borderId="253" xfId="0" applyFont="1" applyFill="1" applyBorder="1" applyAlignment="1">
      <alignment horizontal="left" vertical="center" wrapText="1" shrinkToFit="1"/>
    </xf>
    <xf numFmtId="0" fontId="48" fillId="14" borderId="254" xfId="0" applyFont="1" applyFill="1" applyBorder="1" applyAlignment="1">
      <alignment horizontal="left" vertical="center" wrapText="1" shrinkToFit="1"/>
    </xf>
    <xf numFmtId="0" fontId="48" fillId="14" borderId="255" xfId="0" applyFont="1" applyFill="1" applyBorder="1" applyAlignment="1">
      <alignment horizontal="left" vertical="center" wrapText="1" shrinkToFit="1"/>
    </xf>
    <xf numFmtId="0" fontId="35" fillId="14" borderId="564" xfId="0" applyFont="1" applyFill="1" applyBorder="1" applyAlignment="1">
      <alignment horizontal="left" vertical="center" wrapText="1"/>
    </xf>
    <xf numFmtId="0" fontId="35" fillId="14" borderId="565" xfId="0" applyFont="1" applyFill="1" applyBorder="1" applyAlignment="1">
      <alignment horizontal="left" vertical="center" wrapText="1"/>
    </xf>
    <xf numFmtId="0" fontId="35" fillId="14" borderId="566" xfId="0" applyFont="1" applyFill="1" applyBorder="1" applyAlignment="1">
      <alignment horizontal="left" vertical="center" wrapText="1"/>
    </xf>
    <xf numFmtId="0" fontId="35" fillId="12" borderId="569" xfId="0" applyFont="1" applyFill="1" applyBorder="1" applyAlignment="1">
      <alignment horizontal="left" vertical="center" wrapText="1"/>
    </xf>
    <xf numFmtId="0" fontId="35" fillId="12" borderId="570" xfId="0" applyFont="1" applyFill="1" applyBorder="1" applyAlignment="1">
      <alignment horizontal="left" vertical="center" wrapText="1"/>
    </xf>
    <xf numFmtId="0" fontId="35" fillId="12" borderId="571" xfId="0" applyFont="1" applyFill="1" applyBorder="1" applyAlignment="1">
      <alignment horizontal="left" vertical="center" wrapText="1"/>
    </xf>
    <xf numFmtId="0" fontId="35" fillId="11" borderId="567" xfId="0" applyFont="1" applyFill="1" applyBorder="1" applyAlignment="1" applyProtection="1">
      <alignment horizontal="left" vertical="center" wrapText="1"/>
      <protection locked="0"/>
    </xf>
    <xf numFmtId="0" fontId="35" fillId="11" borderId="144" xfId="0" applyFont="1" applyFill="1" applyBorder="1" applyAlignment="1" applyProtection="1">
      <alignment horizontal="left" vertical="center" wrapText="1"/>
      <protection locked="0"/>
    </xf>
    <xf numFmtId="0" fontId="35" fillId="11" borderId="393" xfId="0" applyFont="1" applyFill="1" applyBorder="1" applyAlignment="1" applyProtection="1">
      <alignment horizontal="left" vertical="center" wrapText="1"/>
      <protection locked="0"/>
    </xf>
    <xf numFmtId="0" fontId="35" fillId="11" borderId="568" xfId="0" applyFont="1" applyFill="1" applyBorder="1" applyAlignment="1" applyProtection="1">
      <alignment horizontal="left" vertical="center" wrapText="1"/>
      <protection locked="0"/>
    </xf>
    <xf numFmtId="0" fontId="35" fillId="11" borderId="395" xfId="0" applyFont="1" applyFill="1" applyBorder="1" applyAlignment="1" applyProtection="1">
      <alignment horizontal="left" vertical="center" wrapText="1"/>
      <protection locked="0"/>
    </xf>
    <xf numFmtId="0" fontId="35" fillId="11" borderId="396" xfId="0" applyFont="1" applyFill="1" applyBorder="1" applyAlignment="1" applyProtection="1">
      <alignment horizontal="left" vertical="center" wrapText="1"/>
      <protection locked="0"/>
    </xf>
    <xf numFmtId="0" fontId="35" fillId="11" borderId="572" xfId="0" applyFont="1" applyFill="1" applyBorder="1" applyAlignment="1" applyProtection="1">
      <alignment horizontal="left" vertical="center" wrapText="1"/>
      <protection locked="0"/>
    </xf>
    <xf numFmtId="0" fontId="35" fillId="11" borderId="145" xfId="0" applyFont="1" applyFill="1" applyBorder="1" applyAlignment="1" applyProtection="1">
      <alignment horizontal="left" vertical="center" wrapText="1"/>
      <protection locked="0"/>
    </xf>
    <xf numFmtId="0" fontId="35" fillId="11" borderId="573" xfId="0" applyFont="1" applyFill="1" applyBorder="1" applyAlignment="1" applyProtection="1">
      <alignment horizontal="left" vertical="center" wrapText="1"/>
      <protection locked="0"/>
    </xf>
    <xf numFmtId="0" fontId="35" fillId="11" borderId="574" xfId="0" applyFont="1" applyFill="1" applyBorder="1" applyAlignment="1" applyProtection="1">
      <alignment horizontal="left" vertical="center" wrapText="1"/>
      <protection locked="0"/>
    </xf>
    <xf numFmtId="0" fontId="35" fillId="11" borderId="575" xfId="0" applyFont="1" applyFill="1" applyBorder="1" applyAlignment="1" applyProtection="1">
      <alignment horizontal="left" vertical="center" wrapText="1"/>
      <protection locked="0"/>
    </xf>
    <xf numFmtId="0" fontId="35" fillId="11" borderId="576" xfId="0" applyFont="1" applyFill="1" applyBorder="1" applyAlignment="1" applyProtection="1">
      <alignment horizontal="left" vertical="center" wrapText="1"/>
      <protection locked="0"/>
    </xf>
    <xf numFmtId="0" fontId="35" fillId="2" borderId="562" xfId="0" applyFont="1" applyFill="1" applyBorder="1" applyAlignment="1">
      <alignment horizontal="left" vertical="center" wrapText="1"/>
    </xf>
    <xf numFmtId="0" fontId="35" fillId="2" borderId="563" xfId="0" applyFont="1" applyFill="1" applyBorder="1" applyAlignment="1">
      <alignment horizontal="left" vertical="center" wrapText="1"/>
    </xf>
    <xf numFmtId="0" fontId="35" fillId="14" borderId="577" xfId="0" applyFont="1" applyFill="1" applyBorder="1" applyAlignment="1">
      <alignment horizontal="left" vertical="center" wrapText="1" shrinkToFit="1"/>
    </xf>
    <xf numFmtId="0" fontId="35" fillId="14" borderId="218" xfId="0" applyFont="1" applyFill="1" applyBorder="1" applyAlignment="1">
      <alignment horizontal="left" vertical="center" wrapText="1" shrinkToFit="1"/>
    </xf>
    <xf numFmtId="0" fontId="35" fillId="14" borderId="578" xfId="0" applyFont="1" applyFill="1" applyBorder="1" applyAlignment="1">
      <alignment horizontal="left" vertical="center" wrapText="1" shrinkToFit="1"/>
    </xf>
    <xf numFmtId="0" fontId="35" fillId="12" borderId="420" xfId="0" applyFont="1" applyFill="1" applyBorder="1" applyAlignment="1">
      <alignment horizontal="left" vertical="center" wrapText="1" shrinkToFit="1"/>
    </xf>
    <xf numFmtId="0" fontId="35" fillId="12" borderId="421" xfId="0" applyFont="1" applyFill="1" applyBorder="1" applyAlignment="1">
      <alignment horizontal="left" vertical="center" wrapText="1" shrinkToFit="1"/>
    </xf>
    <xf numFmtId="0" fontId="35" fillId="12" borderId="422" xfId="0" applyFont="1" applyFill="1" applyBorder="1" applyAlignment="1">
      <alignment horizontal="left" vertical="center" wrapText="1" shrinkToFit="1"/>
    </xf>
    <xf numFmtId="0" fontId="35" fillId="14" borderId="266" xfId="0" applyFont="1" applyFill="1" applyBorder="1" applyAlignment="1">
      <alignment horizontal="center" vertical="center"/>
    </xf>
    <xf numFmtId="0" fontId="35" fillId="14" borderId="267" xfId="0" applyFont="1" applyFill="1" applyBorder="1" applyAlignment="1">
      <alignment horizontal="center" vertical="center"/>
    </xf>
    <xf numFmtId="0" fontId="35" fillId="14" borderId="579" xfId="0" applyFont="1" applyFill="1" applyBorder="1" applyAlignment="1">
      <alignment horizontal="center" vertical="center"/>
    </xf>
    <xf numFmtId="38" fontId="35" fillId="0" borderId="580" xfId="1" applyFont="1" applyFill="1" applyBorder="1" applyAlignment="1" applyProtection="1">
      <alignment horizontal="right" vertical="center"/>
    </xf>
    <xf numFmtId="38" fontId="35" fillId="0" borderId="267" xfId="1" applyFont="1" applyFill="1" applyBorder="1" applyAlignment="1" applyProtection="1">
      <alignment horizontal="right" vertical="center"/>
    </xf>
    <xf numFmtId="38" fontId="35" fillId="0" borderId="579" xfId="1" applyFont="1" applyFill="1" applyBorder="1" applyAlignment="1" applyProtection="1">
      <alignment horizontal="right" vertical="center"/>
    </xf>
    <xf numFmtId="0" fontId="35" fillId="0" borderId="30" xfId="0" applyFont="1" applyBorder="1" applyAlignment="1">
      <alignment horizontal="left" vertical="center"/>
    </xf>
    <xf numFmtId="0" fontId="35" fillId="13" borderId="381" xfId="0" applyFont="1" applyFill="1" applyBorder="1" applyAlignment="1">
      <alignment horizontal="center" vertical="center" shrinkToFit="1"/>
    </xf>
    <xf numFmtId="0" fontId="35" fillId="13" borderId="382" xfId="0" applyFont="1" applyFill="1" applyBorder="1" applyAlignment="1">
      <alignment horizontal="center" vertical="center" shrinkToFit="1"/>
    </xf>
    <xf numFmtId="0" fontId="35" fillId="13" borderId="383" xfId="0" applyFont="1" applyFill="1" applyBorder="1" applyAlignment="1">
      <alignment horizontal="center" vertical="center" shrinkToFit="1"/>
    </xf>
    <xf numFmtId="0" fontId="35" fillId="14" borderId="389" xfId="0" applyFont="1" applyFill="1" applyBorder="1" applyAlignment="1">
      <alignment horizontal="center" vertical="center" shrinkToFit="1"/>
    </xf>
    <xf numFmtId="0" fontId="35" fillId="14" borderId="390" xfId="0" applyFont="1" applyFill="1" applyBorder="1" applyAlignment="1">
      <alignment horizontal="center" vertical="center" shrinkToFit="1"/>
    </xf>
    <xf numFmtId="0" fontId="35" fillId="14" borderId="391" xfId="0" applyFont="1" applyFill="1" applyBorder="1" applyAlignment="1">
      <alignment horizontal="center" vertical="center" shrinkToFit="1"/>
    </xf>
    <xf numFmtId="0" fontId="35" fillId="0" borderId="227" xfId="0" applyFont="1" applyBorder="1" applyAlignment="1">
      <alignment horizontal="center" vertical="center" shrinkToFit="1"/>
    </xf>
    <xf numFmtId="58" fontId="35" fillId="0" borderId="380" xfId="0" applyNumberFormat="1" applyFont="1" applyBorder="1" applyAlignment="1">
      <alignment horizontal="center" vertical="center" shrinkToFit="1"/>
    </xf>
    <xf numFmtId="58" fontId="35" fillId="0" borderId="243" xfId="0" applyNumberFormat="1" applyFont="1" applyBorder="1" applyAlignment="1">
      <alignment horizontal="center" vertical="center" shrinkToFit="1"/>
    </xf>
    <xf numFmtId="58" fontId="35" fillId="0" borderId="336" xfId="0" applyNumberFormat="1" applyFont="1" applyBorder="1" applyAlignment="1">
      <alignment horizontal="center" vertical="center" shrinkToFit="1"/>
    </xf>
    <xf numFmtId="58" fontId="35" fillId="11" borderId="337" xfId="0" applyNumberFormat="1" applyFont="1" applyFill="1" applyBorder="1" applyAlignment="1" applyProtection="1">
      <alignment horizontal="center" vertical="center" shrinkToFit="1"/>
      <protection locked="0"/>
    </xf>
    <xf numFmtId="58" fontId="35" fillId="11" borderId="243" xfId="0" applyNumberFormat="1" applyFont="1" applyFill="1" applyBorder="1" applyAlignment="1" applyProtection="1">
      <alignment horizontal="center" vertical="center" shrinkToFit="1"/>
      <protection locked="0"/>
    </xf>
    <xf numFmtId="58" fontId="35" fillId="11" borderId="336" xfId="0" applyNumberFormat="1" applyFont="1" applyFill="1" applyBorder="1" applyAlignment="1" applyProtection="1">
      <alignment horizontal="center" vertical="center" shrinkToFit="1"/>
      <protection locked="0"/>
    </xf>
    <xf numFmtId="0" fontId="35" fillId="0" borderId="337" xfId="0" applyFont="1" applyBorder="1" applyAlignment="1">
      <alignment horizontal="center" vertical="center" shrinkToFit="1"/>
    </xf>
    <xf numFmtId="0" fontId="35" fillId="0" borderId="243" xfId="0" applyFont="1" applyBorder="1" applyAlignment="1">
      <alignment horizontal="center" vertical="center" shrinkToFit="1"/>
    </xf>
    <xf numFmtId="0" fontId="35" fillId="0" borderId="244" xfId="0" applyFont="1" applyBorder="1" applyAlignment="1">
      <alignment horizontal="center" vertical="center" shrinkToFit="1"/>
    </xf>
    <xf numFmtId="0" fontId="94" fillId="11" borderId="384" xfId="0" applyFont="1" applyFill="1" applyBorder="1" applyAlignment="1" applyProtection="1">
      <alignment horizontal="left" vertical="center" wrapText="1"/>
      <protection locked="0"/>
    </xf>
    <xf numFmtId="0" fontId="48" fillId="11" borderId="146" xfId="0" applyFont="1" applyFill="1" applyBorder="1" applyAlignment="1" applyProtection="1">
      <alignment horizontal="left" vertical="center" wrapText="1"/>
      <protection locked="0"/>
    </xf>
    <xf numFmtId="0" fontId="48" fillId="11" borderId="385" xfId="0" applyFont="1" applyFill="1" applyBorder="1" applyAlignment="1" applyProtection="1">
      <alignment horizontal="left" vertical="center" wrapText="1"/>
      <protection locked="0"/>
    </xf>
    <xf numFmtId="0" fontId="48" fillId="11" borderId="384" xfId="0" applyFont="1" applyFill="1" applyBorder="1" applyAlignment="1" applyProtection="1">
      <alignment horizontal="left" vertical="center" wrapText="1"/>
      <protection locked="0"/>
    </xf>
    <xf numFmtId="0" fontId="48" fillId="11" borderId="386" xfId="0" applyFont="1" applyFill="1" applyBorder="1" applyAlignment="1" applyProtection="1">
      <alignment horizontal="left" vertical="center" wrapText="1"/>
      <protection locked="0"/>
    </xf>
    <xf numFmtId="0" fontId="48" fillId="11" borderId="387" xfId="0" applyFont="1" applyFill="1" applyBorder="1" applyAlignment="1" applyProtection="1">
      <alignment horizontal="left" vertical="center" wrapText="1"/>
      <protection locked="0"/>
    </xf>
    <xf numFmtId="0" fontId="48" fillId="11" borderId="388" xfId="0" applyFont="1" applyFill="1" applyBorder="1" applyAlignment="1" applyProtection="1">
      <alignment horizontal="left" vertical="center" wrapText="1"/>
      <protection locked="0"/>
    </xf>
    <xf numFmtId="0" fontId="35" fillId="11" borderId="392" xfId="0" applyFont="1" applyFill="1" applyBorder="1" applyAlignment="1" applyProtection="1">
      <alignment horizontal="left" vertical="center" wrapText="1"/>
      <protection locked="0"/>
    </xf>
    <xf numFmtId="0" fontId="35" fillId="11" borderId="394" xfId="0" applyFont="1" applyFill="1" applyBorder="1" applyAlignment="1" applyProtection="1">
      <alignment horizontal="left" vertical="center" wrapText="1"/>
      <protection locked="0"/>
    </xf>
    <xf numFmtId="0" fontId="35" fillId="11" borderId="342" xfId="0" applyFont="1" applyFill="1" applyBorder="1" applyAlignment="1" applyProtection="1">
      <alignment horizontal="left" vertical="center" wrapText="1"/>
      <protection locked="0"/>
    </xf>
    <xf numFmtId="0" fontId="35" fillId="11" borderId="59" xfId="0" applyFont="1" applyFill="1" applyBorder="1" applyAlignment="1" applyProtection="1">
      <alignment horizontal="center" vertical="center" shrinkToFit="1"/>
      <protection locked="0"/>
    </xf>
    <xf numFmtId="0" fontId="35" fillId="12" borderId="405" xfId="0" applyFont="1" applyFill="1" applyBorder="1" applyAlignment="1">
      <alignment horizontal="center" vertical="center"/>
    </xf>
    <xf numFmtId="0" fontId="35" fillId="12" borderId="406" xfId="0" applyFont="1" applyFill="1" applyBorder="1" applyAlignment="1">
      <alignment horizontal="center" vertical="center"/>
    </xf>
    <xf numFmtId="0" fontId="35" fillId="12" borderId="407" xfId="0" applyFont="1" applyFill="1" applyBorder="1" applyAlignment="1">
      <alignment horizontal="center" vertical="center"/>
    </xf>
    <xf numFmtId="0" fontId="36" fillId="11" borderId="340" xfId="0" applyFont="1" applyFill="1" applyBorder="1" applyAlignment="1" applyProtection="1">
      <alignment horizontal="center" vertical="center" shrinkToFit="1"/>
      <protection locked="0"/>
    </xf>
    <xf numFmtId="0" fontId="35" fillId="11" borderId="409" xfId="0" applyFont="1" applyFill="1" applyBorder="1" applyAlignment="1" applyProtection="1">
      <alignment horizontal="left" vertical="center" wrapText="1"/>
      <protection locked="0"/>
    </xf>
    <xf numFmtId="0" fontId="35" fillId="14" borderId="398" xfId="0" applyFont="1" applyFill="1" applyBorder="1" applyAlignment="1">
      <alignment horizontal="left" vertical="center"/>
    </xf>
    <xf numFmtId="0" fontId="35" fillId="14" borderId="399" xfId="0" applyFont="1" applyFill="1" applyBorder="1" applyAlignment="1">
      <alignment horizontal="left" vertical="center"/>
    </xf>
    <xf numFmtId="0" fontId="35" fillId="0" borderId="26" xfId="0" applyFont="1" applyBorder="1" applyAlignment="1">
      <alignment horizontal="right"/>
    </xf>
    <xf numFmtId="0" fontId="35" fillId="0" borderId="0" xfId="0" applyFont="1" applyAlignment="1">
      <alignment horizontal="right"/>
    </xf>
    <xf numFmtId="0" fontId="35" fillId="11" borderId="371" xfId="0" applyFont="1" applyFill="1" applyBorder="1" applyAlignment="1" applyProtection="1">
      <alignment horizontal="left" vertical="center" wrapText="1"/>
      <protection locked="0"/>
    </xf>
    <xf numFmtId="0" fontId="35" fillId="11" borderId="372" xfId="0" applyFont="1" applyFill="1" applyBorder="1" applyAlignment="1" applyProtection="1">
      <alignment horizontal="left" vertical="center" wrapText="1"/>
      <protection locked="0"/>
    </xf>
    <xf numFmtId="0" fontId="35" fillId="11" borderId="372" xfId="0" applyFont="1" applyFill="1" applyBorder="1" applyAlignment="1" applyProtection="1">
      <alignment horizontal="center" vertical="center" shrinkToFit="1"/>
      <protection locked="0"/>
    </xf>
    <xf numFmtId="0" fontId="47" fillId="0" borderId="33" xfId="0" applyFont="1" applyBorder="1" applyAlignment="1">
      <alignment horizontal="center" vertical="center"/>
    </xf>
    <xf numFmtId="0" fontId="47" fillId="0" borderId="35" xfId="0" applyFont="1" applyBorder="1" applyAlignment="1">
      <alignment horizontal="center" vertical="center"/>
    </xf>
    <xf numFmtId="0" fontId="35" fillId="0" borderId="0" xfId="0" applyFont="1" applyAlignment="1">
      <alignment horizontal="center" vertical="center"/>
    </xf>
    <xf numFmtId="0" fontId="35" fillId="12" borderId="254" xfId="0" applyFont="1" applyFill="1" applyBorder="1" applyAlignment="1">
      <alignment horizontal="left" vertical="center"/>
    </xf>
    <xf numFmtId="0" fontId="35" fillId="12" borderId="379" xfId="0" applyFont="1" applyFill="1" applyBorder="1" applyAlignment="1">
      <alignment horizontal="left" vertical="center"/>
    </xf>
    <xf numFmtId="0" fontId="35" fillId="12" borderId="231" xfId="0" applyFont="1" applyFill="1" applyBorder="1" applyAlignment="1">
      <alignment horizontal="left" vertical="center"/>
    </xf>
    <xf numFmtId="0" fontId="35" fillId="12" borderId="0" xfId="0" applyFont="1" applyFill="1" applyAlignment="1">
      <alignment horizontal="left" vertical="center"/>
    </xf>
    <xf numFmtId="0" fontId="35" fillId="12" borderId="232" xfId="0" applyFont="1" applyFill="1" applyBorder="1" applyAlignment="1">
      <alignment horizontal="left" vertical="center"/>
    </xf>
    <xf numFmtId="0" fontId="35" fillId="12" borderId="233" xfId="0" applyFont="1" applyFill="1" applyBorder="1" applyAlignment="1">
      <alignment horizontal="left" vertical="center"/>
    </xf>
    <xf numFmtId="0" fontId="35" fillId="12" borderId="234" xfId="0" applyFont="1" applyFill="1" applyBorder="1" applyAlignment="1">
      <alignment horizontal="left" vertical="center"/>
    </xf>
    <xf numFmtId="0" fontId="35" fillId="12" borderId="235" xfId="0" applyFont="1" applyFill="1" applyBorder="1" applyAlignment="1">
      <alignment horizontal="left" vertical="center"/>
    </xf>
    <xf numFmtId="0" fontId="35" fillId="13" borderId="237" xfId="0" applyFont="1" applyFill="1" applyBorder="1" applyAlignment="1">
      <alignment horizontal="left" vertical="center"/>
    </xf>
    <xf numFmtId="0" fontId="35" fillId="13" borderId="238" xfId="0" applyFont="1" applyFill="1" applyBorder="1" applyAlignment="1">
      <alignment horizontal="left" vertical="center"/>
    </xf>
    <xf numFmtId="0" fontId="35" fillId="13" borderId="239" xfId="0" applyFont="1" applyFill="1" applyBorder="1" applyAlignment="1">
      <alignment horizontal="left" vertical="center"/>
    </xf>
    <xf numFmtId="0" fontId="35" fillId="13" borderId="240" xfId="0" applyFont="1" applyFill="1" applyBorder="1" applyAlignment="1">
      <alignment horizontal="left" vertical="center"/>
    </xf>
    <xf numFmtId="0" fontId="35" fillId="13" borderId="241" xfId="0" applyFont="1" applyFill="1" applyBorder="1" applyAlignment="1">
      <alignment horizontal="left" vertical="center"/>
    </xf>
    <xf numFmtId="0" fontId="52" fillId="0" borderId="33" xfId="0" applyFont="1" applyBorder="1" applyAlignment="1">
      <alignment horizontal="center" vertical="center"/>
    </xf>
    <xf numFmtId="0" fontId="52" fillId="0" borderId="35" xfId="0" applyFont="1" applyBorder="1" applyAlignment="1">
      <alignment horizontal="center" vertical="center"/>
    </xf>
    <xf numFmtId="0" fontId="35" fillId="0" borderId="33" xfId="0" applyFont="1" applyBorder="1" applyAlignment="1">
      <alignment horizontal="center" vertical="center" shrinkToFit="1"/>
    </xf>
    <xf numFmtId="0" fontId="35" fillId="0" borderId="34" xfId="0" applyFont="1" applyBorder="1" applyAlignment="1">
      <alignment horizontal="center" vertical="center" shrinkToFit="1"/>
    </xf>
    <xf numFmtId="0" fontId="35" fillId="0" borderId="35" xfId="0" applyFont="1" applyBorder="1" applyAlignment="1">
      <alignment horizontal="center" vertical="center" shrinkToFit="1"/>
    </xf>
    <xf numFmtId="0" fontId="35" fillId="11" borderId="236" xfId="0" applyFont="1" applyFill="1" applyBorder="1" applyAlignment="1" applyProtection="1">
      <alignment horizontal="left" vertical="center" wrapText="1"/>
      <protection locked="0"/>
    </xf>
    <xf numFmtId="0" fontId="35" fillId="11" borderId="237" xfId="0" applyFont="1" applyFill="1" applyBorder="1" applyAlignment="1" applyProtection="1">
      <alignment horizontal="left" vertical="center" wrapText="1"/>
      <protection locked="0"/>
    </xf>
    <xf numFmtId="0" fontId="35" fillId="11" borderId="238" xfId="0" applyFont="1" applyFill="1" applyBorder="1" applyAlignment="1" applyProtection="1">
      <alignment horizontal="left" vertical="center" wrapText="1"/>
      <protection locked="0"/>
    </xf>
    <xf numFmtId="0" fontId="35" fillId="11" borderId="248" xfId="0" applyFont="1" applyFill="1" applyBorder="1" applyAlignment="1" applyProtection="1">
      <alignment horizontal="left" vertical="center" wrapText="1"/>
      <protection locked="0"/>
    </xf>
    <xf numFmtId="0" fontId="35" fillId="11" borderId="0" xfId="0" applyFont="1" applyFill="1" applyBorder="1" applyAlignment="1" applyProtection="1">
      <alignment horizontal="left" vertical="center" wrapText="1"/>
      <protection locked="0"/>
    </xf>
    <xf numFmtId="0" fontId="35" fillId="11" borderId="249" xfId="0" applyFont="1" applyFill="1" applyBorder="1" applyAlignment="1" applyProtection="1">
      <alignment horizontal="left" vertical="center" wrapText="1"/>
      <protection locked="0"/>
    </xf>
    <xf numFmtId="0" fontId="35" fillId="11" borderId="239" xfId="0" applyFont="1" applyFill="1" applyBorder="1" applyAlignment="1" applyProtection="1">
      <alignment horizontal="left" vertical="center" wrapText="1"/>
      <protection locked="0"/>
    </xf>
    <xf numFmtId="0" fontId="35" fillId="11" borderId="240" xfId="0" applyFont="1" applyFill="1" applyBorder="1" applyAlignment="1" applyProtection="1">
      <alignment horizontal="left" vertical="center" wrapText="1"/>
      <protection locked="0"/>
    </xf>
    <xf numFmtId="0" fontId="35" fillId="11" borderId="241" xfId="0" applyFont="1" applyFill="1" applyBorder="1" applyAlignment="1" applyProtection="1">
      <alignment horizontal="left" vertical="center" wrapText="1"/>
      <protection locked="0"/>
    </xf>
    <xf numFmtId="0" fontId="35" fillId="0" borderId="0" xfId="0" applyFont="1" applyAlignment="1" applyProtection="1">
      <alignment horizontal="left" vertical="center"/>
    </xf>
    <xf numFmtId="0" fontId="35" fillId="0" borderId="55" xfId="0" applyFont="1" applyBorder="1" applyAlignment="1" applyProtection="1">
      <alignment horizontal="center" vertical="center" textRotation="255" shrinkToFit="1"/>
    </xf>
    <xf numFmtId="0" fontId="35" fillId="0" borderId="56" xfId="0" applyFont="1" applyBorder="1" applyAlignment="1" applyProtection="1">
      <alignment horizontal="center" vertical="center" textRotation="255" shrinkToFit="1"/>
    </xf>
    <xf numFmtId="0" fontId="35" fillId="0" borderId="56" xfId="0" applyFont="1" applyBorder="1" applyAlignment="1" applyProtection="1">
      <alignment horizontal="center" vertical="center" shrinkToFit="1"/>
    </xf>
    <xf numFmtId="0" fontId="35" fillId="0" borderId="85" xfId="0" applyFont="1" applyBorder="1" applyAlignment="1" applyProtection="1">
      <alignment horizontal="center" vertical="center" shrinkToFit="1"/>
    </xf>
    <xf numFmtId="0" fontId="51" fillId="12" borderId="339" xfId="0" applyFont="1" applyFill="1" applyBorder="1" applyAlignment="1" applyProtection="1">
      <alignment horizontal="center" vertical="center" wrapText="1"/>
    </xf>
    <xf numFmtId="0" fontId="51" fillId="12" borderId="340" xfId="0" applyFont="1" applyFill="1" applyBorder="1" applyAlignment="1" applyProtection="1">
      <alignment horizontal="center" vertical="center" wrapText="1"/>
    </xf>
    <xf numFmtId="0" fontId="51" fillId="12" borderId="341" xfId="0" applyFont="1" applyFill="1" applyBorder="1" applyAlignment="1" applyProtection="1">
      <alignment horizontal="center" vertical="center" wrapText="1"/>
    </xf>
    <xf numFmtId="0" fontId="35" fillId="0" borderId="58" xfId="0" applyFont="1" applyBorder="1" applyAlignment="1" applyProtection="1">
      <alignment horizontal="center" vertical="center" textRotation="255" shrinkToFit="1"/>
    </xf>
    <xf numFmtId="0" fontId="35" fillId="0" borderId="59" xfId="0" applyFont="1" applyBorder="1" applyAlignment="1" applyProtection="1">
      <alignment horizontal="center" vertical="center" textRotation="255" shrinkToFit="1"/>
    </xf>
    <xf numFmtId="0" fontId="35" fillId="0" borderId="147" xfId="0" applyFont="1" applyBorder="1" applyAlignment="1" applyProtection="1">
      <alignment horizontal="center" vertical="center" textRotation="255" shrinkToFit="1"/>
    </xf>
    <xf numFmtId="0" fontId="35" fillId="0" borderId="148" xfId="0" applyFont="1" applyBorder="1" applyAlignment="1" applyProtection="1">
      <alignment horizontal="center" vertical="center" textRotation="255" shrinkToFit="1"/>
    </xf>
    <xf numFmtId="0" fontId="35" fillId="0" borderId="59" xfId="0" applyFont="1" applyBorder="1" applyAlignment="1" applyProtection="1">
      <alignment horizontal="center" vertical="center" shrinkToFit="1"/>
    </xf>
    <xf numFmtId="0" fontId="35" fillId="0" borderId="86" xfId="0" applyFont="1" applyBorder="1" applyAlignment="1" applyProtection="1">
      <alignment horizontal="center" vertical="center" shrinkToFit="1"/>
    </xf>
    <xf numFmtId="38" fontId="35" fillId="0" borderId="342" xfId="1" applyFont="1" applyFill="1" applyBorder="1" applyAlignment="1" applyProtection="1">
      <alignment vertical="center"/>
    </xf>
    <xf numFmtId="38" fontId="35" fillId="0" borderId="59" xfId="1" applyFont="1" applyFill="1" applyBorder="1" applyAlignment="1" applyProtection="1">
      <alignment vertical="center"/>
    </xf>
    <xf numFmtId="38" fontId="35" fillId="0" borderId="343" xfId="1" applyFont="1" applyFill="1" applyBorder="1" applyAlignment="1" applyProtection="1">
      <alignment vertical="center"/>
    </xf>
    <xf numFmtId="38" fontId="35" fillId="0" borderId="352" xfId="1" applyFont="1" applyFill="1" applyBorder="1" applyAlignment="1" applyProtection="1">
      <alignment vertical="center"/>
    </xf>
    <xf numFmtId="38" fontId="35" fillId="11" borderId="359" xfId="1" applyFont="1" applyFill="1" applyBorder="1" applyAlignment="1" applyProtection="1">
      <alignment horizontal="right" vertical="center" shrinkToFit="1"/>
    </xf>
    <xf numFmtId="38" fontId="35" fillId="11" borderId="87" xfId="1" applyFont="1" applyFill="1" applyBorder="1" applyAlignment="1" applyProtection="1">
      <alignment horizontal="right" vertical="center" shrinkToFit="1"/>
    </xf>
    <xf numFmtId="38" fontId="35" fillId="11" borderId="360" xfId="1" applyFont="1" applyFill="1" applyBorder="1" applyAlignment="1" applyProtection="1">
      <alignment horizontal="right" vertical="center" shrinkToFit="1"/>
    </xf>
    <xf numFmtId="0" fontId="35" fillId="0" borderId="148" xfId="0" applyFont="1" applyBorder="1" applyAlignment="1" applyProtection="1">
      <alignment horizontal="center" vertical="center" shrinkToFit="1"/>
    </xf>
    <xf numFmtId="0" fontId="35" fillId="0" borderId="69" xfId="0" applyFont="1" applyBorder="1" applyAlignment="1" applyProtection="1">
      <alignment horizontal="center" vertical="center" shrinkToFit="1"/>
    </xf>
    <xf numFmtId="38" fontId="35" fillId="0" borderId="344" xfId="1" applyFont="1" applyFill="1" applyBorder="1" applyAlignment="1" applyProtection="1">
      <alignment vertical="center"/>
    </xf>
    <xf numFmtId="38" fontId="35" fillId="0" borderId="148" xfId="1" applyFont="1" applyFill="1" applyBorder="1" applyAlignment="1" applyProtection="1">
      <alignment vertical="center"/>
    </xf>
    <xf numFmtId="38" fontId="35" fillId="0" borderId="345" xfId="1" applyFont="1" applyFill="1" applyBorder="1" applyAlignment="1" applyProtection="1">
      <alignment vertical="center"/>
    </xf>
    <xf numFmtId="0" fontId="35" fillId="0" borderId="226" xfId="0" applyFont="1" applyBorder="1" applyAlignment="1" applyProtection="1">
      <alignment horizontal="center" vertical="center" shrinkToFit="1"/>
    </xf>
    <xf numFmtId="0" fontId="35" fillId="0" borderId="227" xfId="0" applyFont="1" applyBorder="1" applyAlignment="1" applyProtection="1">
      <alignment horizontal="center" vertical="center" shrinkToFit="1"/>
    </xf>
    <xf numFmtId="0" fontId="35" fillId="0" borderId="337" xfId="0" applyFont="1" applyBorder="1" applyAlignment="1" applyProtection="1">
      <alignment horizontal="center" vertical="center" shrinkToFit="1"/>
    </xf>
    <xf numFmtId="38" fontId="35" fillId="0" borderId="364" xfId="1" applyFont="1" applyFill="1" applyBorder="1" applyAlignment="1" applyProtection="1">
      <alignment horizontal="center" vertical="center"/>
    </xf>
    <xf numFmtId="38" fontId="35" fillId="0" borderId="87" xfId="1" applyFont="1" applyFill="1" applyBorder="1" applyAlignment="1" applyProtection="1">
      <alignment horizontal="center" vertical="center"/>
    </xf>
    <xf numFmtId="38" fontId="35" fillId="0" borderId="360" xfId="1" applyFont="1" applyFill="1" applyBorder="1" applyAlignment="1" applyProtection="1">
      <alignment horizontal="center" vertical="center"/>
    </xf>
    <xf numFmtId="0" fontId="35" fillId="0" borderId="149" xfId="0" applyFont="1" applyBorder="1" applyAlignment="1" applyProtection="1">
      <alignment horizontal="center" vertical="center" shrinkToFit="1"/>
    </xf>
    <xf numFmtId="0" fontId="35" fillId="0" borderId="150" xfId="0" applyFont="1" applyBorder="1" applyAlignment="1" applyProtection="1">
      <alignment horizontal="center" vertical="center" shrinkToFit="1"/>
    </xf>
    <xf numFmtId="0" fontId="35" fillId="0" borderId="67" xfId="0" applyFont="1" applyBorder="1" applyAlignment="1" applyProtection="1">
      <alignment horizontal="center" vertical="center" shrinkToFit="1"/>
    </xf>
    <xf numFmtId="38" fontId="35" fillId="12" borderId="346" xfId="1" applyFont="1" applyFill="1" applyBorder="1" applyAlignment="1" applyProtection="1">
      <alignment vertical="center"/>
    </xf>
    <xf numFmtId="38" fontId="35" fillId="12" borderId="347" xfId="1" applyFont="1" applyFill="1" applyBorder="1" applyAlignment="1" applyProtection="1">
      <alignment vertical="center"/>
    </xf>
    <xf numFmtId="38" fontId="35" fillId="12" borderId="348" xfId="1" applyFont="1" applyFill="1" applyBorder="1" applyAlignment="1" applyProtection="1">
      <alignment vertical="center"/>
    </xf>
    <xf numFmtId="38" fontId="35" fillId="0" borderId="353" xfId="1" applyFont="1" applyFill="1" applyBorder="1" applyAlignment="1" applyProtection="1">
      <alignment vertical="center"/>
    </xf>
    <xf numFmtId="38" fontId="35" fillId="0" borderId="354" xfId="1" applyFont="1" applyFill="1" applyBorder="1" applyAlignment="1" applyProtection="1">
      <alignment vertical="center"/>
    </xf>
    <xf numFmtId="38" fontId="35" fillId="0" borderId="355" xfId="1" applyFont="1" applyFill="1" applyBorder="1" applyAlignment="1" applyProtection="1">
      <alignment vertical="center"/>
    </xf>
    <xf numFmtId="38" fontId="35" fillId="14" borderId="361" xfId="1" applyFont="1" applyFill="1" applyBorder="1" applyAlignment="1" applyProtection="1">
      <alignment horizontal="right" vertical="center"/>
    </xf>
    <xf numFmtId="38" fontId="35" fillId="14" borderId="362" xfId="1" applyFont="1" applyFill="1" applyBorder="1" applyAlignment="1" applyProtection="1">
      <alignment horizontal="right" vertical="center"/>
    </xf>
    <xf numFmtId="38" fontId="35" fillId="14" borderId="363" xfId="1" applyFont="1" applyFill="1" applyBorder="1" applyAlignment="1" applyProtection="1">
      <alignment horizontal="right" vertical="center"/>
    </xf>
    <xf numFmtId="38" fontId="35" fillId="12" borderId="375" xfId="1" applyFont="1" applyFill="1" applyBorder="1" applyAlignment="1" applyProtection="1">
      <alignment horizontal="right" vertical="center"/>
    </xf>
    <xf numFmtId="38" fontId="35" fillId="12" borderId="376" xfId="1" applyFont="1" applyFill="1" applyBorder="1" applyAlignment="1" applyProtection="1">
      <alignment horizontal="right" vertical="center"/>
    </xf>
    <xf numFmtId="38" fontId="35" fillId="12" borderId="377" xfId="1" applyFont="1" applyFill="1" applyBorder="1" applyAlignment="1" applyProtection="1">
      <alignment horizontal="right" vertical="center"/>
    </xf>
    <xf numFmtId="0" fontId="35" fillId="0" borderId="339" xfId="0" applyFont="1" applyBorder="1" applyAlignment="1" applyProtection="1">
      <alignment horizontal="center" vertical="center"/>
    </xf>
    <xf numFmtId="0" fontId="35" fillId="0" borderId="340" xfId="0" applyFont="1" applyBorder="1" applyAlignment="1" applyProtection="1">
      <alignment horizontal="center" vertical="center"/>
    </xf>
    <xf numFmtId="0" fontId="35" fillId="0" borderId="342" xfId="0" applyFont="1" applyBorder="1" applyAlignment="1" applyProtection="1">
      <alignment horizontal="center" vertical="center"/>
    </xf>
    <xf numFmtId="0" fontId="35" fillId="0" borderId="59" xfId="0" applyFont="1" applyBorder="1" applyAlignment="1" applyProtection="1">
      <alignment horizontal="center" vertical="center"/>
    </xf>
    <xf numFmtId="0" fontId="35" fillId="0" borderId="371" xfId="0" applyFont="1" applyBorder="1" applyAlignment="1" applyProtection="1">
      <alignment horizontal="center" vertical="center"/>
    </xf>
    <xf numFmtId="0" fontId="35" fillId="0" borderId="372" xfId="0" applyFont="1" applyBorder="1" applyAlignment="1" applyProtection="1">
      <alignment horizontal="center" vertical="center"/>
    </xf>
    <xf numFmtId="0" fontId="35" fillId="0" borderId="366" xfId="0" applyFont="1" applyBorder="1" applyAlignment="1" applyProtection="1">
      <alignment horizontal="center" vertical="center"/>
    </xf>
    <xf numFmtId="0" fontId="35" fillId="0" borderId="58" xfId="0" applyFont="1" applyBorder="1" applyAlignment="1" applyProtection="1">
      <alignment horizontal="center" vertical="center"/>
    </xf>
    <xf numFmtId="0" fontId="35" fillId="0" borderId="374" xfId="0" applyFont="1" applyBorder="1" applyAlignment="1" applyProtection="1">
      <alignment horizontal="center" vertical="center"/>
    </xf>
    <xf numFmtId="0" fontId="35" fillId="0" borderId="372" xfId="0" applyFont="1" applyBorder="1" applyAlignment="1" applyProtection="1">
      <alignment horizontal="center" vertical="center" shrinkToFit="1"/>
    </xf>
    <xf numFmtId="0" fontId="35" fillId="12" borderId="261" xfId="0" applyFont="1" applyFill="1" applyBorder="1" applyAlignment="1" applyProtection="1">
      <alignment horizontal="left" vertical="center" wrapText="1"/>
    </xf>
    <xf numFmtId="0" fontId="35" fillId="12" borderId="262" xfId="0" applyFont="1" applyFill="1" applyBorder="1" applyAlignment="1" applyProtection="1">
      <alignment horizontal="left" vertical="center" wrapText="1"/>
    </xf>
    <xf numFmtId="0" fontId="35" fillId="12" borderId="263" xfId="0" applyFont="1" applyFill="1" applyBorder="1" applyAlignment="1" applyProtection="1">
      <alignment horizontal="left" vertical="center" wrapText="1"/>
    </xf>
    <xf numFmtId="0" fontId="35" fillId="12" borderId="231" xfId="0" applyFont="1" applyFill="1" applyBorder="1" applyAlignment="1" applyProtection="1">
      <alignment horizontal="left" vertical="center" wrapText="1"/>
    </xf>
    <xf numFmtId="0" fontId="35" fillId="12" borderId="0" xfId="0" applyFont="1" applyFill="1" applyAlignment="1" applyProtection="1">
      <alignment horizontal="left" vertical="center" wrapText="1"/>
    </xf>
    <xf numFmtId="0" fontId="35" fillId="12" borderId="232" xfId="0" applyFont="1" applyFill="1" applyBorder="1" applyAlignment="1" applyProtection="1">
      <alignment horizontal="left" vertical="center" wrapText="1"/>
    </xf>
    <xf numFmtId="0" fontId="35" fillId="12" borderId="233" xfId="0" applyFont="1" applyFill="1" applyBorder="1" applyAlignment="1" applyProtection="1">
      <alignment horizontal="left" vertical="center" wrapText="1"/>
    </xf>
    <xf numFmtId="0" fontId="35" fillId="12" borderId="234" xfId="0" applyFont="1" applyFill="1" applyBorder="1" applyAlignment="1" applyProtection="1">
      <alignment horizontal="left" vertical="center" wrapText="1"/>
    </xf>
    <xf numFmtId="0" fontId="35" fillId="12" borderId="235" xfId="0" applyFont="1" applyFill="1" applyBorder="1" applyAlignment="1" applyProtection="1">
      <alignment horizontal="left" vertical="center" wrapText="1"/>
    </xf>
    <xf numFmtId="0" fontId="35" fillId="13" borderId="264" xfId="0" applyFont="1" applyFill="1" applyBorder="1" applyAlignment="1" applyProtection="1">
      <alignment horizontal="left" vertical="center" wrapText="1"/>
    </xf>
    <xf numFmtId="0" fontId="35" fillId="13" borderId="262" xfId="0" applyFont="1" applyFill="1" applyBorder="1" applyAlignment="1" applyProtection="1">
      <alignment horizontal="left" vertical="center"/>
    </xf>
    <xf numFmtId="0" fontId="35" fillId="13" borderId="265" xfId="0" applyFont="1" applyFill="1" applyBorder="1" applyAlignment="1" applyProtection="1">
      <alignment horizontal="left" vertical="center"/>
    </xf>
    <xf numFmtId="0" fontId="35" fillId="13" borderId="239" xfId="0" applyFont="1" applyFill="1" applyBorder="1" applyAlignment="1" applyProtection="1">
      <alignment horizontal="left" vertical="center"/>
    </xf>
    <xf numFmtId="0" fontId="35" fillId="13" borderId="240" xfId="0" applyFont="1" applyFill="1" applyBorder="1" applyAlignment="1" applyProtection="1">
      <alignment horizontal="left" vertical="center"/>
    </xf>
    <xf numFmtId="0" fontId="35" fillId="13" borderId="241" xfId="0" applyFont="1" applyFill="1" applyBorder="1" applyAlignment="1" applyProtection="1">
      <alignment horizontal="left" vertical="center"/>
    </xf>
    <xf numFmtId="0" fontId="35" fillId="0" borderId="0" xfId="0" applyFont="1" applyAlignment="1" applyProtection="1">
      <alignment horizontal="right"/>
    </xf>
    <xf numFmtId="0" fontId="51" fillId="14" borderId="356" xfId="0" applyFont="1" applyFill="1" applyBorder="1" applyAlignment="1" applyProtection="1">
      <alignment horizontal="center" vertical="center" wrapText="1"/>
    </xf>
    <xf numFmtId="0" fontId="51" fillId="14" borderId="357" xfId="0" applyFont="1" applyFill="1" applyBorder="1" applyAlignment="1" applyProtection="1">
      <alignment horizontal="center" vertical="center" wrapText="1"/>
    </xf>
    <xf numFmtId="0" fontId="51" fillId="14" borderId="358" xfId="0" applyFont="1" applyFill="1" applyBorder="1" applyAlignment="1" applyProtection="1">
      <alignment horizontal="center" vertical="center" wrapText="1"/>
    </xf>
    <xf numFmtId="0" fontId="51" fillId="13" borderId="349" xfId="0" applyFont="1" applyFill="1" applyBorder="1" applyAlignment="1" applyProtection="1">
      <alignment horizontal="center" vertical="center" wrapText="1"/>
    </xf>
    <xf numFmtId="0" fontId="51" fillId="13" borderId="350" xfId="0" applyFont="1" applyFill="1" applyBorder="1" applyAlignment="1" applyProtection="1">
      <alignment horizontal="center" vertical="center" wrapText="1"/>
    </xf>
    <xf numFmtId="0" fontId="51" fillId="13" borderId="351" xfId="0" applyFont="1" applyFill="1" applyBorder="1" applyAlignment="1" applyProtection="1">
      <alignment horizontal="center" vertical="center" wrapText="1"/>
    </xf>
    <xf numFmtId="0" fontId="35" fillId="14" borderId="294" xfId="0" applyFont="1" applyFill="1" applyBorder="1" applyAlignment="1" applyProtection="1">
      <alignment horizontal="left" vertical="center" wrapText="1"/>
    </xf>
    <xf numFmtId="0" fontId="35" fillId="14" borderId="237" xfId="0" applyFont="1" applyFill="1" applyBorder="1" applyAlignment="1" applyProtection="1">
      <alignment horizontal="left" vertical="center" wrapText="1"/>
    </xf>
    <xf numFmtId="0" fontId="35" fillId="14" borderId="295" xfId="0" applyFont="1" applyFill="1" applyBorder="1" applyAlignment="1" applyProtection="1">
      <alignment horizontal="left" vertical="center" wrapText="1"/>
    </xf>
    <xf numFmtId="0" fontId="35" fillId="14" borderId="256" xfId="0" applyFont="1" applyFill="1" applyBorder="1" applyAlignment="1" applyProtection="1">
      <alignment horizontal="left" vertical="center" wrapText="1"/>
    </xf>
    <xf numFmtId="0" fontId="35" fillId="14" borderId="0" xfId="0" applyFont="1" applyFill="1" applyAlignment="1" applyProtection="1">
      <alignment horizontal="left" vertical="center" wrapText="1"/>
    </xf>
    <xf numFmtId="0" fontId="35" fillId="14" borderId="257" xfId="0" applyFont="1" applyFill="1" applyBorder="1" applyAlignment="1" applyProtection="1">
      <alignment horizontal="left" vertical="center" wrapText="1"/>
    </xf>
    <xf numFmtId="0" fontId="35" fillId="14" borderId="258" xfId="0" applyFont="1" applyFill="1" applyBorder="1" applyAlignment="1" applyProtection="1">
      <alignment horizontal="left" vertical="center" wrapText="1"/>
    </xf>
    <xf numFmtId="0" fontId="35" fillId="14" borderId="259" xfId="0" applyFont="1" applyFill="1" applyBorder="1" applyAlignment="1" applyProtection="1">
      <alignment horizontal="left" vertical="center" wrapText="1"/>
    </xf>
    <xf numFmtId="0" fontId="35" fillId="14" borderId="260" xfId="0" applyFont="1" applyFill="1" applyBorder="1" applyAlignment="1" applyProtection="1">
      <alignment horizontal="left" vertical="center" wrapText="1"/>
    </xf>
    <xf numFmtId="0" fontId="35" fillId="12" borderId="378" xfId="0" applyFont="1" applyFill="1" applyBorder="1" applyAlignment="1" applyProtection="1">
      <alignment horizontal="left" vertical="center" wrapText="1"/>
    </xf>
    <xf numFmtId="0" fontId="35" fillId="12" borderId="254" xfId="0" applyFont="1" applyFill="1" applyBorder="1" applyAlignment="1" applyProtection="1">
      <alignment horizontal="left" vertical="center" wrapText="1"/>
    </xf>
    <xf numFmtId="0" fontId="35" fillId="12" borderId="379" xfId="0" applyFont="1" applyFill="1" applyBorder="1" applyAlignment="1" applyProtection="1">
      <alignment horizontal="left" vertical="center" wrapText="1"/>
    </xf>
    <xf numFmtId="0" fontId="35" fillId="0" borderId="88" xfId="0" applyFont="1" applyBorder="1" applyAlignment="1" applyProtection="1">
      <alignment horizontal="center" vertical="center"/>
    </xf>
    <xf numFmtId="0" fontId="35" fillId="0" borderId="87" xfId="0" applyFont="1" applyBorder="1" applyAlignment="1" applyProtection="1">
      <alignment horizontal="center" vertical="center"/>
    </xf>
    <xf numFmtId="0" fontId="35" fillId="0" borderId="370" xfId="0" applyFont="1" applyBorder="1" applyAlignment="1" applyProtection="1">
      <alignment horizontal="center" vertical="center"/>
    </xf>
    <xf numFmtId="0" fontId="35" fillId="0" borderId="151" xfId="0" applyFont="1" applyBorder="1" applyAlignment="1">
      <alignment horizontal="center" vertical="center" shrinkToFit="1"/>
    </xf>
    <xf numFmtId="0" fontId="35" fillId="0" borderId="56" xfId="0" applyFont="1" applyBorder="1" applyAlignment="1">
      <alignment horizontal="center" vertical="center" shrinkToFit="1"/>
    </xf>
    <xf numFmtId="0" fontId="35" fillId="0" borderId="116" xfId="0" applyFont="1" applyBorder="1" applyAlignment="1">
      <alignment horizontal="center" vertical="center" shrinkToFit="1"/>
    </xf>
    <xf numFmtId="0" fontId="35" fillId="0" borderId="86" xfId="0" applyFont="1" applyBorder="1" applyAlignment="1">
      <alignment horizontal="center" vertical="center" shrinkToFit="1"/>
    </xf>
    <xf numFmtId="0" fontId="36" fillId="11" borderId="288" xfId="0" applyFont="1" applyFill="1" applyBorder="1" applyAlignment="1" applyProtection="1">
      <alignment horizontal="left" vertical="center" wrapText="1"/>
      <protection locked="0"/>
    </xf>
    <xf numFmtId="0" fontId="36" fillId="11" borderId="289" xfId="0" applyFont="1" applyFill="1" applyBorder="1" applyAlignment="1" applyProtection="1">
      <alignment horizontal="left" vertical="center" wrapText="1"/>
      <protection locked="0"/>
    </xf>
    <xf numFmtId="0" fontId="36" fillId="11" borderId="290" xfId="0" applyFont="1" applyFill="1" applyBorder="1" applyAlignment="1" applyProtection="1">
      <alignment horizontal="left" vertical="center" wrapText="1"/>
      <protection locked="0"/>
    </xf>
    <xf numFmtId="0" fontId="107" fillId="2" borderId="32" xfId="0" applyFont="1" applyFill="1" applyBorder="1" applyAlignment="1">
      <alignment horizontal="left" vertical="center"/>
    </xf>
    <xf numFmtId="0" fontId="35" fillId="0" borderId="33" xfId="0" applyFont="1" applyBorder="1" applyAlignment="1">
      <alignment horizontal="right" vertical="center"/>
    </xf>
    <xf numFmtId="0" fontId="35" fillId="0" borderId="34" xfId="0" applyFont="1" applyBorder="1" applyAlignment="1">
      <alignment horizontal="right" vertical="center"/>
    </xf>
    <xf numFmtId="0" fontId="51" fillId="0" borderId="151" xfId="0" applyFont="1" applyBorder="1" applyAlignment="1">
      <alignment horizontal="center" vertical="center" wrapText="1"/>
    </xf>
    <xf numFmtId="0" fontId="51" fillId="0" borderId="56" xfId="0" applyFont="1" applyBorder="1" applyAlignment="1">
      <alignment horizontal="center" vertical="center" wrapText="1"/>
    </xf>
    <xf numFmtId="0" fontId="51" fillId="0" borderId="116" xfId="0" applyFont="1" applyBorder="1" applyAlignment="1">
      <alignment horizontal="center" vertical="center" wrapText="1"/>
    </xf>
    <xf numFmtId="0" fontId="51" fillId="0" borderId="86" xfId="0" applyFont="1" applyBorder="1" applyAlignment="1">
      <alignment horizontal="center" vertical="center" wrapText="1"/>
    </xf>
    <xf numFmtId="0" fontId="35" fillId="13" borderId="290" xfId="0" applyFont="1" applyFill="1" applyBorder="1" applyAlignment="1">
      <alignment horizontal="center" vertical="center"/>
    </xf>
    <xf numFmtId="0" fontId="35" fillId="0" borderId="153" xfId="0" applyFont="1" applyBorder="1" applyAlignment="1">
      <alignment horizontal="center" vertical="center" shrinkToFit="1"/>
    </xf>
    <xf numFmtId="0" fontId="35" fillId="0" borderId="89" xfId="0" applyFont="1" applyBorder="1" applyAlignment="1">
      <alignment horizontal="center" vertical="center" shrinkToFit="1"/>
    </xf>
    <xf numFmtId="0" fontId="35" fillId="0" borderId="59" xfId="0" applyFont="1" applyBorder="1" applyAlignment="1">
      <alignment horizontal="center" vertical="center" shrinkToFit="1"/>
    </xf>
    <xf numFmtId="0" fontId="36" fillId="11" borderId="59" xfId="0" applyFont="1" applyFill="1" applyBorder="1" applyAlignment="1" applyProtection="1">
      <alignment horizontal="left" vertical="center" wrapText="1"/>
      <protection locked="0"/>
    </xf>
    <xf numFmtId="0" fontId="36" fillId="11" borderId="117" xfId="0" applyFont="1" applyFill="1" applyBorder="1" applyAlignment="1" applyProtection="1">
      <alignment horizontal="left" vertical="center" wrapText="1"/>
      <protection locked="0"/>
    </xf>
    <xf numFmtId="0" fontId="35" fillId="0" borderId="155" xfId="0" applyFont="1" applyBorder="1" applyAlignment="1">
      <alignment horizontal="center" vertical="center" shrinkToFit="1"/>
    </xf>
    <xf numFmtId="0" fontId="35" fillId="0" borderId="90" xfId="0" applyFont="1" applyBorder="1" applyAlignment="1">
      <alignment horizontal="center" vertical="center" shrinkToFit="1"/>
    </xf>
    <xf numFmtId="0" fontId="40" fillId="2" borderId="32" xfId="0" applyFont="1" applyFill="1" applyBorder="1" applyAlignment="1">
      <alignment horizontal="left" vertical="center"/>
    </xf>
    <xf numFmtId="0" fontId="35" fillId="0" borderId="1" xfId="0" applyFont="1" applyBorder="1" applyAlignment="1">
      <alignment horizontal="left" vertical="center"/>
    </xf>
    <xf numFmtId="0" fontId="35" fillId="0" borderId="92" xfId="0" applyFont="1" applyBorder="1" applyAlignment="1">
      <alignment horizontal="right" vertical="center"/>
    </xf>
    <xf numFmtId="0" fontId="35" fillId="0" borderId="96" xfId="0" applyFont="1" applyBorder="1" applyAlignment="1">
      <alignment horizontal="right" vertical="center"/>
    </xf>
    <xf numFmtId="0" fontId="51" fillId="0" borderId="119" xfId="0" applyFont="1" applyBorder="1" applyAlignment="1">
      <alignment horizontal="center" vertical="center" wrapText="1"/>
    </xf>
    <xf numFmtId="0" fontId="35" fillId="0" borderId="120" xfId="0" applyFont="1" applyBorder="1" applyAlignment="1">
      <alignment horizontal="center" vertical="center"/>
    </xf>
    <xf numFmtId="0" fontId="51" fillId="0" borderId="158" xfId="0" applyFont="1" applyBorder="1" applyAlignment="1">
      <alignment horizontal="center" vertical="center" wrapText="1"/>
    </xf>
    <xf numFmtId="0" fontId="51" fillId="0" borderId="159" xfId="0" applyFont="1" applyBorder="1" applyAlignment="1">
      <alignment horizontal="center" vertical="center" wrapText="1"/>
    </xf>
    <xf numFmtId="0" fontId="51" fillId="0" borderId="318" xfId="0" applyFont="1" applyBorder="1" applyAlignment="1">
      <alignment horizontal="center" vertical="center" wrapText="1"/>
    </xf>
    <xf numFmtId="0" fontId="51" fillId="0" borderId="319" xfId="0" applyFont="1" applyBorder="1" applyAlignment="1">
      <alignment horizontal="center" vertical="center" wrapText="1"/>
    </xf>
    <xf numFmtId="0" fontId="51" fillId="14" borderId="321" xfId="0" applyFont="1" applyFill="1" applyBorder="1" applyAlignment="1">
      <alignment horizontal="center" vertical="center" wrapText="1"/>
    </xf>
    <xf numFmtId="0" fontId="51" fillId="14" borderId="322" xfId="0" applyFont="1" applyFill="1" applyBorder="1" applyAlignment="1">
      <alignment horizontal="center" vertical="center" wrapText="1"/>
    </xf>
    <xf numFmtId="0" fontId="51" fillId="14" borderId="323" xfId="0" applyFont="1" applyFill="1" applyBorder="1" applyAlignment="1">
      <alignment horizontal="center" vertical="center" wrapText="1"/>
    </xf>
    <xf numFmtId="0" fontId="36" fillId="14" borderId="321" xfId="0" applyFont="1" applyFill="1" applyBorder="1" applyAlignment="1">
      <alignment horizontal="center" vertical="center" shrinkToFit="1"/>
    </xf>
    <xf numFmtId="0" fontId="36" fillId="14" borderId="322" xfId="0" applyFont="1" applyFill="1" applyBorder="1" applyAlignment="1">
      <alignment horizontal="center" vertical="center" shrinkToFit="1"/>
    </xf>
    <xf numFmtId="0" fontId="36" fillId="14" borderId="323" xfId="0" applyFont="1" applyFill="1" applyBorder="1" applyAlignment="1">
      <alignment horizontal="center" vertical="center" shrinkToFit="1"/>
    </xf>
    <xf numFmtId="38" fontId="35" fillId="0" borderId="324" xfId="0" applyNumberFormat="1" applyFont="1" applyBorder="1" applyAlignment="1">
      <alignment horizontal="center" vertical="center" wrapText="1"/>
    </xf>
    <xf numFmtId="0" fontId="35" fillId="0" borderId="325" xfId="0" applyFont="1" applyBorder="1" applyAlignment="1">
      <alignment horizontal="center" vertical="center" wrapText="1"/>
    </xf>
    <xf numFmtId="0" fontId="35" fillId="0" borderId="326" xfId="0" applyFont="1" applyBorder="1" applyAlignment="1">
      <alignment horizontal="center" vertical="center" wrapText="1"/>
    </xf>
    <xf numFmtId="0" fontId="35" fillId="0" borderId="114" xfId="0" applyFont="1" applyBorder="1" applyAlignment="1">
      <alignment horizontal="center" vertical="center" shrinkToFit="1"/>
    </xf>
    <xf numFmtId="0" fontId="35" fillId="0" borderId="119" xfId="0" applyFont="1" applyBorder="1" applyAlignment="1">
      <alignment horizontal="center" vertical="center" shrinkToFit="1"/>
    </xf>
    <xf numFmtId="0" fontId="36" fillId="11" borderId="62" xfId="0" applyFont="1" applyFill="1" applyBorder="1" applyAlignment="1" applyProtection="1">
      <alignment horizontal="left" vertical="center" wrapText="1"/>
      <protection locked="0"/>
    </xf>
    <xf numFmtId="0" fontId="36" fillId="11" borderId="120" xfId="0" applyFont="1" applyFill="1" applyBorder="1" applyAlignment="1" applyProtection="1">
      <alignment horizontal="left" vertical="center" wrapText="1"/>
      <protection locked="0"/>
    </xf>
    <xf numFmtId="0" fontId="35" fillId="14" borderId="256" xfId="0" applyFont="1" applyFill="1" applyBorder="1" applyAlignment="1">
      <alignment horizontal="left" vertical="center"/>
    </xf>
    <xf numFmtId="0" fontId="35" fillId="14" borderId="0" xfId="0" applyFont="1" applyFill="1" applyAlignment="1">
      <alignment horizontal="left" vertical="center"/>
    </xf>
    <xf numFmtId="0" fontId="35" fillId="14" borderId="257" xfId="0" applyFont="1" applyFill="1" applyBorder="1" applyAlignment="1">
      <alignment horizontal="left" vertical="center"/>
    </xf>
    <xf numFmtId="0" fontId="35" fillId="0" borderId="156" xfId="0" applyFont="1" applyBorder="1" applyAlignment="1">
      <alignment horizontal="center" vertical="center" shrinkToFit="1"/>
    </xf>
    <xf numFmtId="0" fontId="35" fillId="0" borderId="148" xfId="0" applyFont="1" applyBorder="1" applyAlignment="1">
      <alignment horizontal="center" vertical="center" shrinkToFit="1"/>
    </xf>
    <xf numFmtId="0" fontId="36" fillId="11" borderId="148" xfId="0" applyFont="1" applyFill="1" applyBorder="1" applyAlignment="1" applyProtection="1">
      <alignment horizontal="left" vertical="center" wrapText="1"/>
      <protection locked="0"/>
    </xf>
    <xf numFmtId="0" fontId="36" fillId="11" borderId="157" xfId="0" applyFont="1" applyFill="1" applyBorder="1" applyAlignment="1" applyProtection="1">
      <alignment horizontal="left" vertical="center" wrapText="1"/>
      <protection locked="0"/>
    </xf>
    <xf numFmtId="0" fontId="35" fillId="14" borderId="316" xfId="0" applyFont="1" applyFill="1" applyBorder="1" applyAlignment="1">
      <alignment horizontal="center" vertical="center" shrinkToFit="1"/>
    </xf>
    <xf numFmtId="0" fontId="35" fillId="14" borderId="158" xfId="0" applyFont="1" applyFill="1" applyBorder="1" applyAlignment="1">
      <alignment horizontal="center" vertical="center" shrinkToFit="1"/>
    </xf>
    <xf numFmtId="0" fontId="35" fillId="14" borderId="317" xfId="0" applyFont="1" applyFill="1" applyBorder="1" applyAlignment="1">
      <alignment horizontal="center" vertical="center" shrinkToFit="1"/>
    </xf>
    <xf numFmtId="0" fontId="35" fillId="14" borderId="318" xfId="0" applyFont="1" applyFill="1" applyBorder="1" applyAlignment="1">
      <alignment horizontal="center" vertical="center" shrinkToFit="1"/>
    </xf>
    <xf numFmtId="0" fontId="35" fillId="18" borderId="253" xfId="0" applyFont="1" applyFill="1" applyBorder="1" applyAlignment="1">
      <alignment horizontal="left" vertical="center" wrapText="1"/>
    </xf>
    <xf numFmtId="0" fontId="35" fillId="18" borderId="254" xfId="0" applyFont="1" applyFill="1" applyBorder="1" applyAlignment="1">
      <alignment horizontal="left" vertical="center"/>
    </xf>
    <xf numFmtId="0" fontId="35" fillId="18" borderId="255" xfId="0" applyFont="1" applyFill="1" applyBorder="1" applyAlignment="1">
      <alignment horizontal="left" vertical="center"/>
    </xf>
    <xf numFmtId="0" fontId="35" fillId="18" borderId="256" xfId="0" applyFont="1" applyFill="1" applyBorder="1" applyAlignment="1">
      <alignment horizontal="left" vertical="center"/>
    </xf>
    <xf numFmtId="0" fontId="35" fillId="18" borderId="0" xfId="0" applyFont="1" applyFill="1" applyAlignment="1">
      <alignment horizontal="left" vertical="center"/>
    </xf>
    <xf numFmtId="0" fontId="35" fillId="18" borderId="257" xfId="0" applyFont="1" applyFill="1" applyBorder="1" applyAlignment="1">
      <alignment horizontal="left" vertical="center"/>
    </xf>
    <xf numFmtId="0" fontId="35" fillId="18" borderId="258" xfId="0" applyFont="1" applyFill="1" applyBorder="1" applyAlignment="1">
      <alignment horizontal="left" vertical="center"/>
    </xf>
    <xf numFmtId="0" fontId="35" fillId="18" borderId="259" xfId="0" applyFont="1" applyFill="1" applyBorder="1" applyAlignment="1">
      <alignment horizontal="left" vertical="center"/>
    </xf>
    <xf numFmtId="0" fontId="35" fillId="18" borderId="260" xfId="0" applyFont="1" applyFill="1" applyBorder="1" applyAlignment="1">
      <alignment horizontal="left" vertical="center"/>
    </xf>
    <xf numFmtId="0" fontId="3" fillId="13" borderId="288" xfId="0" applyFont="1" applyFill="1" applyBorder="1" applyAlignment="1">
      <alignment horizontal="center" vertical="center"/>
    </xf>
    <xf numFmtId="0" fontId="3" fillId="14" borderId="291" xfId="0" applyFont="1" applyFill="1" applyBorder="1" applyAlignment="1">
      <alignment horizontal="center" vertical="center"/>
    </xf>
    <xf numFmtId="0" fontId="35" fillId="14" borderId="292" xfId="0" applyFont="1" applyFill="1" applyBorder="1" applyAlignment="1">
      <alignment horizontal="center" vertical="center"/>
    </xf>
    <xf numFmtId="0" fontId="35" fillId="14" borderId="293" xfId="0" applyFont="1" applyFill="1" applyBorder="1" applyAlignment="1">
      <alignment horizontal="center" vertical="center"/>
    </xf>
    <xf numFmtId="0" fontId="36" fillId="11" borderId="291" xfId="0" applyFont="1" applyFill="1" applyBorder="1" applyAlignment="1" applyProtection="1">
      <alignment horizontal="left" vertical="center" wrapText="1"/>
      <protection locked="0"/>
    </xf>
    <xf numFmtId="0" fontId="36" fillId="11" borderId="292" xfId="0" applyFont="1" applyFill="1" applyBorder="1" applyAlignment="1" applyProtection="1">
      <alignment horizontal="left" vertical="center" wrapText="1"/>
      <protection locked="0"/>
    </xf>
    <xf numFmtId="0" fontId="36" fillId="11" borderId="293" xfId="0" applyFont="1" applyFill="1" applyBorder="1" applyAlignment="1" applyProtection="1">
      <alignment horizontal="left" vertical="center" wrapText="1"/>
      <protection locked="0"/>
    </xf>
    <xf numFmtId="0" fontId="35" fillId="14" borderId="300" xfId="0" applyFont="1" applyFill="1" applyBorder="1" applyAlignment="1">
      <alignment horizontal="center" vertical="center" shrinkToFit="1"/>
    </xf>
    <xf numFmtId="0" fontId="35" fillId="14" borderId="161" xfId="0" applyFont="1" applyFill="1" applyBorder="1" applyAlignment="1">
      <alignment horizontal="center" vertical="center" shrinkToFit="1"/>
    </xf>
    <xf numFmtId="0" fontId="35" fillId="14" borderId="301" xfId="0" applyFont="1" applyFill="1" applyBorder="1" applyAlignment="1">
      <alignment horizontal="center" vertical="center" shrinkToFit="1"/>
    </xf>
    <xf numFmtId="0" fontId="35" fillId="14" borderId="302" xfId="0" applyFont="1" applyFill="1" applyBorder="1" applyAlignment="1">
      <alignment horizontal="center" vertical="center" shrinkToFit="1"/>
    </xf>
    <xf numFmtId="0" fontId="51" fillId="2" borderId="162" xfId="0" applyFont="1" applyFill="1" applyBorder="1" applyAlignment="1">
      <alignment horizontal="center" vertical="center" wrapText="1"/>
    </xf>
    <xf numFmtId="0" fontId="51" fillId="2" borderId="303" xfId="0" applyFont="1" applyFill="1" applyBorder="1" applyAlignment="1">
      <alignment horizontal="center" vertical="center" wrapText="1"/>
    </xf>
    <xf numFmtId="0" fontId="51" fillId="14" borderId="306" xfId="0" applyFont="1" applyFill="1" applyBorder="1" applyAlignment="1">
      <alignment horizontal="center" vertical="center" wrapText="1"/>
    </xf>
    <xf numFmtId="0" fontId="51" fillId="14" borderId="307" xfId="0" applyFont="1" applyFill="1" applyBorder="1" applyAlignment="1">
      <alignment horizontal="center" vertical="center" wrapText="1"/>
    </xf>
    <xf numFmtId="0" fontId="51" fillId="14" borderId="308" xfId="0" applyFont="1" applyFill="1" applyBorder="1" applyAlignment="1">
      <alignment horizontal="center" vertical="center" wrapText="1"/>
    </xf>
    <xf numFmtId="0" fontId="36" fillId="14" borderId="309" xfId="0" applyFont="1" applyFill="1" applyBorder="1" applyAlignment="1">
      <alignment horizontal="center" vertical="center" wrapText="1" shrinkToFit="1"/>
    </xf>
    <xf numFmtId="0" fontId="36" fillId="14" borderId="310" xfId="0" applyFont="1" applyFill="1" applyBorder="1" applyAlignment="1">
      <alignment horizontal="center" vertical="center" wrapText="1" shrinkToFit="1"/>
    </xf>
    <xf numFmtId="0" fontId="36" fillId="14" borderId="311" xfId="0" applyFont="1" applyFill="1" applyBorder="1" applyAlignment="1">
      <alignment horizontal="center" vertical="center" wrapText="1" shrinkToFit="1"/>
    </xf>
    <xf numFmtId="38" fontId="35" fillId="0" borderId="312" xfId="0" applyNumberFormat="1" applyFont="1" applyBorder="1" applyAlignment="1">
      <alignment horizontal="center" vertical="center" wrapText="1"/>
    </xf>
    <xf numFmtId="0" fontId="35" fillId="0" borderId="304" xfId="0" applyFont="1" applyBorder="1" applyAlignment="1">
      <alignment horizontal="center" vertical="center" wrapText="1"/>
    </xf>
    <xf numFmtId="0" fontId="35" fillId="0" borderId="305" xfId="0" applyFont="1" applyBorder="1" applyAlignment="1">
      <alignment horizontal="center" vertical="center" wrapText="1"/>
    </xf>
    <xf numFmtId="0" fontId="35" fillId="0" borderId="93" xfId="0" applyFont="1" applyBorder="1" applyAlignment="1">
      <alignment horizontal="center" vertical="center"/>
    </xf>
    <xf numFmtId="0" fontId="35" fillId="0" borderId="595" xfId="0" applyFont="1" applyBorder="1" applyAlignment="1">
      <alignment horizontal="center" vertical="center"/>
    </xf>
    <xf numFmtId="0" fontId="51" fillId="0" borderId="59" xfId="0" applyFont="1" applyBorder="1" applyAlignment="1">
      <alignment horizontal="center" vertical="center" wrapText="1"/>
    </xf>
    <xf numFmtId="0" fontId="35" fillId="0" borderId="59" xfId="0" applyFont="1" applyBorder="1" applyAlignment="1">
      <alignment horizontal="center" vertical="center"/>
    </xf>
    <xf numFmtId="0" fontId="35" fillId="0" borderId="117" xfId="0" applyFont="1" applyBorder="1" applyAlignment="1">
      <alignment horizontal="center" vertical="center"/>
    </xf>
    <xf numFmtId="0" fontId="35" fillId="0" borderId="605" xfId="0" applyFont="1" applyBorder="1" applyAlignment="1">
      <alignment horizontal="center" vertical="center"/>
    </xf>
    <xf numFmtId="0" fontId="35" fillId="0" borderId="135" xfId="0" applyFont="1" applyBorder="1" applyAlignment="1">
      <alignment horizontal="center" vertical="center"/>
    </xf>
    <xf numFmtId="0" fontId="35" fillId="0" borderId="136" xfId="0" applyFont="1" applyBorder="1" applyAlignment="1">
      <alignment horizontal="right" vertical="center"/>
    </xf>
    <xf numFmtId="0" fontId="35" fillId="0" borderId="122" xfId="0" applyFont="1" applyBorder="1" applyAlignment="1">
      <alignment horizontal="right" vertical="center"/>
    </xf>
    <xf numFmtId="0" fontId="51" fillId="0" borderId="114" xfId="0" applyFont="1" applyBorder="1" applyAlignment="1">
      <alignment horizontal="center" vertical="center" wrapText="1"/>
    </xf>
    <xf numFmtId="0" fontId="51" fillId="0" borderId="84" xfId="0" applyFont="1" applyBorder="1" applyAlignment="1">
      <alignment horizontal="center" vertical="center" wrapText="1"/>
    </xf>
    <xf numFmtId="0" fontId="35" fillId="2" borderId="0" xfId="0" applyFont="1" applyFill="1" applyAlignment="1">
      <alignment vertical="center" wrapText="1"/>
    </xf>
    <xf numFmtId="0" fontId="35" fillId="2" borderId="223" xfId="0" applyFont="1" applyFill="1" applyBorder="1" applyAlignment="1">
      <alignment vertical="center" wrapText="1"/>
    </xf>
    <xf numFmtId="0" fontId="35" fillId="12" borderId="218" xfId="0" applyFont="1" applyFill="1" applyBorder="1" applyAlignment="1">
      <alignment vertical="center" wrapText="1"/>
    </xf>
    <xf numFmtId="0" fontId="35" fillId="12" borderId="0" xfId="0" applyFont="1" applyFill="1" applyAlignment="1">
      <alignment vertical="center" wrapText="1"/>
    </xf>
    <xf numFmtId="0" fontId="35" fillId="10" borderId="217" xfId="0" applyFont="1" applyFill="1" applyBorder="1" applyAlignment="1">
      <alignment horizontal="left" vertical="center" wrapText="1"/>
    </xf>
    <xf numFmtId="0" fontId="35" fillId="10" borderId="218" xfId="0" applyFont="1" applyFill="1" applyBorder="1" applyAlignment="1">
      <alignment horizontal="left" vertical="center" wrapText="1"/>
    </xf>
    <xf numFmtId="0" fontId="35" fillId="10" borderId="219" xfId="0" applyFont="1" applyFill="1" applyBorder="1" applyAlignment="1">
      <alignment horizontal="left" vertical="center" wrapText="1"/>
    </xf>
    <xf numFmtId="0" fontId="35" fillId="10" borderId="222" xfId="0" applyFont="1" applyFill="1" applyBorder="1" applyAlignment="1">
      <alignment horizontal="left" vertical="center" wrapText="1"/>
    </xf>
    <xf numFmtId="0" fontId="35" fillId="10" borderId="223" xfId="0" applyFont="1" applyFill="1" applyBorder="1" applyAlignment="1">
      <alignment horizontal="left" vertical="center" wrapText="1"/>
    </xf>
    <xf numFmtId="0" fontId="35" fillId="10" borderId="224" xfId="0" applyFont="1" applyFill="1" applyBorder="1" applyAlignment="1">
      <alignment horizontal="left" vertical="center" wrapText="1"/>
    </xf>
    <xf numFmtId="0" fontId="35" fillId="13" borderId="236" xfId="0" applyFont="1" applyFill="1" applyBorder="1" applyAlignment="1">
      <alignment vertical="center" wrapText="1"/>
    </xf>
    <xf numFmtId="0" fontId="35" fillId="13" borderId="237" xfId="0" applyFont="1" applyFill="1" applyBorder="1" applyAlignment="1">
      <alignment vertical="center" wrapText="1"/>
    </xf>
    <xf numFmtId="0" fontId="35" fillId="13" borderId="238" xfId="0" applyFont="1" applyFill="1" applyBorder="1" applyAlignment="1">
      <alignment vertical="center" wrapText="1"/>
    </xf>
    <xf numFmtId="0" fontId="35" fillId="13" borderId="248" xfId="0" applyFont="1" applyFill="1" applyBorder="1" applyAlignment="1">
      <alignment vertical="center" wrapText="1"/>
    </xf>
    <xf numFmtId="0" fontId="35" fillId="13" borderId="0" xfId="0" applyFont="1" applyFill="1" applyAlignment="1">
      <alignment vertical="center" wrapText="1"/>
    </xf>
    <xf numFmtId="0" fontId="35" fillId="13" borderId="249" xfId="0" applyFont="1" applyFill="1" applyBorder="1" applyAlignment="1">
      <alignment vertical="center" wrapText="1"/>
    </xf>
    <xf numFmtId="0" fontId="35" fillId="13" borderId="239" xfId="0" applyFont="1" applyFill="1" applyBorder="1" applyAlignment="1">
      <alignment vertical="center" wrapText="1"/>
    </xf>
    <xf numFmtId="0" fontId="35" fillId="13" borderId="240" xfId="0" applyFont="1" applyFill="1" applyBorder="1" applyAlignment="1">
      <alignment vertical="center" wrapText="1"/>
    </xf>
    <xf numFmtId="0" fontId="35" fillId="13" borderId="241" xfId="0" applyFont="1" applyFill="1" applyBorder="1" applyAlignment="1">
      <alignment vertical="center" wrapText="1"/>
    </xf>
    <xf numFmtId="0" fontId="35" fillId="10" borderId="220" xfId="0" applyFont="1" applyFill="1" applyBorder="1" applyAlignment="1">
      <alignment horizontal="left" vertical="center" wrapText="1"/>
    </xf>
    <xf numFmtId="0" fontId="35" fillId="10" borderId="0" xfId="0" applyFont="1" applyFill="1" applyAlignment="1">
      <alignment horizontal="left" vertical="center" wrapText="1"/>
    </xf>
    <xf numFmtId="0" fontId="35" fillId="10" borderId="221" xfId="0" applyFont="1" applyFill="1" applyBorder="1" applyAlignment="1">
      <alignment horizontal="left" vertical="center" wrapText="1"/>
    </xf>
    <xf numFmtId="0" fontId="35" fillId="0" borderId="92" xfId="0" applyFont="1" applyBorder="1" applyAlignment="1">
      <alignment horizontal="left" vertical="center"/>
    </xf>
    <xf numFmtId="0" fontId="35" fillId="0" borderId="96" xfId="0" applyFont="1" applyBorder="1" applyAlignment="1">
      <alignment horizontal="left" vertical="center"/>
    </xf>
    <xf numFmtId="0" fontId="35" fillId="0" borderId="93" xfId="0" applyFont="1" applyBorder="1" applyAlignment="1">
      <alignment horizontal="left" vertical="center"/>
    </xf>
    <xf numFmtId="0" fontId="35" fillId="11" borderId="68" xfId="0" applyFont="1" applyFill="1" applyBorder="1" applyAlignment="1" applyProtection="1">
      <alignment horizontal="left" vertical="center" shrinkToFit="1"/>
      <protection locked="0"/>
    </xf>
    <xf numFmtId="0" fontId="35" fillId="11" borderId="79" xfId="0" applyFont="1" applyFill="1" applyBorder="1" applyAlignment="1" applyProtection="1">
      <alignment horizontal="left" vertical="center" shrinkToFit="1"/>
      <protection locked="0"/>
    </xf>
    <xf numFmtId="0" fontId="35" fillId="11" borderId="80" xfId="0" applyFont="1" applyFill="1" applyBorder="1" applyAlignment="1" applyProtection="1">
      <alignment horizontal="left" vertical="center" shrinkToFit="1"/>
      <protection locked="0"/>
    </xf>
    <xf numFmtId="0" fontId="35" fillId="11" borderId="56" xfId="0" applyFont="1" applyFill="1" applyBorder="1" applyAlignment="1" applyProtection="1">
      <alignment horizontal="left" vertical="center"/>
      <protection locked="0"/>
    </xf>
    <xf numFmtId="0" fontId="35" fillId="11" borderId="57" xfId="0" applyFont="1" applyFill="1" applyBorder="1" applyAlignment="1" applyProtection="1">
      <alignment horizontal="left" vertical="center"/>
      <protection locked="0"/>
    </xf>
    <xf numFmtId="0" fontId="35" fillId="11" borderId="68" xfId="0" applyFont="1" applyFill="1" applyBorder="1" applyAlignment="1" applyProtection="1">
      <alignment horizontal="left" vertical="center" wrapText="1"/>
      <protection locked="0"/>
    </xf>
    <xf numFmtId="0" fontId="35" fillId="11" borderId="79" xfId="0" applyFont="1" applyFill="1" applyBorder="1" applyAlignment="1" applyProtection="1">
      <alignment horizontal="left" vertical="center" wrapText="1"/>
      <protection locked="0"/>
    </xf>
    <xf numFmtId="0" fontId="35" fillId="11" borderId="80" xfId="0" applyFont="1" applyFill="1" applyBorder="1" applyAlignment="1" applyProtection="1">
      <alignment horizontal="left" vertical="center" wrapText="1"/>
      <protection locked="0"/>
    </xf>
    <xf numFmtId="0" fontId="35" fillId="0" borderId="77" xfId="0" applyFont="1" applyBorder="1" applyAlignment="1">
      <alignment horizontal="center" vertical="center" shrinkToFit="1"/>
    </xf>
    <xf numFmtId="0" fontId="35" fillId="0" borderId="78" xfId="0" applyFont="1" applyBorder="1" applyAlignment="1">
      <alignment horizontal="center" vertical="center" shrinkToFit="1"/>
    </xf>
    <xf numFmtId="49" fontId="35" fillId="11" borderId="78" xfId="0" applyNumberFormat="1" applyFont="1" applyFill="1" applyBorder="1" applyAlignment="1" applyProtection="1">
      <alignment horizontal="center" vertical="center" shrinkToFit="1"/>
      <protection locked="0"/>
    </xf>
    <xf numFmtId="49" fontId="35" fillId="11" borderId="49" xfId="0" applyNumberFormat="1" applyFont="1" applyFill="1" applyBorder="1" applyAlignment="1" applyProtection="1">
      <alignment horizontal="center" vertical="center" shrinkToFit="1"/>
      <protection locked="0"/>
    </xf>
    <xf numFmtId="0" fontId="35" fillId="0" borderId="77" xfId="0" applyFont="1" applyBorder="1" applyAlignment="1">
      <alignment horizontal="center" vertical="center"/>
    </xf>
    <xf numFmtId="0" fontId="35" fillId="0" borderId="78" xfId="0" applyFont="1" applyBorder="1" applyAlignment="1">
      <alignment horizontal="center" vertical="center"/>
    </xf>
    <xf numFmtId="0" fontId="35" fillId="11" borderId="78" xfId="0" applyFont="1" applyFill="1" applyBorder="1" applyAlignment="1" applyProtection="1">
      <alignment horizontal="left" vertical="center" shrinkToFit="1"/>
      <protection locked="0"/>
    </xf>
    <xf numFmtId="0" fontId="35" fillId="11" borderId="46" xfId="0" applyFont="1" applyFill="1" applyBorder="1" applyAlignment="1" applyProtection="1">
      <alignment horizontal="left" vertical="center" wrapText="1"/>
      <protection locked="0"/>
    </xf>
    <xf numFmtId="0" fontId="35" fillId="11" borderId="12" xfId="0" applyFont="1" applyFill="1" applyBorder="1" applyAlignment="1" applyProtection="1">
      <alignment horizontal="left" vertical="center" wrapText="1"/>
      <protection locked="0"/>
    </xf>
    <xf numFmtId="0" fontId="35" fillId="11" borderId="13" xfId="0" applyFont="1" applyFill="1" applyBorder="1" applyAlignment="1" applyProtection="1">
      <alignment horizontal="left" vertical="center" wrapText="1"/>
      <protection locked="0"/>
    </xf>
    <xf numFmtId="0" fontId="56" fillId="2" borderId="32" xfId="0" applyFont="1" applyFill="1" applyBorder="1" applyAlignment="1">
      <alignment horizontal="left" vertical="center"/>
    </xf>
    <xf numFmtId="0" fontId="35" fillId="0" borderId="32" xfId="0" applyFont="1" applyBorder="1" applyAlignment="1">
      <alignment horizontal="center" vertical="center"/>
    </xf>
    <xf numFmtId="0" fontId="48" fillId="11" borderId="46" xfId="0" applyFont="1" applyFill="1" applyBorder="1" applyAlignment="1" applyProtection="1">
      <alignment horizontal="left" vertical="center" wrapText="1"/>
      <protection locked="0"/>
    </xf>
    <xf numFmtId="0" fontId="48" fillId="11" borderId="12" xfId="0" applyFont="1" applyFill="1" applyBorder="1" applyAlignment="1" applyProtection="1">
      <alignment horizontal="left" vertical="center" wrapText="1"/>
      <protection locked="0"/>
    </xf>
    <xf numFmtId="0" fontId="48" fillId="11" borderId="13" xfId="0" applyFont="1" applyFill="1" applyBorder="1" applyAlignment="1" applyProtection="1">
      <alignment horizontal="left" vertical="center" wrapText="1"/>
      <protection locked="0"/>
    </xf>
    <xf numFmtId="0" fontId="35" fillId="12" borderId="11" xfId="0" applyFont="1" applyFill="1" applyBorder="1" applyAlignment="1">
      <alignment horizontal="center" vertical="center" shrinkToFit="1"/>
    </xf>
    <xf numFmtId="0" fontId="35" fillId="12" borderId="12" xfId="0" applyFont="1" applyFill="1" applyBorder="1" applyAlignment="1">
      <alignment horizontal="center" vertical="center" shrinkToFit="1"/>
    </xf>
    <xf numFmtId="0" fontId="35" fillId="12" borderId="45" xfId="0" applyFont="1" applyFill="1" applyBorder="1" applyAlignment="1">
      <alignment horizontal="center" vertical="center" shrinkToFit="1"/>
    </xf>
    <xf numFmtId="0" fontId="94" fillId="11" borderId="46" xfId="0" applyFont="1" applyFill="1" applyBorder="1" applyAlignment="1" applyProtection="1">
      <alignment horizontal="left" vertical="center" wrapText="1"/>
      <protection locked="0"/>
    </xf>
    <xf numFmtId="0" fontId="35" fillId="13" borderId="11" xfId="0" applyFont="1" applyFill="1" applyBorder="1" applyAlignment="1">
      <alignment horizontal="center" vertical="center" wrapText="1" shrinkToFit="1"/>
    </xf>
    <xf numFmtId="0" fontId="35" fillId="13" borderId="12" xfId="0" applyFont="1" applyFill="1" applyBorder="1" applyAlignment="1">
      <alignment horizontal="center" vertical="center" shrinkToFit="1"/>
    </xf>
    <xf numFmtId="0" fontId="35" fillId="13" borderId="45" xfId="0" applyFont="1" applyFill="1" applyBorder="1" applyAlignment="1">
      <alignment horizontal="center" vertical="center" shrinkToFit="1"/>
    </xf>
    <xf numFmtId="0" fontId="56" fillId="2" borderId="0" xfId="0" applyFont="1" applyFill="1" applyAlignment="1">
      <alignment horizontal="left" vertical="center"/>
    </xf>
    <xf numFmtId="49" fontId="51" fillId="0" borderId="11" xfId="0" applyNumberFormat="1" applyFont="1" applyBorder="1" applyAlignment="1">
      <alignment horizontal="center" vertical="center" wrapText="1"/>
    </xf>
    <xf numFmtId="49" fontId="51" fillId="0" borderId="12" xfId="0" applyNumberFormat="1" applyFont="1" applyBorder="1" applyAlignment="1">
      <alignment horizontal="center" vertical="center"/>
    </xf>
    <xf numFmtId="49" fontId="51" fillId="0" borderId="45" xfId="0" applyNumberFormat="1" applyFont="1" applyBorder="1" applyAlignment="1">
      <alignment horizontal="center" vertical="center"/>
    </xf>
    <xf numFmtId="49" fontId="35" fillId="11" borderId="46" xfId="0" applyNumberFormat="1" applyFont="1" applyFill="1" applyBorder="1" applyAlignment="1" applyProtection="1">
      <alignment horizontal="left" vertical="center" shrinkToFit="1"/>
      <protection locked="0"/>
    </xf>
    <xf numFmtId="49" fontId="35" fillId="11" borderId="12" xfId="0" applyNumberFormat="1" applyFont="1" applyFill="1" applyBorder="1" applyAlignment="1" applyProtection="1">
      <alignment horizontal="left" vertical="center" shrinkToFit="1"/>
      <protection locked="0"/>
    </xf>
    <xf numFmtId="49" fontId="35" fillId="11" borderId="13" xfId="0" applyNumberFormat="1" applyFont="1" applyFill="1" applyBorder="1" applyAlignment="1" applyProtection="1">
      <alignment horizontal="left" vertical="center" shrinkToFit="1"/>
      <protection locked="0"/>
    </xf>
    <xf numFmtId="0" fontId="51" fillId="0" borderId="11" xfId="0" applyFont="1" applyBorder="1" applyAlignment="1">
      <alignment horizontal="center" vertical="center" shrinkToFi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12" xfId="0" applyFont="1" applyBorder="1" applyAlignment="1">
      <alignment horizontal="center" vertical="center"/>
    </xf>
    <xf numFmtId="0" fontId="51" fillId="0" borderId="45" xfId="0" applyFont="1" applyBorder="1" applyAlignment="1">
      <alignment horizontal="center" vertical="center"/>
    </xf>
    <xf numFmtId="38" fontId="35" fillId="11" borderId="46" xfId="1" applyFont="1" applyFill="1" applyBorder="1" applyAlignment="1" applyProtection="1">
      <alignment horizontal="right" vertical="center" shrinkToFit="1"/>
      <protection locked="0"/>
    </xf>
    <xf numFmtId="38" fontId="35" fillId="11" borderId="12" xfId="1" applyFont="1" applyFill="1" applyBorder="1" applyAlignment="1" applyProtection="1">
      <alignment horizontal="right" vertical="center" shrinkToFit="1"/>
      <protection locked="0"/>
    </xf>
    <xf numFmtId="38" fontId="35" fillId="11" borderId="45" xfId="1" applyFont="1" applyFill="1" applyBorder="1" applyAlignment="1" applyProtection="1">
      <alignment horizontal="right" vertical="center" shrinkToFit="1"/>
      <protection locked="0"/>
    </xf>
    <xf numFmtId="49" fontId="35" fillId="0" borderId="46" xfId="0" applyNumberFormat="1" applyFont="1" applyBorder="1" applyAlignment="1">
      <alignment horizontal="center" vertical="center"/>
    </xf>
    <xf numFmtId="49" fontId="35" fillId="0" borderId="12" xfId="0" applyNumberFormat="1" applyFont="1" applyBorder="1" applyAlignment="1">
      <alignment horizontal="center" vertical="center"/>
    </xf>
    <xf numFmtId="49" fontId="35" fillId="0" borderId="13" xfId="0" applyNumberFormat="1" applyFont="1" applyBorder="1" applyAlignment="1">
      <alignment horizontal="center" vertical="center"/>
    </xf>
    <xf numFmtId="0" fontId="35" fillId="0" borderId="46" xfId="0" applyFont="1" applyBorder="1" applyAlignment="1">
      <alignment vertical="center" wrapText="1"/>
    </xf>
    <xf numFmtId="0" fontId="35" fillId="0" borderId="45" xfId="0" applyFont="1" applyBorder="1" applyAlignment="1">
      <alignment vertical="center" wrapText="1"/>
    </xf>
    <xf numFmtId="49" fontId="35" fillId="11" borderId="46" xfId="0" applyNumberFormat="1" applyFont="1" applyFill="1" applyBorder="1" applyAlignment="1" applyProtection="1">
      <alignment horizontal="center" vertical="center" shrinkToFit="1"/>
      <protection locked="0"/>
    </xf>
    <xf numFmtId="49" fontId="35" fillId="11" borderId="12" xfId="0" applyNumberFormat="1" applyFont="1" applyFill="1" applyBorder="1" applyAlignment="1" applyProtection="1">
      <alignment horizontal="center" vertical="center" shrinkToFit="1"/>
      <protection locked="0"/>
    </xf>
    <xf numFmtId="49" fontId="35" fillId="11" borderId="45" xfId="0" applyNumberFormat="1" applyFont="1" applyFill="1" applyBorder="1" applyAlignment="1" applyProtection="1">
      <alignment horizontal="center" vertical="center" shrinkToFit="1"/>
      <protection locked="0"/>
    </xf>
    <xf numFmtId="38" fontId="35" fillId="11" borderId="46" xfId="1" applyFont="1" applyFill="1" applyBorder="1" applyAlignment="1" applyProtection="1">
      <alignment horizontal="left" vertical="center" shrinkToFit="1"/>
      <protection locked="0"/>
    </xf>
    <xf numFmtId="38" fontId="35" fillId="11" borderId="12" xfId="1" applyFont="1" applyFill="1" applyBorder="1" applyAlignment="1" applyProtection="1">
      <alignment horizontal="left" vertical="center" shrinkToFit="1"/>
      <protection locked="0"/>
    </xf>
    <xf numFmtId="38" fontId="35" fillId="11" borderId="13" xfId="1" applyFont="1" applyFill="1" applyBorder="1" applyAlignment="1" applyProtection="1">
      <alignment horizontal="left" vertical="center" shrinkToFit="1"/>
      <protection locked="0"/>
    </xf>
    <xf numFmtId="38" fontId="35" fillId="11" borderId="46" xfId="1" applyFont="1" applyFill="1" applyBorder="1" applyAlignment="1" applyProtection="1">
      <alignment vertical="center" shrinkToFit="1"/>
      <protection locked="0"/>
    </xf>
    <xf numFmtId="38" fontId="35" fillId="11" borderId="12" xfId="1" applyFont="1" applyFill="1" applyBorder="1" applyAlignment="1" applyProtection="1">
      <alignment vertical="center" shrinkToFit="1"/>
      <protection locked="0"/>
    </xf>
    <xf numFmtId="38" fontId="35" fillId="11" borderId="45" xfId="1" applyFont="1" applyFill="1" applyBorder="1" applyAlignment="1" applyProtection="1">
      <alignment vertical="center" shrinkToFit="1"/>
      <protection locked="0"/>
    </xf>
    <xf numFmtId="0" fontId="35" fillId="0" borderId="59" xfId="0" applyFont="1" applyBorder="1" applyAlignment="1">
      <alignment horizontal="center" vertical="center" wrapText="1" shrinkToFit="1"/>
    </xf>
    <xf numFmtId="38" fontId="35" fillId="11" borderId="59" xfId="1" applyFont="1" applyFill="1" applyBorder="1" applyAlignment="1" applyProtection="1">
      <alignment horizontal="left" vertical="center" shrinkToFit="1"/>
      <protection locked="0"/>
    </xf>
    <xf numFmtId="38" fontId="35" fillId="11" borderId="60" xfId="1" applyFont="1" applyFill="1" applyBorder="1" applyAlignment="1" applyProtection="1">
      <alignment horizontal="left" vertical="center" shrinkToFit="1"/>
      <protection locked="0"/>
    </xf>
    <xf numFmtId="38" fontId="35" fillId="11" borderId="62" xfId="1" applyFont="1" applyFill="1" applyBorder="1" applyAlignment="1" applyProtection="1">
      <alignment horizontal="right" vertical="center" shrinkToFit="1"/>
      <protection locked="0"/>
    </xf>
    <xf numFmtId="38" fontId="35" fillId="11" borderId="62" xfId="1" applyFont="1" applyFill="1" applyBorder="1" applyAlignment="1" applyProtection="1">
      <alignment horizontal="left" vertical="center" shrinkToFit="1"/>
      <protection locked="0"/>
    </xf>
    <xf numFmtId="38" fontId="35" fillId="11" borderId="63" xfId="1" applyFont="1" applyFill="1" applyBorder="1" applyAlignment="1" applyProtection="1">
      <alignment horizontal="left" vertical="center" shrinkToFit="1"/>
      <protection locked="0"/>
    </xf>
    <xf numFmtId="38" fontId="35" fillId="11" borderId="59" xfId="1" applyFont="1" applyFill="1" applyBorder="1" applyAlignment="1" applyProtection="1">
      <alignment horizontal="right" vertical="center" shrinkToFit="1"/>
      <protection locked="0"/>
    </xf>
    <xf numFmtId="0" fontId="51" fillId="0" borderId="14"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22" xfId="0" applyFont="1" applyBorder="1" applyAlignment="1">
      <alignment horizontal="center" vertical="center" wrapText="1"/>
    </xf>
    <xf numFmtId="0" fontId="35" fillId="11" borderId="56" xfId="0" applyFont="1" applyFill="1" applyBorder="1" applyAlignment="1" applyProtection="1">
      <alignment horizontal="left" vertical="center" wrapText="1"/>
      <protection locked="0"/>
    </xf>
    <xf numFmtId="0" fontId="35" fillId="11" borderId="56" xfId="0" applyFont="1" applyFill="1" applyBorder="1" applyAlignment="1" applyProtection="1">
      <alignment horizontal="left" vertical="center" shrinkToFit="1"/>
      <protection locked="0"/>
    </xf>
    <xf numFmtId="0" fontId="35" fillId="11" borderId="57" xfId="0" applyFont="1" applyFill="1" applyBorder="1" applyAlignment="1" applyProtection="1">
      <alignment horizontal="left" vertical="center" shrinkToFit="1"/>
      <protection locked="0"/>
    </xf>
    <xf numFmtId="0" fontId="35" fillId="11" borderId="59" xfId="0" applyFont="1" applyFill="1" applyBorder="1" applyAlignment="1" applyProtection="1">
      <alignment horizontal="left" vertical="center" shrinkToFit="1"/>
      <protection locked="0"/>
    </xf>
    <xf numFmtId="0" fontId="35" fillId="11" borderId="60" xfId="0" applyFont="1" applyFill="1" applyBorder="1" applyAlignment="1" applyProtection="1">
      <alignment horizontal="left" vertical="center" shrinkToFit="1"/>
      <protection locked="0"/>
    </xf>
    <xf numFmtId="38" fontId="35" fillId="11" borderId="84" xfId="1" applyFont="1" applyFill="1" applyBorder="1" applyAlignment="1" applyProtection="1">
      <alignment horizontal="right" vertical="center" shrinkToFit="1"/>
      <protection locked="0"/>
    </xf>
    <xf numFmtId="0" fontId="35" fillId="0" borderId="49" xfId="0" applyFont="1" applyBorder="1" applyAlignment="1">
      <alignment horizontal="center" vertical="center"/>
    </xf>
    <xf numFmtId="0" fontId="35" fillId="0" borderId="85" xfId="0" applyFont="1" applyBorder="1" applyAlignment="1">
      <alignment horizontal="center" vertical="center"/>
    </xf>
    <xf numFmtId="0" fontId="35" fillId="13" borderId="276" xfId="0" applyFont="1" applyFill="1" applyBorder="1" applyAlignment="1">
      <alignment horizontal="center" vertical="center"/>
    </xf>
    <xf numFmtId="0" fontId="35" fillId="13" borderId="277" xfId="0" applyFont="1" applyFill="1" applyBorder="1" applyAlignment="1">
      <alignment horizontal="center" vertical="center"/>
    </xf>
    <xf numFmtId="0" fontId="35" fillId="13" borderId="279" xfId="0" applyFont="1" applyFill="1" applyBorder="1" applyAlignment="1">
      <alignment horizontal="center" vertical="center"/>
    </xf>
    <xf numFmtId="0" fontId="35" fillId="13" borderId="163" xfId="0" applyFont="1" applyFill="1" applyBorder="1" applyAlignment="1">
      <alignment horizontal="center" vertical="center"/>
    </xf>
    <xf numFmtId="0" fontId="35" fillId="13" borderId="281" xfId="0" applyFont="1" applyFill="1" applyBorder="1" applyAlignment="1">
      <alignment horizontal="center" vertical="center"/>
    </xf>
    <xf numFmtId="0" fontId="35" fillId="13" borderId="282" xfId="0" applyFont="1" applyFill="1" applyBorder="1" applyAlignment="1">
      <alignment horizontal="center" vertical="center"/>
    </xf>
    <xf numFmtId="0" fontId="35" fillId="11" borderId="277" xfId="0" applyFont="1" applyFill="1" applyBorder="1" applyAlignment="1" applyProtection="1">
      <alignment horizontal="left" vertical="center" wrapText="1"/>
      <protection locked="0"/>
    </xf>
    <xf numFmtId="0" fontId="35" fillId="11" borderId="278" xfId="0" applyFont="1" applyFill="1" applyBorder="1" applyAlignment="1" applyProtection="1">
      <alignment horizontal="left" vertical="center" wrapText="1"/>
      <protection locked="0"/>
    </xf>
    <xf numFmtId="0" fontId="35" fillId="11" borderId="163" xfId="0" applyFont="1" applyFill="1" applyBorder="1" applyAlignment="1" applyProtection="1">
      <alignment horizontal="left" vertical="center" wrapText="1"/>
      <protection locked="0"/>
    </xf>
    <xf numFmtId="0" fontId="35" fillId="11" borderId="280" xfId="0" applyFont="1" applyFill="1" applyBorder="1" applyAlignment="1" applyProtection="1">
      <alignment horizontal="left" vertical="center" wrapText="1"/>
      <protection locked="0"/>
    </xf>
    <xf numFmtId="0" fontId="35" fillId="11" borderId="282" xfId="0" applyFont="1" applyFill="1" applyBorder="1" applyAlignment="1" applyProtection="1">
      <alignment horizontal="left" vertical="center" wrapText="1"/>
      <protection locked="0"/>
    </xf>
    <xf numFmtId="0" fontId="35" fillId="11" borderId="283" xfId="0" applyFont="1" applyFill="1" applyBorder="1" applyAlignment="1" applyProtection="1">
      <alignment horizontal="left" vertical="center" wrapText="1"/>
      <protection locked="0"/>
    </xf>
    <xf numFmtId="0" fontId="35" fillId="0" borderId="160" xfId="0" applyFont="1" applyBorder="1" applyAlignment="1">
      <alignment horizontal="center" vertical="center" shrinkToFit="1"/>
    </xf>
    <xf numFmtId="0" fontId="35" fillId="0" borderId="127" xfId="0" applyFont="1" applyBorder="1" applyAlignment="1">
      <alignment horizontal="center" vertical="center" shrinkToFit="1"/>
    </xf>
    <xf numFmtId="38" fontId="35" fillId="11" borderId="78" xfId="1" applyFont="1" applyFill="1" applyBorder="1" applyAlignment="1" applyProtection="1">
      <alignment horizontal="right" vertical="center" shrinkToFit="1"/>
      <protection locked="0"/>
    </xf>
    <xf numFmtId="0" fontId="35" fillId="0" borderId="62" xfId="0" applyFont="1" applyBorder="1" applyAlignment="1">
      <alignment horizontal="center" vertical="center" wrapText="1"/>
    </xf>
    <xf numFmtId="0" fontId="35" fillId="11" borderId="62" xfId="0" applyFont="1" applyFill="1" applyBorder="1" applyAlignment="1" applyProtection="1">
      <alignment horizontal="left" vertical="center" shrinkToFit="1"/>
      <protection locked="0"/>
    </xf>
    <xf numFmtId="0" fontId="35" fillId="11" borderId="63" xfId="0" applyFont="1" applyFill="1" applyBorder="1" applyAlignment="1" applyProtection="1">
      <alignment horizontal="left" vertical="center" shrinkToFit="1"/>
      <protection locked="0"/>
    </xf>
    <xf numFmtId="0" fontId="35" fillId="11" borderId="85" xfId="0" applyFont="1" applyFill="1" applyBorder="1" applyAlignment="1" applyProtection="1">
      <alignment horizontal="left" vertical="center" wrapText="1"/>
      <protection locked="0"/>
    </xf>
    <xf numFmtId="38" fontId="35" fillId="11" borderId="50" xfId="1" applyFont="1" applyFill="1" applyBorder="1" applyAlignment="1" applyProtection="1">
      <alignment horizontal="right" vertical="center" shrinkToFit="1"/>
      <protection locked="0"/>
    </xf>
    <xf numFmtId="38" fontId="35" fillId="11" borderId="15" xfId="1" applyFont="1" applyFill="1" applyBorder="1" applyAlignment="1" applyProtection="1">
      <alignment horizontal="right" vertical="center" shrinkToFit="1"/>
      <protection locked="0"/>
    </xf>
    <xf numFmtId="38" fontId="35" fillId="11" borderId="22" xfId="1" applyFont="1" applyFill="1" applyBorder="1" applyAlignment="1" applyProtection="1">
      <alignment horizontal="right" vertical="center" shrinkToFit="1"/>
      <protection locked="0"/>
    </xf>
    <xf numFmtId="0" fontId="35" fillId="12" borderId="273" xfId="0" applyFont="1" applyFill="1" applyBorder="1" applyAlignment="1">
      <alignment horizontal="center" vertical="center" wrapText="1"/>
    </xf>
    <xf numFmtId="0" fontId="35" fillId="12" borderId="274" xfId="0" applyFont="1" applyFill="1" applyBorder="1" applyAlignment="1">
      <alignment horizontal="center" vertical="center"/>
    </xf>
    <xf numFmtId="0" fontId="36" fillId="0" borderId="126" xfId="0" applyFont="1" applyBorder="1" applyAlignment="1">
      <alignment horizontal="center" vertical="center" wrapText="1"/>
    </xf>
    <xf numFmtId="0" fontId="36" fillId="0" borderId="15" xfId="0" applyFont="1" applyBorder="1" applyAlignment="1">
      <alignment horizontal="center" vertical="center"/>
    </xf>
    <xf numFmtId="0" fontId="36" fillId="0" borderId="22" xfId="0" applyFont="1" applyBorder="1" applyAlignment="1">
      <alignment horizontal="center" vertical="center"/>
    </xf>
    <xf numFmtId="0" fontId="35" fillId="11" borderId="84" xfId="0" applyFont="1" applyFill="1" applyBorder="1" applyAlignment="1" applyProtection="1">
      <alignment horizontal="left" vertical="center" shrinkToFit="1"/>
      <protection locked="0"/>
    </xf>
    <xf numFmtId="0" fontId="35" fillId="11" borderId="91" xfId="0" applyFont="1" applyFill="1" applyBorder="1" applyAlignment="1" applyProtection="1">
      <alignment horizontal="left" vertical="center" shrinkToFit="1"/>
      <protection locked="0"/>
    </xf>
    <xf numFmtId="0" fontId="3" fillId="0" borderId="27" xfId="0" applyFont="1" applyBorder="1" applyAlignment="1">
      <alignment horizontal="left" vertical="center"/>
    </xf>
    <xf numFmtId="0" fontId="35" fillId="11" borderId="46" xfId="0" applyFont="1" applyFill="1" applyBorder="1" applyAlignment="1" applyProtection="1">
      <alignment horizontal="center" vertical="center" shrinkToFit="1"/>
      <protection locked="0"/>
    </xf>
    <xf numFmtId="0" fontId="35" fillId="11" borderId="12" xfId="0" applyFont="1" applyFill="1" applyBorder="1" applyAlignment="1" applyProtection="1">
      <alignment horizontal="center" vertical="center" shrinkToFit="1"/>
      <protection locked="0"/>
    </xf>
    <xf numFmtId="0" fontId="35" fillId="11" borderId="45" xfId="0" applyFont="1" applyFill="1" applyBorder="1" applyAlignment="1" applyProtection="1">
      <alignment horizontal="center" vertical="center" shrinkToFit="1"/>
      <protection locked="0"/>
    </xf>
    <xf numFmtId="0" fontId="35" fillId="11" borderId="46" xfId="0" applyFont="1" applyFill="1" applyBorder="1" applyAlignment="1" applyProtection="1">
      <alignment horizontal="center" vertical="center"/>
      <protection locked="0"/>
    </xf>
    <xf numFmtId="0" fontId="35" fillId="11" borderId="12" xfId="0" applyFont="1" applyFill="1" applyBorder="1" applyAlignment="1" applyProtection="1">
      <alignment horizontal="center" vertical="center"/>
      <protection locked="0"/>
    </xf>
    <xf numFmtId="0" fontId="35" fillId="11" borderId="45" xfId="0" applyFont="1" applyFill="1" applyBorder="1" applyAlignment="1" applyProtection="1">
      <alignment horizontal="center" vertical="center"/>
      <protection locked="0"/>
    </xf>
    <xf numFmtId="0" fontId="35" fillId="0" borderId="46" xfId="0" applyFont="1" applyBorder="1" applyAlignment="1">
      <alignment horizontal="center" vertical="center"/>
    </xf>
    <xf numFmtId="0" fontId="35" fillId="0" borderId="45" xfId="0" applyFont="1" applyBorder="1" applyAlignment="1">
      <alignment horizontal="center" vertical="center"/>
    </xf>
    <xf numFmtId="0" fontId="35" fillId="0" borderId="49" xfId="0" applyFont="1" applyBorder="1" applyAlignment="1">
      <alignment horizontal="center" vertical="center" shrinkToFit="1"/>
    </xf>
    <xf numFmtId="0" fontId="35" fillId="0" borderId="77" xfId="0" applyFont="1" applyBorder="1" applyAlignment="1">
      <alignment horizontal="center" vertical="center" wrapText="1" shrinkToFit="1"/>
    </xf>
    <xf numFmtId="0" fontId="35" fillId="0" borderId="78" xfId="0" applyFont="1" applyBorder="1" applyAlignment="1">
      <alignment horizontal="center" vertical="center" wrapText="1" shrinkToFit="1"/>
    </xf>
    <xf numFmtId="38" fontId="35" fillId="0" borderId="78" xfId="1" applyFont="1" applyFill="1" applyBorder="1" applyAlignment="1" applyProtection="1">
      <alignment horizontal="right" vertical="center" shrinkToFit="1"/>
    </xf>
    <xf numFmtId="38" fontId="35" fillId="0" borderId="46" xfId="1" applyFont="1" applyFill="1" applyBorder="1" applyAlignment="1" applyProtection="1">
      <alignment horizontal="right" vertical="center" shrinkToFit="1"/>
    </xf>
    <xf numFmtId="0" fontId="35" fillId="0" borderId="12" xfId="0" applyFont="1" applyBorder="1" applyAlignment="1">
      <alignment horizontal="center" vertical="center"/>
    </xf>
    <xf numFmtId="0" fontId="35" fillId="0" borderId="78" xfId="0" applyFont="1" applyBorder="1" applyAlignment="1">
      <alignment horizontal="left" vertical="center" shrinkToFit="1"/>
    </xf>
    <xf numFmtId="38" fontId="35" fillId="2" borderId="78" xfId="1" applyFont="1" applyFill="1" applyBorder="1" applyAlignment="1" applyProtection="1">
      <alignment horizontal="right" vertical="center" shrinkToFit="1"/>
    </xf>
    <xf numFmtId="0" fontId="35" fillId="2" borderId="10" xfId="0" applyFont="1" applyFill="1" applyBorder="1" applyAlignment="1">
      <alignment horizontal="center" vertical="center" wrapText="1" shrinkToFit="1"/>
    </xf>
    <xf numFmtId="0" fontId="35" fillId="2" borderId="79" xfId="0" applyFont="1" applyFill="1" applyBorder="1" applyAlignment="1">
      <alignment horizontal="center" vertical="center" wrapText="1" shrinkToFit="1"/>
    </xf>
    <xf numFmtId="0" fontId="35" fillId="0" borderId="14" xfId="0" applyFont="1" applyBorder="1" applyAlignment="1">
      <alignment horizontal="center" vertical="center" wrapText="1"/>
    </xf>
    <xf numFmtId="0" fontId="36" fillId="0" borderId="14" xfId="0" applyFont="1" applyBorder="1" applyAlignment="1">
      <alignment horizontal="center" vertical="center" wrapText="1"/>
    </xf>
    <xf numFmtId="0" fontId="35" fillId="11" borderId="1" xfId="0" applyFont="1" applyFill="1" applyBorder="1" applyAlignment="1" applyProtection="1">
      <alignment horizontal="left" vertical="center" wrapText="1"/>
      <protection locked="0"/>
    </xf>
    <xf numFmtId="0" fontId="35" fillId="2" borderId="5" xfId="0" applyFont="1" applyFill="1" applyBorder="1" applyAlignment="1">
      <alignment horizontal="center" vertical="center" wrapText="1" shrinkToFit="1"/>
    </xf>
    <xf numFmtId="0" fontId="35" fillId="2" borderId="1" xfId="0" applyFont="1" applyFill="1" applyBorder="1" applyAlignment="1">
      <alignment horizontal="center" vertical="center" wrapText="1" shrinkToFit="1"/>
    </xf>
    <xf numFmtId="0" fontId="35" fillId="11" borderId="67" xfId="0" applyFont="1" applyFill="1" applyBorder="1" applyAlignment="1" applyProtection="1">
      <alignment horizontal="left" vertical="center" wrapText="1"/>
      <protection locked="0"/>
    </xf>
    <xf numFmtId="0" fontId="35" fillId="12" borderId="582" xfId="0" applyFont="1" applyFill="1" applyBorder="1" applyAlignment="1">
      <alignment horizontal="left" vertical="center" wrapText="1"/>
    </xf>
    <xf numFmtId="0" fontId="35" fillId="12" borderId="583" xfId="0" applyFont="1" applyFill="1" applyBorder="1" applyAlignment="1">
      <alignment horizontal="left" vertical="center" wrapText="1"/>
    </xf>
    <xf numFmtId="0" fontId="35" fillId="12" borderId="584" xfId="0" applyFont="1" applyFill="1" applyBorder="1" applyAlignment="1">
      <alignment horizontal="left" vertical="center" wrapText="1"/>
    </xf>
    <xf numFmtId="0" fontId="35" fillId="13" borderId="585" xfId="0" applyFont="1" applyFill="1" applyBorder="1" applyAlignment="1">
      <alignment horizontal="left" vertical="center" wrapText="1"/>
    </xf>
    <xf numFmtId="0" fontId="35" fillId="13" borderId="586" xfId="0" applyFont="1" applyFill="1" applyBorder="1" applyAlignment="1">
      <alignment horizontal="left" vertical="center" wrapText="1"/>
    </xf>
    <xf numFmtId="0" fontId="35" fillId="13" borderId="587" xfId="0" applyFont="1" applyFill="1" applyBorder="1" applyAlignment="1">
      <alignment horizontal="left" vertical="center" wrapText="1"/>
    </xf>
    <xf numFmtId="0" fontId="64" fillId="19" borderId="0" xfId="0" applyFont="1" applyFill="1" applyAlignment="1">
      <alignment horizontal="center" vertical="center"/>
    </xf>
    <xf numFmtId="0" fontId="59" fillId="19" borderId="0" xfId="0" applyFont="1" applyFill="1" applyAlignment="1">
      <alignment horizontal="center" vertical="center"/>
    </xf>
    <xf numFmtId="0" fontId="35" fillId="14" borderId="269" xfId="0" applyFont="1" applyFill="1" applyBorder="1" applyAlignment="1">
      <alignment horizontal="left" vertical="center"/>
    </xf>
    <xf numFmtId="0" fontId="35" fillId="14" borderId="270" xfId="0" applyFont="1" applyFill="1" applyBorder="1" applyAlignment="1">
      <alignment horizontal="left" vertical="center"/>
    </xf>
    <xf numFmtId="0" fontId="35" fillId="14" borderId="271" xfId="0" applyFont="1" applyFill="1" applyBorder="1" applyAlignment="1">
      <alignment horizontal="left" vertical="center"/>
    </xf>
    <xf numFmtId="0" fontId="35" fillId="13" borderId="272" xfId="0" applyFont="1" applyFill="1" applyBorder="1" applyAlignment="1">
      <alignment horizontal="left" vertical="center"/>
    </xf>
    <xf numFmtId="0" fontId="51" fillId="11" borderId="8" xfId="0" applyFont="1" applyFill="1" applyBorder="1" applyAlignment="1" applyProtection="1">
      <alignment horizontal="center" vertical="center"/>
      <protection locked="0"/>
    </xf>
    <xf numFmtId="0" fontId="60" fillId="2" borderId="8" xfId="0" applyFont="1" applyFill="1" applyBorder="1" applyAlignment="1">
      <alignment horizontal="left" vertical="center"/>
    </xf>
    <xf numFmtId="0" fontId="60" fillId="2" borderId="10" xfId="0" applyFont="1" applyFill="1" applyBorder="1" applyAlignment="1">
      <alignment horizontal="left" vertical="center"/>
    </xf>
    <xf numFmtId="0" fontId="60" fillId="2" borderId="79" xfId="0" applyFont="1" applyFill="1" applyBorder="1" applyAlignment="1">
      <alignment horizontal="left" vertical="center"/>
    </xf>
    <xf numFmtId="0" fontId="60" fillId="2" borderId="80" xfId="0" applyFont="1" applyFill="1" applyBorder="1" applyAlignment="1">
      <alignment horizontal="left" vertical="center"/>
    </xf>
    <xf numFmtId="0" fontId="51" fillId="2" borderId="8" xfId="0" applyFont="1" applyFill="1" applyBorder="1" applyAlignment="1">
      <alignment horizontal="left" vertical="center"/>
    </xf>
    <xf numFmtId="0" fontId="48" fillId="14" borderId="253" xfId="0" applyFont="1" applyFill="1" applyBorder="1" applyAlignment="1">
      <alignment horizontal="left" vertical="center" wrapText="1"/>
    </xf>
    <xf numFmtId="0" fontId="51" fillId="11" borderId="8" xfId="0" applyFont="1" applyFill="1" applyBorder="1" applyAlignment="1" applyProtection="1">
      <alignment horizontal="center" vertical="center" shrinkToFit="1"/>
      <protection locked="0"/>
    </xf>
    <xf numFmtId="0" fontId="60" fillId="2" borderId="8" xfId="0" applyFont="1" applyFill="1" applyBorder="1" applyAlignment="1">
      <alignment horizontal="left" vertical="center" shrinkToFit="1"/>
    </xf>
    <xf numFmtId="0" fontId="59" fillId="19" borderId="1" xfId="0" applyFont="1" applyFill="1" applyBorder="1" applyAlignment="1">
      <alignment horizontal="center" vertical="center" shrinkToFit="1"/>
    </xf>
    <xf numFmtId="0" fontId="62" fillId="2" borderId="8" xfId="0" applyFont="1" applyFill="1" applyBorder="1" applyAlignment="1">
      <alignment horizontal="left" vertical="center"/>
    </xf>
    <xf numFmtId="0" fontId="63" fillId="19" borderId="1" xfId="0" applyFont="1" applyFill="1" applyBorder="1" applyAlignment="1">
      <alignment horizontal="center" vertical="center"/>
    </xf>
    <xf numFmtId="0" fontId="35" fillId="12" borderId="242" xfId="0" applyFont="1" applyFill="1" applyBorder="1" applyAlignment="1">
      <alignment horizontal="left" vertical="center"/>
    </xf>
    <xf numFmtId="0" fontId="35" fillId="12" borderId="243" xfId="0" applyFont="1" applyFill="1" applyBorder="1" applyAlignment="1">
      <alignment horizontal="left" vertical="center"/>
    </xf>
    <xf numFmtId="0" fontId="35" fillId="12" borderId="244" xfId="0" applyFont="1" applyFill="1" applyBorder="1" applyAlignment="1">
      <alignment horizontal="left" vertical="center"/>
    </xf>
    <xf numFmtId="0" fontId="35" fillId="19" borderId="0" xfId="0" applyFont="1" applyFill="1" applyAlignment="1">
      <alignment horizontal="left" vertical="center"/>
    </xf>
    <xf numFmtId="0" fontId="63" fillId="19" borderId="0" xfId="0" applyFont="1" applyFill="1" applyAlignment="1">
      <alignment horizontal="center" vertical="center"/>
    </xf>
    <xf numFmtId="0" fontId="35" fillId="12" borderId="262" xfId="0" applyFont="1" applyFill="1" applyBorder="1" applyAlignment="1">
      <alignment horizontal="left" vertical="center"/>
    </xf>
    <xf numFmtId="0" fontId="35" fillId="12" borderId="263" xfId="0" applyFont="1" applyFill="1" applyBorder="1" applyAlignment="1">
      <alignment horizontal="left" vertical="center"/>
    </xf>
    <xf numFmtId="0" fontId="3" fillId="11" borderId="187" xfId="0" applyFont="1" applyFill="1" applyBorder="1" applyAlignment="1" applyProtection="1">
      <alignment horizontal="center" vertical="center"/>
      <protection locked="0"/>
    </xf>
    <xf numFmtId="0" fontId="3" fillId="11" borderId="183" xfId="0" applyFont="1" applyFill="1" applyBorder="1" applyAlignment="1" applyProtection="1">
      <alignment horizontal="center" vertical="center"/>
      <protection locked="0"/>
    </xf>
    <xf numFmtId="0" fontId="3" fillId="11" borderId="188" xfId="0" applyFont="1" applyFill="1" applyBorder="1" applyAlignment="1" applyProtection="1">
      <alignment horizontal="center" vertical="center"/>
      <protection locked="0"/>
    </xf>
    <xf numFmtId="0" fontId="3" fillId="11" borderId="53" xfId="0" applyFont="1" applyFill="1" applyBorder="1" applyAlignment="1" applyProtection="1">
      <alignment horizontal="center" vertical="center"/>
      <protection locked="0"/>
    </xf>
    <xf numFmtId="0" fontId="3" fillId="11" borderId="24" xfId="0" applyFont="1" applyFill="1" applyBorder="1" applyAlignment="1" applyProtection="1">
      <alignment horizontal="center" vertical="center"/>
      <protection locked="0"/>
    </xf>
    <xf numFmtId="0" fontId="3" fillId="11" borderId="189" xfId="0" applyFont="1" applyFill="1" applyBorder="1" applyAlignment="1" applyProtection="1">
      <alignment horizontal="center" vertical="center"/>
      <protection locked="0"/>
    </xf>
    <xf numFmtId="0" fontId="3" fillId="11" borderId="54" xfId="0" applyFont="1" applyFill="1" applyBorder="1" applyAlignment="1" applyProtection="1">
      <alignment horizontal="center" vertical="center"/>
      <protection locked="0"/>
    </xf>
    <xf numFmtId="0" fontId="3" fillId="11" borderId="17" xfId="0" applyFont="1" applyFill="1" applyBorder="1" applyAlignment="1" applyProtection="1">
      <alignment horizontal="center" vertical="center"/>
      <protection locked="0"/>
    </xf>
    <xf numFmtId="0" fontId="3" fillId="11" borderId="191" xfId="0" applyFont="1" applyFill="1" applyBorder="1" applyAlignment="1" applyProtection="1">
      <alignment horizontal="center" vertical="center"/>
      <protection locked="0"/>
    </xf>
    <xf numFmtId="0" fontId="113" fillId="12" borderId="242" xfId="0" applyFont="1" applyFill="1" applyBorder="1" applyAlignment="1">
      <alignment horizontal="left" vertical="center"/>
    </xf>
    <xf numFmtId="0" fontId="51" fillId="0" borderId="66" xfId="0" applyFont="1" applyBorder="1" applyAlignment="1">
      <alignment horizontal="left" vertical="center"/>
    </xf>
    <xf numFmtId="0" fontId="51" fillId="0" borderId="71" xfId="0" applyFont="1" applyBorder="1" applyAlignment="1">
      <alignment horizontal="left" vertical="center"/>
    </xf>
    <xf numFmtId="0" fontId="51" fillId="0" borderId="176" xfId="0" applyFont="1" applyBorder="1" applyAlignment="1">
      <alignment horizontal="left" vertical="center"/>
    </xf>
    <xf numFmtId="0" fontId="51" fillId="0" borderId="81" xfId="0" applyFont="1" applyBorder="1" applyAlignment="1">
      <alignment horizontal="left" vertical="center"/>
    </xf>
    <xf numFmtId="0" fontId="51" fillId="0" borderId="82" xfId="0" applyFont="1" applyBorder="1" applyAlignment="1">
      <alignment horizontal="left" vertical="center"/>
    </xf>
    <xf numFmtId="0" fontId="113" fillId="14" borderId="266" xfId="0" applyFont="1" applyFill="1" applyBorder="1" applyAlignment="1">
      <alignment horizontal="left" vertical="center"/>
    </xf>
    <xf numFmtId="0" fontId="35" fillId="14" borderId="267" xfId="0" applyFont="1" applyFill="1" applyBorder="1" applyAlignment="1">
      <alignment horizontal="left" vertical="center"/>
    </xf>
    <xf numFmtId="0" fontId="35" fillId="14" borderId="268" xfId="0" applyFont="1" applyFill="1" applyBorder="1" applyAlignment="1">
      <alignment horizontal="left" vertical="center"/>
    </xf>
    <xf numFmtId="0" fontId="3" fillId="2" borderId="64" xfId="0" applyFont="1" applyFill="1" applyBorder="1" applyAlignment="1">
      <alignment horizontal="center" vertical="center"/>
    </xf>
    <xf numFmtId="0" fontId="3" fillId="2" borderId="170" xfId="0" applyFont="1" applyFill="1" applyBorder="1" applyAlignment="1">
      <alignment horizontal="center" vertical="center"/>
    </xf>
    <xf numFmtId="0" fontId="51" fillId="0" borderId="114" xfId="0" applyFont="1" applyBorder="1" applyAlignment="1">
      <alignment horizontal="left" vertical="center"/>
    </xf>
    <xf numFmtId="0" fontId="51" fillId="0" borderId="84" xfId="0" applyFont="1" applyBorder="1" applyAlignment="1">
      <alignment horizontal="left" vertical="center"/>
    </xf>
    <xf numFmtId="0" fontId="51" fillId="0" borderId="59" xfId="0" applyFont="1" applyBorder="1" applyAlignment="1">
      <alignment horizontal="left" vertical="center"/>
    </xf>
    <xf numFmtId="0" fontId="3" fillId="11" borderId="59" xfId="0" applyFont="1" applyFill="1" applyBorder="1" applyAlignment="1" applyProtection="1">
      <alignment horizontal="center" vertical="center"/>
      <protection locked="0"/>
    </xf>
    <xf numFmtId="0" fontId="3" fillId="11" borderId="117" xfId="0" applyFont="1" applyFill="1" applyBorder="1" applyAlignment="1" applyProtection="1">
      <alignment horizontal="center" vertical="center"/>
      <protection locked="0"/>
    </xf>
    <xf numFmtId="0" fontId="51" fillId="0" borderId="156" xfId="0" applyFont="1" applyBorder="1" applyAlignment="1">
      <alignment horizontal="left" vertical="center"/>
    </xf>
    <xf numFmtId="0" fontId="51" fillId="0" borderId="148" xfId="0" applyFont="1" applyBorder="1" applyAlignment="1">
      <alignment horizontal="left" vertical="center"/>
    </xf>
    <xf numFmtId="0" fontId="3" fillId="11" borderId="52" xfId="0" applyFont="1" applyFill="1" applyBorder="1" applyAlignment="1" applyProtection="1">
      <alignment horizontal="center" vertical="center"/>
      <protection locked="0"/>
    </xf>
    <xf numFmtId="0" fontId="3" fillId="11" borderId="25" xfId="0" applyFont="1" applyFill="1" applyBorder="1" applyAlignment="1" applyProtection="1">
      <alignment horizontal="center" vertical="center"/>
      <protection locked="0"/>
    </xf>
    <xf numFmtId="0" fontId="3" fillId="11" borderId="192" xfId="0" applyFont="1" applyFill="1" applyBorder="1" applyAlignment="1" applyProtection="1">
      <alignment horizontal="center" vertical="center"/>
      <protection locked="0"/>
    </xf>
    <xf numFmtId="0" fontId="3" fillId="11" borderId="193" xfId="0" applyFont="1" applyFill="1" applyBorder="1" applyAlignment="1" applyProtection="1">
      <alignment horizontal="center" vertical="center"/>
      <protection locked="0"/>
    </xf>
    <xf numFmtId="0" fontId="3" fillId="11" borderId="194" xfId="0" applyFont="1" applyFill="1" applyBorder="1" applyAlignment="1" applyProtection="1">
      <alignment horizontal="center" vertical="center"/>
      <protection locked="0"/>
    </xf>
    <xf numFmtId="0" fontId="3" fillId="11" borderId="195" xfId="0" applyFont="1" applyFill="1" applyBorder="1" applyAlignment="1" applyProtection="1">
      <alignment horizontal="center" vertical="center"/>
      <protection locked="0"/>
    </xf>
    <xf numFmtId="0" fontId="35" fillId="12" borderId="229" xfId="0" applyFont="1" applyFill="1" applyBorder="1" applyAlignment="1">
      <alignment horizontal="left" vertical="center" wrapText="1"/>
    </xf>
    <xf numFmtId="0" fontId="35" fillId="12" borderId="218" xfId="0" applyFont="1" applyFill="1" applyBorder="1" applyAlignment="1">
      <alignment horizontal="left" vertical="center" wrapText="1"/>
    </xf>
    <xf numFmtId="0" fontId="35" fillId="12" borderId="230" xfId="0" applyFont="1" applyFill="1" applyBorder="1" applyAlignment="1">
      <alignment horizontal="left" vertical="center" wrapText="1"/>
    </xf>
    <xf numFmtId="0" fontId="51" fillId="0" borderId="177" xfId="0" applyFont="1" applyBorder="1" applyAlignment="1">
      <alignment horizontal="left" vertical="center"/>
    </xf>
    <xf numFmtId="0" fontId="51" fillId="0" borderId="178" xfId="0" applyFont="1" applyBorder="1" applyAlignment="1">
      <alignment horizontal="left" vertical="center"/>
    </xf>
    <xf numFmtId="0" fontId="51" fillId="0" borderId="179" xfId="0" applyFont="1" applyBorder="1" applyAlignment="1">
      <alignment horizontal="left" vertical="center"/>
    </xf>
    <xf numFmtId="0" fontId="51" fillId="0" borderId="173" xfId="0" applyFont="1" applyBorder="1" applyAlignment="1">
      <alignment horizontal="left" vertical="center"/>
    </xf>
    <xf numFmtId="0" fontId="51" fillId="0" borderId="43" xfId="0" applyFont="1" applyBorder="1" applyAlignment="1">
      <alignment horizontal="left" vertical="center"/>
    </xf>
    <xf numFmtId="0" fontId="51" fillId="0" borderId="65" xfId="0" applyFont="1" applyBorder="1" applyAlignment="1">
      <alignment horizontal="left" vertical="center"/>
    </xf>
    <xf numFmtId="0" fontId="35" fillId="13" borderId="245" xfId="0" applyFont="1" applyFill="1" applyBorder="1" applyAlignment="1">
      <alignment horizontal="left" vertical="center"/>
    </xf>
    <xf numFmtId="0" fontId="35" fillId="13" borderId="246" xfId="0" applyFont="1" applyFill="1" applyBorder="1" applyAlignment="1">
      <alignment horizontal="left" vertical="center"/>
    </xf>
    <xf numFmtId="0" fontId="35" fillId="13" borderId="247" xfId="0" applyFont="1" applyFill="1" applyBorder="1" applyAlignment="1">
      <alignment horizontal="left" vertical="center"/>
    </xf>
    <xf numFmtId="0" fontId="51" fillId="0" borderId="175" xfId="0" applyFont="1" applyBorder="1" applyAlignment="1">
      <alignment horizontal="left" vertical="center"/>
    </xf>
    <xf numFmtId="0" fontId="51" fillId="0" borderId="104" xfId="0" applyFont="1" applyBorder="1" applyAlignment="1">
      <alignment horizontal="left" vertical="center"/>
    </xf>
    <xf numFmtId="0" fontId="51" fillId="0" borderId="105" xfId="0" applyFont="1" applyBorder="1" applyAlignment="1">
      <alignment horizontal="left" vertical="center"/>
    </xf>
    <xf numFmtId="0" fontId="51" fillId="0" borderId="160" xfId="0" applyFont="1" applyBorder="1" applyAlignment="1">
      <alignment horizontal="left" vertical="center"/>
    </xf>
    <xf numFmtId="0" fontId="51" fillId="0" borderId="56" xfId="0" applyFont="1" applyBorder="1" applyAlignment="1">
      <alignment horizontal="left" vertical="center"/>
    </xf>
    <xf numFmtId="0" fontId="51" fillId="0" borderId="172" xfId="0" applyFont="1" applyBorder="1" applyAlignment="1">
      <alignment horizontal="left" vertical="center"/>
    </xf>
    <xf numFmtId="0" fontId="51" fillId="0" borderId="25" xfId="0" applyFont="1" applyBorder="1" applyAlignment="1">
      <alignment horizontal="left" vertical="center"/>
    </xf>
    <xf numFmtId="0" fontId="51" fillId="0" borderId="44" xfId="0" applyFont="1" applyBorder="1" applyAlignment="1">
      <alignment horizontal="left" vertical="center"/>
    </xf>
    <xf numFmtId="0" fontId="51" fillId="0" borderId="114" xfId="0" applyFont="1" applyBorder="1" applyAlignment="1">
      <alignment horizontal="left" vertical="top" wrapText="1"/>
    </xf>
    <xf numFmtId="0" fontId="51" fillId="0" borderId="84" xfId="0" applyFont="1" applyBorder="1" applyAlignment="1">
      <alignment horizontal="left" vertical="top"/>
    </xf>
    <xf numFmtId="0" fontId="51" fillId="0" borderId="59" xfId="0" applyFont="1" applyBorder="1" applyAlignment="1">
      <alignment horizontal="left" vertical="top"/>
    </xf>
    <xf numFmtId="0" fontId="51" fillId="0" borderId="26" xfId="0" applyFont="1" applyBorder="1" applyAlignment="1">
      <alignment horizontal="left" vertical="center"/>
    </xf>
    <xf numFmtId="0" fontId="51" fillId="0" borderId="0" xfId="0" applyFont="1" applyAlignment="1">
      <alignment horizontal="left" vertical="center"/>
    </xf>
    <xf numFmtId="0" fontId="51" fillId="0" borderId="39" xfId="0" applyFont="1" applyBorder="1" applyAlignment="1">
      <alignment horizontal="left" vertical="center"/>
    </xf>
    <xf numFmtId="0" fontId="35" fillId="12" borderId="226" xfId="0" applyFont="1" applyFill="1" applyBorder="1" applyAlignment="1">
      <alignment horizontal="left" vertical="center"/>
    </xf>
    <xf numFmtId="0" fontId="35" fillId="12" borderId="227" xfId="0" applyFont="1" applyFill="1" applyBorder="1" applyAlignment="1">
      <alignment horizontal="left" vertical="center"/>
    </xf>
    <xf numFmtId="0" fontId="35" fillId="12" borderId="228" xfId="0" applyFont="1" applyFill="1" applyBorder="1" applyAlignment="1">
      <alignment horizontal="left" vertical="center"/>
    </xf>
    <xf numFmtId="0" fontId="51" fillId="0" borderId="171" xfId="0" applyFont="1" applyBorder="1" applyAlignment="1">
      <alignment horizontal="left" vertical="center"/>
    </xf>
    <xf numFmtId="0" fontId="51" fillId="0" borderId="139" xfId="0" applyFont="1" applyBorder="1" applyAlignment="1">
      <alignment horizontal="left" vertical="center"/>
    </xf>
    <xf numFmtId="0" fontId="35" fillId="14" borderId="250" xfId="0" applyFont="1" applyFill="1" applyBorder="1" applyAlignment="1">
      <alignment horizontal="left" vertical="center"/>
    </xf>
    <xf numFmtId="0" fontId="35" fillId="14" borderId="251" xfId="0" applyFont="1" applyFill="1" applyBorder="1" applyAlignment="1">
      <alignment horizontal="left" vertical="center"/>
    </xf>
    <xf numFmtId="0" fontId="35" fillId="14" borderId="252" xfId="0" applyFont="1" applyFill="1" applyBorder="1" applyAlignment="1">
      <alignment horizontal="left" vertical="center"/>
    </xf>
    <xf numFmtId="0" fontId="51" fillId="0" borderId="58" xfId="0" applyFont="1" applyBorder="1" applyAlignment="1">
      <alignment horizontal="left" vertical="center"/>
    </xf>
    <xf numFmtId="0" fontId="51" fillId="11" borderId="59" xfId="0" applyFont="1" applyFill="1" applyBorder="1" applyAlignment="1" applyProtection="1">
      <alignment horizontal="center" vertical="center" shrinkToFit="1"/>
      <protection locked="0"/>
    </xf>
    <xf numFmtId="0" fontId="51" fillId="11" borderId="60" xfId="0" applyFont="1" applyFill="1" applyBorder="1" applyAlignment="1" applyProtection="1">
      <alignment horizontal="center" vertical="center" shrinkToFit="1"/>
      <protection locked="0"/>
    </xf>
    <xf numFmtId="0" fontId="4" fillId="0" borderId="58" xfId="0" applyFont="1" applyBorder="1" applyAlignment="1">
      <alignment horizontal="left" vertical="center" wrapText="1"/>
    </xf>
    <xf numFmtId="0" fontId="51" fillId="0" borderId="59" xfId="0" applyFont="1" applyBorder="1" applyAlignment="1">
      <alignment horizontal="left" vertical="center" wrapText="1"/>
    </xf>
    <xf numFmtId="0" fontId="51" fillId="0" borderId="116" xfId="0" applyFont="1" applyBorder="1" applyAlignment="1">
      <alignment horizontal="left" vertical="center"/>
    </xf>
    <xf numFmtId="0" fontId="51" fillId="0" borderId="55" xfId="0" applyFont="1" applyBorder="1" applyAlignment="1">
      <alignment horizontal="left" vertical="center"/>
    </xf>
    <xf numFmtId="0" fontId="51" fillId="0" borderId="57" xfId="0" applyFont="1" applyBorder="1" applyAlignment="1">
      <alignment horizontal="left" vertical="center"/>
    </xf>
    <xf numFmtId="0" fontId="51" fillId="0" borderId="61" xfId="0" applyFont="1" applyBorder="1" applyAlignment="1">
      <alignment horizontal="left" vertical="center"/>
    </xf>
    <xf numFmtId="0" fontId="51" fillId="0" borderId="62" xfId="0" applyFont="1" applyBorder="1" applyAlignment="1">
      <alignment horizontal="left" vertical="center"/>
    </xf>
    <xf numFmtId="0" fontId="82" fillId="0" borderId="38" xfId="0" applyFont="1" applyBorder="1" applyAlignment="1">
      <alignment horizontal="center" vertical="center"/>
    </xf>
    <xf numFmtId="0" fontId="82" fillId="0" borderId="32" xfId="0" applyFont="1" applyBorder="1" applyAlignment="1">
      <alignment horizontal="center" vertical="center"/>
    </xf>
    <xf numFmtId="0" fontId="82" fillId="0" borderId="36" xfId="0" applyFont="1" applyBorder="1" applyAlignment="1">
      <alignment horizontal="center" vertical="center"/>
    </xf>
    <xf numFmtId="0" fontId="51" fillId="0" borderId="167" xfId="0" applyFont="1" applyBorder="1" applyAlignment="1">
      <alignment horizontal="center" vertical="center" shrinkToFit="1"/>
    </xf>
    <xf numFmtId="0" fontId="51" fillId="0" borderId="168" xfId="0" applyFont="1" applyBorder="1" applyAlignment="1">
      <alignment horizontal="center" vertical="center" shrinkToFit="1"/>
    </xf>
    <xf numFmtId="0" fontId="101" fillId="0" borderId="58" xfId="0" applyFont="1" applyBorder="1" applyAlignment="1">
      <alignment horizontal="left" vertical="center" wrapText="1"/>
    </xf>
    <xf numFmtId="0" fontId="51" fillId="0" borderId="58" xfId="0" applyFont="1" applyBorder="1" applyAlignment="1">
      <alignment horizontal="left" vertical="center" wrapText="1"/>
    </xf>
    <xf numFmtId="0" fontId="109" fillId="0" borderId="38" xfId="0" applyFont="1" applyBorder="1" applyAlignment="1">
      <alignment horizontal="center" vertical="center"/>
    </xf>
    <xf numFmtId="0" fontId="68" fillId="0" borderId="32" xfId="0" applyFont="1" applyBorder="1" applyAlignment="1">
      <alignment horizontal="center" vertical="center"/>
    </xf>
    <xf numFmtId="0" fontId="68" fillId="0" borderId="36" xfId="0" applyFont="1" applyBorder="1" applyAlignment="1">
      <alignment horizontal="center" vertical="center"/>
    </xf>
    <xf numFmtId="0" fontId="102" fillId="0" borderId="40" xfId="0" applyFont="1" applyBorder="1" applyAlignment="1">
      <alignment horizontal="left" vertical="center"/>
    </xf>
    <xf numFmtId="0" fontId="51" fillId="0" borderId="40" xfId="0" applyFont="1" applyBorder="1" applyAlignment="1">
      <alignment horizontal="left" vertical="center"/>
    </xf>
    <xf numFmtId="0" fontId="51" fillId="0" borderId="198" xfId="0" applyFont="1" applyBorder="1" applyAlignment="1">
      <alignment horizontal="center" vertical="center"/>
    </xf>
    <xf numFmtId="0" fontId="51" fillId="0" borderId="3" xfId="0" applyFont="1" applyBorder="1" applyAlignment="1">
      <alignment horizontal="center" vertical="center"/>
    </xf>
    <xf numFmtId="0" fontId="51" fillId="0" borderId="16" xfId="0" applyFont="1" applyBorder="1" applyAlignment="1">
      <alignment horizontal="center" vertical="center"/>
    </xf>
    <xf numFmtId="0" fontId="51" fillId="12" borderId="226" xfId="0" applyFont="1" applyFill="1" applyBorder="1" applyAlignment="1">
      <alignment horizontal="left" vertical="center"/>
    </xf>
    <xf numFmtId="0" fontId="51" fillId="12" borderId="227" xfId="0" applyFont="1" applyFill="1" applyBorder="1" applyAlignment="1">
      <alignment horizontal="left" vertical="center"/>
    </xf>
    <xf numFmtId="0" fontId="51" fillId="12" borderId="228" xfId="0" applyFont="1" applyFill="1" applyBorder="1" applyAlignment="1">
      <alignment horizontal="left" vertical="center"/>
    </xf>
    <xf numFmtId="0" fontId="51" fillId="0" borderId="83" xfId="0" applyFont="1" applyBorder="1" applyAlignment="1">
      <alignment horizontal="left" vertical="center"/>
    </xf>
    <xf numFmtId="0" fontId="51" fillId="11" borderId="84" xfId="0" applyFont="1" applyFill="1" applyBorder="1" applyAlignment="1" applyProtection="1">
      <alignment horizontal="center" vertical="center" shrinkToFit="1"/>
      <protection locked="0"/>
    </xf>
    <xf numFmtId="0" fontId="51" fillId="11" borderId="91" xfId="0" applyFont="1" applyFill="1" applyBorder="1" applyAlignment="1" applyProtection="1">
      <alignment horizontal="center" vertical="center" shrinkToFit="1"/>
      <protection locked="0"/>
    </xf>
    <xf numFmtId="0" fontId="51" fillId="0" borderId="55" xfId="0" applyFont="1" applyBorder="1">
      <alignment vertical="center"/>
    </xf>
    <xf numFmtId="0" fontId="51" fillId="0" borderId="56" xfId="0" applyFont="1" applyBorder="1">
      <alignment vertical="center"/>
    </xf>
    <xf numFmtId="0" fontId="51" fillId="0" borderId="57" xfId="0" applyFont="1" applyBorder="1">
      <alignment vertical="center"/>
    </xf>
    <xf numFmtId="0" fontId="51" fillId="0" borderId="166" xfId="0" applyFont="1" applyBorder="1" applyAlignment="1">
      <alignment horizontal="center" vertical="center"/>
    </xf>
    <xf numFmtId="0" fontId="51" fillId="0" borderId="165" xfId="0" applyFont="1" applyBorder="1" applyAlignment="1">
      <alignment horizontal="center" vertical="center"/>
    </xf>
    <xf numFmtId="0" fontId="35" fillId="13" borderId="199" xfId="0" applyFont="1" applyFill="1" applyBorder="1" applyAlignment="1">
      <alignment horizontal="left" vertical="center"/>
    </xf>
    <xf numFmtId="0" fontId="35" fillId="13" borderId="200" xfId="0" applyFont="1" applyFill="1" applyBorder="1" applyAlignment="1">
      <alignment horizontal="left" vertical="center"/>
    </xf>
    <xf numFmtId="0" fontId="35" fillId="13" borderId="211" xfId="0" applyFont="1" applyFill="1" applyBorder="1" applyAlignment="1">
      <alignment horizontal="left" vertical="center"/>
    </xf>
    <xf numFmtId="0" fontId="51" fillId="0" borderId="164" xfId="0" applyFont="1" applyBorder="1" applyAlignment="1">
      <alignment horizontal="left" vertical="center"/>
    </xf>
    <xf numFmtId="0" fontId="51" fillId="0" borderId="18" xfId="0" applyFont="1" applyBorder="1" applyAlignment="1">
      <alignment horizontal="left" vertical="center"/>
    </xf>
    <xf numFmtId="0" fontId="51" fillId="0" borderId="42" xfId="0" applyFont="1" applyBorder="1" applyAlignment="1">
      <alignment horizontal="left" vertical="center"/>
    </xf>
    <xf numFmtId="0" fontId="35" fillId="0" borderId="185" xfId="0" applyFont="1" applyBorder="1" applyAlignment="1">
      <alignment horizontal="center" vertical="center" textRotation="255" wrapText="1"/>
    </xf>
    <xf numFmtId="0" fontId="35" fillId="0" borderId="107" xfId="0" applyFont="1" applyBorder="1" applyAlignment="1">
      <alignment horizontal="center" vertical="center" textRotation="255" wrapText="1"/>
    </xf>
    <xf numFmtId="0" fontId="35" fillId="0" borderId="186" xfId="0" applyFont="1" applyBorder="1" applyAlignment="1">
      <alignment horizontal="center" vertical="center" textRotation="255" wrapText="1"/>
    </xf>
    <xf numFmtId="0" fontId="35" fillId="0" borderId="48" xfId="0" applyFont="1" applyBorder="1" applyAlignment="1">
      <alignment horizontal="center" vertical="center" textRotation="255" wrapText="1"/>
    </xf>
    <xf numFmtId="0" fontId="35" fillId="0" borderId="0" xfId="0" applyFont="1" applyBorder="1" applyAlignment="1">
      <alignment horizontal="center" vertical="center" textRotation="255" wrapText="1"/>
    </xf>
    <xf numFmtId="0" fontId="35" fillId="0" borderId="180" xfId="0" applyFont="1" applyBorder="1" applyAlignment="1">
      <alignment horizontal="center" vertical="center" textRotation="255" wrapText="1"/>
    </xf>
    <xf numFmtId="0" fontId="35" fillId="0" borderId="122" xfId="0" applyFont="1" applyBorder="1" applyAlignment="1">
      <alignment horizontal="center" vertical="center" textRotation="255" wrapText="1"/>
    </xf>
    <xf numFmtId="0" fontId="35" fillId="0" borderId="181" xfId="0" applyFont="1" applyBorder="1" applyAlignment="1">
      <alignment horizontal="center" vertical="center" textRotation="255" wrapText="1"/>
    </xf>
    <xf numFmtId="0" fontId="51" fillId="0" borderId="174" xfId="0" applyFont="1" applyBorder="1" applyAlignment="1">
      <alignment horizontal="left" vertical="center"/>
    </xf>
    <xf numFmtId="0" fontId="51" fillId="0" borderId="94" xfId="0" applyFont="1" applyBorder="1" applyAlignment="1">
      <alignment horizontal="left" vertical="center"/>
    </xf>
    <xf numFmtId="0" fontId="51" fillId="0" borderId="95" xfId="0" applyFont="1" applyBorder="1" applyAlignment="1">
      <alignment horizontal="left" vertical="center"/>
    </xf>
    <xf numFmtId="0" fontId="101" fillId="0" borderId="173" xfId="0" applyFont="1" applyBorder="1" applyAlignment="1">
      <alignment horizontal="left" vertical="center"/>
    </xf>
    <xf numFmtId="0" fontId="51" fillId="0" borderId="182" xfId="0" applyFont="1" applyBorder="1" applyAlignment="1">
      <alignment horizontal="left" vertical="center"/>
    </xf>
    <xf numFmtId="0" fontId="51" fillId="0" borderId="183" xfId="0" applyFont="1" applyBorder="1" applyAlignment="1">
      <alignment horizontal="left" vertical="center"/>
    </xf>
    <xf numFmtId="0" fontId="51" fillId="0" borderId="184" xfId="0" applyFont="1" applyBorder="1" applyAlignment="1">
      <alignment horizontal="left" vertical="center"/>
    </xf>
    <xf numFmtId="0" fontId="3" fillId="11" borderId="56" xfId="0" applyFont="1" applyFill="1" applyBorder="1" applyAlignment="1" applyProtection="1">
      <alignment horizontal="center" vertical="center"/>
      <protection locked="0"/>
    </xf>
    <xf numFmtId="0" fontId="3" fillId="11" borderId="152" xfId="0" applyFont="1" applyFill="1" applyBorder="1" applyAlignment="1" applyProtection="1">
      <alignment horizontal="center" vertical="center"/>
      <protection locked="0"/>
    </xf>
    <xf numFmtId="0" fontId="3" fillId="11" borderId="62" xfId="0" applyFont="1" applyFill="1" applyBorder="1" applyAlignment="1" applyProtection="1">
      <alignment horizontal="center" vertical="center"/>
      <protection locked="0"/>
    </xf>
    <xf numFmtId="0" fontId="3" fillId="11" borderId="120" xfId="0" applyFont="1" applyFill="1" applyBorder="1" applyAlignment="1" applyProtection="1">
      <alignment horizontal="center" vertical="center"/>
      <protection locked="0"/>
    </xf>
    <xf numFmtId="0" fontId="51" fillId="0" borderId="190" xfId="0" applyFont="1" applyBorder="1" applyAlignment="1">
      <alignment horizontal="left" vertical="center"/>
    </xf>
    <xf numFmtId="0" fontId="51" fillId="0" borderId="99" xfId="0" applyFont="1" applyBorder="1" applyAlignment="1">
      <alignment horizontal="left" vertical="center"/>
    </xf>
    <xf numFmtId="0" fontId="51" fillId="0" borderId="21" xfId="0" applyFont="1" applyBorder="1" applyAlignment="1">
      <alignment horizontal="left" vertical="center"/>
    </xf>
    <xf numFmtId="0" fontId="51" fillId="0" borderId="23" xfId="0" applyFont="1" applyBorder="1" applyAlignment="1">
      <alignment horizontal="left" vertical="center"/>
    </xf>
    <xf numFmtId="0" fontId="3" fillId="2" borderId="59" xfId="0" applyFont="1" applyFill="1" applyBorder="1" applyAlignment="1">
      <alignment horizontal="center" vertical="center"/>
    </xf>
    <xf numFmtId="0" fontId="3" fillId="2" borderId="117" xfId="0" applyFont="1" applyFill="1" applyBorder="1" applyAlignment="1">
      <alignment horizontal="center" vertical="center"/>
    </xf>
    <xf numFmtId="0" fontId="3" fillId="11" borderId="47"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169" xfId="0" applyFont="1" applyFill="1" applyBorder="1" applyAlignment="1" applyProtection="1">
      <alignment horizontal="center" vertical="center"/>
      <protection locked="0"/>
    </xf>
    <xf numFmtId="0" fontId="3" fillId="11" borderId="48" xfId="0" applyFont="1" applyFill="1" applyBorder="1" applyAlignment="1" applyProtection="1">
      <alignment horizontal="center" vertical="center"/>
      <protection locked="0"/>
    </xf>
    <xf numFmtId="0" fontId="3" fillId="11" borderId="0" xfId="0" applyFont="1" applyFill="1" applyAlignment="1" applyProtection="1">
      <alignment horizontal="center" vertical="center"/>
      <protection locked="0"/>
    </xf>
    <xf numFmtId="0" fontId="3" fillId="11" borderId="110" xfId="0" applyFont="1" applyFill="1" applyBorder="1" applyAlignment="1" applyProtection="1">
      <alignment horizontal="center" vertical="center"/>
      <protection locked="0"/>
    </xf>
    <xf numFmtId="0" fontId="3" fillId="11" borderId="180" xfId="0" applyFont="1" applyFill="1" applyBorder="1" applyAlignment="1" applyProtection="1">
      <alignment horizontal="center" vertical="center"/>
      <protection locked="0"/>
    </xf>
    <xf numFmtId="0" fontId="3" fillId="11" borderId="122" xfId="0" applyFont="1" applyFill="1" applyBorder="1" applyAlignment="1" applyProtection="1">
      <alignment horizontal="center" vertical="center"/>
      <protection locked="0"/>
    </xf>
    <xf numFmtId="0" fontId="3" fillId="11" borderId="123" xfId="0" applyFont="1" applyFill="1" applyBorder="1" applyAlignment="1" applyProtection="1">
      <alignment horizontal="center" vertical="center"/>
      <protection locked="0"/>
    </xf>
    <xf numFmtId="0" fontId="51" fillId="0" borderId="69" xfId="0" applyFont="1" applyBorder="1" applyAlignment="1">
      <alignment horizontal="center" vertical="center" textRotation="255" wrapText="1"/>
    </xf>
    <xf numFmtId="0" fontId="51" fillId="0" borderId="72" xfId="0" applyFont="1" applyBorder="1" applyAlignment="1">
      <alignment horizontal="center" vertical="center" textRotation="255" wrapText="1"/>
    </xf>
    <xf numFmtId="0" fontId="51" fillId="0" borderId="73" xfId="0" applyFont="1" applyBorder="1" applyAlignment="1">
      <alignment horizontal="center" vertical="center" textRotation="255" wrapText="1"/>
    </xf>
    <xf numFmtId="0" fontId="51" fillId="0" borderId="48" xfId="0" applyFont="1" applyBorder="1" applyAlignment="1">
      <alignment horizontal="center" vertical="center" textRotation="255" wrapText="1"/>
    </xf>
    <xf numFmtId="0" fontId="51" fillId="0" borderId="0" xfId="0" applyFont="1" applyBorder="1" applyAlignment="1">
      <alignment horizontal="center" vertical="center" textRotation="255" wrapText="1"/>
    </xf>
    <xf numFmtId="0" fontId="51" fillId="0" borderId="103" xfId="0" applyFont="1" applyBorder="1" applyAlignment="1">
      <alignment horizontal="center" vertical="center" textRotation="255" wrapText="1"/>
    </xf>
    <xf numFmtId="0" fontId="51" fillId="0" borderId="180" xfId="0" applyFont="1" applyBorder="1" applyAlignment="1">
      <alignment horizontal="center" vertical="center" textRotation="255" wrapText="1"/>
    </xf>
    <xf numFmtId="0" fontId="51" fillId="0" borderId="122" xfId="0" applyFont="1" applyBorder="1" applyAlignment="1">
      <alignment horizontal="center" vertical="center" textRotation="255" wrapText="1"/>
    </xf>
    <xf numFmtId="0" fontId="51" fillId="0" borderId="181" xfId="0" applyFont="1" applyBorder="1" applyAlignment="1">
      <alignment horizontal="center" vertical="center" textRotation="255" wrapText="1"/>
    </xf>
    <xf numFmtId="0" fontId="51" fillId="11" borderId="62" xfId="0" applyFont="1" applyFill="1" applyBorder="1" applyAlignment="1" applyProtection="1">
      <alignment horizontal="center" vertical="center" shrinkToFit="1"/>
      <protection locked="0"/>
    </xf>
    <xf numFmtId="0" fontId="51" fillId="11" borderId="63" xfId="0" applyFont="1" applyFill="1" applyBorder="1" applyAlignment="1" applyProtection="1">
      <alignment horizontal="center" vertical="center" shrinkToFit="1"/>
      <protection locked="0"/>
    </xf>
    <xf numFmtId="0" fontId="35" fillId="0" borderId="2" xfId="0" applyFont="1" applyBorder="1" applyAlignment="1">
      <alignment horizontal="center" vertical="center"/>
    </xf>
    <xf numFmtId="0" fontId="35" fillId="0" borderId="169" xfId="0" applyFont="1" applyBorder="1" applyAlignment="1">
      <alignment horizontal="center" vertical="center"/>
    </xf>
    <xf numFmtId="0" fontId="51" fillId="0" borderId="31" xfId="0" applyFont="1" applyBorder="1" applyAlignment="1">
      <alignment horizontal="left" vertical="center"/>
    </xf>
    <xf numFmtId="0" fontId="51" fillId="0" borderId="32" xfId="0" applyFont="1" applyBorder="1" applyAlignment="1">
      <alignment horizontal="left" vertical="center"/>
    </xf>
    <xf numFmtId="58" fontId="51" fillId="11" borderId="131" xfId="0" applyNumberFormat="1" applyFont="1" applyFill="1" applyBorder="1" applyAlignment="1" applyProtection="1">
      <alignment horizontal="center" vertical="center" shrinkToFit="1"/>
      <protection locked="0"/>
    </xf>
    <xf numFmtId="58" fontId="51" fillId="11" borderId="138" xfId="0" applyNumberFormat="1" applyFont="1" applyFill="1" applyBorder="1" applyAlignment="1" applyProtection="1">
      <alignment horizontal="center" vertical="center" shrinkToFit="1"/>
      <protection locked="0"/>
    </xf>
    <xf numFmtId="0" fontId="51" fillId="13" borderId="205" xfId="0" applyFont="1" applyFill="1" applyBorder="1" applyAlignment="1">
      <alignment horizontal="center" vertical="center"/>
    </xf>
    <xf numFmtId="0" fontId="51" fillId="13" borderId="206" xfId="0" applyFont="1" applyFill="1" applyBorder="1" applyAlignment="1">
      <alignment horizontal="center" vertical="center"/>
    </xf>
    <xf numFmtId="0" fontId="51" fillId="0" borderId="206" xfId="0" applyFont="1" applyBorder="1" applyAlignment="1">
      <alignment horizontal="center" vertical="center" shrinkToFit="1"/>
    </xf>
    <xf numFmtId="0" fontId="51" fillId="0" borderId="207" xfId="0" applyFont="1" applyBorder="1" applyAlignment="1">
      <alignment horizontal="center" vertical="center" shrinkToFit="1"/>
    </xf>
    <xf numFmtId="0" fontId="51" fillId="0" borderId="137" xfId="0" applyFont="1" applyBorder="1" applyAlignment="1">
      <alignment horizontal="center" vertical="center"/>
    </xf>
    <xf numFmtId="0" fontId="51" fillId="0" borderId="131" xfId="0" applyFont="1" applyBorder="1" applyAlignment="1">
      <alignment horizontal="center" vertical="center"/>
    </xf>
    <xf numFmtId="0" fontId="51" fillId="11" borderId="10" xfId="0" applyFont="1" applyFill="1" applyBorder="1" applyAlignment="1" applyProtection="1">
      <alignment horizontal="center" vertical="center"/>
      <protection locked="0"/>
    </xf>
    <xf numFmtId="0" fontId="51" fillId="11" borderId="79" xfId="0" applyFont="1" applyFill="1" applyBorder="1" applyAlignment="1" applyProtection="1">
      <alignment horizontal="center" vertical="center"/>
      <protection locked="0"/>
    </xf>
    <xf numFmtId="0" fontId="51" fillId="11" borderId="80" xfId="0" applyFont="1" applyFill="1" applyBorder="1" applyAlignment="1" applyProtection="1">
      <alignment horizontal="center" vertical="center"/>
      <protection locked="0"/>
    </xf>
    <xf numFmtId="0" fontId="51" fillId="2" borderId="10" xfId="0" applyFont="1" applyFill="1" applyBorder="1" applyAlignment="1">
      <alignment horizontal="left" vertical="center"/>
    </xf>
    <xf numFmtId="0" fontId="51" fillId="2" borderId="79" xfId="0" applyFont="1" applyFill="1" applyBorder="1" applyAlignment="1">
      <alignment horizontal="left" vertical="center"/>
    </xf>
    <xf numFmtId="0" fontId="51" fillId="2" borderId="80" xfId="0" applyFont="1" applyFill="1" applyBorder="1" applyAlignment="1">
      <alignment horizontal="left" vertical="center"/>
    </xf>
    <xf numFmtId="0" fontId="64" fillId="19" borderId="1" xfId="0" applyFont="1" applyFill="1" applyBorder="1" applyAlignment="1">
      <alignment horizontal="center" vertical="center"/>
    </xf>
    <xf numFmtId="0" fontId="3" fillId="14" borderId="269" xfId="0" applyFont="1" applyFill="1" applyBorder="1" applyAlignment="1">
      <alignment horizontal="left" vertical="center"/>
    </xf>
    <xf numFmtId="38" fontId="35" fillId="11" borderId="226" xfId="1" applyFont="1" applyFill="1" applyBorder="1" applyAlignment="1" applyProtection="1">
      <alignment vertical="center" shrinkToFit="1"/>
      <protection locked="0"/>
    </xf>
    <xf numFmtId="38" fontId="35" fillId="11" borderId="227" xfId="1" applyFont="1" applyFill="1" applyBorder="1" applyAlignment="1" applyProtection="1">
      <alignment vertical="center" shrinkToFit="1"/>
      <protection locked="0"/>
    </xf>
    <xf numFmtId="38" fontId="35" fillId="11" borderId="228" xfId="1" applyFont="1" applyFill="1" applyBorder="1" applyAlignment="1" applyProtection="1">
      <alignment vertical="center" shrinkToFit="1"/>
      <protection locked="0"/>
    </xf>
    <xf numFmtId="0" fontId="35" fillId="11" borderId="340" xfId="0" applyFont="1" applyFill="1" applyBorder="1" applyAlignment="1" applyProtection="1">
      <alignment horizontal="left" vertical="center" wrapText="1"/>
      <protection locked="0"/>
    </xf>
    <xf numFmtId="0" fontId="35" fillId="11" borderId="365" xfId="0" applyFont="1" applyFill="1" applyBorder="1" applyAlignment="1" applyProtection="1">
      <alignment horizontal="left" vertical="center" wrapText="1"/>
      <protection locked="0"/>
    </xf>
    <xf numFmtId="38" fontId="35" fillId="11" borderId="372" xfId="1" applyFont="1" applyFill="1" applyBorder="1" applyAlignment="1" applyProtection="1">
      <alignment horizontal="right" vertical="center" shrinkToFit="1"/>
      <protection locked="0"/>
    </xf>
    <xf numFmtId="38" fontId="35" fillId="11" borderId="373" xfId="1" applyFont="1" applyFill="1" applyBorder="1" applyAlignment="1" applyProtection="1">
      <alignment horizontal="right" vertical="center" shrinkToFit="1"/>
      <protection locked="0"/>
    </xf>
    <xf numFmtId="38" fontId="35" fillId="11" borderId="367" xfId="1" applyFont="1" applyFill="1" applyBorder="1" applyAlignment="1" applyProtection="1">
      <alignment horizontal="right" vertical="center" shrinkToFit="1"/>
      <protection locked="0"/>
    </xf>
    <xf numFmtId="38" fontId="35" fillId="11" borderId="368" xfId="1" applyFont="1" applyFill="1" applyBorder="1" applyAlignment="1" applyProtection="1">
      <alignment horizontal="right" vertical="center" shrinkToFit="1"/>
      <protection locked="0"/>
    </xf>
    <xf numFmtId="38" fontId="35" fillId="11" borderId="369" xfId="1" applyFont="1" applyFill="1" applyBorder="1" applyAlignment="1" applyProtection="1">
      <alignment horizontal="right" vertical="center" shrinkToFit="1"/>
      <protection locked="0"/>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32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70C0"/>
      <color rgb="FFFFCCCC"/>
      <color rgb="FFFFFF99"/>
      <color rgb="FFF7B977"/>
      <color rgb="FF00FF00"/>
      <color rgb="FF7030A0"/>
      <color rgb="FF00B050"/>
      <color rgb="FFC8E7BB"/>
      <color rgb="FFFFCC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25496</xdr:rowOff>
    </xdr:from>
    <xdr:to>
      <xdr:col>29</xdr:col>
      <xdr:colOff>127000</xdr:colOff>
      <xdr:row>1</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00667" y="69946"/>
          <a:ext cx="7738533" cy="26025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chemeClr val="tx1"/>
              </a:solidFill>
              <a:latin typeface="ＭＳ 明朝" panose="02020609040205080304" pitchFamily="17" charset="-128"/>
              <a:ea typeface="ＭＳ 明朝" panose="02020609040205080304" pitchFamily="17" charset="-128"/>
            </a:rPr>
            <a:t>［申請書様式の構成］</a:t>
          </a:r>
          <a:r>
            <a:rPr kumimoji="1" lang="ja-JP" altLang="en-US" sz="1000">
              <a:solidFill>
                <a:schemeClr val="tx1"/>
              </a:solidFill>
              <a:latin typeface="HGS明朝E" panose="02020900000000000000" pitchFamily="18" charset="-128"/>
              <a:ea typeface="HGS明朝E" panose="02020900000000000000" pitchFamily="18" charset="-128"/>
            </a:rPr>
            <a:t>　</a:t>
          </a:r>
        </a:p>
      </xdr:txBody>
    </xdr:sp>
    <xdr:clientData/>
  </xdr:twoCellAnchor>
  <xdr:twoCellAnchor>
    <xdr:from>
      <xdr:col>18</xdr:col>
      <xdr:colOff>171450</xdr:colOff>
      <xdr:row>6</xdr:row>
      <xdr:rowOff>136524</xdr:rowOff>
    </xdr:from>
    <xdr:to>
      <xdr:col>18</xdr:col>
      <xdr:colOff>271992</xdr:colOff>
      <xdr:row>12</xdr:row>
      <xdr:rowOff>114300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194300" y="1362074"/>
          <a:ext cx="100542" cy="1463676"/>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188870</xdr:colOff>
      <xdr:row>2</xdr:row>
      <xdr:rowOff>0</xdr:rowOff>
    </xdr:from>
    <xdr:to>
      <xdr:col>12</xdr:col>
      <xdr:colOff>179915</xdr:colOff>
      <xdr:row>3</xdr:row>
      <xdr:rowOff>73268</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82453" y="473806"/>
          <a:ext cx="271504"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①</a:t>
          </a:r>
        </a:p>
      </xdr:txBody>
    </xdr:sp>
    <xdr:clientData/>
  </xdr:twoCellAnchor>
  <xdr:twoCellAnchor>
    <xdr:from>
      <xdr:col>13</xdr:col>
      <xdr:colOff>255221</xdr:colOff>
      <xdr:row>2</xdr:row>
      <xdr:rowOff>2442</xdr:rowOff>
    </xdr:from>
    <xdr:to>
      <xdr:col>15</xdr:col>
      <xdr:colOff>67570</xdr:colOff>
      <xdr:row>3</xdr:row>
      <xdr:rowOff>78154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509721" y="478692"/>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②</a:t>
          </a:r>
        </a:p>
      </xdr:txBody>
    </xdr:sp>
    <xdr:clientData/>
  </xdr:twoCellAnchor>
  <xdr:twoCellAnchor>
    <xdr:from>
      <xdr:col>16</xdr:col>
      <xdr:colOff>17097</xdr:colOff>
      <xdr:row>2</xdr:row>
      <xdr:rowOff>2035</xdr:rowOff>
    </xdr:from>
    <xdr:to>
      <xdr:col>17</xdr:col>
      <xdr:colOff>111940</xdr:colOff>
      <xdr:row>3</xdr:row>
      <xdr:rowOff>77747</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112972" y="478285"/>
          <a:ext cx="375301"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③</a:t>
          </a:r>
        </a:p>
      </xdr:txBody>
    </xdr:sp>
    <xdr:clientData/>
  </xdr:twoCellAnchor>
  <xdr:twoCellAnchor>
    <xdr:from>
      <xdr:col>17</xdr:col>
      <xdr:colOff>241988</xdr:colOff>
      <xdr:row>2</xdr:row>
      <xdr:rowOff>0</xdr:rowOff>
    </xdr:from>
    <xdr:to>
      <xdr:col>19</xdr:col>
      <xdr:colOff>56373</xdr:colOff>
      <xdr:row>3</xdr:row>
      <xdr:rowOff>65795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618321" y="466333"/>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④</a:t>
          </a:r>
        </a:p>
      </xdr:txBody>
    </xdr:sp>
    <xdr:clientData/>
  </xdr:twoCellAnchor>
  <xdr:twoCellAnchor>
    <xdr:from>
      <xdr:col>19</xdr:col>
      <xdr:colOff>169333</xdr:colOff>
      <xdr:row>2</xdr:row>
      <xdr:rowOff>68791</xdr:rowOff>
    </xdr:from>
    <xdr:to>
      <xdr:col>21</xdr:col>
      <xdr:colOff>116416</xdr:colOff>
      <xdr:row>3</xdr:row>
      <xdr:rowOff>0</xdr:rowOff>
    </xdr:to>
    <xdr:sp macro="" textlink="">
      <xdr:nvSpPr>
        <xdr:cNvPr id="9" name="右大かっこ 8">
          <a:extLst>
            <a:ext uri="{FF2B5EF4-FFF2-40B4-BE49-F238E27FC236}">
              <a16:creationId xmlns:a16="http://schemas.microsoft.com/office/drawing/2014/main" id="{00000000-0008-0000-0000-000009000000}"/>
            </a:ext>
          </a:extLst>
        </xdr:cNvPr>
        <xdr:cNvSpPr/>
      </xdr:nvSpPr>
      <xdr:spPr>
        <a:xfrm rot="16200000">
          <a:off x="6294437" y="357187"/>
          <a:ext cx="132292" cy="508000"/>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244230</xdr:colOff>
      <xdr:row>2</xdr:row>
      <xdr:rowOff>0</xdr:rowOff>
    </xdr:from>
    <xdr:to>
      <xdr:col>23</xdr:col>
      <xdr:colOff>56580</xdr:colOff>
      <xdr:row>3</xdr:row>
      <xdr:rowOff>72862</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742397" y="473400"/>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⑥</a:t>
          </a:r>
        </a:p>
      </xdr:txBody>
    </xdr:sp>
    <xdr:clientData/>
  </xdr:twoCellAnchor>
  <xdr:twoCellAnchor>
    <xdr:from>
      <xdr:col>24</xdr:col>
      <xdr:colOff>66755</xdr:colOff>
      <xdr:row>2</xdr:row>
      <xdr:rowOff>0</xdr:rowOff>
    </xdr:from>
    <xdr:to>
      <xdr:col>25</xdr:col>
      <xdr:colOff>161599</xdr:colOff>
      <xdr:row>3</xdr:row>
      <xdr:rowOff>72046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406297" y="472584"/>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⑦</a:t>
          </a:r>
        </a:p>
      </xdr:txBody>
    </xdr:sp>
    <xdr:clientData/>
  </xdr:twoCellAnchor>
  <xdr:twoCellAnchor>
    <xdr:from>
      <xdr:col>19</xdr:col>
      <xdr:colOff>232833</xdr:colOff>
      <xdr:row>2</xdr:row>
      <xdr:rowOff>0</xdr:rowOff>
    </xdr:from>
    <xdr:to>
      <xdr:col>21</xdr:col>
      <xdr:colOff>45182</xdr:colOff>
      <xdr:row>3</xdr:row>
      <xdr:rowOff>59837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170083" y="460375"/>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⑤</a:t>
          </a:r>
        </a:p>
      </xdr:txBody>
    </xdr:sp>
    <xdr:clientData/>
  </xdr:twoCellAnchor>
  <xdr:twoCellAnchor editAs="oneCell">
    <xdr:from>
      <xdr:col>5</xdr:col>
      <xdr:colOff>148165</xdr:colOff>
      <xdr:row>3</xdr:row>
      <xdr:rowOff>58210</xdr:rowOff>
    </xdr:from>
    <xdr:to>
      <xdr:col>26</xdr:col>
      <xdr:colOff>120312</xdr:colOff>
      <xdr:row>4</xdr:row>
      <xdr:rowOff>21167</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1"/>
        <a:srcRect l="5499" t="88232" r="54943" b="8783"/>
        <a:stretch/>
      </xdr:blipFill>
      <xdr:spPr>
        <a:xfrm>
          <a:off x="2158998" y="735543"/>
          <a:ext cx="5861772" cy="2487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101600</xdr:colOff>
      <xdr:row>12</xdr:row>
      <xdr:rowOff>25400</xdr:rowOff>
    </xdr:from>
    <xdr:to>
      <xdr:col>56</xdr:col>
      <xdr:colOff>76200</xdr:colOff>
      <xdr:row>15</xdr:row>
      <xdr:rowOff>12700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6600" y="2311400"/>
          <a:ext cx="3181350" cy="273050"/>
        </a:xfrm>
        <a:prstGeom prst="rect">
          <a:avLst/>
        </a:prstGeom>
        <a:solidFill>
          <a:srgbClr val="FFFFCC"/>
        </a:solidFill>
        <a:ln w="0" cmpd="sng">
          <a:solidFill>
            <a:schemeClr val="accent2">
              <a:lumMod val="50000"/>
            </a:scheme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PDF</a:t>
          </a:r>
          <a:r>
            <a:rPr kumimoji="1" lang="ja-JP" altLang="en-US"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化</a:t>
          </a:r>
          <a:r>
            <a:rPr kumimoji="1" lang="ja-JP" altLang="en-US" sz="110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した申請書表紙を</a:t>
          </a: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jGrants</a:t>
          </a:r>
          <a:r>
            <a:rPr kumimoji="1" lang="ja-JP" altLang="en-US" sz="110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にアップロード</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91275</xdr:colOff>
      <xdr:row>100</xdr:row>
      <xdr:rowOff>288263</xdr:rowOff>
    </xdr:from>
    <xdr:to>
      <xdr:col>43</xdr:col>
      <xdr:colOff>78797</xdr:colOff>
      <xdr:row>108</xdr:row>
      <xdr:rowOff>272895</xdr:rowOff>
    </xdr:to>
    <xdr:pic>
      <xdr:nvPicPr>
        <xdr:cNvPr id="44" name="図 43">
          <a:extLst>
            <a:ext uri="{FF2B5EF4-FFF2-40B4-BE49-F238E27FC236}">
              <a16:creationId xmlns:a16="http://schemas.microsoft.com/office/drawing/2014/main" id="{00000000-0008-0000-0800-00002C000000}"/>
            </a:ext>
          </a:extLst>
        </xdr:cNvPr>
        <xdr:cNvPicPr>
          <a:picLocks noChangeAspect="1"/>
        </xdr:cNvPicPr>
      </xdr:nvPicPr>
      <xdr:blipFill rotWithShape="1">
        <a:blip xmlns:r="http://schemas.openxmlformats.org/officeDocument/2006/relationships" r:embed="rId1"/>
        <a:srcRect l="15765" t="27657" r="35027" b="20793"/>
        <a:stretch/>
      </xdr:blipFill>
      <xdr:spPr>
        <a:xfrm>
          <a:off x="397230" y="29117263"/>
          <a:ext cx="3845724" cy="2293723"/>
        </a:xfrm>
        <a:prstGeom prst="rect">
          <a:avLst/>
        </a:prstGeom>
        <a:solidFill>
          <a:schemeClr val="accent4">
            <a:lumMod val="20000"/>
            <a:lumOff val="80000"/>
          </a:schemeClr>
        </a:solidFill>
        <a:ln w="0">
          <a:solidFill>
            <a:schemeClr val="bg1">
              <a:lumMod val="50000"/>
            </a:schemeClr>
          </a:solidFill>
        </a:ln>
      </xdr:spPr>
    </xdr:pic>
    <xdr:clientData/>
  </xdr:twoCellAnchor>
  <xdr:twoCellAnchor editAs="oneCell">
    <xdr:from>
      <xdr:col>2</xdr:col>
      <xdr:colOff>51953</xdr:colOff>
      <xdr:row>112</xdr:row>
      <xdr:rowOff>2718</xdr:rowOff>
    </xdr:from>
    <xdr:to>
      <xdr:col>44</xdr:col>
      <xdr:colOff>63500</xdr:colOff>
      <xdr:row>119</xdr:row>
      <xdr:rowOff>75034</xdr:rowOff>
    </xdr:to>
    <xdr:pic>
      <xdr:nvPicPr>
        <xdr:cNvPr id="55" name="図 54">
          <a:extLst>
            <a:ext uri="{FF2B5EF4-FFF2-40B4-BE49-F238E27FC236}">
              <a16:creationId xmlns:a16="http://schemas.microsoft.com/office/drawing/2014/main" id="{00000000-0008-0000-0800-000037000000}"/>
            </a:ext>
          </a:extLst>
        </xdr:cNvPr>
        <xdr:cNvPicPr>
          <a:picLocks noChangeAspect="1"/>
        </xdr:cNvPicPr>
      </xdr:nvPicPr>
      <xdr:blipFill rotWithShape="1">
        <a:blip xmlns:r="http://schemas.openxmlformats.org/officeDocument/2006/relationships" r:embed="rId2"/>
        <a:srcRect l="36022" t="35357" r="23412" b="26871"/>
        <a:stretch/>
      </xdr:blipFill>
      <xdr:spPr>
        <a:xfrm>
          <a:off x="259771" y="32295354"/>
          <a:ext cx="4069774" cy="2092771"/>
        </a:xfrm>
        <a:prstGeom prst="rect">
          <a:avLst/>
        </a:prstGeom>
        <a:ln w="0">
          <a:solidFill>
            <a:schemeClr val="bg1">
              <a:lumMod val="50000"/>
            </a:schemeClr>
          </a:solidFill>
        </a:ln>
      </xdr:spPr>
    </xdr:pic>
    <xdr:clientData/>
  </xdr:twoCellAnchor>
  <xdr:twoCellAnchor editAs="oneCell">
    <xdr:from>
      <xdr:col>4</xdr:col>
      <xdr:colOff>42447</xdr:colOff>
      <xdr:row>124</xdr:row>
      <xdr:rowOff>261812</xdr:rowOff>
    </xdr:from>
    <xdr:to>
      <xdr:col>47</xdr:col>
      <xdr:colOff>20211</xdr:colOff>
      <xdr:row>132</xdr:row>
      <xdr:rowOff>142281</xdr:rowOff>
    </xdr:to>
    <xdr:pic>
      <xdr:nvPicPr>
        <xdr:cNvPr id="56" name="図 55">
          <a:extLst>
            <a:ext uri="{FF2B5EF4-FFF2-40B4-BE49-F238E27FC236}">
              <a16:creationId xmlns:a16="http://schemas.microsoft.com/office/drawing/2014/main" id="{00000000-0008-0000-0800-000038000000}"/>
            </a:ext>
          </a:extLst>
        </xdr:cNvPr>
        <xdr:cNvPicPr>
          <a:picLocks noChangeAspect="1"/>
        </xdr:cNvPicPr>
      </xdr:nvPicPr>
      <xdr:blipFill rotWithShape="1">
        <a:blip xmlns:r="http://schemas.openxmlformats.org/officeDocument/2006/relationships" r:embed="rId3"/>
        <a:srcRect l="19794" t="39696" r="43153" b="26905"/>
        <a:stretch/>
      </xdr:blipFill>
      <xdr:spPr>
        <a:xfrm>
          <a:off x="446538" y="35844903"/>
          <a:ext cx="4134128" cy="2189560"/>
        </a:xfrm>
        <a:prstGeom prst="rect">
          <a:avLst/>
        </a:prstGeom>
      </xdr:spPr>
    </xdr:pic>
    <xdr:clientData/>
  </xdr:twoCellAnchor>
  <xdr:twoCellAnchor editAs="oneCell">
    <xdr:from>
      <xdr:col>11</xdr:col>
      <xdr:colOff>86592</xdr:colOff>
      <xdr:row>135</xdr:row>
      <xdr:rowOff>266563</xdr:rowOff>
    </xdr:from>
    <xdr:to>
      <xdr:col>37</xdr:col>
      <xdr:colOff>12230</xdr:colOff>
      <xdr:row>146</xdr:row>
      <xdr:rowOff>5773</xdr:rowOff>
    </xdr:to>
    <xdr:pic>
      <xdr:nvPicPr>
        <xdr:cNvPr id="6" name="図 5">
          <a:extLst>
            <a:ext uri="{FF2B5EF4-FFF2-40B4-BE49-F238E27FC236}">
              <a16:creationId xmlns:a16="http://schemas.microsoft.com/office/drawing/2014/main" id="{00000000-0008-0000-0800-000006000000}"/>
            </a:ext>
          </a:extLst>
        </xdr:cNvPr>
        <xdr:cNvPicPr>
          <a:picLocks noChangeAspect="1"/>
        </xdr:cNvPicPr>
      </xdr:nvPicPr>
      <xdr:blipFill rotWithShape="1">
        <a:blip xmlns:r="http://schemas.openxmlformats.org/officeDocument/2006/relationships" r:embed="rId4"/>
        <a:srcRect l="41911" t="35920" r="37744" b="21090"/>
        <a:stretch/>
      </xdr:blipFill>
      <xdr:spPr>
        <a:xfrm>
          <a:off x="1177637" y="39024654"/>
          <a:ext cx="2433890" cy="2914210"/>
        </a:xfrm>
        <a:prstGeom prst="rect">
          <a:avLst/>
        </a:prstGeom>
      </xdr:spPr>
    </xdr:pic>
    <xdr:clientData/>
  </xdr:twoCellAnchor>
  <xdr:twoCellAnchor>
    <xdr:from>
      <xdr:col>8</xdr:col>
      <xdr:colOff>49239</xdr:colOff>
      <xdr:row>136</xdr:row>
      <xdr:rowOff>41768</xdr:rowOff>
    </xdr:from>
    <xdr:to>
      <xdr:col>11</xdr:col>
      <xdr:colOff>82177</xdr:colOff>
      <xdr:row>137</xdr:row>
      <xdr:rowOff>36675</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845875" y="39088495"/>
          <a:ext cx="327347" cy="283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①</a:t>
          </a:r>
        </a:p>
      </xdr:txBody>
    </xdr:sp>
    <xdr:clientData/>
  </xdr:twoCellAnchor>
  <xdr:twoCellAnchor>
    <xdr:from>
      <xdr:col>8</xdr:col>
      <xdr:colOff>60783</xdr:colOff>
      <xdr:row>137</xdr:row>
      <xdr:rowOff>127680</xdr:rowOff>
    </xdr:from>
    <xdr:to>
      <xdr:col>11</xdr:col>
      <xdr:colOff>93721</xdr:colOff>
      <xdr:row>138</xdr:row>
      <xdr:rowOff>122585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857419" y="39463044"/>
          <a:ext cx="327347" cy="2835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②</a:t>
          </a:r>
        </a:p>
      </xdr:txBody>
    </xdr:sp>
    <xdr:clientData/>
  </xdr:twoCellAnchor>
  <xdr:twoCellAnchor>
    <xdr:from>
      <xdr:col>8</xdr:col>
      <xdr:colOff>49238</xdr:colOff>
      <xdr:row>138</xdr:row>
      <xdr:rowOff>219026</xdr:rowOff>
    </xdr:from>
    <xdr:to>
      <xdr:col>11</xdr:col>
      <xdr:colOff>82176</xdr:colOff>
      <xdr:row>139</xdr:row>
      <xdr:rowOff>213932</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845874" y="39843026"/>
          <a:ext cx="327347" cy="283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③</a:t>
          </a:r>
        </a:p>
      </xdr:txBody>
    </xdr:sp>
    <xdr:clientData/>
  </xdr:twoCellAnchor>
  <xdr:twoCellAnchor>
    <xdr:from>
      <xdr:col>7</xdr:col>
      <xdr:colOff>7472</xdr:colOff>
      <xdr:row>140</xdr:row>
      <xdr:rowOff>273355</xdr:rowOff>
    </xdr:from>
    <xdr:to>
      <xdr:col>12</xdr:col>
      <xdr:colOff>1019</xdr:colOff>
      <xdr:row>141</xdr:row>
      <xdr:rowOff>268262</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705972" y="40474628"/>
          <a:ext cx="484229" cy="2835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④⑤</a:t>
          </a:r>
        </a:p>
      </xdr:txBody>
    </xdr:sp>
    <xdr:clientData/>
  </xdr:twoCellAnchor>
  <xdr:twoCellAnchor>
    <xdr:from>
      <xdr:col>8</xdr:col>
      <xdr:colOff>51616</xdr:colOff>
      <xdr:row>144</xdr:row>
      <xdr:rowOff>113077</xdr:rowOff>
    </xdr:from>
    <xdr:to>
      <xdr:col>11</xdr:col>
      <xdr:colOff>84554</xdr:colOff>
      <xdr:row>145</xdr:row>
      <xdr:rowOff>107984</xdr:rowOff>
    </xdr:to>
    <xdr:sp macro="" textlink="">
      <xdr:nvSpPr>
        <xdr:cNvPr id="11" name="テキスト ボックス 10">
          <a:extLst>
            <a:ext uri="{FF2B5EF4-FFF2-40B4-BE49-F238E27FC236}">
              <a16:creationId xmlns:a16="http://schemas.microsoft.com/office/drawing/2014/main" id="{00000000-0008-0000-0800-00000B000000}"/>
            </a:ext>
          </a:extLst>
        </xdr:cNvPr>
        <xdr:cNvSpPr txBox="1"/>
      </xdr:nvSpPr>
      <xdr:spPr>
        <a:xfrm>
          <a:off x="848252" y="41468895"/>
          <a:ext cx="327347" cy="283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⑥</a:t>
          </a:r>
        </a:p>
      </xdr:txBody>
    </xdr:sp>
    <xdr:clientData/>
  </xdr:twoCellAnchor>
  <xdr:twoCellAnchor editAs="oneCell">
    <xdr:from>
      <xdr:col>1</xdr:col>
      <xdr:colOff>82550</xdr:colOff>
      <xdr:row>86</xdr:row>
      <xdr:rowOff>254000</xdr:rowOff>
    </xdr:from>
    <xdr:to>
      <xdr:col>39</xdr:col>
      <xdr:colOff>57150</xdr:colOff>
      <xdr:row>96</xdr:row>
      <xdr:rowOff>69850</xdr:rowOff>
    </xdr:to>
    <xdr:pic>
      <xdr:nvPicPr>
        <xdr:cNvPr id="13" name="図 12">
          <a:extLst>
            <a:ext uri="{FF2B5EF4-FFF2-40B4-BE49-F238E27FC236}">
              <a16:creationId xmlns:a16="http://schemas.microsoft.com/office/drawing/2014/main" id="{00000000-0008-0000-0800-00000D000000}"/>
            </a:ext>
          </a:extLst>
        </xdr:cNvPr>
        <xdr:cNvPicPr/>
      </xdr:nvPicPr>
      <xdr:blipFill rotWithShape="1">
        <a:blip xmlns:r="http://schemas.openxmlformats.org/officeDocument/2006/relationships" r:embed="rId5"/>
        <a:srcRect l="2704" t="17767" r="24153" b="11371"/>
        <a:stretch/>
      </xdr:blipFill>
      <xdr:spPr bwMode="auto">
        <a:xfrm>
          <a:off x="190500" y="24644350"/>
          <a:ext cx="3594100" cy="267335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610168</xdr:colOff>
      <xdr:row>41</xdr:row>
      <xdr:rowOff>217239</xdr:rowOff>
    </xdr:to>
    <xdr:pic>
      <xdr:nvPicPr>
        <xdr:cNvPr id="3" name="図 2">
          <a:extLst>
            <a:ext uri="{FF2B5EF4-FFF2-40B4-BE49-F238E27FC236}">
              <a16:creationId xmlns:a16="http://schemas.microsoft.com/office/drawing/2014/main" id="{C217BB2F-C6A9-C4EF-E068-5E91D26022F2}"/>
            </a:ext>
          </a:extLst>
        </xdr:cNvPr>
        <xdr:cNvPicPr>
          <a:picLocks noChangeAspect="1"/>
        </xdr:cNvPicPr>
      </xdr:nvPicPr>
      <xdr:blipFill>
        <a:blip xmlns:r="http://schemas.openxmlformats.org/officeDocument/2006/relationships" r:embed="rId1"/>
        <a:stretch>
          <a:fillRect/>
        </a:stretch>
      </xdr:blipFill>
      <xdr:spPr>
        <a:xfrm>
          <a:off x="0" y="0"/>
          <a:ext cx="6553768" cy="95898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44546A"/>
      </a:dk2>
      <a:lt2>
        <a:srgbClr val="E7E6E6"/>
      </a:lt2>
      <a:accent1>
        <a:srgbClr val="5B9BD5"/>
      </a:accent1>
      <a:accent2>
        <a:srgbClr val="F7CBAC"/>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B1:AD14"/>
  <sheetViews>
    <sheetView zoomScaleNormal="100" workbookViewId="0"/>
  </sheetViews>
  <sheetFormatPr defaultColWidth="1.1640625" defaultRowHeight="7.5" customHeight="1"/>
  <cols>
    <col min="1" max="1" width="4.75" style="1" customWidth="1"/>
    <col min="2" max="2" width="1.1640625" style="1"/>
    <col min="3" max="29" width="3.75" style="1" customWidth="1"/>
    <col min="30" max="30" width="2.25" style="1" customWidth="1"/>
    <col min="31" max="16384" width="1.1640625" style="1"/>
  </cols>
  <sheetData>
    <row r="1" spans="2:30" ht="6.65" customHeight="1"/>
    <row r="2" spans="2:30" ht="26.5" customHeight="1">
      <c r="B2" s="2"/>
      <c r="C2" s="3"/>
      <c r="D2" s="3"/>
      <c r="E2" s="3"/>
      <c r="F2" s="3"/>
      <c r="G2" s="3"/>
      <c r="H2" s="3"/>
      <c r="I2" s="3"/>
      <c r="J2" s="3"/>
      <c r="K2" s="3"/>
      <c r="L2" s="3"/>
      <c r="M2" s="3"/>
      <c r="N2" s="3"/>
      <c r="O2" s="3"/>
      <c r="P2" s="3"/>
      <c r="Q2" s="3"/>
      <c r="R2" s="3"/>
      <c r="S2" s="3"/>
      <c r="T2" s="3"/>
      <c r="U2" s="3"/>
      <c r="V2" s="3"/>
      <c r="W2" s="3"/>
      <c r="X2" s="3"/>
      <c r="Y2" s="3"/>
      <c r="Z2" s="3"/>
      <c r="AA2" s="3"/>
      <c r="AB2" s="3"/>
      <c r="AC2" s="3"/>
      <c r="AD2" s="4"/>
    </row>
    <row r="3" spans="2:30" ht="16" customHeight="1">
      <c r="B3" s="5"/>
      <c r="C3" s="6"/>
      <c r="D3" s="7"/>
      <c r="E3" s="249"/>
      <c r="F3" s="249"/>
      <c r="G3" s="249"/>
      <c r="H3" s="249"/>
      <c r="I3" s="249"/>
      <c r="J3" s="249"/>
      <c r="K3" s="249"/>
      <c r="L3" s="249"/>
      <c r="M3" s="249"/>
      <c r="N3" s="237"/>
      <c r="O3" s="238"/>
      <c r="P3" s="238"/>
      <c r="Q3" s="238"/>
      <c r="R3" s="238"/>
      <c r="S3" s="238"/>
      <c r="T3" s="237"/>
      <c r="U3" s="239"/>
      <c r="V3" s="237"/>
      <c r="W3" s="238"/>
      <c r="X3" s="239"/>
      <c r="Y3" s="8"/>
      <c r="Z3" s="8"/>
      <c r="AA3" s="9"/>
      <c r="AB3" s="6"/>
      <c r="AC3" s="6"/>
      <c r="AD3" s="10"/>
    </row>
    <row r="4" spans="2:30" ht="22.5" customHeight="1">
      <c r="B4" s="5"/>
      <c r="C4" s="6"/>
      <c r="D4" s="6"/>
      <c r="E4" s="6"/>
      <c r="F4" s="6"/>
      <c r="G4" s="6"/>
      <c r="H4" s="6"/>
      <c r="I4" s="6"/>
      <c r="J4" s="6"/>
      <c r="K4" s="6"/>
      <c r="L4" s="6"/>
      <c r="M4" s="6"/>
      <c r="N4" s="6"/>
      <c r="O4" s="6"/>
      <c r="P4" s="6"/>
      <c r="Q4" s="6"/>
      <c r="R4" s="6"/>
      <c r="S4" s="6"/>
      <c r="T4" s="6"/>
      <c r="U4" s="6"/>
      <c r="V4" s="6"/>
      <c r="W4" s="6"/>
      <c r="X4" s="6"/>
      <c r="Y4" s="6"/>
      <c r="Z4" s="6"/>
      <c r="AA4" s="6"/>
      <c r="AB4" s="6"/>
      <c r="AC4" s="6"/>
      <c r="AD4" s="10"/>
    </row>
    <row r="5" spans="2:30" ht="7.5" customHeight="1">
      <c r="B5" s="5"/>
      <c r="C5" s="7"/>
      <c r="D5" s="6"/>
      <c r="E5" s="6"/>
      <c r="F5" s="6"/>
      <c r="G5" s="6"/>
      <c r="H5" s="6"/>
      <c r="I5" s="6"/>
      <c r="J5" s="6"/>
      <c r="K5" s="6"/>
      <c r="L5" s="6"/>
      <c r="M5" s="6"/>
      <c r="N5" s="6"/>
      <c r="O5" s="6"/>
      <c r="P5" s="6"/>
      <c r="Q5" s="6"/>
      <c r="R5" s="6"/>
      <c r="S5" s="6"/>
      <c r="T5" s="6"/>
      <c r="U5" s="6"/>
      <c r="V5" s="6"/>
      <c r="W5" s="6"/>
      <c r="X5" s="6"/>
      <c r="Y5" s="6"/>
      <c r="Z5" s="6"/>
      <c r="AA5" s="6"/>
      <c r="AB5" s="6"/>
      <c r="AC5" s="6"/>
      <c r="AD5" s="10"/>
    </row>
    <row r="6" spans="2:30" ht="17.5" customHeight="1">
      <c r="B6" s="5"/>
      <c r="C6" s="11" t="s">
        <v>12</v>
      </c>
      <c r="D6" s="240" t="s">
        <v>25</v>
      </c>
      <c r="E6" s="241"/>
      <c r="F6" s="242"/>
      <c r="G6" s="243" t="s">
        <v>26</v>
      </c>
      <c r="H6" s="243"/>
      <c r="I6" s="243"/>
      <c r="J6" s="243"/>
      <c r="K6" s="243"/>
      <c r="L6" s="243"/>
      <c r="M6" s="243"/>
      <c r="N6" s="243"/>
      <c r="O6" s="243"/>
      <c r="P6" s="243"/>
      <c r="Q6" s="243"/>
      <c r="R6" s="243"/>
      <c r="S6" s="243"/>
      <c r="T6" s="243"/>
      <c r="U6" s="240" t="s">
        <v>27</v>
      </c>
      <c r="V6" s="241"/>
      <c r="W6" s="241"/>
      <c r="X6" s="241"/>
      <c r="Y6" s="241"/>
      <c r="Z6" s="241"/>
      <c r="AA6" s="241"/>
      <c r="AB6" s="241"/>
      <c r="AC6" s="244"/>
      <c r="AD6" s="10"/>
    </row>
    <row r="7" spans="2:30" ht="19.5" customHeight="1">
      <c r="B7" s="5"/>
      <c r="C7" s="12" t="s">
        <v>28</v>
      </c>
      <c r="D7" s="245" t="s">
        <v>29</v>
      </c>
      <c r="E7" s="246"/>
      <c r="F7" s="247"/>
      <c r="G7" s="248" t="s">
        <v>30</v>
      </c>
      <c r="H7" s="248"/>
      <c r="I7" s="248"/>
      <c r="J7" s="248"/>
      <c r="K7" s="248"/>
      <c r="L7" s="248"/>
      <c r="M7" s="248"/>
      <c r="N7" s="248"/>
      <c r="O7" s="248"/>
      <c r="P7" s="248"/>
      <c r="Q7" s="248"/>
      <c r="R7" s="248"/>
      <c r="S7" s="248"/>
      <c r="T7" s="248"/>
      <c r="U7" s="228" t="s">
        <v>560</v>
      </c>
      <c r="V7" s="229"/>
      <c r="W7" s="229"/>
      <c r="X7" s="229"/>
      <c r="Y7" s="229"/>
      <c r="Z7" s="229"/>
      <c r="AA7" s="229"/>
      <c r="AB7" s="229"/>
      <c r="AC7" s="230"/>
      <c r="AD7" s="10"/>
    </row>
    <row r="8" spans="2:30" ht="19.5" customHeight="1">
      <c r="B8" s="5"/>
      <c r="C8" s="13" t="s">
        <v>31</v>
      </c>
      <c r="D8" s="215" t="s">
        <v>32</v>
      </c>
      <c r="E8" s="216"/>
      <c r="F8" s="217"/>
      <c r="G8" s="218" t="s">
        <v>45</v>
      </c>
      <c r="H8" s="218"/>
      <c r="I8" s="218"/>
      <c r="J8" s="218"/>
      <c r="K8" s="218"/>
      <c r="L8" s="218"/>
      <c r="M8" s="218"/>
      <c r="N8" s="218"/>
      <c r="O8" s="218"/>
      <c r="P8" s="218"/>
      <c r="Q8" s="218"/>
      <c r="R8" s="218"/>
      <c r="S8" s="218"/>
      <c r="T8" s="218"/>
      <c r="U8" s="231"/>
      <c r="V8" s="232"/>
      <c r="W8" s="232"/>
      <c r="X8" s="232"/>
      <c r="Y8" s="232"/>
      <c r="Z8" s="232"/>
      <c r="AA8" s="232"/>
      <c r="AB8" s="232"/>
      <c r="AC8" s="233"/>
      <c r="AD8" s="10"/>
    </row>
    <row r="9" spans="2:30" ht="19.5" customHeight="1">
      <c r="B9" s="5"/>
      <c r="C9" s="13" t="s">
        <v>33</v>
      </c>
      <c r="D9" s="219" t="s">
        <v>34</v>
      </c>
      <c r="E9" s="220"/>
      <c r="F9" s="221"/>
      <c r="G9" s="218" t="s">
        <v>46</v>
      </c>
      <c r="H9" s="218"/>
      <c r="I9" s="218"/>
      <c r="J9" s="218"/>
      <c r="K9" s="218"/>
      <c r="L9" s="218"/>
      <c r="M9" s="218"/>
      <c r="N9" s="218"/>
      <c r="O9" s="218"/>
      <c r="P9" s="218"/>
      <c r="Q9" s="218"/>
      <c r="R9" s="218"/>
      <c r="S9" s="218"/>
      <c r="T9" s="218"/>
      <c r="U9" s="231"/>
      <c r="V9" s="232"/>
      <c r="W9" s="232"/>
      <c r="X9" s="232"/>
      <c r="Y9" s="232"/>
      <c r="Z9" s="232"/>
      <c r="AA9" s="232"/>
      <c r="AB9" s="232"/>
      <c r="AC9" s="233"/>
      <c r="AD9" s="10"/>
    </row>
    <row r="10" spans="2:30" ht="19.5" customHeight="1">
      <c r="B10" s="5"/>
      <c r="C10" s="13" t="s">
        <v>35</v>
      </c>
      <c r="D10" s="222" t="s">
        <v>36</v>
      </c>
      <c r="E10" s="223"/>
      <c r="F10" s="224"/>
      <c r="G10" s="218" t="s">
        <v>47</v>
      </c>
      <c r="H10" s="218"/>
      <c r="I10" s="218"/>
      <c r="J10" s="218"/>
      <c r="K10" s="218"/>
      <c r="L10" s="218"/>
      <c r="M10" s="218"/>
      <c r="N10" s="218"/>
      <c r="O10" s="218"/>
      <c r="P10" s="218"/>
      <c r="Q10" s="218"/>
      <c r="R10" s="218"/>
      <c r="S10" s="218"/>
      <c r="T10" s="218"/>
      <c r="U10" s="231"/>
      <c r="V10" s="232"/>
      <c r="W10" s="232"/>
      <c r="X10" s="232"/>
      <c r="Y10" s="232"/>
      <c r="Z10" s="232"/>
      <c r="AA10" s="232"/>
      <c r="AB10" s="232"/>
      <c r="AC10" s="233"/>
      <c r="AD10" s="10"/>
    </row>
    <row r="11" spans="2:30" ht="19.5" customHeight="1">
      <c r="B11" s="5"/>
      <c r="C11" s="14" t="s">
        <v>37</v>
      </c>
      <c r="D11" s="225" t="s">
        <v>38</v>
      </c>
      <c r="E11" s="226"/>
      <c r="F11" s="227"/>
      <c r="G11" s="218" t="s">
        <v>48</v>
      </c>
      <c r="H11" s="218"/>
      <c r="I11" s="218"/>
      <c r="J11" s="218"/>
      <c r="K11" s="218"/>
      <c r="L11" s="218"/>
      <c r="M11" s="218"/>
      <c r="N11" s="218"/>
      <c r="O11" s="218"/>
      <c r="P11" s="218"/>
      <c r="Q11" s="218"/>
      <c r="R11" s="218"/>
      <c r="S11" s="218"/>
      <c r="T11" s="218"/>
      <c r="U11" s="231"/>
      <c r="V11" s="232"/>
      <c r="W11" s="232"/>
      <c r="X11" s="232"/>
      <c r="Y11" s="232"/>
      <c r="Z11" s="232"/>
      <c r="AA11" s="232"/>
      <c r="AB11" s="232"/>
      <c r="AC11" s="233"/>
      <c r="AD11" s="10"/>
    </row>
    <row r="12" spans="2:30" ht="19.5" customHeight="1">
      <c r="B12" s="5"/>
      <c r="C12" s="14" t="s">
        <v>39</v>
      </c>
      <c r="D12" s="250" t="s">
        <v>40</v>
      </c>
      <c r="E12" s="251"/>
      <c r="F12" s="252"/>
      <c r="G12" s="218" t="s">
        <v>41</v>
      </c>
      <c r="H12" s="218"/>
      <c r="I12" s="218"/>
      <c r="J12" s="218"/>
      <c r="K12" s="218"/>
      <c r="L12" s="218"/>
      <c r="M12" s="218"/>
      <c r="N12" s="218"/>
      <c r="O12" s="218"/>
      <c r="P12" s="218"/>
      <c r="Q12" s="218"/>
      <c r="R12" s="218"/>
      <c r="S12" s="218"/>
      <c r="T12" s="218"/>
      <c r="U12" s="231"/>
      <c r="V12" s="232"/>
      <c r="W12" s="232"/>
      <c r="X12" s="232"/>
      <c r="Y12" s="232"/>
      <c r="Z12" s="232"/>
      <c r="AA12" s="232"/>
      <c r="AB12" s="232"/>
      <c r="AC12" s="233"/>
      <c r="AD12" s="10"/>
    </row>
    <row r="13" spans="2:30" ht="19.5" customHeight="1">
      <c r="B13" s="5"/>
      <c r="C13" s="15" t="s">
        <v>42</v>
      </c>
      <c r="D13" s="253" t="s">
        <v>43</v>
      </c>
      <c r="E13" s="254"/>
      <c r="F13" s="255"/>
      <c r="G13" s="214" t="s">
        <v>44</v>
      </c>
      <c r="H13" s="214"/>
      <c r="I13" s="214"/>
      <c r="J13" s="214"/>
      <c r="K13" s="214"/>
      <c r="L13" s="214"/>
      <c r="M13" s="214"/>
      <c r="N13" s="214"/>
      <c r="O13" s="214"/>
      <c r="P13" s="214"/>
      <c r="Q13" s="214"/>
      <c r="R13" s="214"/>
      <c r="S13" s="214"/>
      <c r="T13" s="214"/>
      <c r="U13" s="234"/>
      <c r="V13" s="235"/>
      <c r="W13" s="235"/>
      <c r="X13" s="235"/>
      <c r="Y13" s="235"/>
      <c r="Z13" s="235"/>
      <c r="AA13" s="235"/>
      <c r="AB13" s="235"/>
      <c r="AC13" s="236"/>
      <c r="AD13" s="10"/>
    </row>
    <row r="14" spans="2:30" ht="13" customHeight="1">
      <c r="B14" s="16"/>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8"/>
    </row>
  </sheetData>
  <sheetProtection algorithmName="SHA-512" hashValue="57df7/lJYob5TXYeB8bJo4m3kZngLMT8e1wbdk5kdtPCwHPoJ67zSUqoTAKKB+jlqKVyrQzo7FmkAXkdGS2wJQ==" saltValue="o/T7Hj4Xv8OUy0oQ8HyxLg==" spinCount="100000" sheet="1" formatCells="0"/>
  <mergeCells count="25">
    <mergeCell ref="U7:AC13"/>
    <mergeCell ref="V3:X3"/>
    <mergeCell ref="D6:F6"/>
    <mergeCell ref="G6:T6"/>
    <mergeCell ref="U6:AC6"/>
    <mergeCell ref="D7:F7"/>
    <mergeCell ref="G7:T7"/>
    <mergeCell ref="E3:F3"/>
    <mergeCell ref="G3:I3"/>
    <mergeCell ref="J3:K3"/>
    <mergeCell ref="L3:M3"/>
    <mergeCell ref="N3:S3"/>
    <mergeCell ref="T3:U3"/>
    <mergeCell ref="D12:F12"/>
    <mergeCell ref="G12:T12"/>
    <mergeCell ref="D13:F13"/>
    <mergeCell ref="G13:T13"/>
    <mergeCell ref="D8:F8"/>
    <mergeCell ref="G8:T8"/>
    <mergeCell ref="D9:F9"/>
    <mergeCell ref="G9:T9"/>
    <mergeCell ref="D10:F10"/>
    <mergeCell ref="G10:T10"/>
    <mergeCell ref="D11:F11"/>
    <mergeCell ref="G11:T11"/>
  </mergeCells>
  <phoneticPr fontId="2"/>
  <printOptions horizontalCentered="1"/>
  <pageMargins left="0.47244094488188981" right="0.47244094488188981" top="0.31496062992125984" bottom="0" header="0" footer="0"/>
  <pageSetup paperSize="9" scale="80" orientation="portrait" r:id="rId1"/>
  <colBreaks count="1" manualBreakCount="1">
    <brk id="7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C0C4-4DFD-4D82-85D9-8845E1E8680A}">
  <sheetPr>
    <tabColor rgb="FFFF0000"/>
  </sheetPr>
  <dimension ref="A1"/>
  <sheetViews>
    <sheetView workbookViewId="0">
      <selection activeCell="L12" sqref="L12"/>
    </sheetView>
  </sheetViews>
  <sheetFormatPr defaultRowHeight="18"/>
  <sheetData/>
  <sheetProtection algorithmName="SHA-512" hashValue="y3Zc3r9/P0+MDgRiyzzruVjeRka+Nxo0yRXQ5kRGZAYOkkQBtVSw7n93lBvSJvb5+LaoLuDDUEIxorKn09W3tg==" saltValue="Q6lhT9TStIfodbahjznz0g==" spinCount="100000" sheet="1" objects="1" scenarios="1"/>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BN32"/>
  <sheetViews>
    <sheetView showZeros="0" tabSelected="1" view="pageBreakPreview" zoomScale="120" zoomScaleNormal="100" zoomScaleSheetLayoutView="120" workbookViewId="0"/>
  </sheetViews>
  <sheetFormatPr defaultColWidth="1.25" defaultRowHeight="7.5" customHeight="1"/>
  <cols>
    <col min="1" max="1" width="1.33203125" style="1" customWidth="1"/>
    <col min="2" max="2" width="1.25" style="1"/>
    <col min="3" max="3" width="2.33203125" style="1" customWidth="1"/>
    <col min="4" max="5" width="5" style="1" customWidth="1"/>
    <col min="6" max="6" width="3.75" style="1" customWidth="1"/>
    <col min="7" max="7" width="33.75" style="1" customWidth="1"/>
    <col min="8" max="8" width="1.25" style="1"/>
    <col min="9" max="9" width="5" style="1" customWidth="1"/>
    <col min="10" max="17" width="1.25" style="1"/>
    <col min="18" max="18" width="11.25" style="1" customWidth="1"/>
    <col min="19" max="19" width="4.83203125" style="1" customWidth="1"/>
    <col min="20" max="21" width="1.25" style="1"/>
    <col min="22" max="24" width="2.1640625" style="1" bestFit="1" customWidth="1"/>
    <col min="25" max="16384" width="1.25" style="1"/>
  </cols>
  <sheetData>
    <row r="2" spans="2:66" ht="15" customHeight="1">
      <c r="B2" s="285" t="s">
        <v>49</v>
      </c>
      <c r="C2" s="286"/>
      <c r="D2" s="286"/>
      <c r="E2" s="286"/>
      <c r="F2" s="286"/>
      <c r="G2" s="286"/>
      <c r="H2" s="19"/>
      <c r="I2" s="19"/>
      <c r="J2" s="20"/>
      <c r="K2" s="287" t="s">
        <v>50</v>
      </c>
      <c r="L2" s="287"/>
      <c r="M2" s="287"/>
      <c r="N2" s="287"/>
      <c r="O2" s="287"/>
      <c r="P2" s="287"/>
      <c r="Q2" s="287"/>
      <c r="R2" s="287"/>
      <c r="S2" s="287"/>
      <c r="T2" s="21"/>
      <c r="V2" s="258" t="s">
        <v>565</v>
      </c>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c r="BE2" s="259"/>
      <c r="BF2" s="259"/>
      <c r="BG2" s="259"/>
      <c r="BH2" s="259"/>
      <c r="BI2" s="259"/>
      <c r="BJ2" s="259"/>
      <c r="BK2" s="259"/>
      <c r="BL2" s="259"/>
      <c r="BM2" s="259"/>
      <c r="BN2" s="260"/>
    </row>
    <row r="3" spans="2:66" ht="15" customHeight="1">
      <c r="B3" s="19"/>
      <c r="C3" s="19"/>
      <c r="D3" s="19"/>
      <c r="E3" s="19"/>
      <c r="F3" s="19"/>
      <c r="G3" s="19"/>
      <c r="H3" s="19"/>
      <c r="I3" s="19"/>
      <c r="J3" s="20"/>
      <c r="K3" s="287" t="s">
        <v>51</v>
      </c>
      <c r="L3" s="287"/>
      <c r="M3" s="287"/>
      <c r="N3" s="287"/>
      <c r="O3" s="287"/>
      <c r="P3" s="287"/>
      <c r="Q3" s="288"/>
      <c r="R3" s="289"/>
      <c r="S3" s="287"/>
      <c r="T3" s="21"/>
      <c r="V3" s="261"/>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3"/>
    </row>
    <row r="4" spans="2:66" ht="15" customHeight="1">
      <c r="B4" s="285" t="s">
        <v>52</v>
      </c>
      <c r="C4" s="286"/>
      <c r="D4" s="286"/>
      <c r="E4" s="286"/>
      <c r="F4" s="286"/>
      <c r="G4" s="286"/>
      <c r="H4" s="19"/>
      <c r="I4" s="19"/>
      <c r="J4" s="20"/>
      <c r="K4" s="287" t="s">
        <v>53</v>
      </c>
      <c r="L4" s="287"/>
      <c r="M4" s="287"/>
      <c r="N4" s="287"/>
      <c r="O4" s="287"/>
      <c r="P4" s="287"/>
      <c r="Q4" s="288"/>
      <c r="R4" s="289"/>
      <c r="S4" s="287"/>
      <c r="T4" s="21"/>
      <c r="V4" s="264"/>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6"/>
    </row>
    <row r="5" spans="2:66" ht="15" customHeight="1">
      <c r="B5" s="237" t="s">
        <v>54</v>
      </c>
      <c r="C5" s="238"/>
      <c r="D5" s="238"/>
      <c r="E5" s="238"/>
      <c r="F5" s="238"/>
      <c r="G5" s="238"/>
      <c r="H5" s="19"/>
      <c r="I5" s="19"/>
      <c r="J5" s="20"/>
      <c r="K5" s="287" t="s">
        <v>55</v>
      </c>
      <c r="L5" s="287"/>
      <c r="M5" s="287"/>
      <c r="N5" s="287"/>
      <c r="O5" s="287"/>
      <c r="P5" s="287"/>
      <c r="Q5" s="288"/>
      <c r="R5" s="289"/>
      <c r="S5" s="287"/>
      <c r="T5" s="21"/>
      <c r="V5" s="256" t="s">
        <v>566</v>
      </c>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row>
    <row r="6" spans="2:66" ht="37.5" customHeight="1">
      <c r="B6" s="19"/>
      <c r="C6" s="19"/>
      <c r="D6" s="19"/>
      <c r="E6" s="19"/>
      <c r="F6" s="19"/>
      <c r="G6" s="19"/>
      <c r="H6" s="8"/>
      <c r="I6" s="8"/>
      <c r="J6" s="8"/>
      <c r="K6" s="22"/>
      <c r="L6" s="22"/>
      <c r="M6" s="22"/>
      <c r="N6" s="22"/>
      <c r="O6" s="22"/>
      <c r="P6" s="22"/>
      <c r="Q6" s="22"/>
      <c r="R6" s="22"/>
      <c r="S6" s="22"/>
      <c r="T6" s="8"/>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row>
    <row r="7" spans="2:66" ht="15" customHeight="1">
      <c r="B7" s="292" t="s">
        <v>615</v>
      </c>
      <c r="C7" s="293"/>
      <c r="D7" s="293"/>
      <c r="E7" s="293"/>
      <c r="F7" s="293"/>
      <c r="G7" s="293"/>
      <c r="H7" s="293"/>
      <c r="I7" s="293"/>
      <c r="J7" s="293"/>
      <c r="K7" s="293"/>
      <c r="L7" s="293"/>
      <c r="M7" s="293"/>
      <c r="N7" s="293"/>
      <c r="O7" s="293"/>
      <c r="P7" s="293"/>
      <c r="Q7" s="293"/>
      <c r="R7" s="293"/>
      <c r="S7" s="293"/>
      <c r="T7" s="293"/>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row>
    <row r="8" spans="2:66" ht="30" customHeight="1">
      <c r="B8" s="19"/>
      <c r="C8" s="19"/>
      <c r="D8" s="19"/>
      <c r="E8" s="19"/>
      <c r="F8" s="19"/>
      <c r="G8" s="19"/>
      <c r="H8" s="19"/>
      <c r="I8" s="19"/>
      <c r="J8" s="19"/>
      <c r="K8" s="19"/>
      <c r="L8" s="19"/>
      <c r="M8" s="19"/>
      <c r="N8" s="19"/>
      <c r="O8" s="19"/>
      <c r="P8" s="19"/>
      <c r="Q8" s="19"/>
      <c r="R8" s="19"/>
      <c r="S8" s="19"/>
      <c r="T8" s="20"/>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row>
    <row r="9" spans="2:66" ht="7.5" customHeight="1">
      <c r="B9" s="237" t="s">
        <v>56</v>
      </c>
      <c r="C9" s="238"/>
      <c r="D9" s="238"/>
      <c r="E9" s="238"/>
      <c r="F9" s="238"/>
      <c r="G9" s="238"/>
      <c r="H9" s="238"/>
      <c r="I9" s="238"/>
      <c r="J9" s="238"/>
      <c r="K9" s="238"/>
      <c r="L9" s="238"/>
      <c r="M9" s="238"/>
      <c r="N9" s="238"/>
      <c r="O9" s="238"/>
      <c r="P9" s="238"/>
      <c r="Q9" s="238"/>
      <c r="R9" s="238"/>
      <c r="S9" s="238"/>
      <c r="T9" s="239"/>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row>
    <row r="10" spans="2:66" ht="7.5" customHeight="1">
      <c r="B10" s="294"/>
      <c r="C10" s="295"/>
      <c r="D10" s="295"/>
      <c r="E10" s="295"/>
      <c r="F10" s="295"/>
      <c r="G10" s="295"/>
      <c r="H10" s="295"/>
      <c r="I10" s="295"/>
      <c r="J10" s="295"/>
      <c r="K10" s="295"/>
      <c r="L10" s="295"/>
      <c r="M10" s="295"/>
      <c r="N10" s="295"/>
      <c r="O10" s="295"/>
      <c r="P10" s="295"/>
      <c r="Q10" s="295"/>
      <c r="R10" s="295"/>
      <c r="S10" s="295"/>
      <c r="T10" s="296"/>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row>
    <row r="11" spans="2:66" ht="7.5" customHeight="1">
      <c r="B11" s="19"/>
      <c r="C11" s="19"/>
      <c r="D11" s="19"/>
      <c r="E11" s="19"/>
      <c r="F11" s="19"/>
      <c r="G11" s="19"/>
      <c r="H11" s="19"/>
      <c r="I11" s="19"/>
      <c r="J11" s="19"/>
      <c r="K11" s="19"/>
      <c r="L11" s="19"/>
      <c r="M11" s="19"/>
      <c r="N11" s="19"/>
      <c r="O11" s="19"/>
      <c r="P11" s="19"/>
      <c r="Q11" s="19"/>
      <c r="R11" s="19"/>
      <c r="S11" s="19"/>
      <c r="T11" s="21"/>
    </row>
    <row r="12" spans="2:66" ht="7.5" customHeight="1">
      <c r="B12" s="19"/>
      <c r="C12" s="19"/>
      <c r="D12" s="19"/>
      <c r="E12" s="19"/>
      <c r="F12" s="19"/>
      <c r="G12" s="19"/>
      <c r="H12" s="19"/>
      <c r="I12" s="19"/>
      <c r="J12" s="19"/>
      <c r="K12" s="19"/>
      <c r="L12" s="19"/>
      <c r="M12" s="19"/>
      <c r="N12" s="19"/>
      <c r="O12" s="19"/>
      <c r="P12" s="19"/>
      <c r="Q12" s="19"/>
      <c r="R12" s="19"/>
      <c r="S12" s="19"/>
      <c r="T12" s="21"/>
    </row>
    <row r="13" spans="2:66" ht="7.5" customHeight="1">
      <c r="B13" s="19"/>
      <c r="C13" s="19"/>
      <c r="D13" s="19"/>
      <c r="E13" s="19"/>
      <c r="F13" s="19"/>
      <c r="G13" s="19"/>
      <c r="H13" s="19"/>
      <c r="I13" s="19"/>
      <c r="J13" s="19"/>
      <c r="K13" s="19"/>
      <c r="L13" s="19"/>
      <c r="M13" s="19"/>
      <c r="N13" s="19"/>
      <c r="O13" s="19"/>
      <c r="P13" s="19"/>
      <c r="Q13" s="19"/>
      <c r="R13" s="19"/>
      <c r="S13" s="19"/>
      <c r="T13" s="21"/>
    </row>
    <row r="14" spans="2:66" ht="7.5" customHeight="1">
      <c r="B14" s="237" t="s">
        <v>57</v>
      </c>
      <c r="C14" s="238"/>
      <c r="D14" s="238"/>
      <c r="E14" s="238"/>
      <c r="F14" s="238"/>
      <c r="G14" s="238"/>
      <c r="H14" s="238"/>
      <c r="I14" s="238"/>
      <c r="J14" s="238"/>
      <c r="K14" s="238"/>
      <c r="L14" s="238"/>
      <c r="M14" s="238"/>
      <c r="N14" s="238"/>
      <c r="O14" s="238"/>
      <c r="P14" s="238"/>
      <c r="Q14" s="238"/>
      <c r="R14" s="238"/>
      <c r="S14" s="238"/>
      <c r="T14" s="239"/>
    </row>
    <row r="15" spans="2:66" ht="7.5" customHeight="1">
      <c r="B15" s="294"/>
      <c r="C15" s="295"/>
      <c r="D15" s="295"/>
      <c r="E15" s="295"/>
      <c r="F15" s="295"/>
      <c r="G15" s="295"/>
      <c r="H15" s="295"/>
      <c r="I15" s="295"/>
      <c r="J15" s="295"/>
      <c r="K15" s="295"/>
      <c r="L15" s="295"/>
      <c r="M15" s="295"/>
      <c r="N15" s="295"/>
      <c r="O15" s="295"/>
      <c r="P15" s="295"/>
      <c r="Q15" s="295"/>
      <c r="R15" s="295"/>
      <c r="S15" s="295"/>
      <c r="T15" s="296"/>
    </row>
    <row r="16" spans="2:66" ht="7.5" customHeight="1">
      <c r="B16" s="19"/>
      <c r="C16" s="19"/>
      <c r="D16" s="19"/>
      <c r="E16" s="19"/>
      <c r="F16" s="19"/>
      <c r="G16" s="19"/>
      <c r="H16" s="19"/>
      <c r="I16" s="19"/>
      <c r="J16" s="19"/>
      <c r="K16" s="19"/>
      <c r="L16" s="19"/>
      <c r="M16" s="19"/>
      <c r="N16" s="19"/>
      <c r="O16" s="19"/>
      <c r="P16" s="19"/>
      <c r="Q16" s="19"/>
      <c r="R16" s="19"/>
      <c r="S16" s="19"/>
      <c r="T16" s="21"/>
    </row>
    <row r="17" spans="2:66" ht="15" customHeight="1">
      <c r="B17" s="19"/>
      <c r="C17" s="303" t="s">
        <v>583</v>
      </c>
      <c r="D17" s="303"/>
      <c r="E17" s="303"/>
      <c r="F17" s="23"/>
      <c r="G17" s="23"/>
      <c r="H17" s="23"/>
      <c r="I17" s="23"/>
      <c r="J17" s="23"/>
      <c r="K17" s="23"/>
      <c r="L17" s="23"/>
      <c r="M17" s="23"/>
      <c r="N17" s="23"/>
      <c r="O17" s="23"/>
      <c r="P17" s="23"/>
      <c r="Q17" s="23"/>
      <c r="R17" s="23"/>
      <c r="S17" s="23"/>
      <c r="T17" s="19"/>
    </row>
    <row r="18" spans="2:66" ht="7.5" customHeight="1">
      <c r="B18" s="19"/>
      <c r="C18" s="21"/>
      <c r="D18" s="19"/>
      <c r="E18" s="19"/>
      <c r="F18" s="19"/>
      <c r="G18" s="19"/>
      <c r="H18" s="19"/>
      <c r="I18" s="19"/>
      <c r="J18" s="19"/>
      <c r="K18" s="19"/>
      <c r="L18" s="19"/>
      <c r="M18" s="19"/>
      <c r="N18" s="19"/>
      <c r="O18" s="19"/>
      <c r="P18" s="19"/>
      <c r="Q18" s="19"/>
      <c r="R18" s="19"/>
      <c r="S18" s="19"/>
      <c r="T18" s="19"/>
    </row>
    <row r="19" spans="2:66" ht="15" customHeight="1">
      <c r="B19" s="19"/>
      <c r="C19" s="21"/>
      <c r="D19" s="297" t="s">
        <v>58</v>
      </c>
      <c r="E19" s="298"/>
      <c r="F19" s="298"/>
      <c r="G19" s="8"/>
      <c r="H19" s="8"/>
      <c r="I19" s="8"/>
      <c r="J19" s="8"/>
      <c r="K19" s="8"/>
      <c r="L19" s="8"/>
      <c r="M19" s="8"/>
      <c r="N19" s="8"/>
      <c r="O19" s="8"/>
      <c r="P19" s="8"/>
      <c r="Q19" s="8"/>
      <c r="R19" s="8"/>
      <c r="S19" s="24"/>
      <c r="T19" s="19"/>
      <c r="V19" s="267" t="s">
        <v>567</v>
      </c>
      <c r="W19" s="268"/>
      <c r="X19" s="268"/>
      <c r="Y19" s="268"/>
      <c r="Z19" s="268"/>
      <c r="AA19" s="268"/>
      <c r="AB19" s="268"/>
      <c r="AC19" s="268"/>
      <c r="AD19" s="268"/>
      <c r="AE19" s="268"/>
      <c r="AF19" s="268"/>
      <c r="AG19" s="268"/>
      <c r="AH19" s="268"/>
      <c r="AI19" s="268"/>
      <c r="AJ19" s="268"/>
      <c r="AK19" s="268"/>
      <c r="AL19" s="268"/>
      <c r="AM19" s="268"/>
      <c r="AN19" s="268"/>
      <c r="AO19" s="268"/>
      <c r="AP19" s="268"/>
      <c r="AQ19" s="268"/>
      <c r="AR19" s="268"/>
      <c r="AS19" s="268"/>
      <c r="AT19" s="268"/>
      <c r="AU19" s="268"/>
      <c r="AV19" s="268"/>
      <c r="AW19" s="268"/>
      <c r="AX19" s="268"/>
      <c r="AY19" s="268"/>
      <c r="AZ19" s="268"/>
      <c r="BA19" s="268"/>
      <c r="BB19" s="268"/>
      <c r="BC19" s="268"/>
      <c r="BD19" s="268"/>
      <c r="BE19" s="268"/>
      <c r="BF19" s="268"/>
      <c r="BG19" s="268"/>
      <c r="BH19" s="268"/>
      <c r="BI19" s="268"/>
      <c r="BJ19" s="268"/>
      <c r="BK19" s="268"/>
      <c r="BL19" s="268"/>
      <c r="BM19" s="268"/>
      <c r="BN19" s="269"/>
    </row>
    <row r="20" spans="2:66" ht="30" customHeight="1">
      <c r="B20" s="19"/>
      <c r="C20" s="21"/>
      <c r="D20" s="20"/>
      <c r="E20" s="299" t="s">
        <v>59</v>
      </c>
      <c r="F20" s="300"/>
      <c r="G20" s="308">
        <f>事業内容!AA32</f>
        <v>0</v>
      </c>
      <c r="H20" s="309"/>
      <c r="I20" s="309"/>
      <c r="J20" s="309"/>
      <c r="K20" s="309"/>
      <c r="L20" s="309"/>
      <c r="M20" s="309"/>
      <c r="N20" s="309"/>
      <c r="O20" s="309"/>
      <c r="P20" s="309"/>
      <c r="Q20" s="309"/>
      <c r="R20" s="309"/>
      <c r="S20" s="310"/>
      <c r="T20" s="21"/>
      <c r="V20" s="270"/>
      <c r="W20" s="271"/>
      <c r="X20" s="271"/>
      <c r="Y20" s="271"/>
      <c r="Z20" s="271"/>
      <c r="AA20" s="271"/>
      <c r="AB20" s="271"/>
      <c r="AC20" s="271"/>
      <c r="AD20" s="271"/>
      <c r="AE20" s="271"/>
      <c r="AF20" s="271"/>
      <c r="AG20" s="271"/>
      <c r="AH20" s="271"/>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2"/>
    </row>
    <row r="21" spans="2:66" ht="30" customHeight="1">
      <c r="B21" s="19"/>
      <c r="C21" s="21"/>
      <c r="D21" s="20"/>
      <c r="E21" s="311" t="s">
        <v>60</v>
      </c>
      <c r="F21" s="312"/>
      <c r="G21" s="25">
        <f>事業内容!Q30</f>
        <v>0</v>
      </c>
      <c r="H21" s="299" t="s">
        <v>61</v>
      </c>
      <c r="I21" s="304"/>
      <c r="J21" s="304"/>
      <c r="K21" s="300"/>
      <c r="L21" s="305">
        <f>事業内容!Q31</f>
        <v>0</v>
      </c>
      <c r="M21" s="306"/>
      <c r="N21" s="306"/>
      <c r="O21" s="306"/>
      <c r="P21" s="306"/>
      <c r="Q21" s="306"/>
      <c r="R21" s="307"/>
      <c r="S21" s="26" t="s">
        <v>62</v>
      </c>
      <c r="T21" s="21"/>
      <c r="V21" s="270"/>
      <c r="W21" s="271"/>
      <c r="X21" s="271"/>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2"/>
    </row>
    <row r="22" spans="2:66" ht="7.5" customHeight="1">
      <c r="B22" s="19"/>
      <c r="C22" s="21"/>
      <c r="D22" s="19"/>
      <c r="E22" s="27"/>
      <c r="F22" s="27"/>
      <c r="G22" s="27"/>
      <c r="H22" s="27"/>
      <c r="I22" s="27"/>
      <c r="J22" s="27"/>
      <c r="K22" s="27"/>
      <c r="L22" s="27"/>
      <c r="M22" s="27"/>
      <c r="N22" s="27"/>
      <c r="O22" s="27"/>
      <c r="P22" s="27"/>
      <c r="Q22" s="27"/>
      <c r="R22" s="27"/>
      <c r="S22" s="27"/>
      <c r="T22" s="19"/>
      <c r="V22" s="273"/>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5"/>
    </row>
    <row r="23" spans="2:66" ht="15" customHeight="1">
      <c r="B23" s="19"/>
      <c r="C23" s="21"/>
      <c r="D23" s="313" t="s">
        <v>63</v>
      </c>
      <c r="E23" s="313"/>
      <c r="F23" s="313"/>
      <c r="G23" s="313"/>
      <c r="H23" s="28"/>
      <c r="I23" s="29"/>
      <c r="J23" s="28"/>
      <c r="K23" s="28"/>
      <c r="L23" s="28"/>
      <c r="M23" s="28"/>
      <c r="N23" s="28"/>
      <c r="O23" s="28"/>
      <c r="P23" s="28"/>
      <c r="Q23" s="28"/>
      <c r="R23" s="28"/>
      <c r="S23" s="28"/>
      <c r="T23" s="19"/>
    </row>
    <row r="24" spans="2:66" ht="7.5" customHeight="1">
      <c r="B24" s="19"/>
      <c r="C24" s="19"/>
      <c r="D24" s="19"/>
      <c r="E24" s="314" t="s">
        <v>64</v>
      </c>
      <c r="F24" s="314"/>
      <c r="G24" s="314"/>
      <c r="H24" s="314"/>
      <c r="I24" s="315"/>
      <c r="J24" s="30"/>
      <c r="K24" s="31"/>
      <c r="L24" s="31"/>
      <c r="M24" s="31"/>
      <c r="N24" s="31"/>
      <c r="O24" s="31"/>
      <c r="P24" s="31"/>
      <c r="Q24" s="31"/>
      <c r="R24" s="31"/>
      <c r="S24" s="31"/>
      <c r="T24" s="19"/>
    </row>
    <row r="25" spans="2:66" ht="22.5" customHeight="1">
      <c r="B25" s="19"/>
      <c r="C25" s="19"/>
      <c r="D25" s="19"/>
      <c r="E25" s="314"/>
      <c r="F25" s="314"/>
      <c r="G25" s="314"/>
      <c r="H25" s="314"/>
      <c r="I25" s="316"/>
      <c r="J25" s="30"/>
      <c r="K25" s="31"/>
      <c r="L25" s="31"/>
      <c r="M25" s="31"/>
      <c r="N25" s="31"/>
      <c r="O25" s="31"/>
      <c r="P25" s="31"/>
      <c r="Q25" s="31"/>
      <c r="R25" s="31"/>
      <c r="S25" s="31"/>
      <c r="T25" s="19"/>
      <c r="V25" s="276" t="s">
        <v>568</v>
      </c>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8"/>
    </row>
    <row r="26" spans="2:66" ht="30" customHeight="1">
      <c r="B26" s="19"/>
      <c r="C26" s="19"/>
      <c r="D26" s="19"/>
      <c r="E26" s="322">
        <v>1</v>
      </c>
      <c r="F26" s="317" t="s">
        <v>65</v>
      </c>
      <c r="G26" s="317"/>
      <c r="H26" s="317"/>
      <c r="I26" s="318"/>
      <c r="J26" s="317"/>
      <c r="K26" s="317"/>
      <c r="L26" s="317"/>
      <c r="M26" s="317"/>
      <c r="N26" s="317"/>
      <c r="O26" s="317"/>
      <c r="P26" s="317"/>
      <c r="Q26" s="317"/>
      <c r="R26" s="317"/>
      <c r="S26" s="319"/>
      <c r="T26" s="21"/>
      <c r="V26" s="279"/>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1"/>
    </row>
    <row r="27" spans="2:66" ht="67.5" customHeight="1">
      <c r="B27" s="19"/>
      <c r="C27" s="19"/>
      <c r="D27" s="19"/>
      <c r="E27" s="291"/>
      <c r="F27" s="282" t="s">
        <v>598</v>
      </c>
      <c r="G27" s="283"/>
      <c r="H27" s="283"/>
      <c r="I27" s="283"/>
      <c r="J27" s="283"/>
      <c r="K27" s="283"/>
      <c r="L27" s="283"/>
      <c r="M27" s="283"/>
      <c r="N27" s="283"/>
      <c r="O27" s="283"/>
      <c r="P27" s="283"/>
      <c r="Q27" s="283"/>
      <c r="R27" s="283"/>
      <c r="S27" s="284"/>
      <c r="T27" s="21"/>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row>
    <row r="28" spans="2:66" ht="30" customHeight="1">
      <c r="B28" s="19"/>
      <c r="C28" s="19"/>
      <c r="D28" s="19"/>
      <c r="E28" s="322">
        <v>2</v>
      </c>
      <c r="F28" s="323" t="s">
        <v>66</v>
      </c>
      <c r="G28" s="324"/>
      <c r="H28" s="324"/>
      <c r="I28" s="324"/>
      <c r="J28" s="324"/>
      <c r="K28" s="324"/>
      <c r="L28" s="324"/>
      <c r="M28" s="324"/>
      <c r="N28" s="324"/>
      <c r="O28" s="324"/>
      <c r="P28" s="324"/>
      <c r="Q28" s="324"/>
      <c r="R28" s="324"/>
      <c r="S28" s="325"/>
      <c r="T28" s="21"/>
      <c r="V28" s="33">
        <f>IF(I24=1,1,0)</f>
        <v>0</v>
      </c>
      <c r="W28" s="33">
        <f>IF(I24=3,1,0)</f>
        <v>0</v>
      </c>
      <c r="X28" s="33">
        <f>V28+W28</f>
        <v>0</v>
      </c>
      <c r="Y28" s="33"/>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row>
    <row r="29" spans="2:66" ht="90" customHeight="1">
      <c r="B29" s="19"/>
      <c r="C29" s="19"/>
      <c r="D29" s="19"/>
      <c r="E29" s="291"/>
      <c r="F29" s="282" t="s">
        <v>599</v>
      </c>
      <c r="G29" s="283"/>
      <c r="H29" s="283"/>
      <c r="I29" s="283"/>
      <c r="J29" s="283"/>
      <c r="K29" s="283"/>
      <c r="L29" s="283"/>
      <c r="M29" s="283"/>
      <c r="N29" s="283"/>
      <c r="O29" s="283"/>
      <c r="P29" s="283"/>
      <c r="Q29" s="283"/>
      <c r="R29" s="283"/>
      <c r="S29" s="284"/>
      <c r="T29" s="21"/>
    </row>
    <row r="30" spans="2:66" ht="30" customHeight="1">
      <c r="B30" s="19"/>
      <c r="C30" s="19"/>
      <c r="D30" s="19"/>
      <c r="E30" s="290">
        <v>3</v>
      </c>
      <c r="F30" s="320" t="s">
        <v>67</v>
      </c>
      <c r="G30" s="320"/>
      <c r="H30" s="320"/>
      <c r="I30" s="320"/>
      <c r="J30" s="320"/>
      <c r="K30" s="320"/>
      <c r="L30" s="320"/>
      <c r="M30" s="320"/>
      <c r="N30" s="320"/>
      <c r="O30" s="320"/>
      <c r="P30" s="320"/>
      <c r="Q30" s="320"/>
      <c r="R30" s="320"/>
      <c r="S30" s="321"/>
      <c r="T30" s="21"/>
    </row>
    <row r="31" spans="2:66" ht="67.5" customHeight="1">
      <c r="B31" s="19"/>
      <c r="C31" s="19"/>
      <c r="D31" s="19"/>
      <c r="E31" s="291"/>
      <c r="F31" s="282" t="s">
        <v>600</v>
      </c>
      <c r="G31" s="283"/>
      <c r="H31" s="283"/>
      <c r="I31" s="283"/>
      <c r="J31" s="283"/>
      <c r="K31" s="283"/>
      <c r="L31" s="283"/>
      <c r="M31" s="283"/>
      <c r="N31" s="283"/>
      <c r="O31" s="283"/>
      <c r="P31" s="283"/>
      <c r="Q31" s="283"/>
      <c r="R31" s="283"/>
      <c r="S31" s="284"/>
      <c r="T31" s="21"/>
    </row>
    <row r="32" spans="2:66" ht="150" customHeight="1">
      <c r="B32" s="19"/>
      <c r="C32" s="19"/>
      <c r="D32" s="19"/>
      <c r="E32" s="27"/>
      <c r="F32" s="27"/>
      <c r="G32" s="27"/>
      <c r="H32" s="27"/>
      <c r="I32" s="27"/>
      <c r="J32" s="27"/>
      <c r="K32" s="27"/>
      <c r="L32" s="27"/>
      <c r="M32" s="27"/>
      <c r="N32" s="27"/>
      <c r="O32" s="27"/>
      <c r="P32" s="27"/>
      <c r="Q32" s="27"/>
      <c r="R32" s="27"/>
      <c r="S32" s="301"/>
      <c r="T32" s="302"/>
    </row>
  </sheetData>
  <sheetProtection algorithmName="SHA-512" hashValue="m5haykj4n2y1Efm+UvidoKQVO2yaL1Pz6X08No/peXiEJP0CrFSIG0INS+2ibDVBT3mVfEZ2x6C1iI6tyrf3Vw==" saltValue="v2i6RL9ksDGs7Elh9ww0Aw==" spinCount="100000" sheet="1" objects="1" scenarios="1" formatCells="0"/>
  <mergeCells count="37">
    <mergeCell ref="S32:T32"/>
    <mergeCell ref="C17:E17"/>
    <mergeCell ref="H21:K21"/>
    <mergeCell ref="L21:R21"/>
    <mergeCell ref="G20:S20"/>
    <mergeCell ref="E21:F21"/>
    <mergeCell ref="D23:G23"/>
    <mergeCell ref="E24:H25"/>
    <mergeCell ref="I24:I25"/>
    <mergeCell ref="F26:S26"/>
    <mergeCell ref="F30:S30"/>
    <mergeCell ref="F27:S27"/>
    <mergeCell ref="E26:E27"/>
    <mergeCell ref="F29:S29"/>
    <mergeCell ref="E28:E29"/>
    <mergeCell ref="F28:S28"/>
    <mergeCell ref="B7:T7"/>
    <mergeCell ref="B9:T10"/>
    <mergeCell ref="B14:T15"/>
    <mergeCell ref="D19:F19"/>
    <mergeCell ref="E20:F20"/>
    <mergeCell ref="V5:BN10"/>
    <mergeCell ref="V2:BN4"/>
    <mergeCell ref="V19:BN22"/>
    <mergeCell ref="V25:BN26"/>
    <mergeCell ref="F31:S31"/>
    <mergeCell ref="B2:G2"/>
    <mergeCell ref="B4:G4"/>
    <mergeCell ref="K5:Q5"/>
    <mergeCell ref="R5:S5"/>
    <mergeCell ref="B5:G5"/>
    <mergeCell ref="K2:S2"/>
    <mergeCell ref="K3:Q3"/>
    <mergeCell ref="R3:S3"/>
    <mergeCell ref="K4:Q4"/>
    <mergeCell ref="R4:S4"/>
    <mergeCell ref="E30:E31"/>
  </mergeCells>
  <phoneticPr fontId="2"/>
  <conditionalFormatting sqref="E20:F20">
    <cfRule type="expression" dxfId="322" priority="6">
      <formula>IF($G$20=0,TRUE,FALSE)</formula>
    </cfRule>
  </conditionalFormatting>
  <conditionalFormatting sqref="E21:F21">
    <cfRule type="expression" dxfId="321" priority="5">
      <formula>IF($G$21=0,TRUE,FALSE)</formula>
    </cfRule>
  </conditionalFormatting>
  <conditionalFormatting sqref="H21:K21">
    <cfRule type="expression" dxfId="320" priority="4">
      <formula>IF($L$21=0,TRUE,FALSE)</formula>
    </cfRule>
  </conditionalFormatting>
  <conditionalFormatting sqref="V19:BN22">
    <cfRule type="expression" dxfId="319" priority="3">
      <formula>IF($G$20=0,TRUE,FALSE)</formula>
    </cfRule>
  </conditionalFormatting>
  <conditionalFormatting sqref="V25:BN26">
    <cfRule type="expression" dxfId="318" priority="1">
      <formula>IF($I$24="",TRUE,FALSE)</formula>
    </cfRule>
  </conditionalFormatting>
  <dataValidations count="1">
    <dataValidation type="list" allowBlank="1" showInputMessage="1" showErrorMessage="1" sqref="I24:I25" xr:uid="{00000000-0002-0000-0100-000000000000}">
      <formula1>"1,2,3"</formula1>
    </dataValidation>
  </dataValidations>
  <printOptions horizontalCentered="1"/>
  <pageMargins left="0.47244094488188981" right="0.47244094488188981" top="0.31496062992125984" bottom="0" header="0" footer="0.31496062992125984"/>
  <pageSetup paperSize="9" scale="95" orientation="portrait" useFirstPageNumber="1"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2:EF239"/>
  <sheetViews>
    <sheetView showGridLines="0" view="pageBreakPreview" zoomScaleNormal="100" zoomScaleSheetLayoutView="100" workbookViewId="0"/>
  </sheetViews>
  <sheetFormatPr defaultColWidth="1.25" defaultRowHeight="7.5" customHeight="1"/>
  <cols>
    <col min="1" max="1" width="2.75" style="109" customWidth="1"/>
    <col min="2" max="70" width="1.25" style="1"/>
    <col min="71" max="71" width="4" style="1" customWidth="1"/>
    <col min="72" max="16384" width="1.25" style="1"/>
  </cols>
  <sheetData>
    <row r="2" spans="1:129" ht="7.5" customHeight="1">
      <c r="B2" s="46"/>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90"/>
      <c r="BU2" s="268" t="s">
        <v>569</v>
      </c>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P2" s="268"/>
      <c r="DQ2" s="268"/>
      <c r="DR2" s="268"/>
      <c r="DS2" s="268"/>
      <c r="DT2" s="268"/>
      <c r="DU2" s="268"/>
      <c r="DV2" s="268"/>
      <c r="DW2" s="268"/>
      <c r="DX2" s="268"/>
      <c r="DY2" s="268"/>
    </row>
    <row r="3" spans="1:129" ht="15" customHeight="1">
      <c r="A3" s="109" t="s">
        <v>2</v>
      </c>
      <c r="B3" s="21"/>
      <c r="C3" s="19"/>
      <c r="D3" s="19"/>
      <c r="E3" s="403" t="s">
        <v>535</v>
      </c>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8"/>
      <c r="AW3" s="8"/>
      <c r="AX3" s="8"/>
      <c r="AY3" s="8"/>
      <c r="AZ3" s="8"/>
      <c r="BA3" s="8"/>
      <c r="BB3" s="8"/>
      <c r="BC3" s="8"/>
      <c r="BD3" s="8"/>
      <c r="BE3" s="8"/>
      <c r="BF3" s="8"/>
      <c r="BG3" s="8"/>
      <c r="BH3" s="8"/>
      <c r="BI3" s="8"/>
      <c r="BJ3" s="8"/>
      <c r="BK3" s="111"/>
      <c r="BL3" s="111"/>
      <c r="BM3" s="111"/>
      <c r="BN3" s="111"/>
      <c r="BO3" s="111"/>
      <c r="BP3" s="111"/>
      <c r="BQ3" s="20"/>
      <c r="BU3" s="954"/>
      <c r="BV3" s="954"/>
      <c r="BW3" s="954"/>
      <c r="BX3" s="954"/>
      <c r="BY3" s="954"/>
      <c r="BZ3" s="954"/>
      <c r="CA3" s="954"/>
      <c r="CB3" s="954"/>
      <c r="CC3" s="954"/>
      <c r="CD3" s="954"/>
      <c r="CE3" s="954"/>
      <c r="CF3" s="954"/>
      <c r="CG3" s="954"/>
      <c r="CH3" s="954"/>
      <c r="CI3" s="954"/>
      <c r="CJ3" s="954"/>
      <c r="CK3" s="954"/>
      <c r="CL3" s="954"/>
      <c r="CM3" s="954"/>
      <c r="CN3" s="954"/>
      <c r="CO3" s="954"/>
      <c r="CP3" s="954"/>
      <c r="CQ3" s="954"/>
      <c r="CR3" s="954"/>
      <c r="CS3" s="954"/>
      <c r="CT3" s="954"/>
      <c r="CU3" s="954"/>
      <c r="CV3" s="954"/>
      <c r="CW3" s="954"/>
      <c r="CX3" s="954"/>
      <c r="CY3" s="954"/>
      <c r="CZ3" s="954"/>
      <c r="DA3" s="954"/>
      <c r="DB3" s="954"/>
      <c r="DC3" s="954"/>
      <c r="DD3" s="954"/>
      <c r="DE3" s="954"/>
      <c r="DF3" s="954"/>
      <c r="DG3" s="954"/>
      <c r="DH3" s="954"/>
      <c r="DI3" s="954"/>
      <c r="DJ3" s="954"/>
      <c r="DK3" s="954"/>
      <c r="DL3" s="954"/>
      <c r="DM3" s="954"/>
      <c r="DN3" s="954"/>
      <c r="DO3" s="954"/>
      <c r="DP3" s="954"/>
      <c r="DQ3" s="954"/>
      <c r="DR3" s="954"/>
      <c r="DS3" s="954"/>
      <c r="DT3" s="954"/>
      <c r="DU3" s="954"/>
      <c r="DV3" s="954"/>
      <c r="DW3" s="954"/>
      <c r="DX3" s="954"/>
      <c r="DY3" s="954"/>
    </row>
    <row r="4" spans="1:129" ht="30" customHeight="1">
      <c r="B4" s="21"/>
      <c r="C4" s="19"/>
      <c r="D4" s="19"/>
      <c r="E4" s="19"/>
      <c r="F4" s="19"/>
      <c r="G4" s="19"/>
      <c r="H4" s="20"/>
      <c r="I4" s="551" t="s">
        <v>350</v>
      </c>
      <c r="J4" s="552"/>
      <c r="K4" s="552"/>
      <c r="L4" s="552"/>
      <c r="M4" s="552"/>
      <c r="N4" s="552"/>
      <c r="O4" s="552"/>
      <c r="P4" s="552"/>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707"/>
      <c r="AS4" s="708"/>
      <c r="AT4" s="714" t="s">
        <v>570</v>
      </c>
      <c r="AU4" s="715"/>
      <c r="AV4" s="715"/>
      <c r="AW4" s="715"/>
      <c r="AX4" s="715"/>
      <c r="AY4" s="715"/>
      <c r="AZ4" s="715"/>
      <c r="BA4" s="715"/>
      <c r="BB4" s="715"/>
      <c r="BC4" s="715"/>
      <c r="BD4" s="715"/>
      <c r="BE4" s="715"/>
      <c r="BF4" s="715"/>
      <c r="BG4" s="716"/>
      <c r="BH4" s="717"/>
      <c r="BI4" s="718"/>
      <c r="BJ4" s="718"/>
      <c r="BK4" s="718"/>
      <c r="BL4" s="718"/>
      <c r="BM4" s="718"/>
      <c r="BN4" s="718"/>
      <c r="BO4" s="718"/>
      <c r="BP4" s="719"/>
      <c r="BQ4" s="135"/>
      <c r="BS4" s="191">
        <f>BD6</f>
        <v>0</v>
      </c>
      <c r="BU4" s="954"/>
      <c r="BV4" s="954"/>
      <c r="BW4" s="954"/>
      <c r="BX4" s="954"/>
      <c r="BY4" s="954"/>
      <c r="BZ4" s="954"/>
      <c r="CA4" s="954"/>
      <c r="CB4" s="954"/>
      <c r="CC4" s="954"/>
      <c r="CD4" s="954"/>
      <c r="CE4" s="954"/>
      <c r="CF4" s="954"/>
      <c r="CG4" s="954"/>
      <c r="CH4" s="954"/>
      <c r="CI4" s="954"/>
      <c r="CJ4" s="954"/>
      <c r="CK4" s="954"/>
      <c r="CL4" s="954"/>
      <c r="CM4" s="954"/>
      <c r="CN4" s="954"/>
      <c r="CO4" s="954"/>
      <c r="CP4" s="954"/>
      <c r="CQ4" s="954"/>
      <c r="CR4" s="954"/>
      <c r="CS4" s="954"/>
      <c r="CT4" s="954"/>
      <c r="CU4" s="954"/>
      <c r="CV4" s="954"/>
      <c r="CW4" s="954"/>
      <c r="CX4" s="954"/>
      <c r="CY4" s="954"/>
      <c r="CZ4" s="954"/>
      <c r="DA4" s="954"/>
      <c r="DB4" s="954"/>
      <c r="DC4" s="954"/>
      <c r="DD4" s="954"/>
      <c r="DE4" s="954"/>
      <c r="DF4" s="954"/>
      <c r="DG4" s="954"/>
      <c r="DH4" s="954"/>
      <c r="DI4" s="954"/>
      <c r="DJ4" s="954"/>
      <c r="DK4" s="954"/>
      <c r="DL4" s="954"/>
      <c r="DM4" s="954"/>
      <c r="DN4" s="954"/>
      <c r="DO4" s="954"/>
      <c r="DP4" s="954"/>
      <c r="DQ4" s="954"/>
      <c r="DR4" s="954"/>
      <c r="DS4" s="954"/>
      <c r="DT4" s="954"/>
      <c r="DU4" s="954"/>
      <c r="DV4" s="954"/>
      <c r="DW4" s="954"/>
      <c r="DX4" s="954"/>
      <c r="DY4" s="954"/>
    </row>
    <row r="5" spans="1:129" ht="45" customHeight="1">
      <c r="B5" s="21"/>
      <c r="C5" s="19"/>
      <c r="D5" s="19"/>
      <c r="E5" s="19"/>
      <c r="F5" s="19"/>
      <c r="G5" s="19"/>
      <c r="H5" s="20"/>
      <c r="I5" s="551" t="s">
        <v>352</v>
      </c>
      <c r="J5" s="552"/>
      <c r="K5" s="552"/>
      <c r="L5" s="552"/>
      <c r="M5" s="552"/>
      <c r="N5" s="552"/>
      <c r="O5" s="552"/>
      <c r="P5" s="552"/>
      <c r="Q5" s="548"/>
      <c r="R5" s="549"/>
      <c r="S5" s="549"/>
      <c r="T5" s="549"/>
      <c r="U5" s="549"/>
      <c r="V5" s="549"/>
      <c r="W5" s="549"/>
      <c r="X5" s="549"/>
      <c r="Y5" s="549"/>
      <c r="Z5" s="549"/>
      <c r="AA5" s="549"/>
      <c r="AB5" s="549"/>
      <c r="AC5" s="549"/>
      <c r="AD5" s="549"/>
      <c r="AE5" s="549"/>
      <c r="AF5" s="549"/>
      <c r="AG5" s="549"/>
      <c r="AH5" s="549"/>
      <c r="AI5" s="549"/>
      <c r="AJ5" s="549"/>
      <c r="AK5" s="549"/>
      <c r="AL5" s="549"/>
      <c r="AM5" s="549"/>
      <c r="AN5" s="549"/>
      <c r="AO5" s="549"/>
      <c r="AP5" s="549"/>
      <c r="AQ5" s="549"/>
      <c r="AR5" s="549"/>
      <c r="AS5" s="549"/>
      <c r="AT5" s="549"/>
      <c r="AU5" s="549"/>
      <c r="AV5" s="549"/>
      <c r="AW5" s="549"/>
      <c r="AX5" s="549"/>
      <c r="AY5" s="549"/>
      <c r="AZ5" s="549"/>
      <c r="BA5" s="549"/>
      <c r="BB5" s="549"/>
      <c r="BC5" s="549"/>
      <c r="BD5" s="549"/>
      <c r="BE5" s="549"/>
      <c r="BF5" s="549"/>
      <c r="BG5" s="549"/>
      <c r="BH5" s="549"/>
      <c r="BI5" s="549"/>
      <c r="BJ5" s="549"/>
      <c r="BK5" s="549"/>
      <c r="BL5" s="549"/>
      <c r="BM5" s="549"/>
      <c r="BN5" s="549"/>
      <c r="BO5" s="549"/>
      <c r="BP5" s="550"/>
      <c r="BQ5" s="135"/>
      <c r="BS5" s="190"/>
      <c r="BU5" s="954"/>
      <c r="BV5" s="954"/>
      <c r="BW5" s="954"/>
      <c r="BX5" s="954"/>
      <c r="BY5" s="954"/>
      <c r="BZ5" s="954"/>
      <c r="CA5" s="954"/>
      <c r="CB5" s="954"/>
      <c r="CC5" s="954"/>
      <c r="CD5" s="954"/>
      <c r="CE5" s="954"/>
      <c r="CF5" s="954"/>
      <c r="CG5" s="954"/>
      <c r="CH5" s="954"/>
      <c r="CI5" s="954"/>
      <c r="CJ5" s="954"/>
      <c r="CK5" s="954"/>
      <c r="CL5" s="954"/>
      <c r="CM5" s="954"/>
      <c r="CN5" s="954"/>
      <c r="CO5" s="954"/>
      <c r="CP5" s="954"/>
      <c r="CQ5" s="954"/>
      <c r="CR5" s="954"/>
      <c r="CS5" s="954"/>
      <c r="CT5" s="954"/>
      <c r="CU5" s="954"/>
      <c r="CV5" s="954"/>
      <c r="CW5" s="954"/>
      <c r="CX5" s="954"/>
      <c r="CY5" s="954"/>
      <c r="CZ5" s="954"/>
      <c r="DA5" s="954"/>
      <c r="DB5" s="954"/>
      <c r="DC5" s="954"/>
      <c r="DD5" s="954"/>
      <c r="DE5" s="954"/>
      <c r="DF5" s="954"/>
      <c r="DG5" s="954"/>
      <c r="DH5" s="954"/>
      <c r="DI5" s="954"/>
      <c r="DJ5" s="954"/>
      <c r="DK5" s="954"/>
      <c r="DL5" s="954"/>
      <c r="DM5" s="954"/>
      <c r="DN5" s="954"/>
      <c r="DO5" s="954"/>
      <c r="DP5" s="954"/>
      <c r="DQ5" s="954"/>
      <c r="DR5" s="954"/>
      <c r="DS5" s="954"/>
      <c r="DT5" s="954"/>
      <c r="DU5" s="954"/>
      <c r="DV5" s="954"/>
      <c r="DW5" s="954"/>
      <c r="DX5" s="954"/>
      <c r="DY5" s="954"/>
    </row>
    <row r="6" spans="1:129" ht="7.5" customHeight="1">
      <c r="B6" s="21"/>
      <c r="C6" s="19"/>
      <c r="D6" s="19"/>
      <c r="E6" s="19"/>
      <c r="F6" s="19"/>
      <c r="G6" s="19"/>
      <c r="H6" s="19"/>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579" t="s">
        <v>351</v>
      </c>
      <c r="AY6" s="579"/>
      <c r="AZ6" s="579"/>
      <c r="BA6" s="579"/>
      <c r="BB6" s="579"/>
      <c r="BC6" s="580"/>
      <c r="BD6" s="583">
        <f>LEN(Q4)</f>
        <v>0</v>
      </c>
      <c r="BE6" s="584"/>
      <c r="BF6" s="584"/>
      <c r="BG6" s="585"/>
      <c r="BH6" s="579" t="s">
        <v>351</v>
      </c>
      <c r="BI6" s="579"/>
      <c r="BJ6" s="579"/>
      <c r="BK6" s="579"/>
      <c r="BL6" s="579"/>
      <c r="BM6" s="580"/>
      <c r="BN6" s="586">
        <f>LEN(Q5)</f>
        <v>0</v>
      </c>
      <c r="BO6" s="722"/>
      <c r="BP6" s="722"/>
      <c r="BQ6" s="20"/>
      <c r="BS6" s="937">
        <f>BN6</f>
        <v>0</v>
      </c>
      <c r="BU6" s="954"/>
      <c r="BV6" s="954"/>
      <c r="BW6" s="954"/>
      <c r="BX6" s="954"/>
      <c r="BY6" s="954"/>
      <c r="BZ6" s="954"/>
      <c r="CA6" s="954"/>
      <c r="CB6" s="954"/>
      <c r="CC6" s="954"/>
      <c r="CD6" s="954"/>
      <c r="CE6" s="954"/>
      <c r="CF6" s="954"/>
      <c r="CG6" s="954"/>
      <c r="CH6" s="954"/>
      <c r="CI6" s="954"/>
      <c r="CJ6" s="954"/>
      <c r="CK6" s="954"/>
      <c r="CL6" s="954"/>
      <c r="CM6" s="954"/>
      <c r="CN6" s="954"/>
      <c r="CO6" s="954"/>
      <c r="CP6" s="954"/>
      <c r="CQ6" s="954"/>
      <c r="CR6" s="954"/>
      <c r="CS6" s="954"/>
      <c r="CT6" s="954"/>
      <c r="CU6" s="954"/>
      <c r="CV6" s="954"/>
      <c r="CW6" s="954"/>
      <c r="CX6" s="954"/>
      <c r="CY6" s="954"/>
      <c r="CZ6" s="954"/>
      <c r="DA6" s="954"/>
      <c r="DB6" s="954"/>
      <c r="DC6" s="954"/>
      <c r="DD6" s="954"/>
      <c r="DE6" s="954"/>
      <c r="DF6" s="954"/>
      <c r="DG6" s="954"/>
      <c r="DH6" s="954"/>
      <c r="DI6" s="954"/>
      <c r="DJ6" s="954"/>
      <c r="DK6" s="954"/>
      <c r="DL6" s="954"/>
      <c r="DM6" s="954"/>
      <c r="DN6" s="954"/>
      <c r="DO6" s="954"/>
      <c r="DP6" s="954"/>
      <c r="DQ6" s="954"/>
      <c r="DR6" s="954"/>
      <c r="DS6" s="954"/>
      <c r="DT6" s="954"/>
      <c r="DU6" s="954"/>
      <c r="DV6" s="954"/>
      <c r="DW6" s="954"/>
      <c r="DX6" s="954"/>
      <c r="DY6" s="954"/>
    </row>
    <row r="7" spans="1:129" ht="15" customHeight="1">
      <c r="B7" s="46"/>
      <c r="C7" s="27"/>
      <c r="D7" s="27"/>
      <c r="E7" s="27"/>
      <c r="F7" s="27"/>
      <c r="G7" s="27"/>
      <c r="H7" s="27"/>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579"/>
      <c r="AY7" s="579"/>
      <c r="AZ7" s="579"/>
      <c r="BA7" s="579"/>
      <c r="BB7" s="579"/>
      <c r="BC7" s="580"/>
      <c r="BD7" s="586"/>
      <c r="BE7" s="587"/>
      <c r="BF7" s="587"/>
      <c r="BG7" s="588"/>
      <c r="BH7" s="579"/>
      <c r="BI7" s="579"/>
      <c r="BJ7" s="579"/>
      <c r="BK7" s="579"/>
      <c r="BL7" s="579"/>
      <c r="BM7" s="580"/>
      <c r="BN7" s="586"/>
      <c r="BO7" s="722"/>
      <c r="BP7" s="722"/>
      <c r="BQ7" s="90"/>
      <c r="BS7" s="938"/>
      <c r="BU7" s="954"/>
      <c r="BV7" s="954"/>
      <c r="BW7" s="954"/>
      <c r="BX7" s="954"/>
      <c r="BY7" s="954"/>
      <c r="BZ7" s="954"/>
      <c r="CA7" s="954"/>
      <c r="CB7" s="954"/>
      <c r="CC7" s="954"/>
      <c r="CD7" s="954"/>
      <c r="CE7" s="954"/>
      <c r="CF7" s="954"/>
      <c r="CG7" s="954"/>
      <c r="CH7" s="954"/>
      <c r="CI7" s="954"/>
      <c r="CJ7" s="954"/>
      <c r="CK7" s="954"/>
      <c r="CL7" s="954"/>
      <c r="CM7" s="954"/>
      <c r="CN7" s="954"/>
      <c r="CO7" s="954"/>
      <c r="CP7" s="954"/>
      <c r="CQ7" s="954"/>
      <c r="CR7" s="954"/>
      <c r="CS7" s="954"/>
      <c r="CT7" s="954"/>
      <c r="CU7" s="954"/>
      <c r="CV7" s="954"/>
      <c r="CW7" s="954"/>
      <c r="CX7" s="954"/>
      <c r="CY7" s="954"/>
      <c r="CZ7" s="954"/>
      <c r="DA7" s="954"/>
      <c r="DB7" s="954"/>
      <c r="DC7" s="954"/>
      <c r="DD7" s="954"/>
      <c r="DE7" s="954"/>
      <c r="DF7" s="954"/>
      <c r="DG7" s="954"/>
      <c r="DH7" s="954"/>
      <c r="DI7" s="954"/>
      <c r="DJ7" s="954"/>
      <c r="DK7" s="954"/>
      <c r="DL7" s="954"/>
      <c r="DM7" s="954"/>
      <c r="DN7" s="954"/>
      <c r="DO7" s="954"/>
      <c r="DP7" s="954"/>
      <c r="DQ7" s="954"/>
      <c r="DR7" s="954"/>
      <c r="DS7" s="954"/>
      <c r="DT7" s="954"/>
      <c r="DU7" s="954"/>
      <c r="DV7" s="954"/>
      <c r="DW7" s="954"/>
      <c r="DX7" s="954"/>
      <c r="DY7" s="954"/>
    </row>
    <row r="8" spans="1:129" ht="7.5" customHeight="1">
      <c r="B8" s="21"/>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581"/>
      <c r="AY8" s="581"/>
      <c r="AZ8" s="581"/>
      <c r="BA8" s="581"/>
      <c r="BB8" s="581"/>
      <c r="BC8" s="582"/>
      <c r="BD8" s="589"/>
      <c r="BE8" s="590"/>
      <c r="BF8" s="590"/>
      <c r="BG8" s="591"/>
      <c r="BH8" s="581"/>
      <c r="BI8" s="581"/>
      <c r="BJ8" s="581"/>
      <c r="BK8" s="581"/>
      <c r="BL8" s="581"/>
      <c r="BM8" s="582"/>
      <c r="BN8" s="589"/>
      <c r="BO8" s="590"/>
      <c r="BP8" s="590"/>
      <c r="BQ8" s="20"/>
      <c r="BS8" s="939"/>
    </row>
    <row r="9" spans="1:129" ht="15" customHeight="1">
      <c r="B9" s="21"/>
      <c r="C9" s="19"/>
      <c r="D9" s="19"/>
      <c r="E9" s="298" t="s">
        <v>353</v>
      </c>
      <c r="F9" s="298"/>
      <c r="G9" s="298"/>
      <c r="H9" s="298"/>
      <c r="I9" s="298"/>
      <c r="J9" s="298"/>
      <c r="K9" s="298"/>
      <c r="L9" s="298"/>
      <c r="M9" s="298"/>
      <c r="N9" s="298"/>
      <c r="O9" s="298"/>
      <c r="P9" s="298"/>
      <c r="Q9" s="298"/>
      <c r="R9" s="298"/>
      <c r="S9" s="298"/>
      <c r="T9" s="298"/>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20"/>
      <c r="BU9" s="940" t="s">
        <v>475</v>
      </c>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2"/>
    </row>
    <row r="10" spans="1:129" ht="30" customHeight="1">
      <c r="B10" s="21"/>
      <c r="C10" s="19"/>
      <c r="D10" s="19"/>
      <c r="E10" s="92"/>
      <c r="F10" s="92"/>
      <c r="G10" s="92"/>
      <c r="H10" s="93"/>
      <c r="I10" s="723" t="s">
        <v>354</v>
      </c>
      <c r="J10" s="684"/>
      <c r="K10" s="684"/>
      <c r="L10" s="684"/>
      <c r="M10" s="684"/>
      <c r="N10" s="684"/>
      <c r="O10" s="684"/>
      <c r="P10" s="685"/>
      <c r="Q10" s="724"/>
      <c r="R10" s="725"/>
      <c r="S10" s="725"/>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c r="AP10" s="725"/>
      <c r="AQ10" s="725"/>
      <c r="AR10" s="725"/>
      <c r="AS10" s="725"/>
      <c r="AT10" s="725"/>
      <c r="AU10" s="725"/>
      <c r="AV10" s="725"/>
      <c r="AW10" s="725"/>
      <c r="AX10" s="725"/>
      <c r="AY10" s="725"/>
      <c r="AZ10" s="725"/>
      <c r="BA10" s="725"/>
      <c r="BB10" s="725"/>
      <c r="BC10" s="725"/>
      <c r="BD10" s="725"/>
      <c r="BE10" s="725"/>
      <c r="BF10" s="725"/>
      <c r="BG10" s="725"/>
      <c r="BH10" s="725"/>
      <c r="BI10" s="725"/>
      <c r="BJ10" s="725"/>
      <c r="BK10" s="725"/>
      <c r="BL10" s="725"/>
      <c r="BM10" s="725"/>
      <c r="BN10" s="725"/>
      <c r="BO10" s="725"/>
      <c r="BP10" s="726"/>
      <c r="BQ10" s="135"/>
      <c r="BU10" s="943"/>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257"/>
      <c r="DD10" s="257"/>
      <c r="DE10" s="257"/>
      <c r="DF10" s="257"/>
      <c r="DG10" s="257"/>
      <c r="DH10" s="257"/>
      <c r="DI10" s="257"/>
      <c r="DJ10" s="257"/>
      <c r="DK10" s="257"/>
      <c r="DL10" s="257"/>
      <c r="DM10" s="257"/>
      <c r="DN10" s="257"/>
      <c r="DO10" s="257"/>
      <c r="DP10" s="257"/>
      <c r="DQ10" s="257"/>
      <c r="DR10" s="257"/>
      <c r="DS10" s="257"/>
      <c r="DT10" s="257"/>
      <c r="DU10" s="257"/>
      <c r="DV10" s="257"/>
      <c r="DW10" s="257"/>
      <c r="DX10" s="257"/>
      <c r="DY10" s="944"/>
    </row>
    <row r="11" spans="1:129" ht="30" customHeight="1">
      <c r="B11" s="21"/>
      <c r="C11" s="19"/>
      <c r="D11" s="19"/>
      <c r="E11" s="92"/>
      <c r="F11" s="92"/>
      <c r="G11" s="92"/>
      <c r="H11" s="93"/>
      <c r="I11" s="705" t="s">
        <v>182</v>
      </c>
      <c r="J11" s="574"/>
      <c r="K11" s="574"/>
      <c r="L11" s="574"/>
      <c r="M11" s="574"/>
      <c r="N11" s="574"/>
      <c r="O11" s="574"/>
      <c r="P11" s="706"/>
      <c r="Q11" s="727"/>
      <c r="R11" s="728"/>
      <c r="S11" s="728"/>
      <c r="T11" s="728"/>
      <c r="U11" s="728"/>
      <c r="V11" s="728"/>
      <c r="W11" s="728"/>
      <c r="X11" s="729"/>
      <c r="Y11" s="553" t="s">
        <v>355</v>
      </c>
      <c r="Z11" s="554"/>
      <c r="AA11" s="554"/>
      <c r="AB11" s="554"/>
      <c r="AC11" s="554"/>
      <c r="AD11" s="555"/>
      <c r="AE11" s="555"/>
      <c r="AF11" s="556"/>
      <c r="AG11" s="557" t="s">
        <v>356</v>
      </c>
      <c r="AH11" s="554"/>
      <c r="AI11" s="554"/>
      <c r="AJ11" s="554"/>
      <c r="AK11" s="554"/>
      <c r="AL11" s="555"/>
      <c r="AM11" s="555"/>
      <c r="AN11" s="555"/>
      <c r="AO11" s="556"/>
      <c r="AP11" s="558" t="s">
        <v>357</v>
      </c>
      <c r="AQ11" s="559"/>
      <c r="AR11" s="559"/>
      <c r="AS11" s="559"/>
      <c r="AT11" s="559"/>
      <c r="AU11" s="560"/>
      <c r="AV11" s="560"/>
      <c r="AW11" s="560"/>
      <c r="AX11" s="560"/>
      <c r="AY11" s="560"/>
      <c r="AZ11" s="560"/>
      <c r="BA11" s="560"/>
      <c r="BB11" s="560"/>
      <c r="BC11" s="560"/>
      <c r="BD11" s="560"/>
      <c r="BE11" s="560"/>
      <c r="BF11" s="560"/>
      <c r="BG11" s="560"/>
      <c r="BH11" s="560"/>
      <c r="BI11" s="560"/>
      <c r="BJ11" s="560"/>
      <c r="BK11" s="560"/>
      <c r="BL11" s="560"/>
      <c r="BM11" s="560"/>
      <c r="BN11" s="560"/>
      <c r="BO11" s="560"/>
      <c r="BP11" s="561"/>
      <c r="BQ11" s="135"/>
      <c r="BU11" s="943"/>
      <c r="BV11" s="257"/>
      <c r="BW11" s="257"/>
      <c r="BX11" s="257"/>
      <c r="BY11" s="257"/>
      <c r="BZ11" s="257"/>
      <c r="CA11" s="257"/>
      <c r="CB11" s="257"/>
      <c r="CC11" s="257"/>
      <c r="CD11" s="257"/>
      <c r="CE11" s="257"/>
      <c r="CF11" s="257"/>
      <c r="CG11" s="257"/>
      <c r="CH11" s="257"/>
      <c r="CI11" s="257"/>
      <c r="CJ11" s="257"/>
      <c r="CK11" s="257"/>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57"/>
      <c r="DL11" s="257"/>
      <c r="DM11" s="257"/>
      <c r="DN11" s="257"/>
      <c r="DO11" s="257"/>
      <c r="DP11" s="257"/>
      <c r="DQ11" s="257"/>
      <c r="DR11" s="257"/>
      <c r="DS11" s="257"/>
      <c r="DT11" s="257"/>
      <c r="DU11" s="257"/>
      <c r="DV11" s="257"/>
      <c r="DW11" s="257"/>
      <c r="DX11" s="257"/>
      <c r="DY11" s="944"/>
    </row>
    <row r="12" spans="1:129" ht="30" customHeight="1">
      <c r="B12" s="21"/>
      <c r="C12" s="19"/>
      <c r="D12" s="19"/>
      <c r="E12" s="92"/>
      <c r="F12" s="92"/>
      <c r="G12" s="92"/>
      <c r="H12" s="93"/>
      <c r="I12" s="566" t="s">
        <v>358</v>
      </c>
      <c r="J12" s="567"/>
      <c r="K12" s="570" t="s">
        <v>359</v>
      </c>
      <c r="L12" s="571"/>
      <c r="M12" s="571"/>
      <c r="N12" s="571"/>
      <c r="O12" s="571"/>
      <c r="P12" s="572"/>
      <c r="Q12" s="573" t="s">
        <v>360</v>
      </c>
      <c r="R12" s="574"/>
      <c r="S12" s="574"/>
      <c r="T12" s="574"/>
      <c r="U12" s="574"/>
      <c r="V12" s="574"/>
      <c r="W12" s="574"/>
      <c r="X12" s="574"/>
      <c r="Y12" s="574"/>
      <c r="Z12" s="574"/>
      <c r="AA12" s="574"/>
      <c r="AB12" s="574"/>
      <c r="AC12" s="574"/>
      <c r="AD12" s="574"/>
      <c r="AE12" s="575"/>
      <c r="AF12" s="407" t="s">
        <v>108</v>
      </c>
      <c r="AG12" s="408"/>
      <c r="AH12" s="408"/>
      <c r="AI12" s="408"/>
      <c r="AJ12" s="408"/>
      <c r="AK12" s="408"/>
      <c r="AL12" s="408"/>
      <c r="AM12" s="408"/>
      <c r="AN12" s="408"/>
      <c r="AO12" s="408"/>
      <c r="AP12" s="408"/>
      <c r="AQ12" s="408"/>
      <c r="AR12" s="408"/>
      <c r="AS12" s="408"/>
      <c r="AT12" s="408"/>
      <c r="AU12" s="408"/>
      <c r="AV12" s="408"/>
      <c r="AW12" s="408"/>
      <c r="AX12" s="409"/>
      <c r="AY12" s="418" t="s">
        <v>361</v>
      </c>
      <c r="AZ12" s="419"/>
      <c r="BA12" s="419"/>
      <c r="BB12" s="419"/>
      <c r="BC12" s="419"/>
      <c r="BD12" s="419"/>
      <c r="BE12" s="420"/>
      <c r="BF12" s="413"/>
      <c r="BG12" s="414"/>
      <c r="BH12" s="414"/>
      <c r="BI12" s="414"/>
      <c r="BJ12" s="414"/>
      <c r="BK12" s="414"/>
      <c r="BL12" s="414"/>
      <c r="BM12" s="414"/>
      <c r="BN12" s="414"/>
      <c r="BO12" s="414"/>
      <c r="BP12" s="415"/>
      <c r="BQ12" s="135"/>
      <c r="BU12" s="945"/>
      <c r="BV12" s="946"/>
      <c r="BW12" s="946"/>
      <c r="BX12" s="946"/>
      <c r="BY12" s="946"/>
      <c r="BZ12" s="946"/>
      <c r="CA12" s="946"/>
      <c r="CB12" s="946"/>
      <c r="CC12" s="946"/>
      <c r="CD12" s="946"/>
      <c r="CE12" s="946"/>
      <c r="CF12" s="946"/>
      <c r="CG12" s="946"/>
      <c r="CH12" s="946"/>
      <c r="CI12" s="946"/>
      <c r="CJ12" s="946"/>
      <c r="CK12" s="946"/>
      <c r="CL12" s="946"/>
      <c r="CM12" s="946"/>
      <c r="CN12" s="946"/>
      <c r="CO12" s="946"/>
      <c r="CP12" s="946"/>
      <c r="CQ12" s="946"/>
      <c r="CR12" s="946"/>
      <c r="CS12" s="946"/>
      <c r="CT12" s="946"/>
      <c r="CU12" s="946"/>
      <c r="CV12" s="946"/>
      <c r="CW12" s="946"/>
      <c r="CX12" s="946"/>
      <c r="CY12" s="946"/>
      <c r="CZ12" s="946"/>
      <c r="DA12" s="946"/>
      <c r="DB12" s="946"/>
      <c r="DC12" s="946"/>
      <c r="DD12" s="946"/>
      <c r="DE12" s="946"/>
      <c r="DF12" s="946"/>
      <c r="DG12" s="946"/>
      <c r="DH12" s="946"/>
      <c r="DI12" s="946"/>
      <c r="DJ12" s="946"/>
      <c r="DK12" s="946"/>
      <c r="DL12" s="946"/>
      <c r="DM12" s="946"/>
      <c r="DN12" s="946"/>
      <c r="DO12" s="946"/>
      <c r="DP12" s="946"/>
      <c r="DQ12" s="946"/>
      <c r="DR12" s="946"/>
      <c r="DS12" s="946"/>
      <c r="DT12" s="946"/>
      <c r="DU12" s="946"/>
      <c r="DV12" s="946"/>
      <c r="DW12" s="946"/>
      <c r="DX12" s="946"/>
      <c r="DY12" s="947"/>
    </row>
    <row r="13" spans="1:129" ht="30" customHeight="1">
      <c r="B13" s="21"/>
      <c r="C13" s="19"/>
      <c r="D13" s="19"/>
      <c r="E13" s="92"/>
      <c r="F13" s="92"/>
      <c r="G13" s="92"/>
      <c r="H13" s="93"/>
      <c r="I13" s="568"/>
      <c r="J13" s="569"/>
      <c r="K13" s="705" t="s">
        <v>362</v>
      </c>
      <c r="L13" s="574"/>
      <c r="M13" s="574"/>
      <c r="N13" s="574"/>
      <c r="O13" s="574"/>
      <c r="P13" s="706"/>
      <c r="Q13" s="573" t="s">
        <v>360</v>
      </c>
      <c r="R13" s="574"/>
      <c r="S13" s="574"/>
      <c r="T13" s="574"/>
      <c r="U13" s="574"/>
      <c r="V13" s="574"/>
      <c r="W13" s="574"/>
      <c r="X13" s="574"/>
      <c r="Y13" s="574"/>
      <c r="Z13" s="574"/>
      <c r="AA13" s="574"/>
      <c r="AB13" s="574"/>
      <c r="AC13" s="574"/>
      <c r="AD13" s="574"/>
      <c r="AE13" s="575"/>
      <c r="AF13" s="407" t="s">
        <v>108</v>
      </c>
      <c r="AG13" s="408"/>
      <c r="AH13" s="408"/>
      <c r="AI13" s="408"/>
      <c r="AJ13" s="408"/>
      <c r="AK13" s="408"/>
      <c r="AL13" s="408"/>
      <c r="AM13" s="408"/>
      <c r="AN13" s="408"/>
      <c r="AO13" s="408"/>
      <c r="AP13" s="408"/>
      <c r="AQ13" s="408"/>
      <c r="AR13" s="408"/>
      <c r="AS13" s="408"/>
      <c r="AT13" s="408"/>
      <c r="AU13" s="408"/>
      <c r="AV13" s="408"/>
      <c r="AW13" s="408"/>
      <c r="AX13" s="409"/>
      <c r="AY13" s="410" t="s">
        <v>363</v>
      </c>
      <c r="AZ13" s="411"/>
      <c r="BA13" s="411"/>
      <c r="BB13" s="411"/>
      <c r="BC13" s="411"/>
      <c r="BD13" s="411"/>
      <c r="BE13" s="412"/>
      <c r="BF13" s="413"/>
      <c r="BG13" s="414"/>
      <c r="BH13" s="414"/>
      <c r="BI13" s="414"/>
      <c r="BJ13" s="414"/>
      <c r="BK13" s="414"/>
      <c r="BL13" s="414"/>
      <c r="BM13" s="414"/>
      <c r="BN13" s="414"/>
      <c r="BO13" s="414"/>
      <c r="BP13" s="415"/>
      <c r="BQ13" s="135"/>
    </row>
    <row r="14" spans="1:129" ht="7.5" customHeight="1">
      <c r="B14" s="21"/>
      <c r="C14" s="19"/>
      <c r="D14" s="19"/>
      <c r="E14" s="19"/>
      <c r="F14" s="19"/>
      <c r="G14" s="19"/>
      <c r="H14" s="19"/>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0"/>
    </row>
    <row r="15" spans="1:129" ht="15" customHeight="1">
      <c r="B15" s="21"/>
      <c r="C15" s="19"/>
      <c r="D15" s="19"/>
      <c r="E15" s="285" t="s">
        <v>364</v>
      </c>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434"/>
      <c r="AX15" s="8"/>
      <c r="AY15" s="8"/>
      <c r="AZ15" s="8"/>
      <c r="BA15" s="8"/>
      <c r="BB15" s="8"/>
      <c r="BC15" s="8"/>
      <c r="BD15" s="8"/>
      <c r="BE15" s="8"/>
      <c r="BF15" s="8"/>
      <c r="BG15" s="8"/>
      <c r="BH15" s="8"/>
      <c r="BI15" s="8"/>
      <c r="BJ15" s="8"/>
      <c r="BK15" s="8"/>
      <c r="BL15" s="8"/>
      <c r="BM15" s="8"/>
      <c r="BN15" s="8"/>
      <c r="BO15" s="8"/>
      <c r="BP15" s="8"/>
      <c r="BQ15" s="20"/>
    </row>
    <row r="16" spans="1:129" ht="135" customHeight="1">
      <c r="B16" s="21"/>
      <c r="C16" s="19"/>
      <c r="D16" s="19"/>
      <c r="E16" s="19"/>
      <c r="F16" s="19"/>
      <c r="G16" s="19"/>
      <c r="H16" s="20"/>
      <c r="I16" s="709" t="s">
        <v>601</v>
      </c>
      <c r="J16" s="710"/>
      <c r="K16" s="710"/>
      <c r="L16" s="710"/>
      <c r="M16" s="710"/>
      <c r="N16" s="710"/>
      <c r="O16" s="710"/>
      <c r="P16" s="710"/>
      <c r="Q16" s="711"/>
      <c r="R16" s="701"/>
      <c r="S16" s="701"/>
      <c r="T16" s="701"/>
      <c r="U16" s="701"/>
      <c r="V16" s="701"/>
      <c r="W16" s="701"/>
      <c r="X16" s="701"/>
      <c r="Y16" s="701"/>
      <c r="Z16" s="701"/>
      <c r="AA16" s="701"/>
      <c r="AB16" s="701"/>
      <c r="AC16" s="701"/>
      <c r="AD16" s="701"/>
      <c r="AE16" s="701"/>
      <c r="AF16" s="701"/>
      <c r="AG16" s="701"/>
      <c r="AH16" s="701"/>
      <c r="AI16" s="701"/>
      <c r="AJ16" s="701"/>
      <c r="AK16" s="701"/>
      <c r="AL16" s="701"/>
      <c r="AM16" s="701"/>
      <c r="AN16" s="701"/>
      <c r="AO16" s="701"/>
      <c r="AP16" s="701"/>
      <c r="AQ16" s="701"/>
      <c r="AR16" s="701"/>
      <c r="AS16" s="701"/>
      <c r="AT16" s="701"/>
      <c r="AU16" s="701"/>
      <c r="AV16" s="701"/>
      <c r="AW16" s="701"/>
      <c r="AX16" s="701"/>
      <c r="AY16" s="701"/>
      <c r="AZ16" s="701"/>
      <c r="BA16" s="701"/>
      <c r="BB16" s="701"/>
      <c r="BC16" s="701"/>
      <c r="BD16" s="701"/>
      <c r="BE16" s="701"/>
      <c r="BF16" s="701"/>
      <c r="BG16" s="701"/>
      <c r="BH16" s="701"/>
      <c r="BI16" s="701"/>
      <c r="BJ16" s="701"/>
      <c r="BK16" s="701"/>
      <c r="BL16" s="701"/>
      <c r="BM16" s="701"/>
      <c r="BN16" s="701"/>
      <c r="BO16" s="701"/>
      <c r="BP16" s="702"/>
      <c r="BQ16" s="135"/>
      <c r="BS16" s="191">
        <f>LEN(Q16)</f>
        <v>0</v>
      </c>
      <c r="BU16" s="948" t="s">
        <v>476</v>
      </c>
      <c r="BV16" s="949"/>
      <c r="BW16" s="949"/>
      <c r="BX16" s="949"/>
      <c r="BY16" s="949"/>
      <c r="BZ16" s="949"/>
      <c r="CA16" s="949"/>
      <c r="CB16" s="949"/>
      <c r="CC16" s="949"/>
      <c r="CD16" s="949"/>
      <c r="CE16" s="949"/>
      <c r="CF16" s="949"/>
      <c r="CG16" s="949"/>
      <c r="CH16" s="949"/>
      <c r="CI16" s="949"/>
      <c r="CJ16" s="949"/>
      <c r="CK16" s="949"/>
      <c r="CL16" s="949"/>
      <c r="CM16" s="949"/>
      <c r="CN16" s="949"/>
      <c r="CO16" s="949"/>
      <c r="CP16" s="949"/>
      <c r="CQ16" s="949"/>
      <c r="CR16" s="949"/>
      <c r="CS16" s="949"/>
      <c r="CT16" s="949"/>
      <c r="CU16" s="949"/>
      <c r="CV16" s="949"/>
      <c r="CW16" s="949"/>
      <c r="CX16" s="949"/>
      <c r="CY16" s="949"/>
      <c r="CZ16" s="949"/>
      <c r="DA16" s="949"/>
      <c r="DB16" s="949"/>
      <c r="DC16" s="949"/>
      <c r="DD16" s="949"/>
      <c r="DE16" s="949"/>
      <c r="DF16" s="949"/>
      <c r="DG16" s="949"/>
      <c r="DH16" s="949"/>
      <c r="DI16" s="949"/>
      <c r="DJ16" s="949"/>
      <c r="DK16" s="949"/>
      <c r="DL16" s="949"/>
      <c r="DM16" s="949"/>
      <c r="DN16" s="949"/>
      <c r="DO16" s="949"/>
      <c r="DP16" s="949"/>
      <c r="DQ16" s="949"/>
      <c r="DR16" s="949"/>
      <c r="DS16" s="949"/>
      <c r="DT16" s="949"/>
      <c r="DU16" s="949"/>
      <c r="DV16" s="949"/>
      <c r="DW16" s="949"/>
      <c r="DX16" s="949"/>
      <c r="DY16" s="950"/>
    </row>
    <row r="17" spans="1:129" ht="135" customHeight="1">
      <c r="B17" s="21"/>
      <c r="C17" s="19"/>
      <c r="D17" s="19"/>
      <c r="E17" s="19"/>
      <c r="F17" s="19"/>
      <c r="G17" s="19"/>
      <c r="H17" s="20"/>
      <c r="I17" s="712" t="s">
        <v>602</v>
      </c>
      <c r="J17" s="713"/>
      <c r="K17" s="713"/>
      <c r="L17" s="713"/>
      <c r="M17" s="713"/>
      <c r="N17" s="713"/>
      <c r="O17" s="713"/>
      <c r="P17" s="713"/>
      <c r="Q17" s="701"/>
      <c r="R17" s="701"/>
      <c r="S17" s="701"/>
      <c r="T17" s="701"/>
      <c r="U17" s="701"/>
      <c r="V17" s="701"/>
      <c r="W17" s="701"/>
      <c r="X17" s="701"/>
      <c r="Y17" s="701"/>
      <c r="Z17" s="701"/>
      <c r="AA17" s="701"/>
      <c r="AB17" s="701"/>
      <c r="AC17" s="701"/>
      <c r="AD17" s="701"/>
      <c r="AE17" s="701"/>
      <c r="AF17" s="701"/>
      <c r="AG17" s="701"/>
      <c r="AH17" s="701"/>
      <c r="AI17" s="701"/>
      <c r="AJ17" s="701"/>
      <c r="AK17" s="701"/>
      <c r="AL17" s="701"/>
      <c r="AM17" s="701"/>
      <c r="AN17" s="701"/>
      <c r="AO17" s="701"/>
      <c r="AP17" s="701"/>
      <c r="AQ17" s="701"/>
      <c r="AR17" s="701"/>
      <c r="AS17" s="701"/>
      <c r="AT17" s="701"/>
      <c r="AU17" s="701"/>
      <c r="AV17" s="701"/>
      <c r="AW17" s="701"/>
      <c r="AX17" s="701"/>
      <c r="AY17" s="701"/>
      <c r="AZ17" s="701"/>
      <c r="BA17" s="701"/>
      <c r="BB17" s="701"/>
      <c r="BC17" s="701"/>
      <c r="BD17" s="701"/>
      <c r="BE17" s="701"/>
      <c r="BF17" s="701"/>
      <c r="BG17" s="701"/>
      <c r="BH17" s="701"/>
      <c r="BI17" s="701"/>
      <c r="BJ17" s="701"/>
      <c r="BK17" s="701"/>
      <c r="BL17" s="701"/>
      <c r="BM17" s="701"/>
      <c r="BN17" s="701"/>
      <c r="BO17" s="701"/>
      <c r="BP17" s="702"/>
      <c r="BQ17" s="135"/>
      <c r="BS17" s="191">
        <f>LEN(Q17)</f>
        <v>0</v>
      </c>
      <c r="BU17" s="951" t="s">
        <v>477</v>
      </c>
      <c r="BV17" s="952"/>
      <c r="BW17" s="952"/>
      <c r="BX17" s="952"/>
      <c r="BY17" s="952"/>
      <c r="BZ17" s="952"/>
      <c r="CA17" s="952"/>
      <c r="CB17" s="952"/>
      <c r="CC17" s="952"/>
      <c r="CD17" s="952"/>
      <c r="CE17" s="952"/>
      <c r="CF17" s="952"/>
      <c r="CG17" s="952"/>
      <c r="CH17" s="952"/>
      <c r="CI17" s="952"/>
      <c r="CJ17" s="952"/>
      <c r="CK17" s="952"/>
      <c r="CL17" s="952"/>
      <c r="CM17" s="952"/>
      <c r="CN17" s="952"/>
      <c r="CO17" s="952"/>
      <c r="CP17" s="952"/>
      <c r="CQ17" s="952"/>
      <c r="CR17" s="952"/>
      <c r="CS17" s="952"/>
      <c r="CT17" s="952"/>
      <c r="CU17" s="952"/>
      <c r="CV17" s="952"/>
      <c r="CW17" s="952"/>
      <c r="CX17" s="952"/>
      <c r="CY17" s="952"/>
      <c r="CZ17" s="952"/>
      <c r="DA17" s="952"/>
      <c r="DB17" s="952"/>
      <c r="DC17" s="952"/>
      <c r="DD17" s="952"/>
      <c r="DE17" s="952"/>
      <c r="DF17" s="952"/>
      <c r="DG17" s="952"/>
      <c r="DH17" s="952"/>
      <c r="DI17" s="952"/>
      <c r="DJ17" s="952"/>
      <c r="DK17" s="952"/>
      <c r="DL17" s="952"/>
      <c r="DM17" s="952"/>
      <c r="DN17" s="952"/>
      <c r="DO17" s="952"/>
      <c r="DP17" s="952"/>
      <c r="DQ17" s="952"/>
      <c r="DR17" s="952"/>
      <c r="DS17" s="952"/>
      <c r="DT17" s="952"/>
      <c r="DU17" s="952"/>
      <c r="DV17" s="952"/>
      <c r="DW17" s="952"/>
      <c r="DX17" s="952"/>
      <c r="DY17" s="953"/>
    </row>
    <row r="18" spans="1:129" ht="135" customHeight="1">
      <c r="B18" s="21"/>
      <c r="C18" s="19"/>
      <c r="D18" s="19"/>
      <c r="E18" s="19"/>
      <c r="F18" s="19"/>
      <c r="G18" s="19"/>
      <c r="H18" s="20"/>
      <c r="I18" s="703" t="s">
        <v>603</v>
      </c>
      <c r="J18" s="704"/>
      <c r="K18" s="704"/>
      <c r="L18" s="704"/>
      <c r="M18" s="704"/>
      <c r="N18" s="704"/>
      <c r="O18" s="704"/>
      <c r="P18" s="704"/>
      <c r="Q18" s="701"/>
      <c r="R18" s="701"/>
      <c r="S18" s="701"/>
      <c r="T18" s="701"/>
      <c r="U18" s="701"/>
      <c r="V18" s="701"/>
      <c r="W18" s="701"/>
      <c r="X18" s="701"/>
      <c r="Y18" s="701"/>
      <c r="Z18" s="701"/>
      <c r="AA18" s="701"/>
      <c r="AB18" s="701"/>
      <c r="AC18" s="701"/>
      <c r="AD18" s="701"/>
      <c r="AE18" s="701"/>
      <c r="AF18" s="701"/>
      <c r="AG18" s="701"/>
      <c r="AH18" s="701"/>
      <c r="AI18" s="701"/>
      <c r="AJ18" s="701"/>
      <c r="AK18" s="701"/>
      <c r="AL18" s="701"/>
      <c r="AM18" s="701"/>
      <c r="AN18" s="701"/>
      <c r="AO18" s="701"/>
      <c r="AP18" s="701"/>
      <c r="AQ18" s="701"/>
      <c r="AR18" s="701"/>
      <c r="AS18" s="701"/>
      <c r="AT18" s="701"/>
      <c r="AU18" s="701"/>
      <c r="AV18" s="701"/>
      <c r="AW18" s="701"/>
      <c r="AX18" s="701"/>
      <c r="AY18" s="701"/>
      <c r="AZ18" s="701"/>
      <c r="BA18" s="701"/>
      <c r="BB18" s="701"/>
      <c r="BC18" s="701"/>
      <c r="BD18" s="701"/>
      <c r="BE18" s="701"/>
      <c r="BF18" s="701"/>
      <c r="BG18" s="701"/>
      <c r="BH18" s="701"/>
      <c r="BI18" s="701"/>
      <c r="BJ18" s="701"/>
      <c r="BK18" s="701"/>
      <c r="BL18" s="701"/>
      <c r="BM18" s="701"/>
      <c r="BN18" s="701"/>
      <c r="BO18" s="701"/>
      <c r="BP18" s="702"/>
      <c r="BQ18" s="135"/>
      <c r="BS18" s="191">
        <f>LEN(Q18)</f>
        <v>0</v>
      </c>
    </row>
    <row r="19" spans="1:129" ht="7.5" customHeight="1">
      <c r="B19" s="21"/>
      <c r="C19" s="19"/>
      <c r="D19" s="19"/>
      <c r="E19" s="19"/>
      <c r="F19" s="19"/>
      <c r="G19" s="19"/>
      <c r="H19" s="19"/>
      <c r="I19" s="27"/>
      <c r="J19" s="27"/>
      <c r="K19" s="27"/>
      <c r="L19" s="27"/>
      <c r="M19" s="27"/>
      <c r="N19" s="27"/>
      <c r="O19" s="27"/>
      <c r="P19" s="27"/>
      <c r="Q19" s="27"/>
      <c r="R19" s="27"/>
      <c r="S19" s="27"/>
      <c r="T19" s="27"/>
      <c r="U19" s="27"/>
      <c r="V19" s="27"/>
      <c r="W19" s="27"/>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90"/>
    </row>
    <row r="20" spans="1:129" ht="15" customHeight="1">
      <c r="B20" s="21"/>
      <c r="C20" s="19"/>
      <c r="D20" s="19"/>
      <c r="E20" s="297" t="s">
        <v>365</v>
      </c>
      <c r="F20" s="298"/>
      <c r="G20" s="298"/>
      <c r="H20" s="298"/>
      <c r="I20" s="298"/>
      <c r="J20" s="298"/>
      <c r="K20" s="298"/>
      <c r="L20" s="298"/>
      <c r="M20" s="298"/>
      <c r="N20" s="298"/>
      <c r="O20" s="298"/>
      <c r="P20" s="298"/>
      <c r="Q20" s="298"/>
      <c r="R20" s="298"/>
      <c r="S20" s="298"/>
      <c r="T20" s="298"/>
      <c r="U20" s="298"/>
      <c r="V20" s="19"/>
      <c r="W20" s="19"/>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20"/>
      <c r="BS20" s="276" t="s">
        <v>349</v>
      </c>
      <c r="BT20" s="277"/>
      <c r="BU20" s="277"/>
      <c r="BV20" s="277"/>
      <c r="BW20" s="277"/>
      <c r="BX20" s="277"/>
      <c r="BY20" s="277"/>
      <c r="BZ20" s="277"/>
      <c r="CA20" s="277"/>
      <c r="CB20" s="277"/>
      <c r="CC20" s="277"/>
      <c r="CD20" s="277"/>
      <c r="CE20" s="277"/>
      <c r="CF20" s="277"/>
      <c r="CG20" s="277"/>
      <c r="CH20" s="277"/>
      <c r="CI20" s="277"/>
      <c r="CJ20" s="277"/>
      <c r="CK20" s="277"/>
      <c r="CL20" s="277"/>
      <c r="CM20" s="277"/>
      <c r="CN20" s="277"/>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77"/>
      <c r="DL20" s="277"/>
      <c r="DM20" s="277"/>
      <c r="DN20" s="277"/>
      <c r="DO20" s="277"/>
      <c r="DP20" s="277"/>
      <c r="DQ20" s="277"/>
      <c r="DR20" s="277"/>
      <c r="DS20" s="277"/>
      <c r="DT20" s="277"/>
      <c r="DU20" s="277"/>
      <c r="DV20" s="277"/>
      <c r="DW20" s="277"/>
      <c r="DX20" s="277"/>
      <c r="DY20" s="278"/>
    </row>
    <row r="21" spans="1:129" ht="30" customHeight="1">
      <c r="B21" s="21"/>
      <c r="C21" s="19"/>
      <c r="D21" s="19"/>
      <c r="E21" s="19"/>
      <c r="F21" s="19"/>
      <c r="G21" s="19"/>
      <c r="H21" s="20"/>
      <c r="I21" s="698">
        <f>ROUNDDOWN(資金!BB9/1000,0)</f>
        <v>0</v>
      </c>
      <c r="J21" s="699"/>
      <c r="K21" s="699"/>
      <c r="L21" s="699"/>
      <c r="M21" s="699"/>
      <c r="N21" s="699"/>
      <c r="O21" s="699"/>
      <c r="P21" s="699"/>
      <c r="Q21" s="559" t="s">
        <v>176</v>
      </c>
      <c r="R21" s="559"/>
      <c r="S21" s="559"/>
      <c r="T21" s="700"/>
      <c r="U21" s="112"/>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3"/>
      <c r="AZ21" s="113"/>
      <c r="BA21" s="113"/>
      <c r="BB21" s="113"/>
      <c r="BC21" s="113"/>
      <c r="BD21" s="113"/>
      <c r="BE21" s="113"/>
      <c r="BF21" s="113"/>
      <c r="BG21" s="406"/>
      <c r="BH21" s="406"/>
      <c r="BI21" s="406"/>
      <c r="BJ21" s="406"/>
      <c r="BK21" s="406"/>
      <c r="BL21" s="406"/>
      <c r="BM21" s="406"/>
      <c r="BN21" s="406"/>
      <c r="BO21" s="406"/>
      <c r="BP21" s="406"/>
      <c r="BQ21" s="20"/>
      <c r="BS21" s="909"/>
      <c r="BT21" s="910"/>
      <c r="BU21" s="910"/>
      <c r="BV21" s="910"/>
      <c r="BW21" s="910"/>
      <c r="BX21" s="910"/>
      <c r="BY21" s="910"/>
      <c r="BZ21" s="910"/>
      <c r="CA21" s="910"/>
      <c r="CB21" s="910"/>
      <c r="CC21" s="910"/>
      <c r="CD21" s="910"/>
      <c r="CE21" s="910"/>
      <c r="CF21" s="910"/>
      <c r="CG21" s="910"/>
      <c r="CH21" s="910"/>
      <c r="CI21" s="910"/>
      <c r="CJ21" s="910"/>
      <c r="CK21" s="910"/>
      <c r="CL21" s="910"/>
      <c r="CM21" s="910"/>
      <c r="CN21" s="910"/>
      <c r="CO21" s="910"/>
      <c r="CP21" s="910"/>
      <c r="CQ21" s="910"/>
      <c r="CR21" s="910"/>
      <c r="CS21" s="910"/>
      <c r="CT21" s="910"/>
      <c r="CU21" s="910"/>
      <c r="CV21" s="910"/>
      <c r="CW21" s="910"/>
      <c r="CX21" s="910"/>
      <c r="CY21" s="910"/>
      <c r="CZ21" s="910"/>
      <c r="DA21" s="910"/>
      <c r="DB21" s="910"/>
      <c r="DC21" s="910"/>
      <c r="DD21" s="910"/>
      <c r="DE21" s="910"/>
      <c r="DF21" s="910"/>
      <c r="DG21" s="910"/>
      <c r="DH21" s="910"/>
      <c r="DI21" s="910"/>
      <c r="DJ21" s="910"/>
      <c r="DK21" s="910"/>
      <c r="DL21" s="910"/>
      <c r="DM21" s="910"/>
      <c r="DN21" s="910"/>
      <c r="DO21" s="910"/>
      <c r="DP21" s="910"/>
      <c r="DQ21" s="910"/>
      <c r="DR21" s="910"/>
      <c r="DS21" s="910"/>
      <c r="DT21" s="910"/>
      <c r="DU21" s="910"/>
      <c r="DV21" s="910"/>
      <c r="DW21" s="910"/>
      <c r="DX21" s="910"/>
      <c r="DY21" s="911"/>
    </row>
    <row r="22" spans="1:129" ht="7.5" customHeight="1">
      <c r="B22" s="7"/>
      <c r="C22" s="19"/>
      <c r="D22" s="19"/>
      <c r="E22" s="19"/>
      <c r="F22" s="19"/>
      <c r="G22" s="19"/>
      <c r="H22" s="19"/>
      <c r="I22" s="27"/>
      <c r="J22" s="27"/>
      <c r="K22" s="27"/>
      <c r="L22" s="27"/>
      <c r="M22" s="27"/>
      <c r="N22" s="27"/>
      <c r="O22" s="27"/>
      <c r="P22" s="27"/>
      <c r="Q22" s="27"/>
      <c r="R22" s="27"/>
      <c r="S22" s="27"/>
      <c r="T22" s="27"/>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20"/>
      <c r="BS22" s="279"/>
      <c r="BT22" s="280"/>
      <c r="BU22" s="280"/>
      <c r="BV22" s="280"/>
      <c r="BW22" s="280"/>
      <c r="BX22" s="280"/>
      <c r="BY22" s="280"/>
      <c r="BZ22" s="280"/>
      <c r="CA22" s="280"/>
      <c r="CB22" s="280"/>
      <c r="CC22" s="280"/>
      <c r="CD22" s="280"/>
      <c r="CE22" s="280"/>
      <c r="CF22" s="280"/>
      <c r="CG22" s="280"/>
      <c r="CH22" s="280"/>
      <c r="CI22" s="280"/>
      <c r="CJ22" s="280"/>
      <c r="CK22" s="280"/>
      <c r="CL22" s="280"/>
      <c r="CM22" s="280"/>
      <c r="CN22" s="280"/>
      <c r="CO22" s="280"/>
      <c r="CP22" s="280"/>
      <c r="CQ22" s="280"/>
      <c r="CR22" s="280"/>
      <c r="CS22" s="280"/>
      <c r="CT22" s="280"/>
      <c r="CU22" s="280"/>
      <c r="CV22" s="280"/>
      <c r="CW22" s="280"/>
      <c r="CX22" s="280"/>
      <c r="CY22" s="280"/>
      <c r="CZ22" s="280"/>
      <c r="DA22" s="280"/>
      <c r="DB22" s="280"/>
      <c r="DC22" s="280"/>
      <c r="DD22" s="280"/>
      <c r="DE22" s="280"/>
      <c r="DF22" s="280"/>
      <c r="DG22" s="280"/>
      <c r="DH22" s="280"/>
      <c r="DI22" s="280"/>
      <c r="DJ22" s="280"/>
      <c r="DK22" s="280"/>
      <c r="DL22" s="280"/>
      <c r="DM22" s="280"/>
      <c r="DN22" s="280"/>
      <c r="DO22" s="280"/>
      <c r="DP22" s="280"/>
      <c r="DQ22" s="280"/>
      <c r="DR22" s="280"/>
      <c r="DS22" s="280"/>
      <c r="DT22" s="280"/>
      <c r="DU22" s="280"/>
      <c r="DV22" s="280"/>
      <c r="DW22" s="280"/>
      <c r="DX22" s="280"/>
      <c r="DY22" s="281"/>
    </row>
    <row r="23" spans="1:129" ht="15" customHeight="1">
      <c r="B23" s="21"/>
      <c r="C23" s="19"/>
      <c r="D23" s="19"/>
      <c r="E23" s="297" t="s">
        <v>366</v>
      </c>
      <c r="F23" s="298"/>
      <c r="G23" s="298"/>
      <c r="H23" s="298"/>
      <c r="I23" s="298"/>
      <c r="J23" s="298"/>
      <c r="K23" s="298"/>
      <c r="L23" s="298"/>
      <c r="M23" s="298"/>
      <c r="N23" s="298"/>
      <c r="O23" s="298"/>
      <c r="P23" s="298"/>
      <c r="Q23" s="298"/>
      <c r="R23" s="298"/>
      <c r="S23" s="298"/>
      <c r="T23" s="298"/>
      <c r="U23" s="298"/>
      <c r="V23" s="298"/>
      <c r="W23" s="298"/>
      <c r="X23" s="298"/>
      <c r="Y23" s="298"/>
      <c r="Z23" s="298"/>
      <c r="AA23" s="298"/>
      <c r="AB23" s="8"/>
      <c r="AC23" s="8"/>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94"/>
      <c r="BG23" s="94"/>
      <c r="BH23" s="94"/>
      <c r="BI23" s="94"/>
      <c r="BJ23" s="94"/>
      <c r="BK23" s="94"/>
      <c r="BL23" s="94"/>
      <c r="BM23" s="94"/>
      <c r="BN23" s="94"/>
      <c r="BO23" s="94"/>
      <c r="BP23" s="94"/>
      <c r="BQ23" s="20"/>
      <c r="BS23" s="912" t="s">
        <v>478</v>
      </c>
      <c r="BT23" s="913"/>
      <c r="BU23" s="913"/>
      <c r="BV23" s="913"/>
      <c r="BW23" s="913"/>
      <c r="BX23" s="913"/>
      <c r="BY23" s="913"/>
      <c r="BZ23" s="913"/>
      <c r="CA23" s="913"/>
      <c r="CB23" s="913"/>
      <c r="CC23" s="913"/>
      <c r="CD23" s="913"/>
      <c r="CE23" s="913"/>
      <c r="CF23" s="913"/>
      <c r="CG23" s="913"/>
      <c r="CH23" s="913"/>
      <c r="CI23" s="913"/>
      <c r="CJ23" s="913"/>
      <c r="CK23" s="913"/>
      <c r="CL23" s="913"/>
      <c r="CM23" s="913"/>
      <c r="CN23" s="913"/>
      <c r="CO23" s="913"/>
      <c r="CP23" s="913"/>
      <c r="CQ23" s="913"/>
      <c r="CR23" s="913"/>
      <c r="CS23" s="913"/>
      <c r="CT23" s="913"/>
      <c r="CU23" s="913"/>
      <c r="CV23" s="913"/>
      <c r="CW23" s="913"/>
      <c r="CX23" s="913"/>
      <c r="CY23" s="913"/>
      <c r="CZ23" s="913"/>
      <c r="DA23" s="913"/>
      <c r="DB23" s="913"/>
      <c r="DC23" s="913"/>
      <c r="DD23" s="913"/>
      <c r="DE23" s="913"/>
      <c r="DF23" s="913"/>
      <c r="DG23" s="913"/>
      <c r="DH23" s="913"/>
      <c r="DI23" s="913"/>
      <c r="DJ23" s="913"/>
      <c r="DK23" s="913"/>
      <c r="DL23" s="913"/>
      <c r="DM23" s="913"/>
      <c r="DN23" s="913"/>
      <c r="DO23" s="913"/>
      <c r="DP23" s="913"/>
      <c r="DQ23" s="913"/>
      <c r="DR23" s="913"/>
      <c r="DS23" s="913"/>
      <c r="DT23" s="913"/>
      <c r="DU23" s="913"/>
      <c r="DV23" s="913"/>
      <c r="DW23" s="913"/>
      <c r="DX23" s="913"/>
      <c r="DY23" s="914"/>
    </row>
    <row r="24" spans="1:129" ht="30" customHeight="1">
      <c r="B24" s="21"/>
      <c r="C24" s="19"/>
      <c r="D24" s="19"/>
      <c r="E24" s="19"/>
      <c r="F24" s="19"/>
      <c r="G24" s="19"/>
      <c r="H24" s="20"/>
      <c r="I24" s="562" t="s">
        <v>83</v>
      </c>
      <c r="J24" s="563"/>
      <c r="K24" s="563"/>
      <c r="L24" s="563"/>
      <c r="M24" s="564"/>
      <c r="N24" s="576" t="s">
        <v>616</v>
      </c>
      <c r="O24" s="577"/>
      <c r="P24" s="577"/>
      <c r="Q24" s="577"/>
      <c r="R24" s="577"/>
      <c r="S24" s="577"/>
      <c r="T24" s="577"/>
      <c r="U24" s="577"/>
      <c r="V24" s="577"/>
      <c r="W24" s="577"/>
      <c r="X24" s="577"/>
      <c r="Y24" s="577"/>
      <c r="Z24" s="577"/>
      <c r="AA24" s="577"/>
      <c r="AB24" s="577"/>
      <c r="AC24" s="578"/>
      <c r="AD24" s="730">
        <f>目標!K5</f>
        <v>0</v>
      </c>
      <c r="AE24" s="731"/>
      <c r="AF24" s="731"/>
      <c r="AG24" s="731"/>
      <c r="AH24" s="731"/>
      <c r="AI24" s="731"/>
      <c r="AJ24" s="731"/>
      <c r="AK24" s="731"/>
      <c r="AL24" s="731"/>
      <c r="AM24" s="731"/>
      <c r="AN24" s="731"/>
      <c r="AO24" s="731"/>
      <c r="AP24" s="731"/>
      <c r="AQ24" s="732"/>
      <c r="AR24" s="565" t="s">
        <v>85</v>
      </c>
      <c r="AS24" s="565"/>
      <c r="AT24" s="565"/>
      <c r="AU24" s="733" t="str">
        <f>目標!T5</f>
        <v/>
      </c>
      <c r="AV24" s="734"/>
      <c r="AW24" s="734"/>
      <c r="AX24" s="734"/>
      <c r="AY24" s="734"/>
      <c r="AZ24" s="734"/>
      <c r="BA24" s="734"/>
      <c r="BB24" s="734"/>
      <c r="BC24" s="734"/>
      <c r="BD24" s="734"/>
      <c r="BE24" s="735"/>
      <c r="BF24" s="112"/>
      <c r="BG24" s="110"/>
      <c r="BH24" s="110"/>
      <c r="BI24" s="110"/>
      <c r="BJ24" s="110"/>
      <c r="BK24" s="110"/>
      <c r="BL24" s="110"/>
      <c r="BM24" s="110"/>
      <c r="BN24" s="110"/>
      <c r="BO24" s="110"/>
      <c r="BP24" s="110"/>
      <c r="BQ24" s="20"/>
      <c r="BS24" s="915"/>
      <c r="BT24" s="916"/>
      <c r="BU24" s="916"/>
      <c r="BV24" s="916"/>
      <c r="BW24" s="916"/>
      <c r="BX24" s="916"/>
      <c r="BY24" s="916"/>
      <c r="BZ24" s="916"/>
      <c r="CA24" s="916"/>
      <c r="CB24" s="916"/>
      <c r="CC24" s="916"/>
      <c r="CD24" s="916"/>
      <c r="CE24" s="916"/>
      <c r="CF24" s="916"/>
      <c r="CG24" s="916"/>
      <c r="CH24" s="916"/>
      <c r="CI24" s="916"/>
      <c r="CJ24" s="916"/>
      <c r="CK24" s="916"/>
      <c r="CL24" s="916"/>
      <c r="CM24" s="916"/>
      <c r="CN24" s="916"/>
      <c r="CO24" s="916"/>
      <c r="CP24" s="916"/>
      <c r="CQ24" s="916"/>
      <c r="CR24" s="916"/>
      <c r="CS24" s="916"/>
      <c r="CT24" s="916"/>
      <c r="CU24" s="916"/>
      <c r="CV24" s="916"/>
      <c r="CW24" s="916"/>
      <c r="CX24" s="916"/>
      <c r="CY24" s="916"/>
      <c r="CZ24" s="916"/>
      <c r="DA24" s="916"/>
      <c r="DB24" s="916"/>
      <c r="DC24" s="916"/>
      <c r="DD24" s="916"/>
      <c r="DE24" s="916"/>
      <c r="DF24" s="916"/>
      <c r="DG24" s="916"/>
      <c r="DH24" s="916"/>
      <c r="DI24" s="916"/>
      <c r="DJ24" s="916"/>
      <c r="DK24" s="916"/>
      <c r="DL24" s="916"/>
      <c r="DM24" s="916"/>
      <c r="DN24" s="916"/>
      <c r="DO24" s="916"/>
      <c r="DP24" s="916"/>
      <c r="DQ24" s="916"/>
      <c r="DR24" s="916"/>
      <c r="DS24" s="916"/>
      <c r="DT24" s="916"/>
      <c r="DU24" s="916"/>
      <c r="DV24" s="916"/>
      <c r="DW24" s="916"/>
      <c r="DX24" s="916"/>
      <c r="DY24" s="917"/>
    </row>
    <row r="25" spans="1:129" ht="22.5" customHeight="1">
      <c r="B25" s="136"/>
      <c r="C25" s="137"/>
      <c r="D25" s="137"/>
      <c r="E25" s="137"/>
      <c r="F25" s="137"/>
      <c r="G25" s="137"/>
      <c r="H25" s="137"/>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7"/>
      <c r="BG25" s="137"/>
      <c r="BH25" s="137"/>
      <c r="BI25" s="137"/>
      <c r="BJ25" s="137"/>
      <c r="BK25" s="137"/>
      <c r="BL25" s="137"/>
      <c r="BM25" s="137"/>
      <c r="BN25" s="405"/>
      <c r="BO25" s="405"/>
      <c r="BP25" s="405"/>
      <c r="BQ25" s="405"/>
      <c r="BS25" s="918"/>
      <c r="BT25" s="919"/>
      <c r="BU25" s="919"/>
      <c r="BV25" s="919"/>
      <c r="BW25" s="919"/>
      <c r="BX25" s="919"/>
      <c r="BY25" s="919"/>
      <c r="BZ25" s="919"/>
      <c r="CA25" s="919"/>
      <c r="CB25" s="919"/>
      <c r="CC25" s="919"/>
      <c r="CD25" s="919"/>
      <c r="CE25" s="919"/>
      <c r="CF25" s="919"/>
      <c r="CG25" s="919"/>
      <c r="CH25" s="919"/>
      <c r="CI25" s="919"/>
      <c r="CJ25" s="919"/>
      <c r="CK25" s="919"/>
      <c r="CL25" s="919"/>
      <c r="CM25" s="919"/>
      <c r="CN25" s="919"/>
      <c r="CO25" s="919"/>
      <c r="CP25" s="919"/>
      <c r="CQ25" s="919"/>
      <c r="CR25" s="919"/>
      <c r="CS25" s="919"/>
      <c r="CT25" s="919"/>
      <c r="CU25" s="919"/>
      <c r="CV25" s="919"/>
      <c r="CW25" s="919"/>
      <c r="CX25" s="919"/>
      <c r="CY25" s="919"/>
      <c r="CZ25" s="919"/>
      <c r="DA25" s="919"/>
      <c r="DB25" s="919"/>
      <c r="DC25" s="919"/>
      <c r="DD25" s="919"/>
      <c r="DE25" s="919"/>
      <c r="DF25" s="919"/>
      <c r="DG25" s="919"/>
      <c r="DH25" s="919"/>
      <c r="DI25" s="919"/>
      <c r="DJ25" s="919"/>
      <c r="DK25" s="919"/>
      <c r="DL25" s="919"/>
      <c r="DM25" s="919"/>
      <c r="DN25" s="919"/>
      <c r="DO25" s="919"/>
      <c r="DP25" s="919"/>
      <c r="DQ25" s="919"/>
      <c r="DR25" s="919"/>
      <c r="DS25" s="919"/>
      <c r="DT25" s="919"/>
      <c r="DU25" s="919"/>
      <c r="DV25" s="919"/>
      <c r="DW25" s="919"/>
      <c r="DX25" s="919"/>
      <c r="DY25" s="920"/>
    </row>
    <row r="26" spans="1:129" ht="15" customHeight="1">
      <c r="A26" s="109" t="s">
        <v>3</v>
      </c>
      <c r="B26" s="46"/>
      <c r="C26" s="460" t="s">
        <v>584</v>
      </c>
      <c r="D26" s="461"/>
      <c r="E26" s="461"/>
      <c r="F26" s="461"/>
      <c r="G26" s="461"/>
      <c r="H26" s="461"/>
      <c r="I26" s="461"/>
      <c r="J26" s="461"/>
      <c r="K26" s="461"/>
      <c r="L26" s="461"/>
      <c r="M26" s="461"/>
      <c r="N26" s="133"/>
      <c r="O26" s="133"/>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90"/>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row>
    <row r="27" spans="1:129" ht="7.5" customHeight="1">
      <c r="B27" s="21"/>
      <c r="C27" s="19"/>
      <c r="D27" s="19"/>
      <c r="E27" s="19"/>
      <c r="F27" s="19"/>
      <c r="G27" s="19"/>
      <c r="H27" s="19"/>
      <c r="I27" s="19"/>
      <c r="J27" s="19"/>
      <c r="K27" s="19"/>
      <c r="L27" s="19"/>
      <c r="M27" s="19"/>
      <c r="N27" s="19"/>
      <c r="O27" s="19"/>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20"/>
      <c r="BS27" s="921" t="s">
        <v>367</v>
      </c>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922"/>
    </row>
    <row r="28" spans="1:129" ht="15" customHeight="1">
      <c r="B28" s="21"/>
      <c r="C28" s="19"/>
      <c r="D28" s="19"/>
      <c r="E28" s="547" t="s">
        <v>368</v>
      </c>
      <c r="F28" s="547"/>
      <c r="G28" s="547"/>
      <c r="H28" s="547"/>
      <c r="I28" s="547"/>
      <c r="J28" s="547"/>
      <c r="K28" s="547"/>
      <c r="L28" s="547"/>
      <c r="M28" s="547"/>
      <c r="N28" s="547"/>
      <c r="O28" s="547"/>
      <c r="P28" s="547"/>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20"/>
      <c r="BS28" s="923"/>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7"/>
      <c r="DL28" s="257"/>
      <c r="DM28" s="257"/>
      <c r="DN28" s="257"/>
      <c r="DO28" s="257"/>
      <c r="DP28" s="257"/>
      <c r="DQ28" s="257"/>
      <c r="DR28" s="257"/>
      <c r="DS28" s="257"/>
      <c r="DT28" s="257"/>
      <c r="DU28" s="257"/>
      <c r="DV28" s="257"/>
      <c r="DW28" s="257"/>
      <c r="DX28" s="257"/>
      <c r="DY28" s="924"/>
    </row>
    <row r="29" spans="1:129" ht="15" customHeight="1">
      <c r="B29" s="21"/>
      <c r="C29" s="19"/>
      <c r="D29" s="19"/>
      <c r="E29" s="19"/>
      <c r="F29" s="19"/>
      <c r="G29" s="19"/>
      <c r="H29" s="20"/>
      <c r="I29" s="498" t="s">
        <v>369</v>
      </c>
      <c r="J29" s="498"/>
      <c r="K29" s="498"/>
      <c r="L29" s="498"/>
      <c r="M29" s="498"/>
      <c r="N29" s="498"/>
      <c r="O29" s="498"/>
      <c r="P29" s="499"/>
      <c r="Q29" s="594"/>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6"/>
      <c r="AR29" s="115"/>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20"/>
      <c r="BS29" s="923"/>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7"/>
      <c r="DL29" s="257"/>
      <c r="DM29" s="257"/>
      <c r="DN29" s="257"/>
      <c r="DO29" s="257"/>
      <c r="DP29" s="257"/>
      <c r="DQ29" s="257"/>
      <c r="DR29" s="257"/>
      <c r="DS29" s="257"/>
      <c r="DT29" s="257"/>
      <c r="DU29" s="257"/>
      <c r="DV29" s="257"/>
      <c r="DW29" s="257"/>
      <c r="DX29" s="257"/>
      <c r="DY29" s="924"/>
    </row>
    <row r="30" spans="1:129" ht="30" customHeight="1">
      <c r="B30" s="21"/>
      <c r="C30" s="19"/>
      <c r="D30" s="19"/>
      <c r="E30" s="19"/>
      <c r="F30" s="19"/>
      <c r="G30" s="19"/>
      <c r="H30" s="20"/>
      <c r="I30" s="498" t="s">
        <v>60</v>
      </c>
      <c r="J30" s="498"/>
      <c r="K30" s="498"/>
      <c r="L30" s="498"/>
      <c r="M30" s="498"/>
      <c r="N30" s="498"/>
      <c r="O30" s="498"/>
      <c r="P30" s="499"/>
      <c r="Q30" s="500"/>
      <c r="R30" s="501"/>
      <c r="S30" s="501"/>
      <c r="T30" s="501"/>
      <c r="U30" s="501"/>
      <c r="V30" s="501"/>
      <c r="W30" s="501"/>
      <c r="X30" s="501"/>
      <c r="Y30" s="501"/>
      <c r="Z30" s="501"/>
      <c r="AA30" s="501"/>
      <c r="AB30" s="501"/>
      <c r="AC30" s="501"/>
      <c r="AD30" s="501"/>
      <c r="AE30" s="501"/>
      <c r="AF30" s="501"/>
      <c r="AG30" s="501"/>
      <c r="AH30" s="501"/>
      <c r="AI30" s="501"/>
      <c r="AJ30" s="501"/>
      <c r="AK30" s="501"/>
      <c r="AL30" s="501"/>
      <c r="AM30" s="501"/>
      <c r="AN30" s="501"/>
      <c r="AO30" s="501"/>
      <c r="AP30" s="501"/>
      <c r="AQ30" s="501"/>
      <c r="AR30" s="597" t="s">
        <v>370</v>
      </c>
      <c r="AS30" s="598"/>
      <c r="AT30" s="598"/>
      <c r="AU30" s="598"/>
      <c r="AV30" s="599"/>
      <c r="AW30" s="592" t="s">
        <v>108</v>
      </c>
      <c r="AX30" s="593"/>
      <c r="AY30" s="593"/>
      <c r="AZ30" s="593"/>
      <c r="BA30" s="593"/>
      <c r="BB30" s="593"/>
      <c r="BC30" s="593"/>
      <c r="BD30" s="593"/>
      <c r="BE30" s="593"/>
      <c r="BF30" s="593"/>
      <c r="BG30" s="593"/>
      <c r="BH30" s="593"/>
      <c r="BI30" s="593"/>
      <c r="BJ30" s="593"/>
      <c r="BK30" s="593"/>
      <c r="BL30" s="593"/>
      <c r="BM30" s="593"/>
      <c r="BN30" s="593"/>
      <c r="BO30" s="593"/>
      <c r="BP30" s="593"/>
      <c r="BQ30" s="135"/>
      <c r="BS30" s="925"/>
      <c r="BT30" s="926"/>
      <c r="BU30" s="926"/>
      <c r="BV30" s="926"/>
      <c r="BW30" s="926"/>
      <c r="BX30" s="926"/>
      <c r="BY30" s="926"/>
      <c r="BZ30" s="926"/>
      <c r="CA30" s="926"/>
      <c r="CB30" s="926"/>
      <c r="CC30" s="926"/>
      <c r="CD30" s="926"/>
      <c r="CE30" s="926"/>
      <c r="CF30" s="926"/>
      <c r="CG30" s="926"/>
      <c r="CH30" s="926"/>
      <c r="CI30" s="926"/>
      <c r="CJ30" s="926"/>
      <c r="CK30" s="926"/>
      <c r="CL30" s="926"/>
      <c r="CM30" s="926"/>
      <c r="CN30" s="926"/>
      <c r="CO30" s="926"/>
      <c r="CP30" s="926"/>
      <c r="CQ30" s="926"/>
      <c r="CR30" s="926"/>
      <c r="CS30" s="926"/>
      <c r="CT30" s="926"/>
      <c r="CU30" s="926"/>
      <c r="CV30" s="926"/>
      <c r="CW30" s="926"/>
      <c r="CX30" s="926"/>
      <c r="CY30" s="926"/>
      <c r="CZ30" s="926"/>
      <c r="DA30" s="926"/>
      <c r="DB30" s="926"/>
      <c r="DC30" s="926"/>
      <c r="DD30" s="926"/>
      <c r="DE30" s="926"/>
      <c r="DF30" s="926"/>
      <c r="DG30" s="926"/>
      <c r="DH30" s="926"/>
      <c r="DI30" s="926"/>
      <c r="DJ30" s="926"/>
      <c r="DK30" s="926"/>
      <c r="DL30" s="926"/>
      <c r="DM30" s="926"/>
      <c r="DN30" s="926"/>
      <c r="DO30" s="926"/>
      <c r="DP30" s="926"/>
      <c r="DQ30" s="926"/>
      <c r="DR30" s="926"/>
      <c r="DS30" s="926"/>
      <c r="DT30" s="926"/>
      <c r="DU30" s="926"/>
      <c r="DV30" s="926"/>
      <c r="DW30" s="926"/>
      <c r="DX30" s="926"/>
      <c r="DY30" s="927"/>
    </row>
    <row r="31" spans="1:129" ht="29.25" customHeight="1">
      <c r="B31" s="21"/>
      <c r="C31" s="19"/>
      <c r="D31" s="19"/>
      <c r="E31" s="19"/>
      <c r="F31" s="19"/>
      <c r="G31" s="19"/>
      <c r="H31" s="20"/>
      <c r="I31" s="498" t="s">
        <v>189</v>
      </c>
      <c r="J31" s="498"/>
      <c r="K31" s="498"/>
      <c r="L31" s="498"/>
      <c r="M31" s="498"/>
      <c r="N31" s="498"/>
      <c r="O31" s="498"/>
      <c r="P31" s="499"/>
      <c r="Q31" s="500"/>
      <c r="R31" s="501"/>
      <c r="S31" s="501"/>
      <c r="T31" s="501"/>
      <c r="U31" s="501"/>
      <c r="V31" s="501"/>
      <c r="W31" s="501"/>
      <c r="X31" s="501"/>
      <c r="Y31" s="501"/>
      <c r="Z31" s="501"/>
      <c r="AA31" s="501"/>
      <c r="AB31" s="501"/>
      <c r="AC31" s="501"/>
      <c r="AD31" s="501"/>
      <c r="AE31" s="501"/>
      <c r="AF31" s="501"/>
      <c r="AG31" s="501"/>
      <c r="AH31" s="501"/>
      <c r="AI31" s="501"/>
      <c r="AJ31" s="501"/>
      <c r="AK31" s="501"/>
      <c r="AL31" s="501"/>
      <c r="AM31" s="501"/>
      <c r="AN31" s="501"/>
      <c r="AO31" s="501"/>
      <c r="AP31" s="501"/>
      <c r="AQ31" s="501"/>
      <c r="AR31" s="514" t="s">
        <v>371</v>
      </c>
      <c r="AS31" s="515"/>
      <c r="AT31" s="515"/>
      <c r="AU31" s="515"/>
      <c r="AV31" s="516"/>
      <c r="AW31" s="512"/>
      <c r="AX31" s="513"/>
      <c r="AY31" s="513"/>
      <c r="AZ31" s="513"/>
      <c r="BA31" s="513"/>
      <c r="BB31" s="513"/>
      <c r="BC31" s="513"/>
      <c r="BD31" s="513"/>
      <c r="BE31" s="513"/>
      <c r="BF31" s="513"/>
      <c r="BG31" s="513"/>
      <c r="BH31" s="513"/>
      <c r="BI31" s="513"/>
      <c r="BJ31" s="513"/>
      <c r="BK31" s="513"/>
      <c r="BL31" s="513"/>
      <c r="BM31" s="513"/>
      <c r="BN31" s="513"/>
      <c r="BO31" s="513"/>
      <c r="BP31" s="513"/>
      <c r="BQ31" s="135"/>
    </row>
    <row r="32" spans="1:129" ht="29.25" customHeight="1">
      <c r="B32" s="21"/>
      <c r="C32" s="19"/>
      <c r="D32" s="19"/>
      <c r="E32" s="19"/>
      <c r="F32" s="19"/>
      <c r="G32" s="19"/>
      <c r="H32" s="20"/>
      <c r="I32" s="362" t="s">
        <v>372</v>
      </c>
      <c r="J32" s="363"/>
      <c r="K32" s="363"/>
      <c r="L32" s="363"/>
      <c r="M32" s="363"/>
      <c r="N32" s="363"/>
      <c r="O32" s="363"/>
      <c r="P32" s="364"/>
      <c r="Q32" s="517" t="s">
        <v>192</v>
      </c>
      <c r="R32" s="518"/>
      <c r="S32" s="519"/>
      <c r="T32" s="520"/>
      <c r="U32" s="521"/>
      <c r="V32" s="116" t="s">
        <v>0</v>
      </c>
      <c r="W32" s="519"/>
      <c r="X32" s="520"/>
      <c r="Y32" s="520"/>
      <c r="Z32" s="521"/>
      <c r="AA32" s="522"/>
      <c r="AB32" s="523"/>
      <c r="AC32" s="523"/>
      <c r="AD32" s="523"/>
      <c r="AE32" s="523"/>
      <c r="AF32" s="523"/>
      <c r="AG32" s="523"/>
      <c r="AH32" s="523"/>
      <c r="AI32" s="523"/>
      <c r="AJ32" s="523"/>
      <c r="AK32" s="523"/>
      <c r="AL32" s="523"/>
      <c r="AM32" s="523"/>
      <c r="AN32" s="523"/>
      <c r="AO32" s="523"/>
      <c r="AP32" s="523"/>
      <c r="AQ32" s="523"/>
      <c r="AR32" s="523"/>
      <c r="AS32" s="523"/>
      <c r="AT32" s="523"/>
      <c r="AU32" s="523"/>
      <c r="AV32" s="523"/>
      <c r="AW32" s="523"/>
      <c r="AX32" s="523"/>
      <c r="AY32" s="523"/>
      <c r="AZ32" s="523"/>
      <c r="BA32" s="523"/>
      <c r="BB32" s="523"/>
      <c r="BC32" s="523"/>
      <c r="BD32" s="523"/>
      <c r="BE32" s="523"/>
      <c r="BF32" s="523"/>
      <c r="BG32" s="523"/>
      <c r="BH32" s="523"/>
      <c r="BI32" s="523"/>
      <c r="BJ32" s="523"/>
      <c r="BK32" s="523"/>
      <c r="BL32" s="523"/>
      <c r="BM32" s="523"/>
      <c r="BN32" s="523"/>
      <c r="BO32" s="523"/>
      <c r="BP32" s="524"/>
      <c r="BQ32" s="135"/>
      <c r="BS32" s="928" t="s">
        <v>571</v>
      </c>
      <c r="BT32" s="929"/>
      <c r="BU32" s="929"/>
      <c r="BV32" s="929"/>
      <c r="BW32" s="929"/>
      <c r="BX32" s="929"/>
      <c r="BY32" s="929"/>
      <c r="BZ32" s="929"/>
      <c r="CA32" s="929"/>
      <c r="CB32" s="929"/>
      <c r="CC32" s="929"/>
      <c r="CD32" s="929"/>
      <c r="CE32" s="929"/>
      <c r="CF32" s="929"/>
      <c r="CG32" s="929"/>
      <c r="CH32" s="929"/>
      <c r="CI32" s="929"/>
      <c r="CJ32" s="929"/>
      <c r="CK32" s="929"/>
      <c r="CL32" s="929"/>
      <c r="CM32" s="929"/>
      <c r="CN32" s="929"/>
      <c r="CO32" s="929"/>
      <c r="CP32" s="929"/>
      <c r="CQ32" s="929"/>
      <c r="CR32" s="929"/>
      <c r="CS32" s="929"/>
      <c r="CT32" s="929"/>
      <c r="CU32" s="929"/>
      <c r="CV32" s="929"/>
      <c r="CW32" s="929"/>
      <c r="CX32" s="929"/>
      <c r="CY32" s="929"/>
      <c r="CZ32" s="929"/>
      <c r="DA32" s="929"/>
      <c r="DB32" s="929"/>
      <c r="DC32" s="929"/>
      <c r="DD32" s="929"/>
      <c r="DE32" s="929"/>
      <c r="DF32" s="929"/>
      <c r="DG32" s="929"/>
      <c r="DH32" s="929"/>
      <c r="DI32" s="929"/>
      <c r="DJ32" s="929"/>
      <c r="DK32" s="929"/>
      <c r="DL32" s="929"/>
      <c r="DM32" s="929"/>
      <c r="DN32" s="929"/>
      <c r="DO32" s="929"/>
      <c r="DP32" s="929"/>
      <c r="DQ32" s="929"/>
      <c r="DR32" s="929"/>
      <c r="DS32" s="929"/>
      <c r="DT32" s="929"/>
      <c r="DU32" s="929"/>
      <c r="DV32" s="929"/>
      <c r="DW32" s="929"/>
      <c r="DX32" s="929"/>
      <c r="DY32" s="930"/>
    </row>
    <row r="33" spans="2:129" ht="30" customHeight="1">
      <c r="B33" s="21"/>
      <c r="C33" s="19"/>
      <c r="D33" s="19"/>
      <c r="E33" s="19"/>
      <c r="F33" s="19"/>
      <c r="G33" s="19"/>
      <c r="H33" s="20"/>
      <c r="I33" s="531" t="s">
        <v>373</v>
      </c>
      <c r="J33" s="532"/>
      <c r="K33" s="532"/>
      <c r="L33" s="532"/>
      <c r="M33" s="532"/>
      <c r="N33" s="532"/>
      <c r="O33" s="532"/>
      <c r="P33" s="533"/>
      <c r="Q33" s="534" t="s">
        <v>192</v>
      </c>
      <c r="R33" s="535"/>
      <c r="S33" s="536"/>
      <c r="T33" s="537"/>
      <c r="U33" s="538"/>
      <c r="V33" s="117" t="s">
        <v>0</v>
      </c>
      <c r="W33" s="536"/>
      <c r="X33" s="537"/>
      <c r="Y33" s="537"/>
      <c r="Z33" s="538"/>
      <c r="AA33" s="528"/>
      <c r="AB33" s="529"/>
      <c r="AC33" s="529"/>
      <c r="AD33" s="529"/>
      <c r="AE33" s="529"/>
      <c r="AF33" s="529"/>
      <c r="AG33" s="529"/>
      <c r="AH33" s="529"/>
      <c r="AI33" s="529"/>
      <c r="AJ33" s="529"/>
      <c r="AK33" s="529"/>
      <c r="AL33" s="529"/>
      <c r="AM33" s="529"/>
      <c r="AN33" s="529"/>
      <c r="AO33" s="529"/>
      <c r="AP33" s="529"/>
      <c r="AQ33" s="529"/>
      <c r="AR33" s="529"/>
      <c r="AS33" s="529"/>
      <c r="AT33" s="529"/>
      <c r="AU33" s="529"/>
      <c r="AV33" s="529"/>
      <c r="AW33" s="529"/>
      <c r="AX33" s="529"/>
      <c r="AY33" s="529"/>
      <c r="AZ33" s="529"/>
      <c r="BA33" s="529"/>
      <c r="BB33" s="529"/>
      <c r="BC33" s="529"/>
      <c r="BD33" s="529"/>
      <c r="BE33" s="529"/>
      <c r="BF33" s="529"/>
      <c r="BG33" s="529"/>
      <c r="BH33" s="529"/>
      <c r="BI33" s="529"/>
      <c r="BJ33" s="529"/>
      <c r="BK33" s="529"/>
      <c r="BL33" s="529"/>
      <c r="BM33" s="529"/>
      <c r="BN33" s="529"/>
      <c r="BO33" s="529"/>
      <c r="BP33" s="530"/>
      <c r="BQ33" s="135"/>
      <c r="BS33" s="931"/>
      <c r="BT33" s="932"/>
      <c r="BU33" s="932"/>
      <c r="BV33" s="932"/>
      <c r="BW33" s="932"/>
      <c r="BX33" s="932"/>
      <c r="BY33" s="932"/>
      <c r="BZ33" s="932"/>
      <c r="CA33" s="932"/>
      <c r="CB33" s="932"/>
      <c r="CC33" s="932"/>
      <c r="CD33" s="932"/>
      <c r="CE33" s="932"/>
      <c r="CF33" s="932"/>
      <c r="CG33" s="932"/>
      <c r="CH33" s="932"/>
      <c r="CI33" s="932"/>
      <c r="CJ33" s="932"/>
      <c r="CK33" s="932"/>
      <c r="CL33" s="932"/>
      <c r="CM33" s="932"/>
      <c r="CN33" s="932"/>
      <c r="CO33" s="932"/>
      <c r="CP33" s="932"/>
      <c r="CQ33" s="932"/>
      <c r="CR33" s="932"/>
      <c r="CS33" s="932"/>
      <c r="CT33" s="932"/>
      <c r="CU33" s="932"/>
      <c r="CV33" s="932"/>
      <c r="CW33" s="932"/>
      <c r="CX33" s="932"/>
      <c r="CY33" s="932"/>
      <c r="CZ33" s="932"/>
      <c r="DA33" s="932"/>
      <c r="DB33" s="932"/>
      <c r="DC33" s="932"/>
      <c r="DD33" s="932"/>
      <c r="DE33" s="932"/>
      <c r="DF33" s="932"/>
      <c r="DG33" s="932"/>
      <c r="DH33" s="932"/>
      <c r="DI33" s="932"/>
      <c r="DJ33" s="932"/>
      <c r="DK33" s="932"/>
      <c r="DL33" s="932"/>
      <c r="DM33" s="932"/>
      <c r="DN33" s="932"/>
      <c r="DO33" s="932"/>
      <c r="DP33" s="932"/>
      <c r="DQ33" s="932"/>
      <c r="DR33" s="932"/>
      <c r="DS33" s="932"/>
      <c r="DT33" s="932"/>
      <c r="DU33" s="932"/>
      <c r="DV33" s="932"/>
      <c r="DW33" s="932"/>
      <c r="DX33" s="932"/>
      <c r="DY33" s="933"/>
    </row>
    <row r="34" spans="2:129" ht="30" customHeight="1">
      <c r="B34" s="21"/>
      <c r="C34" s="19"/>
      <c r="D34" s="19"/>
      <c r="E34" s="19"/>
      <c r="F34" s="19"/>
      <c r="G34" s="19"/>
      <c r="H34" s="20"/>
      <c r="I34" s="525" t="s">
        <v>374</v>
      </c>
      <c r="J34" s="383"/>
      <c r="K34" s="383"/>
      <c r="L34" s="383"/>
      <c r="M34" s="383"/>
      <c r="N34" s="383"/>
      <c r="O34" s="383"/>
      <c r="P34" s="384"/>
      <c r="Q34" s="526" t="s">
        <v>192</v>
      </c>
      <c r="R34" s="527"/>
      <c r="S34" s="544"/>
      <c r="T34" s="545"/>
      <c r="U34" s="546"/>
      <c r="V34" s="118" t="s">
        <v>0</v>
      </c>
      <c r="W34" s="544"/>
      <c r="X34" s="545"/>
      <c r="Y34" s="545"/>
      <c r="Z34" s="546"/>
      <c r="AA34" s="631"/>
      <c r="AB34" s="632"/>
      <c r="AC34" s="632"/>
      <c r="AD34" s="632"/>
      <c r="AE34" s="632"/>
      <c r="AF34" s="632"/>
      <c r="AG34" s="632"/>
      <c r="AH34" s="632"/>
      <c r="AI34" s="632"/>
      <c r="AJ34" s="632"/>
      <c r="AK34" s="632"/>
      <c r="AL34" s="632"/>
      <c r="AM34" s="632"/>
      <c r="AN34" s="632"/>
      <c r="AO34" s="632"/>
      <c r="AP34" s="632"/>
      <c r="AQ34" s="632"/>
      <c r="AR34" s="632"/>
      <c r="AS34" s="632"/>
      <c r="AT34" s="632"/>
      <c r="AU34" s="632"/>
      <c r="AV34" s="632"/>
      <c r="AW34" s="632"/>
      <c r="AX34" s="632"/>
      <c r="AY34" s="632"/>
      <c r="AZ34" s="632"/>
      <c r="BA34" s="632"/>
      <c r="BB34" s="632"/>
      <c r="BC34" s="632"/>
      <c r="BD34" s="632"/>
      <c r="BE34" s="632"/>
      <c r="BF34" s="632"/>
      <c r="BG34" s="632"/>
      <c r="BH34" s="632"/>
      <c r="BI34" s="632"/>
      <c r="BJ34" s="632"/>
      <c r="BK34" s="632"/>
      <c r="BL34" s="632"/>
      <c r="BM34" s="632"/>
      <c r="BN34" s="632"/>
      <c r="BO34" s="632"/>
      <c r="BP34" s="633"/>
      <c r="BQ34" s="135"/>
      <c r="BS34" s="934"/>
      <c r="BT34" s="935"/>
      <c r="BU34" s="935"/>
      <c r="BV34" s="935"/>
      <c r="BW34" s="935"/>
      <c r="BX34" s="935"/>
      <c r="BY34" s="935"/>
      <c r="BZ34" s="935"/>
      <c r="CA34" s="935"/>
      <c r="CB34" s="935"/>
      <c r="CC34" s="935"/>
      <c r="CD34" s="935"/>
      <c r="CE34" s="935"/>
      <c r="CF34" s="935"/>
      <c r="CG34" s="935"/>
      <c r="CH34" s="935"/>
      <c r="CI34" s="935"/>
      <c r="CJ34" s="935"/>
      <c r="CK34" s="935"/>
      <c r="CL34" s="935"/>
      <c r="CM34" s="935"/>
      <c r="CN34" s="935"/>
      <c r="CO34" s="935"/>
      <c r="CP34" s="935"/>
      <c r="CQ34" s="935"/>
      <c r="CR34" s="935"/>
      <c r="CS34" s="935"/>
      <c r="CT34" s="935"/>
      <c r="CU34" s="935"/>
      <c r="CV34" s="935"/>
      <c r="CW34" s="935"/>
      <c r="CX34" s="935"/>
      <c r="CY34" s="935"/>
      <c r="CZ34" s="935"/>
      <c r="DA34" s="935"/>
      <c r="DB34" s="935"/>
      <c r="DC34" s="935"/>
      <c r="DD34" s="935"/>
      <c r="DE34" s="935"/>
      <c r="DF34" s="935"/>
      <c r="DG34" s="935"/>
      <c r="DH34" s="935"/>
      <c r="DI34" s="935"/>
      <c r="DJ34" s="935"/>
      <c r="DK34" s="935"/>
      <c r="DL34" s="935"/>
      <c r="DM34" s="935"/>
      <c r="DN34" s="935"/>
      <c r="DO34" s="935"/>
      <c r="DP34" s="935"/>
      <c r="DQ34" s="935"/>
      <c r="DR34" s="935"/>
      <c r="DS34" s="935"/>
      <c r="DT34" s="935"/>
      <c r="DU34" s="935"/>
      <c r="DV34" s="935"/>
      <c r="DW34" s="935"/>
      <c r="DX34" s="935"/>
      <c r="DY34" s="936"/>
    </row>
    <row r="35" spans="2:129" ht="30" customHeight="1">
      <c r="B35" s="21"/>
      <c r="C35" s="19"/>
      <c r="D35" s="19"/>
      <c r="E35" s="19"/>
      <c r="F35" s="19"/>
      <c r="G35" s="19"/>
      <c r="H35" s="20"/>
      <c r="I35" s="502" t="s">
        <v>375</v>
      </c>
      <c r="J35" s="503"/>
      <c r="K35" s="503"/>
      <c r="L35" s="503"/>
      <c r="M35" s="503"/>
      <c r="N35" s="622" t="s">
        <v>376</v>
      </c>
      <c r="O35" s="623"/>
      <c r="P35" s="623"/>
      <c r="Q35" s="539"/>
      <c r="R35" s="540"/>
      <c r="S35" s="540"/>
      <c r="T35" s="540"/>
      <c r="U35" s="540"/>
      <c r="V35" s="540"/>
      <c r="W35" s="540"/>
      <c r="X35" s="540"/>
      <c r="Y35" s="540"/>
      <c r="Z35" s="540"/>
      <c r="AA35" s="540"/>
      <c r="AB35" s="540"/>
      <c r="AC35" s="540"/>
      <c r="AD35" s="540"/>
      <c r="AE35" s="540"/>
      <c r="AF35" s="612"/>
      <c r="AG35" s="613" t="s">
        <v>377</v>
      </c>
      <c r="AH35" s="614"/>
      <c r="AI35" s="614"/>
      <c r="AJ35" s="614"/>
      <c r="AK35" s="614"/>
      <c r="AL35" s="614"/>
      <c r="AM35" s="614"/>
      <c r="AN35" s="615"/>
      <c r="AO35" s="539"/>
      <c r="AP35" s="540"/>
      <c r="AQ35" s="540"/>
      <c r="AR35" s="540"/>
      <c r="AS35" s="540"/>
      <c r="AT35" s="540"/>
      <c r="AU35" s="540"/>
      <c r="AV35" s="540"/>
      <c r="AW35" s="540"/>
      <c r="AX35" s="540"/>
      <c r="AY35" s="540"/>
      <c r="AZ35" s="540"/>
      <c r="BA35" s="540"/>
      <c r="BB35" s="540"/>
      <c r="BC35" s="540"/>
      <c r="BD35" s="540"/>
      <c r="BE35" s="540"/>
      <c r="BF35" s="540"/>
      <c r="BG35" s="540"/>
      <c r="BH35" s="540"/>
      <c r="BI35" s="540"/>
      <c r="BJ35" s="540"/>
      <c r="BK35" s="540"/>
      <c r="BL35" s="540"/>
      <c r="BM35" s="540"/>
      <c r="BN35" s="540"/>
      <c r="BO35" s="540"/>
      <c r="BP35" s="541"/>
      <c r="BQ35" s="135"/>
      <c r="BS35" s="35">
        <f>IF(AG40="いる",1,0)</f>
        <v>0</v>
      </c>
      <c r="BT35" s="970">
        <f>IF(BK40="いる",1,0)</f>
        <v>0</v>
      </c>
      <c r="BU35" s="970"/>
      <c r="BV35" s="970"/>
      <c r="BW35" s="970">
        <f>BS35+BT35</f>
        <v>0</v>
      </c>
      <c r="BX35" s="970"/>
      <c r="BY35" s="970"/>
      <c r="BZ35" s="36"/>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row>
    <row r="36" spans="2:129" ht="30" customHeight="1">
      <c r="B36" s="21"/>
      <c r="C36" s="19"/>
      <c r="D36" s="19"/>
      <c r="E36" s="19"/>
      <c r="F36" s="19"/>
      <c r="G36" s="19"/>
      <c r="H36" s="20"/>
      <c r="I36" s="504"/>
      <c r="J36" s="505"/>
      <c r="K36" s="505"/>
      <c r="L36" s="505"/>
      <c r="M36" s="505"/>
      <c r="N36" s="542" t="s">
        <v>73</v>
      </c>
      <c r="O36" s="543"/>
      <c r="P36" s="543"/>
      <c r="Q36" s="329"/>
      <c r="R36" s="330"/>
      <c r="S36" s="330"/>
      <c r="T36" s="330"/>
      <c r="U36" s="330"/>
      <c r="V36" s="330"/>
      <c r="W36" s="330"/>
      <c r="X36" s="330"/>
      <c r="Y36" s="330"/>
      <c r="Z36" s="330"/>
      <c r="AA36" s="330"/>
      <c r="AB36" s="330"/>
      <c r="AC36" s="330"/>
      <c r="AD36" s="330"/>
      <c r="AE36" s="330"/>
      <c r="AF36" s="506"/>
      <c r="AG36" s="507" t="s">
        <v>378</v>
      </c>
      <c r="AH36" s="363"/>
      <c r="AI36" s="363"/>
      <c r="AJ36" s="363"/>
      <c r="AK36" s="363"/>
      <c r="AL36" s="363"/>
      <c r="AM36" s="363"/>
      <c r="AN36" s="364"/>
      <c r="AO36" s="508"/>
      <c r="AP36" s="509"/>
      <c r="AQ36" s="509"/>
      <c r="AR36" s="509"/>
      <c r="AS36" s="509"/>
      <c r="AT36" s="509"/>
      <c r="AU36" s="509"/>
      <c r="AV36" s="509"/>
      <c r="AW36" s="509"/>
      <c r="AX36" s="509"/>
      <c r="AY36" s="510"/>
      <c r="AZ36" s="510"/>
      <c r="BA36" s="510"/>
      <c r="BB36" s="510"/>
      <c r="BC36" s="510"/>
      <c r="BD36" s="510"/>
      <c r="BE36" s="510"/>
      <c r="BF36" s="510"/>
      <c r="BG36" s="510"/>
      <c r="BH36" s="510"/>
      <c r="BI36" s="510"/>
      <c r="BJ36" s="510"/>
      <c r="BK36" s="510"/>
      <c r="BL36" s="510"/>
      <c r="BM36" s="510"/>
      <c r="BN36" s="510"/>
      <c r="BO36" s="510"/>
      <c r="BP36" s="511"/>
      <c r="BQ36" s="135"/>
      <c r="BS36" s="983" t="s">
        <v>479</v>
      </c>
      <c r="BT36" s="984"/>
      <c r="BU36" s="984"/>
      <c r="BV36" s="984"/>
      <c r="BW36" s="984"/>
      <c r="BX36" s="984"/>
      <c r="BY36" s="984"/>
      <c r="BZ36" s="984"/>
      <c r="CA36" s="984"/>
      <c r="CB36" s="984"/>
      <c r="CC36" s="984"/>
      <c r="CD36" s="984"/>
      <c r="CE36" s="984"/>
      <c r="CF36" s="984"/>
      <c r="CG36" s="984"/>
      <c r="CH36" s="984"/>
      <c r="CI36" s="984"/>
      <c r="CJ36" s="984"/>
      <c r="CK36" s="984"/>
      <c r="CL36" s="984"/>
      <c r="CM36" s="984"/>
      <c r="CN36" s="984"/>
      <c r="CO36" s="984"/>
      <c r="CP36" s="984"/>
      <c r="CQ36" s="984"/>
      <c r="CR36" s="984"/>
      <c r="CS36" s="984"/>
      <c r="CT36" s="984"/>
      <c r="CU36" s="984"/>
      <c r="CV36" s="984"/>
      <c r="CW36" s="984"/>
      <c r="CX36" s="984"/>
      <c r="CY36" s="984"/>
      <c r="CZ36" s="984"/>
      <c r="DA36" s="984"/>
      <c r="DB36" s="984"/>
      <c r="DC36" s="984"/>
      <c r="DD36" s="984"/>
      <c r="DE36" s="984"/>
      <c r="DF36" s="984"/>
      <c r="DG36" s="984"/>
      <c r="DH36" s="984"/>
      <c r="DI36" s="984"/>
      <c r="DJ36" s="984"/>
      <c r="DK36" s="984"/>
      <c r="DL36" s="984"/>
      <c r="DM36" s="984"/>
      <c r="DN36" s="984"/>
      <c r="DO36" s="984"/>
      <c r="DP36" s="984"/>
      <c r="DQ36" s="984"/>
      <c r="DR36" s="984"/>
      <c r="DS36" s="984"/>
      <c r="DT36" s="984"/>
      <c r="DU36" s="984"/>
      <c r="DV36" s="984"/>
      <c r="DW36" s="984"/>
      <c r="DX36" s="984"/>
      <c r="DY36" s="985"/>
    </row>
    <row r="37" spans="2:129" ht="30" customHeight="1">
      <c r="B37" s="21"/>
      <c r="C37" s="19"/>
      <c r="D37" s="19"/>
      <c r="E37" s="19"/>
      <c r="F37" s="19"/>
      <c r="G37" s="19"/>
      <c r="H37" s="20"/>
      <c r="I37" s="600" t="s">
        <v>379</v>
      </c>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2"/>
      <c r="AL37" s="618"/>
      <c r="AM37" s="341"/>
      <c r="AN37" s="619"/>
      <c r="AO37" s="340"/>
      <c r="AP37" s="341"/>
      <c r="AQ37" s="361"/>
      <c r="AR37" s="620" t="s">
        <v>380</v>
      </c>
      <c r="AS37" s="621"/>
      <c r="AT37" s="340"/>
      <c r="AU37" s="341"/>
      <c r="AV37" s="361"/>
      <c r="AW37" s="620" t="s">
        <v>381</v>
      </c>
      <c r="AX37" s="624"/>
      <c r="AY37" s="609"/>
      <c r="AZ37" s="610"/>
      <c r="BA37" s="610"/>
      <c r="BB37" s="610"/>
      <c r="BC37" s="610"/>
      <c r="BD37" s="610"/>
      <c r="BE37" s="610"/>
      <c r="BF37" s="610"/>
      <c r="BG37" s="610"/>
      <c r="BH37" s="610"/>
      <c r="BI37" s="610"/>
      <c r="BJ37" s="610"/>
      <c r="BK37" s="610"/>
      <c r="BL37" s="610"/>
      <c r="BM37" s="610"/>
      <c r="BN37" s="610"/>
      <c r="BO37" s="610"/>
      <c r="BP37" s="611"/>
      <c r="BQ37" s="135"/>
      <c r="BS37" s="974"/>
      <c r="BT37" s="975"/>
      <c r="BU37" s="975"/>
      <c r="BV37" s="975"/>
      <c r="BW37" s="975"/>
      <c r="BX37" s="975"/>
      <c r="BY37" s="975"/>
      <c r="BZ37" s="975"/>
      <c r="CA37" s="975"/>
      <c r="CB37" s="975"/>
      <c r="CC37" s="975"/>
      <c r="CD37" s="975"/>
      <c r="CE37" s="975"/>
      <c r="CF37" s="975"/>
      <c r="CG37" s="975"/>
      <c r="CH37" s="975"/>
      <c r="CI37" s="975"/>
      <c r="CJ37" s="975"/>
      <c r="CK37" s="975"/>
      <c r="CL37" s="975"/>
      <c r="CM37" s="975"/>
      <c r="CN37" s="975"/>
      <c r="CO37" s="975"/>
      <c r="CP37" s="975"/>
      <c r="CQ37" s="975"/>
      <c r="CR37" s="975"/>
      <c r="CS37" s="975"/>
      <c r="CT37" s="975"/>
      <c r="CU37" s="975"/>
      <c r="CV37" s="975"/>
      <c r="CW37" s="975"/>
      <c r="CX37" s="975"/>
      <c r="CY37" s="975"/>
      <c r="CZ37" s="975"/>
      <c r="DA37" s="975"/>
      <c r="DB37" s="975"/>
      <c r="DC37" s="975"/>
      <c r="DD37" s="975"/>
      <c r="DE37" s="975"/>
      <c r="DF37" s="975"/>
      <c r="DG37" s="975"/>
      <c r="DH37" s="975"/>
      <c r="DI37" s="975"/>
      <c r="DJ37" s="975"/>
      <c r="DK37" s="975"/>
      <c r="DL37" s="975"/>
      <c r="DM37" s="975"/>
      <c r="DN37" s="975"/>
      <c r="DO37" s="975"/>
      <c r="DP37" s="975"/>
      <c r="DQ37" s="975"/>
      <c r="DR37" s="975"/>
      <c r="DS37" s="975"/>
      <c r="DT37" s="975"/>
      <c r="DU37" s="975"/>
      <c r="DV37" s="975"/>
      <c r="DW37" s="975"/>
      <c r="DX37" s="975"/>
      <c r="DY37" s="976"/>
    </row>
    <row r="38" spans="2:129" ht="30" customHeight="1">
      <c r="B38" s="21"/>
      <c r="C38" s="19"/>
      <c r="D38" s="19"/>
      <c r="E38" s="19"/>
      <c r="F38" s="19"/>
      <c r="G38" s="19"/>
      <c r="H38" s="20"/>
      <c r="I38" s="625" t="s">
        <v>382</v>
      </c>
      <c r="J38" s="626"/>
      <c r="K38" s="626"/>
      <c r="L38" s="626"/>
      <c r="M38" s="626"/>
      <c r="N38" s="626"/>
      <c r="O38" s="626"/>
      <c r="P38" s="627"/>
      <c r="Q38" s="680" t="s">
        <v>108</v>
      </c>
      <c r="R38" s="681"/>
      <c r="S38" s="681"/>
      <c r="T38" s="681"/>
      <c r="U38" s="681"/>
      <c r="V38" s="681"/>
      <c r="W38" s="681"/>
      <c r="X38" s="681"/>
      <c r="Y38" s="681"/>
      <c r="Z38" s="681"/>
      <c r="AA38" s="681"/>
      <c r="AB38" s="682"/>
      <c r="AC38" s="625" t="s">
        <v>383</v>
      </c>
      <c r="AD38" s="626"/>
      <c r="AE38" s="626"/>
      <c r="AF38" s="626"/>
      <c r="AG38" s="626"/>
      <c r="AH38" s="626"/>
      <c r="AI38" s="626"/>
      <c r="AJ38" s="627"/>
      <c r="AK38" s="664"/>
      <c r="AL38" s="665"/>
      <c r="AM38" s="665"/>
      <c r="AN38" s="665"/>
      <c r="AO38" s="665"/>
      <c r="AP38" s="665"/>
      <c r="AQ38" s="666"/>
      <c r="AR38" s="616" t="s">
        <v>176</v>
      </c>
      <c r="AS38" s="667"/>
      <c r="AT38" s="667"/>
      <c r="AU38" s="617"/>
      <c r="AV38" s="668" t="s">
        <v>182</v>
      </c>
      <c r="AW38" s="669"/>
      <c r="AX38" s="669"/>
      <c r="AY38" s="670"/>
      <c r="AZ38" s="989" t="s">
        <v>108</v>
      </c>
      <c r="BA38" s="990"/>
      <c r="BB38" s="990"/>
      <c r="BC38" s="990"/>
      <c r="BD38" s="990"/>
      <c r="BE38" s="990"/>
      <c r="BF38" s="990"/>
      <c r="BG38" s="990"/>
      <c r="BH38" s="990"/>
      <c r="BI38" s="990"/>
      <c r="BJ38" s="990"/>
      <c r="BK38" s="990"/>
      <c r="BL38" s="990"/>
      <c r="BM38" s="990"/>
      <c r="BN38" s="990"/>
      <c r="BO38" s="990"/>
      <c r="BP38" s="991"/>
      <c r="BQ38" s="135"/>
      <c r="BS38" s="977"/>
      <c r="BT38" s="978"/>
      <c r="BU38" s="978"/>
      <c r="BV38" s="978"/>
      <c r="BW38" s="978"/>
      <c r="BX38" s="978"/>
      <c r="BY38" s="978"/>
      <c r="BZ38" s="978"/>
      <c r="CA38" s="978"/>
      <c r="CB38" s="978"/>
      <c r="CC38" s="978"/>
      <c r="CD38" s="978"/>
      <c r="CE38" s="978"/>
      <c r="CF38" s="978"/>
      <c r="CG38" s="978"/>
      <c r="CH38" s="978"/>
      <c r="CI38" s="978"/>
      <c r="CJ38" s="978"/>
      <c r="CK38" s="978"/>
      <c r="CL38" s="978"/>
      <c r="CM38" s="978"/>
      <c r="CN38" s="978"/>
      <c r="CO38" s="978"/>
      <c r="CP38" s="978"/>
      <c r="CQ38" s="978"/>
      <c r="CR38" s="978"/>
      <c r="CS38" s="978"/>
      <c r="CT38" s="978"/>
      <c r="CU38" s="978"/>
      <c r="CV38" s="978"/>
      <c r="CW38" s="978"/>
      <c r="CX38" s="978"/>
      <c r="CY38" s="978"/>
      <c r="CZ38" s="978"/>
      <c r="DA38" s="978"/>
      <c r="DB38" s="978"/>
      <c r="DC38" s="978"/>
      <c r="DD38" s="978"/>
      <c r="DE38" s="978"/>
      <c r="DF38" s="978"/>
      <c r="DG38" s="978"/>
      <c r="DH38" s="978"/>
      <c r="DI38" s="978"/>
      <c r="DJ38" s="978"/>
      <c r="DK38" s="978"/>
      <c r="DL38" s="978"/>
      <c r="DM38" s="978"/>
      <c r="DN38" s="978"/>
      <c r="DO38" s="978"/>
      <c r="DP38" s="978"/>
      <c r="DQ38" s="978"/>
      <c r="DR38" s="978"/>
      <c r="DS38" s="978"/>
      <c r="DT38" s="978"/>
      <c r="DU38" s="978"/>
      <c r="DV38" s="978"/>
      <c r="DW38" s="978"/>
      <c r="DX38" s="978"/>
      <c r="DY38" s="979"/>
    </row>
    <row r="39" spans="2:129" ht="30" customHeight="1">
      <c r="B39" s="21"/>
      <c r="C39" s="19"/>
      <c r="D39" s="19"/>
      <c r="E39" s="19"/>
      <c r="F39" s="19"/>
      <c r="G39" s="19"/>
      <c r="H39" s="20"/>
      <c r="I39" s="656" t="s">
        <v>384</v>
      </c>
      <c r="J39" s="657"/>
      <c r="K39" s="657"/>
      <c r="L39" s="657"/>
      <c r="M39" s="657"/>
      <c r="N39" s="657"/>
      <c r="O39" s="657"/>
      <c r="P39" s="658"/>
      <c r="Q39" s="603"/>
      <c r="R39" s="604"/>
      <c r="S39" s="604"/>
      <c r="T39" s="604"/>
      <c r="U39" s="605"/>
      <c r="V39" s="677" t="s">
        <v>385</v>
      </c>
      <c r="W39" s="678"/>
      <c r="X39" s="678"/>
      <c r="Y39" s="678"/>
      <c r="Z39" s="678"/>
      <c r="AA39" s="678"/>
      <c r="AB39" s="678"/>
      <c r="AC39" s="678"/>
      <c r="AD39" s="678"/>
      <c r="AE39" s="678"/>
      <c r="AF39" s="678"/>
      <c r="AG39" s="678"/>
      <c r="AH39" s="678"/>
      <c r="AI39" s="678"/>
      <c r="AJ39" s="678"/>
      <c r="AK39" s="678"/>
      <c r="AL39" s="679"/>
      <c r="AM39" s="625" t="s">
        <v>386</v>
      </c>
      <c r="AN39" s="626"/>
      <c r="AO39" s="626"/>
      <c r="AP39" s="626"/>
      <c r="AQ39" s="626"/>
      <c r="AR39" s="626"/>
      <c r="AS39" s="626"/>
      <c r="AT39" s="626"/>
      <c r="AU39" s="627"/>
      <c r="AV39" s="664"/>
      <c r="AW39" s="665"/>
      <c r="AX39" s="665"/>
      <c r="AY39" s="665"/>
      <c r="AZ39" s="666"/>
      <c r="BA39" s="616" t="s">
        <v>387</v>
      </c>
      <c r="BB39" s="617"/>
      <c r="BC39" s="992" t="s">
        <v>388</v>
      </c>
      <c r="BD39" s="993"/>
      <c r="BE39" s="993"/>
      <c r="BF39" s="993"/>
      <c r="BG39" s="993"/>
      <c r="BH39" s="993"/>
      <c r="BI39" s="994"/>
      <c r="BJ39" s="995"/>
      <c r="BK39" s="996"/>
      <c r="BL39" s="996"/>
      <c r="BM39" s="996"/>
      <c r="BN39" s="997"/>
      <c r="BO39" s="659" t="s">
        <v>387</v>
      </c>
      <c r="BP39" s="660"/>
      <c r="BQ39" s="135"/>
      <c r="BS39" s="955" t="s">
        <v>536</v>
      </c>
      <c r="BT39" s="956"/>
      <c r="BU39" s="956"/>
      <c r="BV39" s="956"/>
      <c r="BW39" s="956"/>
      <c r="BX39" s="956"/>
      <c r="BY39" s="956"/>
      <c r="BZ39" s="956"/>
      <c r="CA39" s="956"/>
      <c r="CB39" s="956"/>
      <c r="CC39" s="956"/>
      <c r="CD39" s="956"/>
      <c r="CE39" s="956"/>
      <c r="CF39" s="956"/>
      <c r="CG39" s="956"/>
      <c r="CH39" s="956"/>
      <c r="CI39" s="956"/>
      <c r="CJ39" s="956"/>
      <c r="CK39" s="956"/>
      <c r="CL39" s="956"/>
      <c r="CM39" s="956"/>
      <c r="CN39" s="956"/>
      <c r="CO39" s="956"/>
      <c r="CP39" s="956"/>
      <c r="CQ39" s="956"/>
      <c r="CR39" s="956"/>
      <c r="CS39" s="956"/>
      <c r="CT39" s="956"/>
      <c r="CU39" s="956"/>
      <c r="CV39" s="956"/>
      <c r="CW39" s="956"/>
      <c r="CX39" s="956"/>
      <c r="CY39" s="956"/>
      <c r="CZ39" s="956"/>
      <c r="DA39" s="956"/>
      <c r="DB39" s="956"/>
      <c r="DC39" s="956"/>
      <c r="DD39" s="956"/>
      <c r="DE39" s="956"/>
      <c r="DF39" s="956"/>
      <c r="DG39" s="956"/>
      <c r="DH39" s="956"/>
      <c r="DI39" s="956"/>
      <c r="DJ39" s="956"/>
      <c r="DK39" s="956"/>
      <c r="DL39" s="956"/>
      <c r="DM39" s="956"/>
      <c r="DN39" s="956"/>
      <c r="DO39" s="956"/>
      <c r="DP39" s="956"/>
      <c r="DQ39" s="956"/>
      <c r="DR39" s="956"/>
      <c r="DS39" s="956"/>
      <c r="DT39" s="956"/>
      <c r="DU39" s="956"/>
      <c r="DV39" s="956"/>
      <c r="DW39" s="956"/>
      <c r="DX39" s="956"/>
      <c r="DY39" s="957"/>
    </row>
    <row r="40" spans="2:129" ht="30" customHeight="1">
      <c r="B40" s="21"/>
      <c r="C40" s="19"/>
      <c r="D40" s="19"/>
      <c r="E40" s="19"/>
      <c r="F40" s="19"/>
      <c r="G40" s="19"/>
      <c r="H40" s="20"/>
      <c r="I40" s="661" t="s">
        <v>389</v>
      </c>
      <c r="J40" s="662"/>
      <c r="K40" s="662"/>
      <c r="L40" s="662"/>
      <c r="M40" s="662"/>
      <c r="N40" s="662"/>
      <c r="O40" s="662"/>
      <c r="P40" s="662"/>
      <c r="Q40" s="662"/>
      <c r="R40" s="662"/>
      <c r="S40" s="662"/>
      <c r="T40" s="662"/>
      <c r="U40" s="662"/>
      <c r="V40" s="662"/>
      <c r="W40" s="662"/>
      <c r="X40" s="662"/>
      <c r="Y40" s="662"/>
      <c r="Z40" s="662"/>
      <c r="AA40" s="662"/>
      <c r="AB40" s="662"/>
      <c r="AC40" s="662"/>
      <c r="AD40" s="662"/>
      <c r="AE40" s="662"/>
      <c r="AF40" s="663"/>
      <c r="AG40" s="986"/>
      <c r="AH40" s="987"/>
      <c r="AI40" s="987"/>
      <c r="AJ40" s="987"/>
      <c r="AK40" s="987"/>
      <c r="AL40" s="988"/>
      <c r="AM40" s="998" t="s">
        <v>390</v>
      </c>
      <c r="AN40" s="999"/>
      <c r="AO40" s="999"/>
      <c r="AP40" s="999"/>
      <c r="AQ40" s="999"/>
      <c r="AR40" s="999"/>
      <c r="AS40" s="999"/>
      <c r="AT40" s="999"/>
      <c r="AU40" s="999"/>
      <c r="AV40" s="999"/>
      <c r="AW40" s="999"/>
      <c r="AX40" s="999"/>
      <c r="AY40" s="999"/>
      <c r="AZ40" s="999"/>
      <c r="BA40" s="999"/>
      <c r="BB40" s="999"/>
      <c r="BC40" s="999"/>
      <c r="BD40" s="999"/>
      <c r="BE40" s="999"/>
      <c r="BF40" s="999"/>
      <c r="BG40" s="999"/>
      <c r="BH40" s="999"/>
      <c r="BI40" s="999"/>
      <c r="BJ40" s="1000"/>
      <c r="BK40" s="1001"/>
      <c r="BL40" s="1002"/>
      <c r="BM40" s="1002"/>
      <c r="BN40" s="1002"/>
      <c r="BO40" s="1002"/>
      <c r="BP40" s="1003"/>
      <c r="BQ40" s="135"/>
      <c r="BS40" s="958"/>
      <c r="BT40" s="959"/>
      <c r="BU40" s="959"/>
      <c r="BV40" s="959"/>
      <c r="BW40" s="959"/>
      <c r="BX40" s="959"/>
      <c r="BY40" s="959"/>
      <c r="BZ40" s="959"/>
      <c r="CA40" s="959"/>
      <c r="CB40" s="959"/>
      <c r="CC40" s="959"/>
      <c r="CD40" s="959"/>
      <c r="CE40" s="959"/>
      <c r="CF40" s="959"/>
      <c r="CG40" s="959"/>
      <c r="CH40" s="959"/>
      <c r="CI40" s="959"/>
      <c r="CJ40" s="959"/>
      <c r="CK40" s="959"/>
      <c r="CL40" s="959"/>
      <c r="CM40" s="959"/>
      <c r="CN40" s="959"/>
      <c r="CO40" s="959"/>
      <c r="CP40" s="959"/>
      <c r="CQ40" s="959"/>
      <c r="CR40" s="959"/>
      <c r="CS40" s="959"/>
      <c r="CT40" s="959"/>
      <c r="CU40" s="959"/>
      <c r="CV40" s="959"/>
      <c r="CW40" s="959"/>
      <c r="CX40" s="959"/>
      <c r="CY40" s="959"/>
      <c r="CZ40" s="959"/>
      <c r="DA40" s="959"/>
      <c r="DB40" s="959"/>
      <c r="DC40" s="959"/>
      <c r="DD40" s="959"/>
      <c r="DE40" s="959"/>
      <c r="DF40" s="959"/>
      <c r="DG40" s="959"/>
      <c r="DH40" s="959"/>
      <c r="DI40" s="959"/>
      <c r="DJ40" s="959"/>
      <c r="DK40" s="959"/>
      <c r="DL40" s="959"/>
      <c r="DM40" s="959"/>
      <c r="DN40" s="959"/>
      <c r="DO40" s="959"/>
      <c r="DP40" s="959"/>
      <c r="DQ40" s="959"/>
      <c r="DR40" s="959"/>
      <c r="DS40" s="959"/>
      <c r="DT40" s="959"/>
      <c r="DU40" s="959"/>
      <c r="DV40" s="959"/>
      <c r="DW40" s="959"/>
      <c r="DX40" s="959"/>
      <c r="DY40" s="960"/>
    </row>
    <row r="41" spans="2:129" ht="7.5" customHeight="1">
      <c r="B41" s="140"/>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135"/>
      <c r="BS41" s="961" t="s">
        <v>480</v>
      </c>
      <c r="BT41" s="962"/>
      <c r="BU41" s="962"/>
      <c r="BV41" s="962"/>
      <c r="BW41" s="962"/>
      <c r="BX41" s="962"/>
      <c r="BY41" s="962"/>
      <c r="BZ41" s="962"/>
      <c r="CA41" s="962"/>
      <c r="CB41" s="962"/>
      <c r="CC41" s="962"/>
      <c r="CD41" s="962"/>
      <c r="CE41" s="962"/>
      <c r="CF41" s="962"/>
      <c r="CG41" s="962"/>
      <c r="CH41" s="962"/>
      <c r="CI41" s="962"/>
      <c r="CJ41" s="962"/>
      <c r="CK41" s="962"/>
      <c r="CL41" s="962"/>
      <c r="CM41" s="962"/>
      <c r="CN41" s="962"/>
      <c r="CO41" s="962"/>
      <c r="CP41" s="962"/>
      <c r="CQ41" s="962"/>
      <c r="CR41" s="962"/>
      <c r="CS41" s="962"/>
      <c r="CT41" s="962"/>
      <c r="CU41" s="962"/>
      <c r="CV41" s="962"/>
      <c r="CW41" s="962"/>
      <c r="CX41" s="962"/>
      <c r="CY41" s="962"/>
      <c r="CZ41" s="962"/>
      <c r="DA41" s="962"/>
      <c r="DB41" s="962"/>
      <c r="DC41" s="962"/>
      <c r="DD41" s="962"/>
      <c r="DE41" s="962"/>
      <c r="DF41" s="962"/>
      <c r="DG41" s="962"/>
      <c r="DH41" s="962"/>
      <c r="DI41" s="962"/>
      <c r="DJ41" s="962"/>
      <c r="DK41" s="962"/>
      <c r="DL41" s="962"/>
      <c r="DM41" s="962"/>
      <c r="DN41" s="962"/>
      <c r="DO41" s="962"/>
      <c r="DP41" s="962"/>
      <c r="DQ41" s="962"/>
      <c r="DR41" s="962"/>
      <c r="DS41" s="962"/>
      <c r="DT41" s="962"/>
      <c r="DU41" s="962"/>
      <c r="DV41" s="962"/>
      <c r="DW41" s="962"/>
      <c r="DX41" s="962"/>
      <c r="DY41" s="963"/>
    </row>
    <row r="42" spans="2:129" ht="15" customHeight="1">
      <c r="B42" s="21"/>
      <c r="C42" s="19"/>
      <c r="D42" s="19"/>
      <c r="E42" s="671" t="s">
        <v>391</v>
      </c>
      <c r="F42" s="672"/>
      <c r="G42" s="672"/>
      <c r="H42" s="672"/>
      <c r="I42" s="672"/>
      <c r="J42" s="672"/>
      <c r="K42" s="672"/>
      <c r="L42" s="672"/>
      <c r="M42" s="672"/>
      <c r="N42" s="672"/>
      <c r="O42" s="672"/>
      <c r="P42" s="672"/>
      <c r="Q42" s="672"/>
      <c r="R42" s="672"/>
      <c r="S42" s="672"/>
      <c r="T42" s="672"/>
      <c r="U42" s="672"/>
      <c r="V42" s="672"/>
      <c r="W42" s="672"/>
      <c r="X42" s="672"/>
      <c r="Y42" s="672"/>
      <c r="Z42" s="672"/>
      <c r="AA42" s="672"/>
      <c r="AB42" s="672"/>
      <c r="AC42" s="672"/>
      <c r="AD42" s="672"/>
      <c r="AE42" s="672"/>
      <c r="AF42" s="672"/>
      <c r="AG42" s="672"/>
      <c r="AH42" s="672"/>
      <c r="AI42" s="672"/>
      <c r="AJ42" s="672"/>
      <c r="AK42" s="672"/>
      <c r="AL42" s="672"/>
      <c r="AM42" s="672"/>
      <c r="AN42" s="672"/>
      <c r="AO42" s="672"/>
      <c r="AP42" s="672"/>
      <c r="AQ42" s="672"/>
      <c r="AR42" s="672"/>
      <c r="AS42" s="672"/>
      <c r="AT42" s="672"/>
      <c r="AU42" s="672"/>
      <c r="AV42" s="672"/>
      <c r="AW42" s="672"/>
      <c r="AX42" s="672"/>
      <c r="AY42" s="672"/>
      <c r="AZ42" s="673"/>
      <c r="BA42" s="119"/>
      <c r="BB42" s="119"/>
      <c r="BC42" s="119"/>
      <c r="BD42" s="92"/>
      <c r="BE42" s="92"/>
      <c r="BF42" s="92"/>
      <c r="BG42" s="92"/>
      <c r="BH42" s="92"/>
      <c r="BI42" s="92"/>
      <c r="BJ42" s="92"/>
      <c r="BK42" s="92"/>
      <c r="BL42" s="92"/>
      <c r="BM42" s="92"/>
      <c r="BN42" s="92"/>
      <c r="BO42" s="92"/>
      <c r="BP42" s="92"/>
      <c r="BQ42" s="135"/>
      <c r="BS42" s="964"/>
      <c r="BT42" s="965"/>
      <c r="BU42" s="965"/>
      <c r="BV42" s="965"/>
      <c r="BW42" s="965"/>
      <c r="BX42" s="965"/>
      <c r="BY42" s="965"/>
      <c r="BZ42" s="965"/>
      <c r="CA42" s="965"/>
      <c r="CB42" s="965"/>
      <c r="CC42" s="965"/>
      <c r="CD42" s="965"/>
      <c r="CE42" s="965"/>
      <c r="CF42" s="965"/>
      <c r="CG42" s="965"/>
      <c r="CH42" s="965"/>
      <c r="CI42" s="965"/>
      <c r="CJ42" s="965"/>
      <c r="CK42" s="965"/>
      <c r="CL42" s="965"/>
      <c r="CM42" s="965"/>
      <c r="CN42" s="965"/>
      <c r="CO42" s="965"/>
      <c r="CP42" s="965"/>
      <c r="CQ42" s="965"/>
      <c r="CR42" s="965"/>
      <c r="CS42" s="965"/>
      <c r="CT42" s="965"/>
      <c r="CU42" s="965"/>
      <c r="CV42" s="965"/>
      <c r="CW42" s="965"/>
      <c r="CX42" s="965"/>
      <c r="CY42" s="965"/>
      <c r="CZ42" s="965"/>
      <c r="DA42" s="965"/>
      <c r="DB42" s="965"/>
      <c r="DC42" s="965"/>
      <c r="DD42" s="965"/>
      <c r="DE42" s="965"/>
      <c r="DF42" s="965"/>
      <c r="DG42" s="965"/>
      <c r="DH42" s="965"/>
      <c r="DI42" s="965"/>
      <c r="DJ42" s="965"/>
      <c r="DK42" s="965"/>
      <c r="DL42" s="965"/>
      <c r="DM42" s="965"/>
      <c r="DN42" s="965"/>
      <c r="DO42" s="965"/>
      <c r="DP42" s="965"/>
      <c r="DQ42" s="965"/>
      <c r="DR42" s="965"/>
      <c r="DS42" s="965"/>
      <c r="DT42" s="965"/>
      <c r="DU42" s="965"/>
      <c r="DV42" s="965"/>
      <c r="DW42" s="965"/>
      <c r="DX42" s="965"/>
      <c r="DY42" s="966"/>
    </row>
    <row r="43" spans="2:129" ht="30" customHeight="1">
      <c r="B43" s="21"/>
      <c r="C43" s="19"/>
      <c r="D43" s="19"/>
      <c r="E43" s="19"/>
      <c r="F43" s="19"/>
      <c r="G43" s="19"/>
      <c r="H43" s="20"/>
      <c r="I43" s="479" t="s">
        <v>170</v>
      </c>
      <c r="J43" s="419"/>
      <c r="K43" s="419"/>
      <c r="L43" s="419"/>
      <c r="M43" s="419"/>
      <c r="N43" s="419"/>
      <c r="O43" s="419"/>
      <c r="P43" s="420"/>
      <c r="Q43" s="480"/>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2"/>
      <c r="BD43" s="683" t="s">
        <v>392</v>
      </c>
      <c r="BE43" s="684"/>
      <c r="BF43" s="684"/>
      <c r="BG43" s="685"/>
      <c r="BH43" s="686"/>
      <c r="BI43" s="687"/>
      <c r="BJ43" s="687"/>
      <c r="BK43" s="687"/>
      <c r="BL43" s="687"/>
      <c r="BM43" s="687"/>
      <c r="BN43" s="688"/>
      <c r="BO43" s="477" t="s">
        <v>393</v>
      </c>
      <c r="BP43" s="478"/>
      <c r="BQ43" s="135"/>
      <c r="BS43" s="967"/>
      <c r="BT43" s="968"/>
      <c r="BU43" s="968"/>
      <c r="BV43" s="968"/>
      <c r="BW43" s="968"/>
      <c r="BX43" s="968"/>
      <c r="BY43" s="968"/>
      <c r="BZ43" s="968"/>
      <c r="CA43" s="968"/>
      <c r="CB43" s="968"/>
      <c r="CC43" s="968"/>
      <c r="CD43" s="968"/>
      <c r="CE43" s="968"/>
      <c r="CF43" s="968"/>
      <c r="CG43" s="968"/>
      <c r="CH43" s="968"/>
      <c r="CI43" s="968"/>
      <c r="CJ43" s="968"/>
      <c r="CK43" s="968"/>
      <c r="CL43" s="968"/>
      <c r="CM43" s="968"/>
      <c r="CN43" s="968"/>
      <c r="CO43" s="968"/>
      <c r="CP43" s="968"/>
      <c r="CQ43" s="968"/>
      <c r="CR43" s="968"/>
      <c r="CS43" s="968"/>
      <c r="CT43" s="968"/>
      <c r="CU43" s="968"/>
      <c r="CV43" s="968"/>
      <c r="CW43" s="968"/>
      <c r="CX43" s="968"/>
      <c r="CY43" s="968"/>
      <c r="CZ43" s="968"/>
      <c r="DA43" s="968"/>
      <c r="DB43" s="968"/>
      <c r="DC43" s="968"/>
      <c r="DD43" s="968"/>
      <c r="DE43" s="968"/>
      <c r="DF43" s="968"/>
      <c r="DG43" s="968"/>
      <c r="DH43" s="968"/>
      <c r="DI43" s="968"/>
      <c r="DJ43" s="968"/>
      <c r="DK43" s="968"/>
      <c r="DL43" s="968"/>
      <c r="DM43" s="968"/>
      <c r="DN43" s="968"/>
      <c r="DO43" s="968"/>
      <c r="DP43" s="968"/>
      <c r="DQ43" s="968"/>
      <c r="DR43" s="968"/>
      <c r="DS43" s="968"/>
      <c r="DT43" s="968"/>
      <c r="DU43" s="968"/>
      <c r="DV43" s="968"/>
      <c r="DW43" s="968"/>
      <c r="DX43" s="968"/>
      <c r="DY43" s="969"/>
    </row>
    <row r="44" spans="2:129" ht="30" customHeight="1">
      <c r="B44" s="21"/>
      <c r="C44" s="19"/>
      <c r="D44" s="19"/>
      <c r="E44" s="19"/>
      <c r="F44" s="19"/>
      <c r="G44" s="19"/>
      <c r="H44" s="20"/>
      <c r="I44" s="418" t="s">
        <v>191</v>
      </c>
      <c r="J44" s="419"/>
      <c r="K44" s="419"/>
      <c r="L44" s="419"/>
      <c r="M44" s="419"/>
      <c r="N44" s="419"/>
      <c r="O44" s="419"/>
      <c r="P44" s="420"/>
      <c r="Q44" s="421" t="s">
        <v>192</v>
      </c>
      <c r="R44" s="422"/>
      <c r="S44" s="340"/>
      <c r="T44" s="341"/>
      <c r="U44" s="361"/>
      <c r="V44" s="120" t="s">
        <v>0</v>
      </c>
      <c r="W44" s="340"/>
      <c r="X44" s="341"/>
      <c r="Y44" s="341"/>
      <c r="Z44" s="361"/>
      <c r="AA44" s="491"/>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347"/>
      <c r="BB44" s="347"/>
      <c r="BC44" s="347"/>
      <c r="BD44" s="347"/>
      <c r="BE44" s="347"/>
      <c r="BF44" s="347"/>
      <c r="BG44" s="347"/>
      <c r="BH44" s="347"/>
      <c r="BI44" s="347"/>
      <c r="BJ44" s="347"/>
      <c r="BK44" s="347"/>
      <c r="BL44" s="347"/>
      <c r="BM44" s="347"/>
      <c r="BN44" s="347"/>
      <c r="BO44" s="347"/>
      <c r="BP44" s="348"/>
      <c r="BQ44" s="135"/>
      <c r="BS44" s="971" t="s">
        <v>481</v>
      </c>
      <c r="BT44" s="972"/>
      <c r="BU44" s="972"/>
      <c r="BV44" s="972"/>
      <c r="BW44" s="972"/>
      <c r="BX44" s="972"/>
      <c r="BY44" s="972"/>
      <c r="BZ44" s="972"/>
      <c r="CA44" s="972"/>
      <c r="CB44" s="972"/>
      <c r="CC44" s="972"/>
      <c r="CD44" s="972"/>
      <c r="CE44" s="972"/>
      <c r="CF44" s="972"/>
      <c r="CG44" s="972"/>
      <c r="CH44" s="972"/>
      <c r="CI44" s="972"/>
      <c r="CJ44" s="972"/>
      <c r="CK44" s="972"/>
      <c r="CL44" s="972"/>
      <c r="CM44" s="972"/>
      <c r="CN44" s="972"/>
      <c r="CO44" s="972"/>
      <c r="CP44" s="972"/>
      <c r="CQ44" s="972"/>
      <c r="CR44" s="972"/>
      <c r="CS44" s="972"/>
      <c r="CT44" s="972"/>
      <c r="CU44" s="972"/>
      <c r="CV44" s="972"/>
      <c r="CW44" s="972"/>
      <c r="CX44" s="972"/>
      <c r="CY44" s="972"/>
      <c r="CZ44" s="972"/>
      <c r="DA44" s="972"/>
      <c r="DB44" s="972"/>
      <c r="DC44" s="972"/>
      <c r="DD44" s="972"/>
      <c r="DE44" s="972"/>
      <c r="DF44" s="972"/>
      <c r="DG44" s="972"/>
      <c r="DH44" s="972"/>
      <c r="DI44" s="972"/>
      <c r="DJ44" s="972"/>
      <c r="DK44" s="972"/>
      <c r="DL44" s="972"/>
      <c r="DM44" s="972"/>
      <c r="DN44" s="972"/>
      <c r="DO44" s="972"/>
      <c r="DP44" s="972"/>
      <c r="DQ44" s="972"/>
      <c r="DR44" s="972"/>
      <c r="DS44" s="972"/>
      <c r="DT44" s="972"/>
      <c r="DU44" s="972"/>
      <c r="DV44" s="972"/>
      <c r="DW44" s="972"/>
      <c r="DX44" s="972"/>
      <c r="DY44" s="973"/>
    </row>
    <row r="45" spans="2:129" ht="30" customHeight="1">
      <c r="B45" s="21"/>
      <c r="C45" s="19"/>
      <c r="D45" s="19"/>
      <c r="E45" s="19"/>
      <c r="F45" s="19"/>
      <c r="G45" s="19"/>
      <c r="H45" s="20"/>
      <c r="I45" s="492" t="s">
        <v>394</v>
      </c>
      <c r="J45" s="493"/>
      <c r="K45" s="493"/>
      <c r="L45" s="493"/>
      <c r="M45" s="493"/>
      <c r="N45" s="493"/>
      <c r="O45" s="493"/>
      <c r="P45" s="493"/>
      <c r="Q45" s="426"/>
      <c r="R45" s="426"/>
      <c r="S45" s="426"/>
      <c r="T45" s="426"/>
      <c r="U45" s="426"/>
      <c r="V45" s="426"/>
      <c r="W45" s="426"/>
      <c r="X45" s="426"/>
      <c r="Y45" s="426"/>
      <c r="Z45" s="426"/>
      <c r="AA45" s="426"/>
      <c r="AB45" s="426"/>
      <c r="AC45" s="426"/>
      <c r="AD45" s="426"/>
      <c r="AE45" s="426"/>
      <c r="AF45" s="426"/>
      <c r="AG45" s="426"/>
      <c r="AH45" s="426"/>
      <c r="AI45" s="426"/>
      <c r="AJ45" s="426"/>
      <c r="AK45" s="426"/>
      <c r="AL45" s="426"/>
      <c r="AM45" s="426"/>
      <c r="AN45" s="426"/>
      <c r="AO45" s="426"/>
      <c r="AP45" s="426"/>
      <c r="AQ45" s="426"/>
      <c r="AR45" s="426"/>
      <c r="AS45" s="426"/>
      <c r="AT45" s="426"/>
      <c r="AU45" s="426"/>
      <c r="AV45" s="426"/>
      <c r="AW45" s="426"/>
      <c r="AX45" s="426"/>
      <c r="AY45" s="426"/>
      <c r="AZ45" s="426"/>
      <c r="BA45" s="426"/>
      <c r="BB45" s="426"/>
      <c r="BC45" s="427"/>
      <c r="BD45" s="628" t="s">
        <v>395</v>
      </c>
      <c r="BE45" s="629"/>
      <c r="BF45" s="629"/>
      <c r="BG45" s="630"/>
      <c r="BH45" s="674"/>
      <c r="BI45" s="675"/>
      <c r="BJ45" s="675"/>
      <c r="BK45" s="675"/>
      <c r="BL45" s="675"/>
      <c r="BM45" s="675"/>
      <c r="BN45" s="676"/>
      <c r="BO45" s="489" t="s">
        <v>387</v>
      </c>
      <c r="BP45" s="490"/>
      <c r="BQ45" s="135"/>
      <c r="BS45" s="974"/>
      <c r="BT45" s="975"/>
      <c r="BU45" s="975"/>
      <c r="BV45" s="975"/>
      <c r="BW45" s="975"/>
      <c r="BX45" s="975"/>
      <c r="BY45" s="975"/>
      <c r="BZ45" s="975"/>
      <c r="CA45" s="975"/>
      <c r="CB45" s="975"/>
      <c r="CC45" s="975"/>
      <c r="CD45" s="975"/>
      <c r="CE45" s="975"/>
      <c r="CF45" s="975"/>
      <c r="CG45" s="975"/>
      <c r="CH45" s="975"/>
      <c r="CI45" s="975"/>
      <c r="CJ45" s="975"/>
      <c r="CK45" s="975"/>
      <c r="CL45" s="975"/>
      <c r="CM45" s="975"/>
      <c r="CN45" s="975"/>
      <c r="CO45" s="975"/>
      <c r="CP45" s="975"/>
      <c r="CQ45" s="975"/>
      <c r="CR45" s="975"/>
      <c r="CS45" s="975"/>
      <c r="CT45" s="975"/>
      <c r="CU45" s="975"/>
      <c r="CV45" s="975"/>
      <c r="CW45" s="975"/>
      <c r="CX45" s="975"/>
      <c r="CY45" s="975"/>
      <c r="CZ45" s="975"/>
      <c r="DA45" s="975"/>
      <c r="DB45" s="975"/>
      <c r="DC45" s="975"/>
      <c r="DD45" s="975"/>
      <c r="DE45" s="975"/>
      <c r="DF45" s="975"/>
      <c r="DG45" s="975"/>
      <c r="DH45" s="975"/>
      <c r="DI45" s="975"/>
      <c r="DJ45" s="975"/>
      <c r="DK45" s="975"/>
      <c r="DL45" s="975"/>
      <c r="DM45" s="975"/>
      <c r="DN45" s="975"/>
      <c r="DO45" s="975"/>
      <c r="DP45" s="975"/>
      <c r="DQ45" s="975"/>
      <c r="DR45" s="975"/>
      <c r="DS45" s="975"/>
      <c r="DT45" s="975"/>
      <c r="DU45" s="975"/>
      <c r="DV45" s="975"/>
      <c r="DW45" s="975"/>
      <c r="DX45" s="975"/>
      <c r="DY45" s="976"/>
    </row>
    <row r="46" spans="2:129" ht="30" customHeight="1">
      <c r="B46" s="21"/>
      <c r="C46" s="19"/>
      <c r="D46" s="19"/>
      <c r="E46" s="19"/>
      <c r="F46" s="19"/>
      <c r="G46" s="19"/>
      <c r="H46" s="20"/>
      <c r="I46" s="689" t="s">
        <v>396</v>
      </c>
      <c r="J46" s="690"/>
      <c r="K46" s="690"/>
      <c r="L46" s="691"/>
      <c r="M46" s="494" t="s">
        <v>170</v>
      </c>
      <c r="N46" s="495"/>
      <c r="O46" s="495"/>
      <c r="P46" s="496"/>
      <c r="Q46" s="497"/>
      <c r="R46" s="458"/>
      <c r="S46" s="458"/>
      <c r="T46" s="458"/>
      <c r="U46" s="458"/>
      <c r="V46" s="458"/>
      <c r="W46" s="458"/>
      <c r="X46" s="458"/>
      <c r="Y46" s="458"/>
      <c r="Z46" s="458"/>
      <c r="AA46" s="458"/>
      <c r="AB46" s="458"/>
      <c r="AC46" s="458"/>
      <c r="AD46" s="458"/>
      <c r="AE46" s="458"/>
      <c r="AF46" s="458"/>
      <c r="AG46" s="458"/>
      <c r="AH46" s="458"/>
      <c r="AI46" s="458"/>
      <c r="AJ46" s="458"/>
      <c r="AK46" s="486"/>
      <c r="AL46" s="486"/>
      <c r="AM46" s="486"/>
      <c r="AN46" s="487" t="s">
        <v>397</v>
      </c>
      <c r="AO46" s="487"/>
      <c r="AP46" s="488"/>
      <c r="AQ46" s="494" t="s">
        <v>121</v>
      </c>
      <c r="AR46" s="495"/>
      <c r="AS46" s="495"/>
      <c r="AT46" s="496"/>
      <c r="AU46" s="497"/>
      <c r="AV46" s="458"/>
      <c r="AW46" s="458"/>
      <c r="AX46" s="458"/>
      <c r="AY46" s="458"/>
      <c r="AZ46" s="458"/>
      <c r="BA46" s="458"/>
      <c r="BB46" s="458"/>
      <c r="BC46" s="458"/>
      <c r="BD46" s="458"/>
      <c r="BE46" s="458"/>
      <c r="BF46" s="458"/>
      <c r="BG46" s="458"/>
      <c r="BH46" s="458"/>
      <c r="BI46" s="458"/>
      <c r="BJ46" s="458"/>
      <c r="BK46" s="458"/>
      <c r="BL46" s="458"/>
      <c r="BM46" s="458"/>
      <c r="BN46" s="458"/>
      <c r="BO46" s="458"/>
      <c r="BP46" s="1007"/>
      <c r="BQ46" s="135"/>
      <c r="BS46" s="977"/>
      <c r="BT46" s="978"/>
      <c r="BU46" s="978"/>
      <c r="BV46" s="978"/>
      <c r="BW46" s="978"/>
      <c r="BX46" s="978"/>
      <c r="BY46" s="978"/>
      <c r="BZ46" s="978"/>
      <c r="CA46" s="978"/>
      <c r="CB46" s="978"/>
      <c r="CC46" s="978"/>
      <c r="CD46" s="978"/>
      <c r="CE46" s="978"/>
      <c r="CF46" s="978"/>
      <c r="CG46" s="978"/>
      <c r="CH46" s="978"/>
      <c r="CI46" s="978"/>
      <c r="CJ46" s="978"/>
      <c r="CK46" s="978"/>
      <c r="CL46" s="978"/>
      <c r="CM46" s="978"/>
      <c r="CN46" s="978"/>
      <c r="CO46" s="978"/>
      <c r="CP46" s="978"/>
      <c r="CQ46" s="978"/>
      <c r="CR46" s="978"/>
      <c r="CS46" s="978"/>
      <c r="CT46" s="978"/>
      <c r="CU46" s="978"/>
      <c r="CV46" s="978"/>
      <c r="CW46" s="978"/>
      <c r="CX46" s="978"/>
      <c r="CY46" s="978"/>
      <c r="CZ46" s="978"/>
      <c r="DA46" s="978"/>
      <c r="DB46" s="978"/>
      <c r="DC46" s="978"/>
      <c r="DD46" s="978"/>
      <c r="DE46" s="978"/>
      <c r="DF46" s="978"/>
      <c r="DG46" s="978"/>
      <c r="DH46" s="978"/>
      <c r="DI46" s="978"/>
      <c r="DJ46" s="978"/>
      <c r="DK46" s="978"/>
      <c r="DL46" s="978"/>
      <c r="DM46" s="978"/>
      <c r="DN46" s="978"/>
      <c r="DO46" s="978"/>
      <c r="DP46" s="978"/>
      <c r="DQ46" s="978"/>
      <c r="DR46" s="978"/>
      <c r="DS46" s="978"/>
      <c r="DT46" s="978"/>
      <c r="DU46" s="978"/>
      <c r="DV46" s="978"/>
      <c r="DW46" s="978"/>
      <c r="DX46" s="978"/>
      <c r="DY46" s="979"/>
    </row>
    <row r="47" spans="2:129" ht="30" customHeight="1">
      <c r="B47" s="21"/>
      <c r="C47" s="19"/>
      <c r="D47" s="19"/>
      <c r="E47" s="19"/>
      <c r="F47" s="19"/>
      <c r="G47" s="19"/>
      <c r="H47" s="20"/>
      <c r="I47" s="692"/>
      <c r="J47" s="693"/>
      <c r="K47" s="693"/>
      <c r="L47" s="694"/>
      <c r="M47" s="463" t="s">
        <v>170</v>
      </c>
      <c r="N47" s="464"/>
      <c r="O47" s="464"/>
      <c r="P47" s="465"/>
      <c r="Q47" s="466"/>
      <c r="R47" s="467"/>
      <c r="S47" s="467"/>
      <c r="T47" s="467"/>
      <c r="U47" s="467"/>
      <c r="V47" s="467"/>
      <c r="W47" s="467"/>
      <c r="X47" s="467"/>
      <c r="Y47" s="467"/>
      <c r="Z47" s="467"/>
      <c r="AA47" s="467"/>
      <c r="AB47" s="467"/>
      <c r="AC47" s="467"/>
      <c r="AD47" s="467"/>
      <c r="AE47" s="467"/>
      <c r="AF47" s="467"/>
      <c r="AG47" s="467"/>
      <c r="AH47" s="467"/>
      <c r="AI47" s="467"/>
      <c r="AJ47" s="467"/>
      <c r="AK47" s="483"/>
      <c r="AL47" s="483"/>
      <c r="AM47" s="483"/>
      <c r="AN47" s="484" t="s">
        <v>397</v>
      </c>
      <c r="AO47" s="484"/>
      <c r="AP47" s="485"/>
      <c r="AQ47" s="463" t="s">
        <v>121</v>
      </c>
      <c r="AR47" s="464"/>
      <c r="AS47" s="464"/>
      <c r="AT47" s="465"/>
      <c r="AU47" s="466"/>
      <c r="AV47" s="467"/>
      <c r="AW47" s="467"/>
      <c r="AX47" s="467"/>
      <c r="AY47" s="467"/>
      <c r="AZ47" s="467"/>
      <c r="BA47" s="467"/>
      <c r="BB47" s="467"/>
      <c r="BC47" s="467"/>
      <c r="BD47" s="467"/>
      <c r="BE47" s="467"/>
      <c r="BF47" s="467"/>
      <c r="BG47" s="467"/>
      <c r="BH47" s="467"/>
      <c r="BI47" s="467"/>
      <c r="BJ47" s="467"/>
      <c r="BK47" s="467"/>
      <c r="BL47" s="467"/>
      <c r="BM47" s="467"/>
      <c r="BN47" s="467"/>
      <c r="BO47" s="467"/>
      <c r="BP47" s="468"/>
      <c r="BQ47" s="135"/>
      <c r="BS47" s="955" t="s">
        <v>482</v>
      </c>
      <c r="BT47" s="956"/>
      <c r="BU47" s="956"/>
      <c r="BV47" s="956"/>
      <c r="BW47" s="956"/>
      <c r="BX47" s="956"/>
      <c r="BY47" s="956"/>
      <c r="BZ47" s="956"/>
      <c r="CA47" s="956"/>
      <c r="CB47" s="956"/>
      <c r="CC47" s="956"/>
      <c r="CD47" s="956"/>
      <c r="CE47" s="956"/>
      <c r="CF47" s="956"/>
      <c r="CG47" s="956"/>
      <c r="CH47" s="956"/>
      <c r="CI47" s="956"/>
      <c r="CJ47" s="956"/>
      <c r="CK47" s="956"/>
      <c r="CL47" s="956"/>
      <c r="CM47" s="956"/>
      <c r="CN47" s="956"/>
      <c r="CO47" s="956"/>
      <c r="CP47" s="956"/>
      <c r="CQ47" s="956"/>
      <c r="CR47" s="956"/>
      <c r="CS47" s="956"/>
      <c r="CT47" s="956"/>
      <c r="CU47" s="956"/>
      <c r="CV47" s="956"/>
      <c r="CW47" s="956"/>
      <c r="CX47" s="956"/>
      <c r="CY47" s="956"/>
      <c r="CZ47" s="956"/>
      <c r="DA47" s="956"/>
      <c r="DB47" s="956"/>
      <c r="DC47" s="956"/>
      <c r="DD47" s="956"/>
      <c r="DE47" s="956"/>
      <c r="DF47" s="956"/>
      <c r="DG47" s="956"/>
      <c r="DH47" s="956"/>
      <c r="DI47" s="956"/>
      <c r="DJ47" s="956"/>
      <c r="DK47" s="956"/>
      <c r="DL47" s="956"/>
      <c r="DM47" s="956"/>
      <c r="DN47" s="956"/>
      <c r="DO47" s="956"/>
      <c r="DP47" s="956"/>
      <c r="DQ47" s="956"/>
      <c r="DR47" s="956"/>
      <c r="DS47" s="956"/>
      <c r="DT47" s="956"/>
      <c r="DU47" s="956"/>
      <c r="DV47" s="956"/>
      <c r="DW47" s="956"/>
      <c r="DX47" s="956"/>
      <c r="DY47" s="957"/>
    </row>
    <row r="48" spans="2:129" ht="30" customHeight="1">
      <c r="B48" s="21"/>
      <c r="C48" s="19"/>
      <c r="D48" s="19"/>
      <c r="E48" s="19"/>
      <c r="F48" s="19"/>
      <c r="G48" s="19"/>
      <c r="H48" s="20"/>
      <c r="I48" s="692"/>
      <c r="J48" s="693"/>
      <c r="K48" s="693"/>
      <c r="L48" s="694"/>
      <c r="M48" s="463" t="s">
        <v>170</v>
      </c>
      <c r="N48" s="464"/>
      <c r="O48" s="464"/>
      <c r="P48" s="465"/>
      <c r="Q48" s="466"/>
      <c r="R48" s="467"/>
      <c r="S48" s="467"/>
      <c r="T48" s="467"/>
      <c r="U48" s="467"/>
      <c r="V48" s="467"/>
      <c r="W48" s="467"/>
      <c r="X48" s="467"/>
      <c r="Y48" s="467"/>
      <c r="Z48" s="467"/>
      <c r="AA48" s="467"/>
      <c r="AB48" s="467"/>
      <c r="AC48" s="467"/>
      <c r="AD48" s="467"/>
      <c r="AE48" s="467"/>
      <c r="AF48" s="467"/>
      <c r="AG48" s="467"/>
      <c r="AH48" s="467"/>
      <c r="AI48" s="467"/>
      <c r="AJ48" s="467"/>
      <c r="AK48" s="483"/>
      <c r="AL48" s="483"/>
      <c r="AM48" s="483"/>
      <c r="AN48" s="484" t="s">
        <v>397</v>
      </c>
      <c r="AO48" s="484"/>
      <c r="AP48" s="485"/>
      <c r="AQ48" s="463" t="s">
        <v>121</v>
      </c>
      <c r="AR48" s="464"/>
      <c r="AS48" s="464"/>
      <c r="AT48" s="465"/>
      <c r="AU48" s="466"/>
      <c r="AV48" s="467"/>
      <c r="AW48" s="467"/>
      <c r="AX48" s="467"/>
      <c r="AY48" s="467"/>
      <c r="AZ48" s="467"/>
      <c r="BA48" s="467"/>
      <c r="BB48" s="467"/>
      <c r="BC48" s="467"/>
      <c r="BD48" s="467"/>
      <c r="BE48" s="467"/>
      <c r="BF48" s="467"/>
      <c r="BG48" s="467"/>
      <c r="BH48" s="467"/>
      <c r="BI48" s="467"/>
      <c r="BJ48" s="467"/>
      <c r="BK48" s="467"/>
      <c r="BL48" s="467"/>
      <c r="BM48" s="467"/>
      <c r="BN48" s="467"/>
      <c r="BO48" s="467"/>
      <c r="BP48" s="468"/>
      <c r="BQ48" s="135"/>
      <c r="BS48" s="980"/>
      <c r="BT48" s="981"/>
      <c r="BU48" s="981"/>
      <c r="BV48" s="981"/>
      <c r="BW48" s="981"/>
      <c r="BX48" s="981"/>
      <c r="BY48" s="981"/>
      <c r="BZ48" s="981"/>
      <c r="CA48" s="981"/>
      <c r="CB48" s="981"/>
      <c r="CC48" s="981"/>
      <c r="CD48" s="981"/>
      <c r="CE48" s="981"/>
      <c r="CF48" s="981"/>
      <c r="CG48" s="981"/>
      <c r="CH48" s="981"/>
      <c r="CI48" s="981"/>
      <c r="CJ48" s="981"/>
      <c r="CK48" s="981"/>
      <c r="CL48" s="981"/>
      <c r="CM48" s="981"/>
      <c r="CN48" s="981"/>
      <c r="CO48" s="981"/>
      <c r="CP48" s="981"/>
      <c r="CQ48" s="981"/>
      <c r="CR48" s="981"/>
      <c r="CS48" s="981"/>
      <c r="CT48" s="981"/>
      <c r="CU48" s="981"/>
      <c r="CV48" s="981"/>
      <c r="CW48" s="981"/>
      <c r="CX48" s="981"/>
      <c r="CY48" s="981"/>
      <c r="CZ48" s="981"/>
      <c r="DA48" s="981"/>
      <c r="DB48" s="981"/>
      <c r="DC48" s="981"/>
      <c r="DD48" s="981"/>
      <c r="DE48" s="981"/>
      <c r="DF48" s="981"/>
      <c r="DG48" s="981"/>
      <c r="DH48" s="981"/>
      <c r="DI48" s="981"/>
      <c r="DJ48" s="981"/>
      <c r="DK48" s="981"/>
      <c r="DL48" s="981"/>
      <c r="DM48" s="981"/>
      <c r="DN48" s="981"/>
      <c r="DO48" s="981"/>
      <c r="DP48" s="981"/>
      <c r="DQ48" s="981"/>
      <c r="DR48" s="981"/>
      <c r="DS48" s="981"/>
      <c r="DT48" s="981"/>
      <c r="DU48" s="981"/>
      <c r="DV48" s="981"/>
      <c r="DW48" s="981"/>
      <c r="DX48" s="981"/>
      <c r="DY48" s="982"/>
    </row>
    <row r="49" spans="1:136" ht="30" customHeight="1">
      <c r="B49" s="21"/>
      <c r="C49" s="19"/>
      <c r="D49" s="19"/>
      <c r="E49" s="19"/>
      <c r="F49" s="19"/>
      <c r="G49" s="19"/>
      <c r="H49" s="20"/>
      <c r="I49" s="692"/>
      <c r="J49" s="693"/>
      <c r="K49" s="693"/>
      <c r="L49" s="694"/>
      <c r="M49" s="463" t="s">
        <v>170</v>
      </c>
      <c r="N49" s="464"/>
      <c r="O49" s="464"/>
      <c r="P49" s="465"/>
      <c r="Q49" s="466"/>
      <c r="R49" s="467"/>
      <c r="S49" s="467"/>
      <c r="T49" s="467"/>
      <c r="U49" s="467"/>
      <c r="V49" s="467"/>
      <c r="W49" s="467"/>
      <c r="X49" s="467"/>
      <c r="Y49" s="467"/>
      <c r="Z49" s="467"/>
      <c r="AA49" s="467"/>
      <c r="AB49" s="467"/>
      <c r="AC49" s="467"/>
      <c r="AD49" s="467"/>
      <c r="AE49" s="467"/>
      <c r="AF49" s="467"/>
      <c r="AG49" s="467"/>
      <c r="AH49" s="467"/>
      <c r="AI49" s="467"/>
      <c r="AJ49" s="467"/>
      <c r="AK49" s="483"/>
      <c r="AL49" s="483"/>
      <c r="AM49" s="483"/>
      <c r="AN49" s="484" t="s">
        <v>397</v>
      </c>
      <c r="AO49" s="484"/>
      <c r="AP49" s="485"/>
      <c r="AQ49" s="463" t="s">
        <v>121</v>
      </c>
      <c r="AR49" s="464"/>
      <c r="AS49" s="464"/>
      <c r="AT49" s="465"/>
      <c r="AU49" s="466"/>
      <c r="AV49" s="467"/>
      <c r="AW49" s="467"/>
      <c r="AX49" s="467"/>
      <c r="AY49" s="467"/>
      <c r="AZ49" s="467"/>
      <c r="BA49" s="467"/>
      <c r="BB49" s="467"/>
      <c r="BC49" s="467"/>
      <c r="BD49" s="467"/>
      <c r="BE49" s="467"/>
      <c r="BF49" s="467"/>
      <c r="BG49" s="467"/>
      <c r="BH49" s="467"/>
      <c r="BI49" s="467"/>
      <c r="BJ49" s="467"/>
      <c r="BK49" s="467"/>
      <c r="BL49" s="467"/>
      <c r="BM49" s="467"/>
      <c r="BN49" s="467"/>
      <c r="BO49" s="467"/>
      <c r="BP49" s="468"/>
      <c r="BQ49" s="135"/>
      <c r="BS49" s="958"/>
      <c r="BT49" s="959"/>
      <c r="BU49" s="959"/>
      <c r="BV49" s="959"/>
      <c r="BW49" s="959"/>
      <c r="BX49" s="959"/>
      <c r="BY49" s="959"/>
      <c r="BZ49" s="959"/>
      <c r="CA49" s="959"/>
      <c r="CB49" s="959"/>
      <c r="CC49" s="959"/>
      <c r="CD49" s="959"/>
      <c r="CE49" s="959"/>
      <c r="CF49" s="959"/>
      <c r="CG49" s="959"/>
      <c r="CH49" s="959"/>
      <c r="CI49" s="959"/>
      <c r="CJ49" s="959"/>
      <c r="CK49" s="959"/>
      <c r="CL49" s="959"/>
      <c r="CM49" s="959"/>
      <c r="CN49" s="959"/>
      <c r="CO49" s="959"/>
      <c r="CP49" s="959"/>
      <c r="CQ49" s="959"/>
      <c r="CR49" s="959"/>
      <c r="CS49" s="959"/>
      <c r="CT49" s="959"/>
      <c r="CU49" s="959"/>
      <c r="CV49" s="959"/>
      <c r="CW49" s="959"/>
      <c r="CX49" s="959"/>
      <c r="CY49" s="959"/>
      <c r="CZ49" s="959"/>
      <c r="DA49" s="959"/>
      <c r="DB49" s="959"/>
      <c r="DC49" s="959"/>
      <c r="DD49" s="959"/>
      <c r="DE49" s="959"/>
      <c r="DF49" s="959"/>
      <c r="DG49" s="959"/>
      <c r="DH49" s="959"/>
      <c r="DI49" s="959"/>
      <c r="DJ49" s="959"/>
      <c r="DK49" s="959"/>
      <c r="DL49" s="959"/>
      <c r="DM49" s="959"/>
      <c r="DN49" s="959"/>
      <c r="DO49" s="959"/>
      <c r="DP49" s="959"/>
      <c r="DQ49" s="959"/>
      <c r="DR49" s="959"/>
      <c r="DS49" s="959"/>
      <c r="DT49" s="959"/>
      <c r="DU49" s="959"/>
      <c r="DV49" s="959"/>
      <c r="DW49" s="959"/>
      <c r="DX49" s="959"/>
      <c r="DY49" s="960"/>
    </row>
    <row r="50" spans="1:136" ht="30" customHeight="1">
      <c r="B50" s="21"/>
      <c r="C50" s="19"/>
      <c r="D50" s="19"/>
      <c r="E50" s="19"/>
      <c r="F50" s="19"/>
      <c r="G50" s="19"/>
      <c r="H50" s="20"/>
      <c r="I50" s="695"/>
      <c r="J50" s="696"/>
      <c r="K50" s="696"/>
      <c r="L50" s="697"/>
      <c r="M50" s="469" t="s">
        <v>170</v>
      </c>
      <c r="N50" s="470"/>
      <c r="O50" s="470"/>
      <c r="P50" s="471"/>
      <c r="Q50" s="472"/>
      <c r="R50" s="473"/>
      <c r="S50" s="473"/>
      <c r="T50" s="473"/>
      <c r="U50" s="473"/>
      <c r="V50" s="473"/>
      <c r="W50" s="473"/>
      <c r="X50" s="473"/>
      <c r="Y50" s="473"/>
      <c r="Z50" s="473"/>
      <c r="AA50" s="473"/>
      <c r="AB50" s="473"/>
      <c r="AC50" s="473"/>
      <c r="AD50" s="473"/>
      <c r="AE50" s="473"/>
      <c r="AF50" s="473"/>
      <c r="AG50" s="473"/>
      <c r="AH50" s="473"/>
      <c r="AI50" s="473"/>
      <c r="AJ50" s="473"/>
      <c r="AK50" s="474"/>
      <c r="AL50" s="474"/>
      <c r="AM50" s="474"/>
      <c r="AN50" s="1005" t="s">
        <v>397</v>
      </c>
      <c r="AO50" s="1005"/>
      <c r="AP50" s="1006"/>
      <c r="AQ50" s="469" t="s">
        <v>121</v>
      </c>
      <c r="AR50" s="470"/>
      <c r="AS50" s="470"/>
      <c r="AT50" s="471"/>
      <c r="AU50" s="472"/>
      <c r="AV50" s="473"/>
      <c r="AW50" s="473"/>
      <c r="AX50" s="473"/>
      <c r="AY50" s="473"/>
      <c r="AZ50" s="473"/>
      <c r="BA50" s="473"/>
      <c r="BB50" s="473"/>
      <c r="BC50" s="473"/>
      <c r="BD50" s="473"/>
      <c r="BE50" s="473"/>
      <c r="BF50" s="473"/>
      <c r="BG50" s="473"/>
      <c r="BH50" s="473"/>
      <c r="BI50" s="473"/>
      <c r="BJ50" s="473"/>
      <c r="BK50" s="473"/>
      <c r="BL50" s="473"/>
      <c r="BM50" s="473"/>
      <c r="BN50" s="473"/>
      <c r="BO50" s="473"/>
      <c r="BP50" s="476"/>
      <c r="BQ50" s="135"/>
    </row>
    <row r="51" spans="1:136" ht="30" customHeight="1">
      <c r="B51" s="21"/>
      <c r="C51" s="19"/>
      <c r="D51" s="19"/>
      <c r="E51" s="19"/>
      <c r="F51" s="19"/>
      <c r="G51" s="19"/>
      <c r="H51" s="20"/>
      <c r="I51" s="456" t="s">
        <v>398</v>
      </c>
      <c r="J51" s="431"/>
      <c r="K51" s="431"/>
      <c r="L51" s="431"/>
      <c r="M51" s="431" t="s">
        <v>399</v>
      </c>
      <c r="N51" s="431"/>
      <c r="O51" s="431"/>
      <c r="P51" s="431"/>
      <c r="Q51" s="458"/>
      <c r="R51" s="458"/>
      <c r="S51" s="458"/>
      <c r="T51" s="458"/>
      <c r="U51" s="458"/>
      <c r="V51" s="458"/>
      <c r="W51" s="458"/>
      <c r="X51" s="458"/>
      <c r="Y51" s="458"/>
      <c r="Z51" s="458"/>
      <c r="AA51" s="458"/>
      <c r="AB51" s="458"/>
      <c r="AC51" s="458"/>
      <c r="AD51" s="458"/>
      <c r="AE51" s="458"/>
      <c r="AF51" s="458"/>
      <c r="AG51" s="458"/>
      <c r="AH51" s="458"/>
      <c r="AI51" s="458"/>
      <c r="AJ51" s="458"/>
      <c r="AK51" s="459" t="s">
        <v>400</v>
      </c>
      <c r="AL51" s="459"/>
      <c r="AM51" s="458"/>
      <c r="AN51" s="458"/>
      <c r="AO51" s="458"/>
      <c r="AP51" s="458"/>
      <c r="AQ51" s="458"/>
      <c r="AR51" s="458"/>
      <c r="AS51" s="458"/>
      <c r="AT51" s="458"/>
      <c r="AU51" s="458"/>
      <c r="AV51" s="458"/>
      <c r="AW51" s="458"/>
      <c r="AX51" s="458"/>
      <c r="AY51" s="458"/>
      <c r="AZ51" s="458"/>
      <c r="BA51" s="458"/>
      <c r="BB51" s="458"/>
      <c r="BC51" s="458"/>
      <c r="BD51" s="431" t="s">
        <v>401</v>
      </c>
      <c r="BE51" s="431"/>
      <c r="BF51" s="431"/>
      <c r="BG51" s="431"/>
      <c r="BH51" s="431"/>
      <c r="BI51" s="431" t="s">
        <v>402</v>
      </c>
      <c r="BJ51" s="431"/>
      <c r="BK51" s="431"/>
      <c r="BL51" s="1004"/>
      <c r="BM51" s="1004"/>
      <c r="BN51" s="1004"/>
      <c r="BO51" s="459" t="s">
        <v>403</v>
      </c>
      <c r="BP51" s="475"/>
      <c r="BQ51" s="135"/>
    </row>
    <row r="52" spans="1:136" ht="30" customHeight="1">
      <c r="B52" s="21"/>
      <c r="C52" s="19"/>
      <c r="D52" s="19"/>
      <c r="E52" s="19"/>
      <c r="F52" s="19"/>
      <c r="G52" s="19"/>
      <c r="H52" s="20"/>
      <c r="I52" s="457"/>
      <c r="J52" s="429"/>
      <c r="K52" s="429"/>
      <c r="L52" s="429"/>
      <c r="M52" s="429" t="s">
        <v>404</v>
      </c>
      <c r="N52" s="429"/>
      <c r="O52" s="429"/>
      <c r="P52" s="429"/>
      <c r="Q52" s="430"/>
      <c r="R52" s="430"/>
      <c r="S52" s="430"/>
      <c r="T52" s="430"/>
      <c r="U52" s="430"/>
      <c r="V52" s="430"/>
      <c r="W52" s="430"/>
      <c r="X52" s="430"/>
      <c r="Y52" s="430"/>
      <c r="Z52" s="430"/>
      <c r="AA52" s="430"/>
      <c r="AB52" s="430"/>
      <c r="AC52" s="430"/>
      <c r="AD52" s="430"/>
      <c r="AE52" s="430"/>
      <c r="AF52" s="430"/>
      <c r="AG52" s="430"/>
      <c r="AH52" s="430"/>
      <c r="AI52" s="430"/>
      <c r="AJ52" s="430"/>
      <c r="AK52" s="428" t="s">
        <v>405</v>
      </c>
      <c r="AL52" s="428"/>
      <c r="AM52" s="430"/>
      <c r="AN52" s="430"/>
      <c r="AO52" s="430"/>
      <c r="AP52" s="430"/>
      <c r="AQ52" s="430"/>
      <c r="AR52" s="430"/>
      <c r="AS52" s="430"/>
      <c r="AT52" s="430"/>
      <c r="AU52" s="430"/>
      <c r="AV52" s="430"/>
      <c r="AW52" s="430"/>
      <c r="AX52" s="430"/>
      <c r="AY52" s="430"/>
      <c r="AZ52" s="430"/>
      <c r="BA52" s="430"/>
      <c r="BB52" s="430"/>
      <c r="BC52" s="430"/>
      <c r="BD52" s="428" t="s">
        <v>406</v>
      </c>
      <c r="BE52" s="428"/>
      <c r="BF52" s="428"/>
      <c r="BG52" s="428"/>
      <c r="BH52" s="428"/>
      <c r="BI52" s="429" t="s">
        <v>402</v>
      </c>
      <c r="BJ52" s="429"/>
      <c r="BK52" s="429"/>
      <c r="BL52" s="437"/>
      <c r="BM52" s="437"/>
      <c r="BN52" s="437"/>
      <c r="BO52" s="438" t="s">
        <v>403</v>
      </c>
      <c r="BP52" s="439"/>
      <c r="BQ52" s="135"/>
    </row>
    <row r="53" spans="1:136" ht="7.5" customHeight="1">
      <c r="B53" s="21"/>
      <c r="C53" s="19"/>
      <c r="D53" s="19"/>
      <c r="E53" s="19"/>
      <c r="F53" s="19"/>
      <c r="G53" s="19"/>
      <c r="H53" s="19"/>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135"/>
      <c r="BS53" s="928" t="s">
        <v>68</v>
      </c>
      <c r="BT53" s="929"/>
      <c r="BU53" s="929"/>
      <c r="BV53" s="929"/>
      <c r="BW53" s="929"/>
      <c r="BX53" s="929"/>
      <c r="BY53" s="929"/>
      <c r="BZ53" s="929"/>
      <c r="CA53" s="929"/>
      <c r="CB53" s="929"/>
      <c r="CC53" s="929"/>
      <c r="CD53" s="929"/>
      <c r="CE53" s="929"/>
      <c r="CF53" s="929"/>
      <c r="CG53" s="929"/>
      <c r="CH53" s="929"/>
      <c r="CI53" s="929"/>
      <c r="CJ53" s="929"/>
      <c r="CK53" s="929"/>
      <c r="CL53" s="929"/>
      <c r="CM53" s="929"/>
      <c r="CN53" s="929"/>
      <c r="CO53" s="929"/>
      <c r="CP53" s="929"/>
      <c r="CQ53" s="929"/>
      <c r="CR53" s="929"/>
      <c r="CS53" s="929"/>
      <c r="CT53" s="929"/>
      <c r="CU53" s="929"/>
      <c r="CV53" s="929"/>
      <c r="CW53" s="929"/>
      <c r="CX53" s="929"/>
      <c r="CY53" s="929"/>
      <c r="CZ53" s="929"/>
      <c r="DA53" s="929"/>
      <c r="DB53" s="929"/>
      <c r="DC53" s="929"/>
      <c r="DD53" s="929"/>
      <c r="DE53" s="929"/>
      <c r="DF53" s="929"/>
      <c r="DG53" s="929"/>
      <c r="DH53" s="929"/>
      <c r="DI53" s="929"/>
      <c r="DJ53" s="929"/>
      <c r="DK53" s="929"/>
      <c r="DL53" s="929"/>
      <c r="DM53" s="929"/>
      <c r="DN53" s="929"/>
      <c r="DO53" s="929"/>
      <c r="DP53" s="929"/>
      <c r="DQ53" s="929"/>
      <c r="DR53" s="929"/>
      <c r="DS53" s="929"/>
      <c r="DT53" s="929"/>
      <c r="DU53" s="929"/>
      <c r="DV53" s="929"/>
      <c r="DW53" s="929"/>
      <c r="DX53" s="929"/>
      <c r="DY53" s="930"/>
    </row>
    <row r="54" spans="1:136" ht="15" customHeight="1">
      <c r="B54" s="21"/>
      <c r="C54" s="19"/>
      <c r="D54" s="19"/>
      <c r="E54" s="453" t="s">
        <v>407</v>
      </c>
      <c r="F54" s="454"/>
      <c r="G54" s="454"/>
      <c r="H54" s="454"/>
      <c r="I54" s="454"/>
      <c r="J54" s="454"/>
      <c r="K54" s="454"/>
      <c r="L54" s="454"/>
      <c r="M54" s="454"/>
      <c r="N54" s="454"/>
      <c r="O54" s="454"/>
      <c r="P54" s="454"/>
      <c r="Q54" s="454"/>
      <c r="R54" s="454"/>
      <c r="S54" s="454"/>
      <c r="T54" s="454"/>
      <c r="U54" s="454"/>
      <c r="V54" s="454"/>
      <c r="W54" s="454"/>
      <c r="X54" s="454"/>
      <c r="Y54" s="454"/>
      <c r="Z54" s="454"/>
      <c r="AA54" s="454"/>
      <c r="AB54" s="454"/>
      <c r="AC54" s="454"/>
      <c r="AD54" s="454"/>
      <c r="AE54" s="454"/>
      <c r="AF54" s="454"/>
      <c r="AG54" s="454"/>
      <c r="AH54" s="454"/>
      <c r="AI54" s="454"/>
      <c r="AJ54" s="454"/>
      <c r="AK54" s="454"/>
      <c r="AL54" s="454"/>
      <c r="AM54" s="454"/>
      <c r="AN54" s="454"/>
      <c r="AO54" s="454"/>
      <c r="AP54" s="454"/>
      <c r="AQ54" s="454"/>
      <c r="AR54" s="455"/>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35"/>
      <c r="BS54" s="931"/>
      <c r="BT54" s="932"/>
      <c r="BU54" s="932"/>
      <c r="BV54" s="932"/>
      <c r="BW54" s="932"/>
      <c r="BX54" s="932"/>
      <c r="BY54" s="932"/>
      <c r="BZ54" s="932"/>
      <c r="CA54" s="932"/>
      <c r="CB54" s="932"/>
      <c r="CC54" s="932"/>
      <c r="CD54" s="932"/>
      <c r="CE54" s="932"/>
      <c r="CF54" s="932"/>
      <c r="CG54" s="932"/>
      <c r="CH54" s="932"/>
      <c r="CI54" s="932"/>
      <c r="CJ54" s="932"/>
      <c r="CK54" s="932"/>
      <c r="CL54" s="932"/>
      <c r="CM54" s="932"/>
      <c r="CN54" s="932"/>
      <c r="CO54" s="932"/>
      <c r="CP54" s="932"/>
      <c r="CQ54" s="932"/>
      <c r="CR54" s="932"/>
      <c r="CS54" s="932"/>
      <c r="CT54" s="932"/>
      <c r="CU54" s="932"/>
      <c r="CV54" s="932"/>
      <c r="CW54" s="932"/>
      <c r="CX54" s="932"/>
      <c r="CY54" s="932"/>
      <c r="CZ54" s="932"/>
      <c r="DA54" s="932"/>
      <c r="DB54" s="932"/>
      <c r="DC54" s="932"/>
      <c r="DD54" s="932"/>
      <c r="DE54" s="932"/>
      <c r="DF54" s="932"/>
      <c r="DG54" s="932"/>
      <c r="DH54" s="932"/>
      <c r="DI54" s="932"/>
      <c r="DJ54" s="932"/>
      <c r="DK54" s="932"/>
      <c r="DL54" s="932"/>
      <c r="DM54" s="932"/>
      <c r="DN54" s="932"/>
      <c r="DO54" s="932"/>
      <c r="DP54" s="932"/>
      <c r="DQ54" s="932"/>
      <c r="DR54" s="932"/>
      <c r="DS54" s="932"/>
      <c r="DT54" s="932"/>
      <c r="DU54" s="932"/>
      <c r="DV54" s="932"/>
      <c r="DW54" s="932"/>
      <c r="DX54" s="932"/>
      <c r="DY54" s="933"/>
    </row>
    <row r="55" spans="1:136" ht="15" customHeight="1">
      <c r="B55" s="21"/>
      <c r="C55" s="19"/>
      <c r="D55" s="19"/>
      <c r="E55" s="19"/>
      <c r="F55" s="19"/>
      <c r="G55" s="19"/>
      <c r="H55" s="19"/>
      <c r="I55" s="286" t="s">
        <v>597</v>
      </c>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433"/>
      <c r="BQ55" s="135"/>
      <c r="BS55" s="931"/>
      <c r="BT55" s="932"/>
      <c r="BU55" s="932"/>
      <c r="BV55" s="932"/>
      <c r="BW55" s="932"/>
      <c r="BX55" s="932"/>
      <c r="BY55" s="932"/>
      <c r="BZ55" s="932"/>
      <c r="CA55" s="932"/>
      <c r="CB55" s="932"/>
      <c r="CC55" s="932"/>
      <c r="CD55" s="932"/>
      <c r="CE55" s="932"/>
      <c r="CF55" s="932"/>
      <c r="CG55" s="932"/>
      <c r="CH55" s="932"/>
      <c r="CI55" s="932"/>
      <c r="CJ55" s="932"/>
      <c r="CK55" s="932"/>
      <c r="CL55" s="932"/>
      <c r="CM55" s="932"/>
      <c r="CN55" s="932"/>
      <c r="CO55" s="932"/>
      <c r="CP55" s="932"/>
      <c r="CQ55" s="932"/>
      <c r="CR55" s="932"/>
      <c r="CS55" s="932"/>
      <c r="CT55" s="932"/>
      <c r="CU55" s="932"/>
      <c r="CV55" s="932"/>
      <c r="CW55" s="932"/>
      <c r="CX55" s="932"/>
      <c r="CY55" s="932"/>
      <c r="CZ55" s="932"/>
      <c r="DA55" s="932"/>
      <c r="DB55" s="932"/>
      <c r="DC55" s="932"/>
      <c r="DD55" s="932"/>
      <c r="DE55" s="932"/>
      <c r="DF55" s="932"/>
      <c r="DG55" s="932"/>
      <c r="DH55" s="932"/>
      <c r="DI55" s="932"/>
      <c r="DJ55" s="932"/>
      <c r="DK55" s="932"/>
      <c r="DL55" s="932"/>
      <c r="DM55" s="932"/>
      <c r="DN55" s="932"/>
      <c r="DO55" s="932"/>
      <c r="DP55" s="932"/>
      <c r="DQ55" s="932"/>
      <c r="DR55" s="932"/>
      <c r="DS55" s="932"/>
      <c r="DT55" s="932"/>
      <c r="DU55" s="932"/>
      <c r="DV55" s="932"/>
      <c r="DW55" s="932"/>
      <c r="DX55" s="932"/>
      <c r="DY55" s="933"/>
    </row>
    <row r="56" spans="1:136" ht="15" customHeight="1">
      <c r="B56" s="21"/>
      <c r="C56" s="19"/>
      <c r="D56" s="19"/>
      <c r="E56" s="19"/>
      <c r="F56" s="19"/>
      <c r="G56" s="19"/>
      <c r="H56" s="19"/>
      <c r="I56" s="286" t="s">
        <v>408</v>
      </c>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434"/>
      <c r="BQ56" s="135"/>
      <c r="BS56" s="931"/>
      <c r="BT56" s="932"/>
      <c r="BU56" s="932"/>
      <c r="BV56" s="932"/>
      <c r="BW56" s="932"/>
      <c r="BX56" s="932"/>
      <c r="BY56" s="932"/>
      <c r="BZ56" s="932"/>
      <c r="CA56" s="932"/>
      <c r="CB56" s="932"/>
      <c r="CC56" s="932"/>
      <c r="CD56" s="932"/>
      <c r="CE56" s="932"/>
      <c r="CF56" s="932"/>
      <c r="CG56" s="932"/>
      <c r="CH56" s="932"/>
      <c r="CI56" s="932"/>
      <c r="CJ56" s="932"/>
      <c r="CK56" s="932"/>
      <c r="CL56" s="932"/>
      <c r="CM56" s="932"/>
      <c r="CN56" s="932"/>
      <c r="CO56" s="932"/>
      <c r="CP56" s="932"/>
      <c r="CQ56" s="932"/>
      <c r="CR56" s="932"/>
      <c r="CS56" s="932"/>
      <c r="CT56" s="932"/>
      <c r="CU56" s="932"/>
      <c r="CV56" s="932"/>
      <c r="CW56" s="932"/>
      <c r="CX56" s="932"/>
      <c r="CY56" s="932"/>
      <c r="CZ56" s="932"/>
      <c r="DA56" s="932"/>
      <c r="DB56" s="932"/>
      <c r="DC56" s="932"/>
      <c r="DD56" s="932"/>
      <c r="DE56" s="932"/>
      <c r="DF56" s="932"/>
      <c r="DG56" s="932"/>
      <c r="DH56" s="932"/>
      <c r="DI56" s="932"/>
      <c r="DJ56" s="932"/>
      <c r="DK56" s="932"/>
      <c r="DL56" s="932"/>
      <c r="DM56" s="932"/>
      <c r="DN56" s="932"/>
      <c r="DO56" s="932"/>
      <c r="DP56" s="932"/>
      <c r="DQ56" s="932"/>
      <c r="DR56" s="932"/>
      <c r="DS56" s="932"/>
      <c r="DT56" s="932"/>
      <c r="DU56" s="932"/>
      <c r="DV56" s="932"/>
      <c r="DW56" s="932"/>
      <c r="DX56" s="932"/>
      <c r="DY56" s="933"/>
    </row>
    <row r="57" spans="1:136" ht="29.25" customHeight="1">
      <c r="B57" s="21"/>
      <c r="C57" s="19"/>
      <c r="D57" s="19"/>
      <c r="E57" s="19"/>
      <c r="F57" s="19"/>
      <c r="G57" s="19"/>
      <c r="H57" s="20"/>
      <c r="I57" s="445" t="s">
        <v>409</v>
      </c>
      <c r="J57" s="446"/>
      <c r="K57" s="446"/>
      <c r="L57" s="446"/>
      <c r="M57" s="446"/>
      <c r="N57" s="446"/>
      <c r="O57" s="446"/>
      <c r="P57" s="446"/>
      <c r="Q57" s="435" t="s">
        <v>108</v>
      </c>
      <c r="R57" s="435"/>
      <c r="S57" s="435"/>
      <c r="T57" s="435"/>
      <c r="U57" s="435"/>
      <c r="V57" s="435"/>
      <c r="W57" s="435"/>
      <c r="X57" s="435"/>
      <c r="Y57" s="435"/>
      <c r="Z57" s="435"/>
      <c r="AA57" s="435"/>
      <c r="AB57" s="435"/>
      <c r="AC57" s="435"/>
      <c r="AD57" s="435"/>
      <c r="AE57" s="435"/>
      <c r="AF57" s="435"/>
      <c r="AG57" s="435"/>
      <c r="AH57" s="435"/>
      <c r="AI57" s="435"/>
      <c r="AJ57" s="435"/>
      <c r="AK57" s="435"/>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435"/>
      <c r="BI57" s="435"/>
      <c r="BJ57" s="435"/>
      <c r="BK57" s="435"/>
      <c r="BL57" s="435"/>
      <c r="BM57" s="435"/>
      <c r="BN57" s="435"/>
      <c r="BO57" s="435"/>
      <c r="BP57" s="436"/>
      <c r="BQ57" s="135"/>
      <c r="BR57" s="91"/>
      <c r="BS57" s="931"/>
      <c r="BT57" s="932"/>
      <c r="BU57" s="932"/>
      <c r="BV57" s="932"/>
      <c r="BW57" s="932"/>
      <c r="BX57" s="932"/>
      <c r="BY57" s="932"/>
      <c r="BZ57" s="932"/>
      <c r="CA57" s="932"/>
      <c r="CB57" s="932"/>
      <c r="CC57" s="932"/>
      <c r="CD57" s="932"/>
      <c r="CE57" s="932"/>
      <c r="CF57" s="932"/>
      <c r="CG57" s="932"/>
      <c r="CH57" s="932"/>
      <c r="CI57" s="932"/>
      <c r="CJ57" s="932"/>
      <c r="CK57" s="932"/>
      <c r="CL57" s="932"/>
      <c r="CM57" s="932"/>
      <c r="CN57" s="932"/>
      <c r="CO57" s="932"/>
      <c r="CP57" s="932"/>
      <c r="CQ57" s="932"/>
      <c r="CR57" s="932"/>
      <c r="CS57" s="932"/>
      <c r="CT57" s="932"/>
      <c r="CU57" s="932"/>
      <c r="CV57" s="932"/>
      <c r="CW57" s="932"/>
      <c r="CX57" s="932"/>
      <c r="CY57" s="932"/>
      <c r="CZ57" s="932"/>
      <c r="DA57" s="932"/>
      <c r="DB57" s="932"/>
      <c r="DC57" s="932"/>
      <c r="DD57" s="932"/>
      <c r="DE57" s="932"/>
      <c r="DF57" s="932"/>
      <c r="DG57" s="932"/>
      <c r="DH57" s="932"/>
      <c r="DI57" s="932"/>
      <c r="DJ57" s="932"/>
      <c r="DK57" s="932"/>
      <c r="DL57" s="932"/>
      <c r="DM57" s="932"/>
      <c r="DN57" s="932"/>
      <c r="DO57" s="932"/>
      <c r="DP57" s="932"/>
      <c r="DQ57" s="932"/>
      <c r="DR57" s="932"/>
      <c r="DS57" s="932"/>
      <c r="DT57" s="932"/>
      <c r="DU57" s="932"/>
      <c r="DV57" s="932"/>
      <c r="DW57" s="932"/>
      <c r="DX57" s="932"/>
      <c r="DY57" s="933"/>
    </row>
    <row r="58" spans="1:136" ht="25.5" customHeight="1">
      <c r="B58" s="136"/>
      <c r="C58" s="137"/>
      <c r="D58" s="137"/>
      <c r="E58" s="137"/>
      <c r="F58" s="137"/>
      <c r="G58" s="137"/>
      <c r="H58" s="137"/>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449"/>
      <c r="BP58" s="405"/>
      <c r="BQ58" s="405"/>
      <c r="BR58" s="91"/>
      <c r="BS58" s="934"/>
      <c r="BT58" s="935"/>
      <c r="BU58" s="935"/>
      <c r="BV58" s="935"/>
      <c r="BW58" s="935"/>
      <c r="BX58" s="935"/>
      <c r="BY58" s="935"/>
      <c r="BZ58" s="935"/>
      <c r="CA58" s="935"/>
      <c r="CB58" s="935"/>
      <c r="CC58" s="935"/>
      <c r="CD58" s="935"/>
      <c r="CE58" s="935"/>
      <c r="CF58" s="935"/>
      <c r="CG58" s="935"/>
      <c r="CH58" s="935"/>
      <c r="CI58" s="935"/>
      <c r="CJ58" s="935"/>
      <c r="CK58" s="935"/>
      <c r="CL58" s="935"/>
      <c r="CM58" s="935"/>
      <c r="CN58" s="935"/>
      <c r="CO58" s="935"/>
      <c r="CP58" s="935"/>
      <c r="CQ58" s="935"/>
      <c r="CR58" s="935"/>
      <c r="CS58" s="935"/>
      <c r="CT58" s="935"/>
      <c r="CU58" s="935"/>
      <c r="CV58" s="935"/>
      <c r="CW58" s="935"/>
      <c r="CX58" s="935"/>
      <c r="CY58" s="935"/>
      <c r="CZ58" s="935"/>
      <c r="DA58" s="935"/>
      <c r="DB58" s="935"/>
      <c r="DC58" s="935"/>
      <c r="DD58" s="935"/>
      <c r="DE58" s="935"/>
      <c r="DF58" s="935"/>
      <c r="DG58" s="935"/>
      <c r="DH58" s="935"/>
      <c r="DI58" s="935"/>
      <c r="DJ58" s="935"/>
      <c r="DK58" s="935"/>
      <c r="DL58" s="935"/>
      <c r="DM58" s="935"/>
      <c r="DN58" s="935"/>
      <c r="DO58" s="935"/>
      <c r="DP58" s="935"/>
      <c r="DQ58" s="935"/>
      <c r="DR58" s="935"/>
      <c r="DS58" s="935"/>
      <c r="DT58" s="935"/>
      <c r="DU58" s="935"/>
      <c r="DV58" s="935"/>
      <c r="DW58" s="935"/>
      <c r="DX58" s="935"/>
      <c r="DY58" s="936"/>
    </row>
    <row r="59" spans="1:136" ht="15" customHeight="1">
      <c r="A59" s="109" t="s">
        <v>4</v>
      </c>
      <c r="B59" s="46"/>
      <c r="C59" s="460" t="s">
        <v>572</v>
      </c>
      <c r="D59" s="461"/>
      <c r="E59" s="461"/>
      <c r="F59" s="461"/>
      <c r="G59" s="461"/>
      <c r="H59" s="461"/>
      <c r="I59" s="461"/>
      <c r="J59" s="461"/>
      <c r="K59" s="461"/>
      <c r="L59" s="461"/>
      <c r="M59" s="461"/>
      <c r="N59" s="461"/>
      <c r="O59" s="462"/>
      <c r="P59" s="139"/>
      <c r="Q59" s="23"/>
      <c r="R59" s="133"/>
      <c r="S59" s="133"/>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39"/>
      <c r="BP59" s="139"/>
      <c r="BQ59" s="90"/>
      <c r="BS59" s="1008" t="s">
        <v>410</v>
      </c>
      <c r="BT59" s="1009"/>
      <c r="BU59" s="1009"/>
      <c r="BV59" s="1009"/>
      <c r="BW59" s="1009"/>
      <c r="BX59" s="1009"/>
      <c r="BY59" s="1009"/>
      <c r="BZ59" s="1009"/>
      <c r="CA59" s="1009"/>
      <c r="CB59" s="1009"/>
      <c r="CC59" s="1009"/>
      <c r="CD59" s="1009"/>
      <c r="CE59" s="1009"/>
      <c r="CF59" s="1009"/>
      <c r="CG59" s="1009"/>
      <c r="CH59" s="1009"/>
      <c r="CI59" s="1009"/>
      <c r="CJ59" s="1009"/>
      <c r="CK59" s="1009"/>
      <c r="CL59" s="1009"/>
      <c r="CM59" s="1009"/>
      <c r="CN59" s="1009"/>
      <c r="CO59" s="1009"/>
      <c r="CP59" s="1009"/>
      <c r="CQ59" s="1009"/>
      <c r="CR59" s="1009"/>
      <c r="CS59" s="1009"/>
      <c r="CT59" s="1009"/>
      <c r="CU59" s="1009"/>
      <c r="CV59" s="1009"/>
      <c r="CW59" s="1009"/>
      <c r="CX59" s="1009"/>
      <c r="CY59" s="1009"/>
      <c r="CZ59" s="1009"/>
      <c r="DA59" s="1009"/>
      <c r="DB59" s="1009"/>
      <c r="DC59" s="1009"/>
      <c r="DD59" s="1009"/>
      <c r="DE59" s="1009"/>
      <c r="DF59" s="1009"/>
      <c r="DG59" s="1009"/>
      <c r="DH59" s="1009"/>
      <c r="DI59" s="1009"/>
      <c r="DJ59" s="1009"/>
      <c r="DK59" s="1009"/>
      <c r="DL59" s="1009"/>
      <c r="DM59" s="1009"/>
      <c r="DN59" s="1009"/>
      <c r="DO59" s="1009"/>
      <c r="DP59" s="1009"/>
      <c r="DQ59" s="1009"/>
      <c r="DR59" s="1009"/>
      <c r="DS59" s="1009"/>
      <c r="DT59" s="1009"/>
      <c r="DU59" s="1009"/>
      <c r="DV59" s="1009"/>
      <c r="DW59" s="1009"/>
      <c r="DX59" s="1009"/>
      <c r="DY59" s="1010"/>
    </row>
    <row r="60" spans="1:136" ht="7.5" customHeight="1">
      <c r="B60" s="21"/>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20"/>
      <c r="BS60" s="1011"/>
      <c r="BT60" s="1012"/>
      <c r="BU60" s="1012"/>
      <c r="BV60" s="1012"/>
      <c r="BW60" s="1012"/>
      <c r="BX60" s="1012"/>
      <c r="BY60" s="1012"/>
      <c r="BZ60" s="1012"/>
      <c r="CA60" s="1012"/>
      <c r="CB60" s="1012"/>
      <c r="CC60" s="1012"/>
      <c r="CD60" s="1012"/>
      <c r="CE60" s="1012"/>
      <c r="CF60" s="1012"/>
      <c r="CG60" s="1012"/>
      <c r="CH60" s="1012"/>
      <c r="CI60" s="1012"/>
      <c r="CJ60" s="1012"/>
      <c r="CK60" s="1012"/>
      <c r="CL60" s="1012"/>
      <c r="CM60" s="1012"/>
      <c r="CN60" s="1012"/>
      <c r="CO60" s="1012"/>
      <c r="CP60" s="1012"/>
      <c r="CQ60" s="1012"/>
      <c r="CR60" s="1012"/>
      <c r="CS60" s="1012"/>
      <c r="CT60" s="1012"/>
      <c r="CU60" s="1012"/>
      <c r="CV60" s="1012"/>
      <c r="CW60" s="1012"/>
      <c r="CX60" s="1012"/>
      <c r="CY60" s="1012"/>
      <c r="CZ60" s="1012"/>
      <c r="DA60" s="1012"/>
      <c r="DB60" s="1012"/>
      <c r="DC60" s="1012"/>
      <c r="DD60" s="1012"/>
      <c r="DE60" s="1012"/>
      <c r="DF60" s="1012"/>
      <c r="DG60" s="1012"/>
      <c r="DH60" s="1012"/>
      <c r="DI60" s="1012"/>
      <c r="DJ60" s="1012"/>
      <c r="DK60" s="1012"/>
      <c r="DL60" s="1012"/>
      <c r="DM60" s="1012"/>
      <c r="DN60" s="1012"/>
      <c r="DO60" s="1012"/>
      <c r="DP60" s="1012"/>
      <c r="DQ60" s="1012"/>
      <c r="DR60" s="1012"/>
      <c r="DS60" s="1012"/>
      <c r="DT60" s="1012"/>
      <c r="DU60" s="1012"/>
      <c r="DV60" s="1012"/>
      <c r="DW60" s="1012"/>
      <c r="DX60" s="1012"/>
      <c r="DY60" s="1013"/>
      <c r="EF60" s="121"/>
    </row>
    <row r="61" spans="1:136" ht="30" customHeight="1">
      <c r="B61" s="21"/>
      <c r="C61" s="447" t="str">
        <f>IF(表紙!I24=3,"（１）ものづくり企業と（２）医療機器製販企業 の両方をご記入ください。",IF(表紙!I24=2,"申請者の情報のみご記入ください。連携先の情報は不要です。","申請者と連携予定企業の情報をご記入ください。申請者がものづくり企業の場合は連携予定企業の情報は不要です。"))</f>
        <v>申請者と連携予定企業の情報をご記入ください。申請者がものづくり企業の場合は連携予定企業の情報は不要です。</v>
      </c>
      <c r="D61" s="447"/>
      <c r="E61" s="447"/>
      <c r="F61" s="447"/>
      <c r="G61" s="447"/>
      <c r="H61" s="447"/>
      <c r="I61" s="447"/>
      <c r="J61" s="447"/>
      <c r="K61" s="447"/>
      <c r="L61" s="447"/>
      <c r="M61" s="447"/>
      <c r="N61" s="447"/>
      <c r="O61" s="447"/>
      <c r="P61" s="447"/>
      <c r="Q61" s="447"/>
      <c r="R61" s="447"/>
      <c r="S61" s="447"/>
      <c r="T61" s="447"/>
      <c r="U61" s="447"/>
      <c r="V61" s="447"/>
      <c r="W61" s="447"/>
      <c r="X61" s="447"/>
      <c r="Y61" s="447"/>
      <c r="Z61" s="447"/>
      <c r="AA61" s="447"/>
      <c r="AB61" s="447"/>
      <c r="AC61" s="447"/>
      <c r="AD61" s="447"/>
      <c r="AE61" s="447"/>
      <c r="AF61" s="447"/>
      <c r="AG61" s="447"/>
      <c r="AH61" s="447"/>
      <c r="AI61" s="447"/>
      <c r="AJ61" s="447"/>
      <c r="AK61" s="447"/>
      <c r="AL61" s="447"/>
      <c r="AM61" s="447"/>
      <c r="AN61" s="447"/>
      <c r="AO61" s="447"/>
      <c r="AP61" s="447"/>
      <c r="AQ61" s="447"/>
      <c r="AR61" s="447"/>
      <c r="AS61" s="447"/>
      <c r="AT61" s="447"/>
      <c r="AU61" s="447"/>
      <c r="AV61" s="447"/>
      <c r="AW61" s="447"/>
      <c r="AX61" s="447"/>
      <c r="AY61" s="447"/>
      <c r="AZ61" s="447"/>
      <c r="BA61" s="447"/>
      <c r="BB61" s="447"/>
      <c r="BC61" s="447"/>
      <c r="BD61" s="447"/>
      <c r="BE61" s="447"/>
      <c r="BF61" s="447"/>
      <c r="BG61" s="447"/>
      <c r="BH61" s="447"/>
      <c r="BI61" s="447"/>
      <c r="BJ61" s="447"/>
      <c r="BK61" s="447"/>
      <c r="BL61" s="447"/>
      <c r="BM61" s="447"/>
      <c r="BN61" s="447"/>
      <c r="BO61" s="447"/>
      <c r="BP61" s="448"/>
      <c r="BQ61" s="125"/>
      <c r="BS61" s="1011"/>
      <c r="BT61" s="1012"/>
      <c r="BU61" s="1012"/>
      <c r="BV61" s="1012"/>
      <c r="BW61" s="1012"/>
      <c r="BX61" s="1012"/>
      <c r="BY61" s="1012"/>
      <c r="BZ61" s="1012"/>
      <c r="CA61" s="1012"/>
      <c r="CB61" s="1012"/>
      <c r="CC61" s="1012"/>
      <c r="CD61" s="1012"/>
      <c r="CE61" s="1012"/>
      <c r="CF61" s="1012"/>
      <c r="CG61" s="1012"/>
      <c r="CH61" s="1012"/>
      <c r="CI61" s="1012"/>
      <c r="CJ61" s="1012"/>
      <c r="CK61" s="1012"/>
      <c r="CL61" s="1012"/>
      <c r="CM61" s="1012"/>
      <c r="CN61" s="1012"/>
      <c r="CO61" s="1012"/>
      <c r="CP61" s="1012"/>
      <c r="CQ61" s="1012"/>
      <c r="CR61" s="1012"/>
      <c r="CS61" s="1012"/>
      <c r="CT61" s="1012"/>
      <c r="CU61" s="1012"/>
      <c r="CV61" s="1012"/>
      <c r="CW61" s="1012"/>
      <c r="CX61" s="1012"/>
      <c r="CY61" s="1012"/>
      <c r="CZ61" s="1012"/>
      <c r="DA61" s="1012"/>
      <c r="DB61" s="1012"/>
      <c r="DC61" s="1012"/>
      <c r="DD61" s="1012"/>
      <c r="DE61" s="1012"/>
      <c r="DF61" s="1012"/>
      <c r="DG61" s="1012"/>
      <c r="DH61" s="1012"/>
      <c r="DI61" s="1012"/>
      <c r="DJ61" s="1012"/>
      <c r="DK61" s="1012"/>
      <c r="DL61" s="1012"/>
      <c r="DM61" s="1012"/>
      <c r="DN61" s="1012"/>
      <c r="DO61" s="1012"/>
      <c r="DP61" s="1012"/>
      <c r="DQ61" s="1012"/>
      <c r="DR61" s="1012"/>
      <c r="DS61" s="1012"/>
      <c r="DT61" s="1012"/>
      <c r="DU61" s="1012"/>
      <c r="DV61" s="1012"/>
      <c r="DW61" s="1012"/>
      <c r="DX61" s="1012"/>
      <c r="DY61" s="1013"/>
    </row>
    <row r="62" spans="1:136" ht="7.5" customHeight="1">
      <c r="B62" s="123"/>
      <c r="C62" s="49"/>
      <c r="D62" s="49"/>
      <c r="E62" s="122"/>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135"/>
      <c r="BS62" s="1011"/>
      <c r="BT62" s="1012"/>
      <c r="BU62" s="1012"/>
      <c r="BV62" s="1012"/>
      <c r="BW62" s="1012"/>
      <c r="BX62" s="1012"/>
      <c r="BY62" s="1012"/>
      <c r="BZ62" s="1012"/>
      <c r="CA62" s="1012"/>
      <c r="CB62" s="1012"/>
      <c r="CC62" s="1012"/>
      <c r="CD62" s="1012"/>
      <c r="CE62" s="1012"/>
      <c r="CF62" s="1012"/>
      <c r="CG62" s="1012"/>
      <c r="CH62" s="1012"/>
      <c r="CI62" s="1012"/>
      <c r="CJ62" s="1012"/>
      <c r="CK62" s="1012"/>
      <c r="CL62" s="1012"/>
      <c r="CM62" s="1012"/>
      <c r="CN62" s="1012"/>
      <c r="CO62" s="1012"/>
      <c r="CP62" s="1012"/>
      <c r="CQ62" s="1012"/>
      <c r="CR62" s="1012"/>
      <c r="CS62" s="1012"/>
      <c r="CT62" s="1012"/>
      <c r="CU62" s="1012"/>
      <c r="CV62" s="1012"/>
      <c r="CW62" s="1012"/>
      <c r="CX62" s="1012"/>
      <c r="CY62" s="1012"/>
      <c r="CZ62" s="1012"/>
      <c r="DA62" s="1012"/>
      <c r="DB62" s="1012"/>
      <c r="DC62" s="1012"/>
      <c r="DD62" s="1012"/>
      <c r="DE62" s="1012"/>
      <c r="DF62" s="1012"/>
      <c r="DG62" s="1012"/>
      <c r="DH62" s="1012"/>
      <c r="DI62" s="1012"/>
      <c r="DJ62" s="1012"/>
      <c r="DK62" s="1012"/>
      <c r="DL62" s="1012"/>
      <c r="DM62" s="1012"/>
      <c r="DN62" s="1012"/>
      <c r="DO62" s="1012"/>
      <c r="DP62" s="1012"/>
      <c r="DQ62" s="1012"/>
      <c r="DR62" s="1012"/>
      <c r="DS62" s="1012"/>
      <c r="DT62" s="1012"/>
      <c r="DU62" s="1012"/>
      <c r="DV62" s="1012"/>
      <c r="DW62" s="1012"/>
      <c r="DX62" s="1012"/>
      <c r="DY62" s="1013"/>
    </row>
    <row r="63" spans="1:136" ht="15" customHeight="1">
      <c r="B63" s="21"/>
      <c r="C63" s="49"/>
      <c r="D63" s="49"/>
      <c r="E63" s="298" t="s">
        <v>185</v>
      </c>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35"/>
      <c r="BR63" s="91"/>
      <c r="BS63" s="1011"/>
      <c r="BT63" s="1012"/>
      <c r="BU63" s="1012"/>
      <c r="BV63" s="1012"/>
      <c r="BW63" s="1012"/>
      <c r="BX63" s="1012"/>
      <c r="BY63" s="1012"/>
      <c r="BZ63" s="1012"/>
      <c r="CA63" s="1012"/>
      <c r="CB63" s="1012"/>
      <c r="CC63" s="1012"/>
      <c r="CD63" s="1012"/>
      <c r="CE63" s="1012"/>
      <c r="CF63" s="1012"/>
      <c r="CG63" s="1012"/>
      <c r="CH63" s="1012"/>
      <c r="CI63" s="1012"/>
      <c r="CJ63" s="1012"/>
      <c r="CK63" s="1012"/>
      <c r="CL63" s="1012"/>
      <c r="CM63" s="1012"/>
      <c r="CN63" s="1012"/>
      <c r="CO63" s="1012"/>
      <c r="CP63" s="1012"/>
      <c r="CQ63" s="1012"/>
      <c r="CR63" s="1012"/>
      <c r="CS63" s="1012"/>
      <c r="CT63" s="1012"/>
      <c r="CU63" s="1012"/>
      <c r="CV63" s="1012"/>
      <c r="CW63" s="1012"/>
      <c r="CX63" s="1012"/>
      <c r="CY63" s="1012"/>
      <c r="CZ63" s="1012"/>
      <c r="DA63" s="1012"/>
      <c r="DB63" s="1012"/>
      <c r="DC63" s="1012"/>
      <c r="DD63" s="1012"/>
      <c r="DE63" s="1012"/>
      <c r="DF63" s="1012"/>
      <c r="DG63" s="1012"/>
      <c r="DH63" s="1012"/>
      <c r="DI63" s="1012"/>
      <c r="DJ63" s="1012"/>
      <c r="DK63" s="1012"/>
      <c r="DL63" s="1012"/>
      <c r="DM63" s="1012"/>
      <c r="DN63" s="1012"/>
      <c r="DO63" s="1012"/>
      <c r="DP63" s="1012"/>
      <c r="DQ63" s="1012"/>
      <c r="DR63" s="1012"/>
      <c r="DS63" s="1012"/>
      <c r="DT63" s="1012"/>
      <c r="DU63" s="1012"/>
      <c r="DV63" s="1012"/>
      <c r="DW63" s="1012"/>
      <c r="DX63" s="1012"/>
      <c r="DY63" s="1013"/>
    </row>
    <row r="64" spans="1:136" ht="15" customHeight="1">
      <c r="B64" s="21"/>
      <c r="C64" s="49"/>
      <c r="D64" s="49"/>
      <c r="E64" s="92"/>
      <c r="F64" s="92"/>
      <c r="G64" s="92"/>
      <c r="H64" s="93"/>
      <c r="I64" s="450" t="s">
        <v>186</v>
      </c>
      <c r="J64" s="451"/>
      <c r="K64" s="451"/>
      <c r="L64" s="451"/>
      <c r="M64" s="451"/>
      <c r="N64" s="451"/>
      <c r="O64" s="451"/>
      <c r="P64" s="452"/>
      <c r="Q64" s="442"/>
      <c r="R64" s="443"/>
      <c r="S64" s="443"/>
      <c r="T64" s="443"/>
      <c r="U64" s="443"/>
      <c r="V64" s="443"/>
      <c r="W64" s="443"/>
      <c r="X64" s="443"/>
      <c r="Y64" s="443"/>
      <c r="Z64" s="443"/>
      <c r="AA64" s="443"/>
      <c r="AB64" s="443"/>
      <c r="AC64" s="443"/>
      <c r="AD64" s="443"/>
      <c r="AE64" s="443"/>
      <c r="AF64" s="443"/>
      <c r="AG64" s="443"/>
      <c r="AH64" s="443"/>
      <c r="AI64" s="443"/>
      <c r="AJ64" s="443"/>
      <c r="AK64" s="443"/>
      <c r="AL64" s="443"/>
      <c r="AM64" s="443"/>
      <c r="AN64" s="443"/>
      <c r="AO64" s="443"/>
      <c r="AP64" s="443"/>
      <c r="AQ64" s="443"/>
      <c r="AR64" s="443"/>
      <c r="AS64" s="443"/>
      <c r="AT64" s="44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35"/>
      <c r="BS64" s="1011"/>
      <c r="BT64" s="1012"/>
      <c r="BU64" s="1012"/>
      <c r="BV64" s="1012"/>
      <c r="BW64" s="1012"/>
      <c r="BX64" s="1012"/>
      <c r="BY64" s="1012"/>
      <c r="BZ64" s="1012"/>
      <c r="CA64" s="1012"/>
      <c r="CB64" s="1012"/>
      <c r="CC64" s="1012"/>
      <c r="CD64" s="1012"/>
      <c r="CE64" s="1012"/>
      <c r="CF64" s="1012"/>
      <c r="CG64" s="1012"/>
      <c r="CH64" s="1012"/>
      <c r="CI64" s="1012"/>
      <c r="CJ64" s="1012"/>
      <c r="CK64" s="1012"/>
      <c r="CL64" s="1012"/>
      <c r="CM64" s="1012"/>
      <c r="CN64" s="1012"/>
      <c r="CO64" s="1012"/>
      <c r="CP64" s="1012"/>
      <c r="CQ64" s="1012"/>
      <c r="CR64" s="1012"/>
      <c r="CS64" s="1012"/>
      <c r="CT64" s="1012"/>
      <c r="CU64" s="1012"/>
      <c r="CV64" s="1012"/>
      <c r="CW64" s="1012"/>
      <c r="CX64" s="1012"/>
      <c r="CY64" s="1012"/>
      <c r="CZ64" s="1012"/>
      <c r="DA64" s="1012"/>
      <c r="DB64" s="1012"/>
      <c r="DC64" s="1012"/>
      <c r="DD64" s="1012"/>
      <c r="DE64" s="1012"/>
      <c r="DF64" s="1012"/>
      <c r="DG64" s="1012"/>
      <c r="DH64" s="1012"/>
      <c r="DI64" s="1012"/>
      <c r="DJ64" s="1012"/>
      <c r="DK64" s="1012"/>
      <c r="DL64" s="1012"/>
      <c r="DM64" s="1012"/>
      <c r="DN64" s="1012"/>
      <c r="DO64" s="1012"/>
      <c r="DP64" s="1012"/>
      <c r="DQ64" s="1012"/>
      <c r="DR64" s="1012"/>
      <c r="DS64" s="1012"/>
      <c r="DT64" s="1012"/>
      <c r="DU64" s="1012"/>
      <c r="DV64" s="1012"/>
      <c r="DW64" s="1012"/>
      <c r="DX64" s="1012"/>
      <c r="DY64" s="1013"/>
    </row>
    <row r="65" spans="2:129" ht="30" customHeight="1">
      <c r="B65" s="21"/>
      <c r="C65" s="49"/>
      <c r="D65" s="49"/>
      <c r="E65" s="92"/>
      <c r="F65" s="92"/>
      <c r="G65" s="92"/>
      <c r="H65" s="93"/>
      <c r="I65" s="343" t="s">
        <v>187</v>
      </c>
      <c r="J65" s="344"/>
      <c r="K65" s="344"/>
      <c r="L65" s="344"/>
      <c r="M65" s="344"/>
      <c r="N65" s="344"/>
      <c r="O65" s="344"/>
      <c r="P65" s="345"/>
      <c r="Q65" s="416"/>
      <c r="R65" s="417"/>
      <c r="S65" s="417"/>
      <c r="T65" s="417"/>
      <c r="U65" s="417"/>
      <c r="V65" s="417"/>
      <c r="W65" s="417"/>
      <c r="X65" s="417"/>
      <c r="Y65" s="417"/>
      <c r="Z65" s="417"/>
      <c r="AA65" s="417"/>
      <c r="AB65" s="417"/>
      <c r="AC65" s="417"/>
      <c r="AD65" s="417"/>
      <c r="AE65" s="417"/>
      <c r="AF65" s="417"/>
      <c r="AG65" s="417"/>
      <c r="AH65" s="417"/>
      <c r="AI65" s="417"/>
      <c r="AJ65" s="417"/>
      <c r="AK65" s="417"/>
      <c r="AL65" s="417"/>
      <c r="AM65" s="417"/>
      <c r="AN65" s="417"/>
      <c r="AO65" s="417"/>
      <c r="AP65" s="417"/>
      <c r="AQ65" s="417"/>
      <c r="AR65" s="417"/>
      <c r="AS65" s="417"/>
      <c r="AT65" s="417"/>
      <c r="AU65" s="653" t="s">
        <v>188</v>
      </c>
      <c r="AV65" s="654"/>
      <c r="AW65" s="654"/>
      <c r="AX65" s="654"/>
      <c r="AY65" s="654"/>
      <c r="AZ65" s="440" t="s">
        <v>108</v>
      </c>
      <c r="BA65" s="440"/>
      <c r="BB65" s="440"/>
      <c r="BC65" s="440"/>
      <c r="BD65" s="440"/>
      <c r="BE65" s="440"/>
      <c r="BF65" s="440"/>
      <c r="BG65" s="440"/>
      <c r="BH65" s="440"/>
      <c r="BI65" s="440"/>
      <c r="BJ65" s="440"/>
      <c r="BK65" s="440"/>
      <c r="BL65" s="440"/>
      <c r="BM65" s="440"/>
      <c r="BN65" s="440"/>
      <c r="BO65" s="440"/>
      <c r="BP65" s="441"/>
      <c r="BQ65" s="135"/>
      <c r="BR65" s="91"/>
      <c r="BS65" s="1014"/>
      <c r="BT65" s="1015"/>
      <c r="BU65" s="1015"/>
      <c r="BV65" s="1015"/>
      <c r="BW65" s="1015"/>
      <c r="BX65" s="1015"/>
      <c r="BY65" s="1015"/>
      <c r="BZ65" s="1015"/>
      <c r="CA65" s="1015"/>
      <c r="CB65" s="1015"/>
      <c r="CC65" s="1015"/>
      <c r="CD65" s="1015"/>
      <c r="CE65" s="1015"/>
      <c r="CF65" s="1015"/>
      <c r="CG65" s="1015"/>
      <c r="CH65" s="1015"/>
      <c r="CI65" s="1015"/>
      <c r="CJ65" s="1015"/>
      <c r="CK65" s="1015"/>
      <c r="CL65" s="1015"/>
      <c r="CM65" s="1015"/>
      <c r="CN65" s="1015"/>
      <c r="CO65" s="1015"/>
      <c r="CP65" s="1015"/>
      <c r="CQ65" s="1015"/>
      <c r="CR65" s="1015"/>
      <c r="CS65" s="1015"/>
      <c r="CT65" s="1015"/>
      <c r="CU65" s="1015"/>
      <c r="CV65" s="1015"/>
      <c r="CW65" s="1015"/>
      <c r="CX65" s="1015"/>
      <c r="CY65" s="1015"/>
      <c r="CZ65" s="1015"/>
      <c r="DA65" s="1015"/>
      <c r="DB65" s="1015"/>
      <c r="DC65" s="1015"/>
      <c r="DD65" s="1015"/>
      <c r="DE65" s="1015"/>
      <c r="DF65" s="1015"/>
      <c r="DG65" s="1015"/>
      <c r="DH65" s="1015"/>
      <c r="DI65" s="1015"/>
      <c r="DJ65" s="1015"/>
      <c r="DK65" s="1015"/>
      <c r="DL65" s="1015"/>
      <c r="DM65" s="1015"/>
      <c r="DN65" s="1015"/>
      <c r="DO65" s="1015"/>
      <c r="DP65" s="1015"/>
      <c r="DQ65" s="1015"/>
      <c r="DR65" s="1015"/>
      <c r="DS65" s="1015"/>
      <c r="DT65" s="1015"/>
      <c r="DU65" s="1015"/>
      <c r="DV65" s="1015"/>
      <c r="DW65" s="1015"/>
      <c r="DX65" s="1015"/>
      <c r="DY65" s="1016"/>
    </row>
    <row r="66" spans="2:129" ht="29.25" customHeight="1">
      <c r="B66" s="21"/>
      <c r="C66" s="49"/>
      <c r="D66" s="49"/>
      <c r="E66" s="92"/>
      <c r="F66" s="92"/>
      <c r="G66" s="92"/>
      <c r="H66" s="93"/>
      <c r="I66" s="335" t="s">
        <v>189</v>
      </c>
      <c r="J66" s="336"/>
      <c r="K66" s="336"/>
      <c r="L66" s="336"/>
      <c r="M66" s="336"/>
      <c r="N66" s="336"/>
      <c r="O66" s="336"/>
      <c r="P66" s="337"/>
      <c r="Q66" s="1036"/>
      <c r="R66" s="1037"/>
      <c r="S66" s="1037"/>
      <c r="T66" s="1037"/>
      <c r="U66" s="1037"/>
      <c r="V66" s="1037"/>
      <c r="W66" s="1037"/>
      <c r="X66" s="1037"/>
      <c r="Y66" s="1037"/>
      <c r="Z66" s="1037"/>
      <c r="AA66" s="1037"/>
      <c r="AB66" s="1037"/>
      <c r="AC66" s="1037"/>
      <c r="AD66" s="1037"/>
      <c r="AE66" s="1037"/>
      <c r="AF66" s="1037"/>
      <c r="AG66" s="1037"/>
      <c r="AH66" s="1037"/>
      <c r="AI66" s="1037"/>
      <c r="AJ66" s="1037"/>
      <c r="AK66" s="1037"/>
      <c r="AL66" s="1037"/>
      <c r="AM66" s="1037"/>
      <c r="AN66" s="1037"/>
      <c r="AO66" s="1037"/>
      <c r="AP66" s="1037"/>
      <c r="AQ66" s="1037"/>
      <c r="AR66" s="1037"/>
      <c r="AS66" s="1037"/>
      <c r="AT66" s="1038"/>
      <c r="AU66" s="638" t="s">
        <v>190</v>
      </c>
      <c r="AV66" s="639"/>
      <c r="AW66" s="639"/>
      <c r="AX66" s="639"/>
      <c r="AY66" s="640"/>
      <c r="AZ66" s="603"/>
      <c r="BA66" s="604"/>
      <c r="BB66" s="604"/>
      <c r="BC66" s="604"/>
      <c r="BD66" s="604"/>
      <c r="BE66" s="604"/>
      <c r="BF66" s="604"/>
      <c r="BG66" s="604"/>
      <c r="BH66" s="604"/>
      <c r="BI66" s="604"/>
      <c r="BJ66" s="604"/>
      <c r="BK66" s="604"/>
      <c r="BL66" s="605"/>
      <c r="BM66" s="606" t="s">
        <v>176</v>
      </c>
      <c r="BN66" s="607"/>
      <c r="BO66" s="607"/>
      <c r="BP66" s="608"/>
      <c r="BQ66" s="135"/>
      <c r="BR66" s="91"/>
      <c r="BS66" s="1017" t="s">
        <v>537</v>
      </c>
      <c r="BT66" s="1018"/>
      <c r="BU66" s="1018"/>
      <c r="BV66" s="1018"/>
      <c r="BW66" s="1018"/>
      <c r="BX66" s="1018"/>
      <c r="BY66" s="1018"/>
      <c r="BZ66" s="1018"/>
      <c r="CA66" s="1018"/>
      <c r="CB66" s="1018"/>
      <c r="CC66" s="1018"/>
      <c r="CD66" s="1018"/>
      <c r="CE66" s="1018"/>
      <c r="CF66" s="1018"/>
      <c r="CG66" s="1018"/>
      <c r="CH66" s="1018"/>
      <c r="CI66" s="1018"/>
      <c r="CJ66" s="1018"/>
      <c r="CK66" s="1018"/>
      <c r="CL66" s="1018"/>
      <c r="CM66" s="1018"/>
      <c r="CN66" s="1018"/>
      <c r="CO66" s="1018"/>
      <c r="CP66" s="1018"/>
      <c r="CQ66" s="1018"/>
      <c r="CR66" s="1018"/>
      <c r="CS66" s="1018"/>
      <c r="CT66" s="1018"/>
      <c r="CU66" s="1018"/>
      <c r="CV66" s="1018"/>
      <c r="CW66" s="1018"/>
      <c r="CX66" s="1018"/>
      <c r="CY66" s="1018"/>
      <c r="CZ66" s="1018"/>
      <c r="DA66" s="1018"/>
      <c r="DB66" s="1018"/>
      <c r="DC66" s="1018"/>
      <c r="DD66" s="1018"/>
      <c r="DE66" s="1018"/>
      <c r="DF66" s="1018"/>
      <c r="DG66" s="1018"/>
      <c r="DH66" s="1018"/>
      <c r="DI66" s="1018"/>
      <c r="DJ66" s="1018"/>
      <c r="DK66" s="1018"/>
      <c r="DL66" s="1018"/>
      <c r="DM66" s="1018"/>
      <c r="DN66" s="1018"/>
      <c r="DO66" s="1018"/>
      <c r="DP66" s="1018"/>
      <c r="DQ66" s="1018"/>
      <c r="DR66" s="1018"/>
      <c r="DS66" s="1018"/>
      <c r="DT66" s="1018"/>
      <c r="DU66" s="1018"/>
      <c r="DV66" s="1018"/>
      <c r="DW66" s="1018"/>
      <c r="DX66" s="1018"/>
      <c r="DY66" s="1019"/>
    </row>
    <row r="67" spans="2:129" ht="30" customHeight="1">
      <c r="B67" s="21"/>
      <c r="C67" s="49"/>
      <c r="D67" s="49"/>
      <c r="E67" s="92"/>
      <c r="F67" s="92"/>
      <c r="G67" s="92"/>
      <c r="H67" s="93"/>
      <c r="I67" s="418" t="s">
        <v>191</v>
      </c>
      <c r="J67" s="419"/>
      <c r="K67" s="419"/>
      <c r="L67" s="419"/>
      <c r="M67" s="419"/>
      <c r="N67" s="419"/>
      <c r="O67" s="419"/>
      <c r="P67" s="420"/>
      <c r="Q67" s="421" t="s">
        <v>192</v>
      </c>
      <c r="R67" s="422"/>
      <c r="S67" s="340"/>
      <c r="T67" s="341"/>
      <c r="U67" s="361"/>
      <c r="V67" s="120" t="s">
        <v>0</v>
      </c>
      <c r="W67" s="340"/>
      <c r="X67" s="341"/>
      <c r="Y67" s="341"/>
      <c r="Z67" s="342"/>
      <c r="AA67" s="346"/>
      <c r="AB67" s="347"/>
      <c r="AC67" s="347"/>
      <c r="AD67" s="347"/>
      <c r="AE67" s="347"/>
      <c r="AF67" s="347"/>
      <c r="AG67" s="347"/>
      <c r="AH67" s="347"/>
      <c r="AI67" s="347"/>
      <c r="AJ67" s="347"/>
      <c r="AK67" s="347"/>
      <c r="AL67" s="347"/>
      <c r="AM67" s="347"/>
      <c r="AN67" s="347"/>
      <c r="AO67" s="347"/>
      <c r="AP67" s="347"/>
      <c r="AQ67" s="347"/>
      <c r="AR67" s="347"/>
      <c r="AS67" s="347"/>
      <c r="AT67" s="347"/>
      <c r="AU67" s="347"/>
      <c r="AV67" s="347"/>
      <c r="AW67" s="347"/>
      <c r="AX67" s="347"/>
      <c r="AY67" s="347"/>
      <c r="AZ67" s="347"/>
      <c r="BA67" s="347"/>
      <c r="BB67" s="347"/>
      <c r="BC67" s="347"/>
      <c r="BD67" s="347"/>
      <c r="BE67" s="347"/>
      <c r="BF67" s="347"/>
      <c r="BG67" s="347"/>
      <c r="BH67" s="347"/>
      <c r="BI67" s="347"/>
      <c r="BJ67" s="347"/>
      <c r="BK67" s="347"/>
      <c r="BL67" s="347"/>
      <c r="BM67" s="347"/>
      <c r="BN67" s="347"/>
      <c r="BO67" s="347"/>
      <c r="BP67" s="348"/>
      <c r="BQ67" s="135"/>
      <c r="BR67" s="91"/>
      <c r="BS67" s="1011"/>
      <c r="BT67" s="1012"/>
      <c r="BU67" s="1012"/>
      <c r="BV67" s="1012"/>
      <c r="BW67" s="1012"/>
      <c r="BX67" s="1012"/>
      <c r="BY67" s="1012"/>
      <c r="BZ67" s="1012"/>
      <c r="CA67" s="1012"/>
      <c r="CB67" s="1012"/>
      <c r="CC67" s="1012"/>
      <c r="CD67" s="1012"/>
      <c r="CE67" s="1012"/>
      <c r="CF67" s="1012"/>
      <c r="CG67" s="1012"/>
      <c r="CH67" s="1012"/>
      <c r="CI67" s="1012"/>
      <c r="CJ67" s="1012"/>
      <c r="CK67" s="1012"/>
      <c r="CL67" s="1012"/>
      <c r="CM67" s="1012"/>
      <c r="CN67" s="1012"/>
      <c r="CO67" s="1012"/>
      <c r="CP67" s="1012"/>
      <c r="CQ67" s="1012"/>
      <c r="CR67" s="1012"/>
      <c r="CS67" s="1012"/>
      <c r="CT67" s="1012"/>
      <c r="CU67" s="1012"/>
      <c r="CV67" s="1012"/>
      <c r="CW67" s="1012"/>
      <c r="CX67" s="1012"/>
      <c r="CY67" s="1012"/>
      <c r="CZ67" s="1012"/>
      <c r="DA67" s="1012"/>
      <c r="DB67" s="1012"/>
      <c r="DC67" s="1012"/>
      <c r="DD67" s="1012"/>
      <c r="DE67" s="1012"/>
      <c r="DF67" s="1012"/>
      <c r="DG67" s="1012"/>
      <c r="DH67" s="1012"/>
      <c r="DI67" s="1012"/>
      <c r="DJ67" s="1012"/>
      <c r="DK67" s="1012"/>
      <c r="DL67" s="1012"/>
      <c r="DM67" s="1012"/>
      <c r="DN67" s="1012"/>
      <c r="DO67" s="1012"/>
      <c r="DP67" s="1012"/>
      <c r="DQ67" s="1012"/>
      <c r="DR67" s="1012"/>
      <c r="DS67" s="1012"/>
      <c r="DT67" s="1012"/>
      <c r="DU67" s="1012"/>
      <c r="DV67" s="1012"/>
      <c r="DW67" s="1012"/>
      <c r="DX67" s="1012"/>
      <c r="DY67" s="1013"/>
    </row>
    <row r="68" spans="2:129" ht="50.15" customHeight="1">
      <c r="B68" s="21"/>
      <c r="C68" s="49"/>
      <c r="D68" s="49"/>
      <c r="E68" s="92"/>
      <c r="F68" s="92"/>
      <c r="G68" s="92"/>
      <c r="H68" s="93"/>
      <c r="I68" s="648" t="s">
        <v>193</v>
      </c>
      <c r="J68" s="649"/>
      <c r="K68" s="649"/>
      <c r="L68" s="649"/>
      <c r="M68" s="649"/>
      <c r="N68" s="649"/>
      <c r="O68" s="649"/>
      <c r="P68" s="649"/>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c r="BI68" s="338"/>
      <c r="BJ68" s="338"/>
      <c r="BK68" s="338"/>
      <c r="BL68" s="338"/>
      <c r="BM68" s="338"/>
      <c r="BN68" s="338"/>
      <c r="BO68" s="338"/>
      <c r="BP68" s="339"/>
      <c r="BQ68" s="135"/>
      <c r="BR68" s="91"/>
      <c r="BS68" s="1014"/>
      <c r="BT68" s="1015"/>
      <c r="BU68" s="1015"/>
      <c r="BV68" s="1015"/>
      <c r="BW68" s="1015"/>
      <c r="BX68" s="1015"/>
      <c r="BY68" s="1015"/>
      <c r="BZ68" s="1015"/>
      <c r="CA68" s="1015"/>
      <c r="CB68" s="1015"/>
      <c r="CC68" s="1015"/>
      <c r="CD68" s="1015"/>
      <c r="CE68" s="1015"/>
      <c r="CF68" s="1015"/>
      <c r="CG68" s="1015"/>
      <c r="CH68" s="1015"/>
      <c r="CI68" s="1015"/>
      <c r="CJ68" s="1015"/>
      <c r="CK68" s="1015"/>
      <c r="CL68" s="1015"/>
      <c r="CM68" s="1015"/>
      <c r="CN68" s="1015"/>
      <c r="CO68" s="1015"/>
      <c r="CP68" s="1015"/>
      <c r="CQ68" s="1015"/>
      <c r="CR68" s="1015"/>
      <c r="CS68" s="1015"/>
      <c r="CT68" s="1015"/>
      <c r="CU68" s="1015"/>
      <c r="CV68" s="1015"/>
      <c r="CW68" s="1015"/>
      <c r="CX68" s="1015"/>
      <c r="CY68" s="1015"/>
      <c r="CZ68" s="1015"/>
      <c r="DA68" s="1015"/>
      <c r="DB68" s="1015"/>
      <c r="DC68" s="1015"/>
      <c r="DD68" s="1015"/>
      <c r="DE68" s="1015"/>
      <c r="DF68" s="1015"/>
      <c r="DG68" s="1015"/>
      <c r="DH68" s="1015"/>
      <c r="DI68" s="1015"/>
      <c r="DJ68" s="1015"/>
      <c r="DK68" s="1015"/>
      <c r="DL68" s="1015"/>
      <c r="DM68" s="1015"/>
      <c r="DN68" s="1015"/>
      <c r="DO68" s="1015"/>
      <c r="DP68" s="1015"/>
      <c r="DQ68" s="1015"/>
      <c r="DR68" s="1015"/>
      <c r="DS68" s="1015"/>
      <c r="DT68" s="1015"/>
      <c r="DU68" s="1015"/>
      <c r="DV68" s="1015"/>
      <c r="DW68" s="1015"/>
      <c r="DX68" s="1015"/>
      <c r="DY68" s="1016"/>
    </row>
    <row r="69" spans="2:129" ht="30" customHeight="1">
      <c r="B69" s="21"/>
      <c r="C69" s="49"/>
      <c r="D69" s="49"/>
      <c r="E69" s="92"/>
      <c r="F69" s="92"/>
      <c r="G69" s="92"/>
      <c r="H69" s="93"/>
      <c r="I69" s="365" t="s">
        <v>194</v>
      </c>
      <c r="J69" s="366"/>
      <c r="K69" s="366"/>
      <c r="L69" s="366"/>
      <c r="M69" s="366"/>
      <c r="N69" s="366"/>
      <c r="O69" s="366"/>
      <c r="P69" s="366"/>
      <c r="Q69" s="380" t="s">
        <v>108</v>
      </c>
      <c r="R69" s="380"/>
      <c r="S69" s="380"/>
      <c r="T69" s="380"/>
      <c r="U69" s="380"/>
      <c r="V69" s="380"/>
      <c r="W69" s="380"/>
      <c r="X69" s="380"/>
      <c r="Y69" s="380"/>
      <c r="Z69" s="380"/>
      <c r="AA69" s="380"/>
      <c r="AB69" s="380"/>
      <c r="AC69" s="380"/>
      <c r="AD69" s="380"/>
      <c r="AE69" s="380"/>
      <c r="AF69" s="381"/>
      <c r="AG69" s="382" t="s">
        <v>474</v>
      </c>
      <c r="AH69" s="383"/>
      <c r="AI69" s="383"/>
      <c r="AJ69" s="383"/>
      <c r="AK69" s="383"/>
      <c r="AL69" s="383"/>
      <c r="AM69" s="383"/>
      <c r="AN69" s="384"/>
      <c r="AO69" s="1039"/>
      <c r="AP69" s="1040"/>
      <c r="AQ69" s="1040"/>
      <c r="AR69" s="1040"/>
      <c r="AS69" s="1040"/>
      <c r="AT69" s="1040"/>
      <c r="AU69" s="1040"/>
      <c r="AV69" s="1040"/>
      <c r="AW69" s="1040"/>
      <c r="AX69" s="1040"/>
      <c r="AY69" s="1040"/>
      <c r="AZ69" s="1040"/>
      <c r="BA69" s="1040"/>
      <c r="BB69" s="1040"/>
      <c r="BC69" s="1040"/>
      <c r="BD69" s="1040"/>
      <c r="BE69" s="1040"/>
      <c r="BF69" s="1040"/>
      <c r="BG69" s="1040"/>
      <c r="BH69" s="1040"/>
      <c r="BI69" s="1040"/>
      <c r="BJ69" s="1040"/>
      <c r="BK69" s="1040"/>
      <c r="BL69" s="1040"/>
      <c r="BM69" s="1040"/>
      <c r="BN69" s="1040"/>
      <c r="BO69" s="1040"/>
      <c r="BP69" s="1041"/>
      <c r="BQ69" s="135"/>
      <c r="BS69" s="1020" t="s">
        <v>484</v>
      </c>
      <c r="BT69" s="1021"/>
      <c r="BU69" s="1021"/>
      <c r="BV69" s="1021"/>
      <c r="BW69" s="1021"/>
      <c r="BX69" s="1021"/>
      <c r="BY69" s="1021"/>
      <c r="BZ69" s="1021"/>
      <c r="CA69" s="1021"/>
      <c r="CB69" s="1021"/>
      <c r="CC69" s="1021"/>
      <c r="CD69" s="1021"/>
      <c r="CE69" s="1021"/>
      <c r="CF69" s="1021"/>
      <c r="CG69" s="1021"/>
      <c r="CH69" s="1021"/>
      <c r="CI69" s="1021"/>
      <c r="CJ69" s="1021"/>
      <c r="CK69" s="1021"/>
      <c r="CL69" s="1021"/>
      <c r="CM69" s="1021"/>
      <c r="CN69" s="1021"/>
      <c r="CO69" s="1021"/>
      <c r="CP69" s="1021"/>
      <c r="CQ69" s="1021"/>
      <c r="CR69" s="1021"/>
      <c r="CS69" s="1021"/>
      <c r="CT69" s="1021"/>
      <c r="CU69" s="1021"/>
      <c r="CV69" s="1021"/>
      <c r="CW69" s="1021"/>
      <c r="CX69" s="1021"/>
      <c r="CY69" s="1021"/>
      <c r="CZ69" s="1021"/>
      <c r="DA69" s="1021"/>
      <c r="DB69" s="1021"/>
      <c r="DC69" s="1021"/>
      <c r="DD69" s="1021"/>
      <c r="DE69" s="1021"/>
      <c r="DF69" s="1021"/>
      <c r="DG69" s="1021"/>
      <c r="DH69" s="1021"/>
      <c r="DI69" s="1021"/>
      <c r="DJ69" s="1021"/>
      <c r="DK69" s="1021"/>
      <c r="DL69" s="1021"/>
      <c r="DM69" s="1021"/>
      <c r="DN69" s="1021"/>
      <c r="DO69" s="1021"/>
      <c r="DP69" s="1021"/>
      <c r="DQ69" s="1021"/>
      <c r="DR69" s="1021"/>
      <c r="DS69" s="1021"/>
      <c r="DT69" s="1021"/>
      <c r="DU69" s="1021"/>
      <c r="DV69" s="1021"/>
      <c r="DW69" s="1021"/>
      <c r="DX69" s="1021"/>
      <c r="DY69" s="1022"/>
    </row>
    <row r="70" spans="2:129" ht="27" customHeight="1">
      <c r="B70" s="21"/>
      <c r="C70" s="49"/>
      <c r="D70" s="49"/>
      <c r="E70" s="92"/>
      <c r="F70" s="92"/>
      <c r="G70" s="92"/>
      <c r="H70" s="93"/>
      <c r="I70" s="367" t="s">
        <v>196</v>
      </c>
      <c r="J70" s="368"/>
      <c r="K70" s="368"/>
      <c r="L70" s="368"/>
      <c r="M70" s="368"/>
      <c r="N70" s="368"/>
      <c r="O70" s="368"/>
      <c r="P70" s="369"/>
      <c r="Q70" s="373"/>
      <c r="R70" s="374"/>
      <c r="S70" s="374"/>
      <c r="T70" s="374"/>
      <c r="U70" s="374"/>
      <c r="V70" s="374"/>
      <c r="W70" s="374"/>
      <c r="X70" s="374"/>
      <c r="Y70" s="374"/>
      <c r="Z70" s="374"/>
      <c r="AA70" s="374"/>
      <c r="AB70" s="374"/>
      <c r="AC70" s="374"/>
      <c r="AD70" s="374"/>
      <c r="AE70" s="374"/>
      <c r="AF70" s="374"/>
      <c r="AG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c r="BE70" s="375"/>
      <c r="BF70" s="375"/>
      <c r="BG70" s="375"/>
      <c r="BH70" s="375"/>
      <c r="BI70" s="375"/>
      <c r="BJ70" s="375"/>
      <c r="BK70" s="375"/>
      <c r="BL70" s="375"/>
      <c r="BM70" s="375"/>
      <c r="BN70" s="375"/>
      <c r="BO70" s="375"/>
      <c r="BP70" s="376"/>
      <c r="BQ70" s="135"/>
      <c r="BS70" s="977"/>
      <c r="BT70" s="978"/>
      <c r="BU70" s="978"/>
      <c r="BV70" s="978"/>
      <c r="BW70" s="978"/>
      <c r="BX70" s="978"/>
      <c r="BY70" s="978"/>
      <c r="BZ70" s="978"/>
      <c r="CA70" s="978"/>
      <c r="CB70" s="978"/>
      <c r="CC70" s="978"/>
      <c r="CD70" s="978"/>
      <c r="CE70" s="978"/>
      <c r="CF70" s="978"/>
      <c r="CG70" s="978"/>
      <c r="CH70" s="978"/>
      <c r="CI70" s="978"/>
      <c r="CJ70" s="978"/>
      <c r="CK70" s="978"/>
      <c r="CL70" s="978"/>
      <c r="CM70" s="978"/>
      <c r="CN70" s="978"/>
      <c r="CO70" s="978"/>
      <c r="CP70" s="978"/>
      <c r="CQ70" s="978"/>
      <c r="CR70" s="978"/>
      <c r="CS70" s="978"/>
      <c r="CT70" s="978"/>
      <c r="CU70" s="978"/>
      <c r="CV70" s="978"/>
      <c r="CW70" s="978"/>
      <c r="CX70" s="978"/>
      <c r="CY70" s="978"/>
      <c r="CZ70" s="978"/>
      <c r="DA70" s="978"/>
      <c r="DB70" s="978"/>
      <c r="DC70" s="978"/>
      <c r="DD70" s="978"/>
      <c r="DE70" s="978"/>
      <c r="DF70" s="978"/>
      <c r="DG70" s="978"/>
      <c r="DH70" s="978"/>
      <c r="DI70" s="978"/>
      <c r="DJ70" s="978"/>
      <c r="DK70" s="978"/>
      <c r="DL70" s="978"/>
      <c r="DM70" s="978"/>
      <c r="DN70" s="978"/>
      <c r="DO70" s="978"/>
      <c r="DP70" s="978"/>
      <c r="DQ70" s="978"/>
      <c r="DR70" s="978"/>
      <c r="DS70" s="978"/>
      <c r="DT70" s="978"/>
      <c r="DU70" s="978"/>
      <c r="DV70" s="978"/>
      <c r="DW70" s="978"/>
      <c r="DX70" s="978"/>
      <c r="DY70" s="979"/>
    </row>
    <row r="71" spans="2:129" ht="27" customHeight="1">
      <c r="B71" s="21"/>
      <c r="C71" s="49"/>
      <c r="D71" s="49"/>
      <c r="E71" s="92"/>
      <c r="F71" s="92"/>
      <c r="G71" s="92"/>
      <c r="H71" s="93"/>
      <c r="I71" s="370"/>
      <c r="J71" s="371"/>
      <c r="K71" s="371"/>
      <c r="L71" s="371"/>
      <c r="M71" s="371"/>
      <c r="N71" s="371"/>
      <c r="O71" s="371"/>
      <c r="P71" s="372"/>
      <c r="Q71" s="377"/>
      <c r="R71" s="378"/>
      <c r="S71" s="378"/>
      <c r="T71" s="378"/>
      <c r="U71" s="378"/>
      <c r="V71" s="378"/>
      <c r="W71" s="378"/>
      <c r="X71" s="378"/>
      <c r="Y71" s="378"/>
      <c r="Z71" s="378"/>
      <c r="AA71" s="378"/>
      <c r="AB71" s="378"/>
      <c r="AC71" s="378"/>
      <c r="AD71" s="378"/>
      <c r="AE71" s="378"/>
      <c r="AF71" s="378"/>
      <c r="AG71" s="378"/>
      <c r="AH71" s="378"/>
      <c r="AI71" s="378"/>
      <c r="AJ71" s="378"/>
      <c r="AK71" s="378"/>
      <c r="AL71" s="378"/>
      <c r="AM71" s="378"/>
      <c r="AN71" s="378"/>
      <c r="AO71" s="378"/>
      <c r="AP71" s="378"/>
      <c r="AQ71" s="378"/>
      <c r="AR71" s="378"/>
      <c r="AS71" s="378"/>
      <c r="AT71" s="378"/>
      <c r="AU71" s="378"/>
      <c r="AV71" s="378"/>
      <c r="AW71" s="378"/>
      <c r="AX71" s="378"/>
      <c r="AY71" s="378"/>
      <c r="AZ71" s="378"/>
      <c r="BA71" s="378"/>
      <c r="BB71" s="378"/>
      <c r="BC71" s="378"/>
      <c r="BD71" s="378"/>
      <c r="BE71" s="378"/>
      <c r="BF71" s="378"/>
      <c r="BG71" s="378"/>
      <c r="BH71" s="378"/>
      <c r="BI71" s="378"/>
      <c r="BJ71" s="378"/>
      <c r="BK71" s="378"/>
      <c r="BL71" s="378"/>
      <c r="BM71" s="378"/>
      <c r="BN71" s="378"/>
      <c r="BO71" s="378"/>
      <c r="BP71" s="379"/>
      <c r="BQ71" s="135"/>
      <c r="BS71" s="1027" t="s">
        <v>485</v>
      </c>
      <c r="BT71" s="1028"/>
      <c r="BU71" s="1028"/>
      <c r="BV71" s="1028"/>
      <c r="BW71" s="1028"/>
      <c r="BX71" s="1028"/>
      <c r="BY71" s="1028"/>
      <c r="BZ71" s="1028"/>
      <c r="CA71" s="1028"/>
      <c r="CB71" s="1028"/>
      <c r="CC71" s="1028"/>
      <c r="CD71" s="1028"/>
      <c r="CE71" s="1028"/>
      <c r="CF71" s="1028"/>
      <c r="CG71" s="1028"/>
      <c r="CH71" s="1028"/>
      <c r="CI71" s="1028"/>
      <c r="CJ71" s="1028"/>
      <c r="CK71" s="1028"/>
      <c r="CL71" s="1028"/>
      <c r="CM71" s="1028"/>
      <c r="CN71" s="1028"/>
      <c r="CO71" s="1028"/>
      <c r="CP71" s="1028"/>
      <c r="CQ71" s="1028"/>
      <c r="CR71" s="1028"/>
      <c r="CS71" s="1028"/>
      <c r="CT71" s="1028"/>
      <c r="CU71" s="1028"/>
      <c r="CV71" s="1028"/>
      <c r="CW71" s="1028"/>
      <c r="CX71" s="1028"/>
      <c r="CY71" s="1028"/>
      <c r="CZ71" s="1028"/>
      <c r="DA71" s="1028"/>
      <c r="DB71" s="1028"/>
      <c r="DC71" s="1028"/>
      <c r="DD71" s="1028"/>
      <c r="DE71" s="1028"/>
      <c r="DF71" s="1028"/>
      <c r="DG71" s="1028"/>
      <c r="DH71" s="1028"/>
      <c r="DI71" s="1028"/>
      <c r="DJ71" s="1028"/>
      <c r="DK71" s="1028"/>
      <c r="DL71" s="1028"/>
      <c r="DM71" s="1028"/>
      <c r="DN71" s="1028"/>
      <c r="DO71" s="1028"/>
      <c r="DP71" s="1028"/>
      <c r="DQ71" s="1028"/>
      <c r="DR71" s="1028"/>
      <c r="DS71" s="1028"/>
      <c r="DT71" s="1028"/>
      <c r="DU71" s="1028"/>
      <c r="DV71" s="1028"/>
      <c r="DW71" s="1028"/>
      <c r="DX71" s="1028"/>
      <c r="DY71" s="1029"/>
    </row>
    <row r="72" spans="2:129" ht="26.5" customHeight="1">
      <c r="B72" s="21"/>
      <c r="C72" s="49"/>
      <c r="D72" s="49"/>
      <c r="E72" s="92"/>
      <c r="F72" s="92"/>
      <c r="G72" s="92"/>
      <c r="H72" s="93"/>
      <c r="I72" s="1023" t="s">
        <v>197</v>
      </c>
      <c r="J72" s="1024"/>
      <c r="K72" s="1024"/>
      <c r="L72" s="1024"/>
      <c r="M72" s="1024"/>
      <c r="N72" s="1024"/>
      <c r="O72" s="1024"/>
      <c r="P72" s="1025"/>
      <c r="Q72" s="1026"/>
      <c r="R72" s="375"/>
      <c r="S72" s="375"/>
      <c r="T72" s="375"/>
      <c r="U72" s="375"/>
      <c r="V72" s="375"/>
      <c r="W72" s="375"/>
      <c r="X72" s="375"/>
      <c r="Y72" s="375"/>
      <c r="Z72" s="375"/>
      <c r="AA72" s="375"/>
      <c r="AB72" s="375"/>
      <c r="AC72" s="375"/>
      <c r="AD72" s="375"/>
      <c r="AE72" s="375"/>
      <c r="AF72" s="375"/>
      <c r="AG72" s="375"/>
      <c r="AH72" s="375"/>
      <c r="AI72" s="375"/>
      <c r="AJ72" s="375"/>
      <c r="AK72" s="375"/>
      <c r="AL72" s="375"/>
      <c r="AM72" s="375"/>
      <c r="AN72" s="375"/>
      <c r="AO72" s="375"/>
      <c r="AP72" s="375"/>
      <c r="AQ72" s="375"/>
      <c r="AR72" s="375"/>
      <c r="AS72" s="375"/>
      <c r="AT72" s="375"/>
      <c r="AU72" s="375"/>
      <c r="AV72" s="375"/>
      <c r="AW72" s="375"/>
      <c r="AX72" s="375"/>
      <c r="AY72" s="375"/>
      <c r="AZ72" s="375"/>
      <c r="BA72" s="375"/>
      <c r="BB72" s="375"/>
      <c r="BC72" s="375"/>
      <c r="BD72" s="375"/>
      <c r="BE72" s="375"/>
      <c r="BF72" s="375"/>
      <c r="BG72" s="375"/>
      <c r="BH72" s="375"/>
      <c r="BI72" s="375"/>
      <c r="BJ72" s="375"/>
      <c r="BK72" s="375"/>
      <c r="BL72" s="375"/>
      <c r="BM72" s="375"/>
      <c r="BN72" s="375"/>
      <c r="BO72" s="375"/>
      <c r="BP72" s="376"/>
      <c r="BQ72" s="135"/>
      <c r="BS72" s="1030"/>
      <c r="BT72" s="1031"/>
      <c r="BU72" s="1031"/>
      <c r="BV72" s="1031"/>
      <c r="BW72" s="1031"/>
      <c r="BX72" s="1031"/>
      <c r="BY72" s="1031"/>
      <c r="BZ72" s="1031"/>
      <c r="CA72" s="1031"/>
      <c r="CB72" s="1031"/>
      <c r="CC72" s="1031"/>
      <c r="CD72" s="1031"/>
      <c r="CE72" s="1031"/>
      <c r="CF72" s="1031"/>
      <c r="CG72" s="1031"/>
      <c r="CH72" s="1031"/>
      <c r="CI72" s="1031"/>
      <c r="CJ72" s="1031"/>
      <c r="CK72" s="1031"/>
      <c r="CL72" s="1031"/>
      <c r="CM72" s="1031"/>
      <c r="CN72" s="1031"/>
      <c r="CO72" s="1031"/>
      <c r="CP72" s="1031"/>
      <c r="CQ72" s="1031"/>
      <c r="CR72" s="1031"/>
      <c r="CS72" s="1031"/>
      <c r="CT72" s="1031"/>
      <c r="CU72" s="1031"/>
      <c r="CV72" s="1031"/>
      <c r="CW72" s="1031"/>
      <c r="CX72" s="1031"/>
      <c r="CY72" s="1031"/>
      <c r="CZ72" s="1031"/>
      <c r="DA72" s="1031"/>
      <c r="DB72" s="1031"/>
      <c r="DC72" s="1031"/>
      <c r="DD72" s="1031"/>
      <c r="DE72" s="1031"/>
      <c r="DF72" s="1031"/>
      <c r="DG72" s="1031"/>
      <c r="DH72" s="1031"/>
      <c r="DI72" s="1031"/>
      <c r="DJ72" s="1031"/>
      <c r="DK72" s="1031"/>
      <c r="DL72" s="1031"/>
      <c r="DM72" s="1031"/>
      <c r="DN72" s="1031"/>
      <c r="DO72" s="1031"/>
      <c r="DP72" s="1031"/>
      <c r="DQ72" s="1031"/>
      <c r="DR72" s="1031"/>
      <c r="DS72" s="1031"/>
      <c r="DT72" s="1031"/>
      <c r="DU72" s="1031"/>
      <c r="DV72" s="1031"/>
      <c r="DW72" s="1031"/>
      <c r="DX72" s="1031"/>
      <c r="DY72" s="1032"/>
    </row>
    <row r="73" spans="2:129" ht="26.5" customHeight="1">
      <c r="B73" s="21"/>
      <c r="C73" s="49"/>
      <c r="D73" s="49"/>
      <c r="E73" s="92"/>
      <c r="F73" s="92"/>
      <c r="G73" s="92"/>
      <c r="H73" s="93"/>
      <c r="I73" s="370"/>
      <c r="J73" s="371"/>
      <c r="K73" s="371"/>
      <c r="L73" s="371"/>
      <c r="M73" s="371"/>
      <c r="N73" s="371"/>
      <c r="O73" s="371"/>
      <c r="P73" s="372"/>
      <c r="Q73" s="377"/>
      <c r="R73" s="378"/>
      <c r="S73" s="378"/>
      <c r="T73" s="378"/>
      <c r="U73" s="378"/>
      <c r="V73" s="378"/>
      <c r="W73" s="378"/>
      <c r="X73" s="378"/>
      <c r="Y73" s="378"/>
      <c r="Z73" s="378"/>
      <c r="AA73" s="378"/>
      <c r="AB73" s="378"/>
      <c r="AC73" s="378"/>
      <c r="AD73" s="378"/>
      <c r="AE73" s="378"/>
      <c r="AF73" s="378"/>
      <c r="AG73" s="378"/>
      <c r="AH73" s="378"/>
      <c r="AI73" s="378"/>
      <c r="AJ73" s="378"/>
      <c r="AK73" s="378"/>
      <c r="AL73" s="378"/>
      <c r="AM73" s="378"/>
      <c r="AN73" s="378"/>
      <c r="AO73" s="378"/>
      <c r="AP73" s="378"/>
      <c r="AQ73" s="378"/>
      <c r="AR73" s="378"/>
      <c r="AS73" s="378"/>
      <c r="AT73" s="378"/>
      <c r="AU73" s="378"/>
      <c r="AV73" s="378"/>
      <c r="AW73" s="378"/>
      <c r="AX73" s="378"/>
      <c r="AY73" s="378"/>
      <c r="AZ73" s="378"/>
      <c r="BA73" s="378"/>
      <c r="BB73" s="378"/>
      <c r="BC73" s="378"/>
      <c r="BD73" s="378"/>
      <c r="BE73" s="378"/>
      <c r="BF73" s="378"/>
      <c r="BG73" s="378"/>
      <c r="BH73" s="378"/>
      <c r="BI73" s="378"/>
      <c r="BJ73" s="378"/>
      <c r="BK73" s="378"/>
      <c r="BL73" s="378"/>
      <c r="BM73" s="378"/>
      <c r="BN73" s="378"/>
      <c r="BO73" s="378"/>
      <c r="BP73" s="379"/>
      <c r="BQ73" s="135"/>
      <c r="BS73" s="1033"/>
      <c r="BT73" s="1034"/>
      <c r="BU73" s="1034"/>
      <c r="BV73" s="1034"/>
      <c r="BW73" s="1034"/>
      <c r="BX73" s="1034"/>
      <c r="BY73" s="1034"/>
      <c r="BZ73" s="1034"/>
      <c r="CA73" s="1034"/>
      <c r="CB73" s="1034"/>
      <c r="CC73" s="1034"/>
      <c r="CD73" s="1034"/>
      <c r="CE73" s="1034"/>
      <c r="CF73" s="1034"/>
      <c r="CG73" s="1034"/>
      <c r="CH73" s="1034"/>
      <c r="CI73" s="1034"/>
      <c r="CJ73" s="1034"/>
      <c r="CK73" s="1034"/>
      <c r="CL73" s="1034"/>
      <c r="CM73" s="1034"/>
      <c r="CN73" s="1034"/>
      <c r="CO73" s="1034"/>
      <c r="CP73" s="1034"/>
      <c r="CQ73" s="1034"/>
      <c r="CR73" s="1034"/>
      <c r="CS73" s="1034"/>
      <c r="CT73" s="1034"/>
      <c r="CU73" s="1034"/>
      <c r="CV73" s="1034"/>
      <c r="CW73" s="1034"/>
      <c r="CX73" s="1034"/>
      <c r="CY73" s="1034"/>
      <c r="CZ73" s="1034"/>
      <c r="DA73" s="1034"/>
      <c r="DB73" s="1034"/>
      <c r="DC73" s="1034"/>
      <c r="DD73" s="1034"/>
      <c r="DE73" s="1034"/>
      <c r="DF73" s="1034"/>
      <c r="DG73" s="1034"/>
      <c r="DH73" s="1034"/>
      <c r="DI73" s="1034"/>
      <c r="DJ73" s="1034"/>
      <c r="DK73" s="1034"/>
      <c r="DL73" s="1034"/>
      <c r="DM73" s="1034"/>
      <c r="DN73" s="1034"/>
      <c r="DO73" s="1034"/>
      <c r="DP73" s="1034"/>
      <c r="DQ73" s="1034"/>
      <c r="DR73" s="1034"/>
      <c r="DS73" s="1034"/>
      <c r="DT73" s="1034"/>
      <c r="DU73" s="1034"/>
      <c r="DV73" s="1034"/>
      <c r="DW73" s="1034"/>
      <c r="DX73" s="1034"/>
      <c r="DY73" s="1035"/>
    </row>
    <row r="74" spans="2:129" ht="30" customHeight="1">
      <c r="B74" s="21"/>
      <c r="C74" s="49"/>
      <c r="D74" s="49"/>
      <c r="E74" s="92"/>
      <c r="F74" s="92"/>
      <c r="G74" s="92"/>
      <c r="H74" s="93"/>
      <c r="I74" s="335" t="s">
        <v>198</v>
      </c>
      <c r="J74" s="336"/>
      <c r="K74" s="336"/>
      <c r="L74" s="336"/>
      <c r="M74" s="336"/>
      <c r="N74" s="336"/>
      <c r="O74" s="336"/>
      <c r="P74" s="337"/>
      <c r="Q74" s="357"/>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9"/>
      <c r="BQ74" s="135"/>
      <c r="BS74" s="1075" t="s">
        <v>483</v>
      </c>
      <c r="BT74" s="1076"/>
      <c r="BU74" s="1076"/>
      <c r="BV74" s="1076"/>
      <c r="BW74" s="1076"/>
      <c r="BX74" s="1076"/>
      <c r="BY74" s="1076"/>
      <c r="BZ74" s="1076"/>
      <c r="CA74" s="1076"/>
      <c r="CB74" s="1076"/>
      <c r="CC74" s="1076"/>
      <c r="CD74" s="1076"/>
      <c r="CE74" s="1076"/>
      <c r="CF74" s="1076"/>
      <c r="CG74" s="1076"/>
      <c r="CH74" s="1076"/>
      <c r="CI74" s="1076"/>
      <c r="CJ74" s="1076"/>
      <c r="CK74" s="1076"/>
      <c r="CL74" s="1076"/>
      <c r="CM74" s="1076"/>
      <c r="CN74" s="1076"/>
      <c r="CO74" s="1076"/>
      <c r="CP74" s="1076"/>
      <c r="CQ74" s="1076"/>
      <c r="CR74" s="1076"/>
      <c r="CS74" s="1076"/>
      <c r="CT74" s="1076"/>
      <c r="CU74" s="1076"/>
      <c r="CV74" s="1076"/>
      <c r="CW74" s="1076"/>
      <c r="CX74" s="1076"/>
      <c r="CY74" s="1076"/>
      <c r="CZ74" s="1076"/>
      <c r="DA74" s="1076"/>
      <c r="DB74" s="1076"/>
      <c r="DC74" s="1076"/>
      <c r="DD74" s="1076"/>
      <c r="DE74" s="1076"/>
      <c r="DF74" s="1076"/>
      <c r="DG74" s="1076"/>
      <c r="DH74" s="1076"/>
      <c r="DI74" s="1076"/>
      <c r="DJ74" s="1076"/>
      <c r="DK74" s="1076"/>
      <c r="DL74" s="1076"/>
      <c r="DM74" s="1076"/>
      <c r="DN74" s="1076"/>
      <c r="DO74" s="1076"/>
      <c r="DP74" s="1076"/>
      <c r="DQ74" s="1076"/>
      <c r="DR74" s="1076"/>
      <c r="DS74" s="1076"/>
      <c r="DT74" s="1076"/>
      <c r="DU74" s="1076"/>
      <c r="DV74" s="1076"/>
      <c r="DW74" s="1076"/>
      <c r="DX74" s="1076"/>
      <c r="DY74" s="1077"/>
    </row>
    <row r="75" spans="2:129" ht="30" customHeight="1">
      <c r="B75" s="21"/>
      <c r="C75" s="49"/>
      <c r="D75" s="49"/>
      <c r="E75" s="92"/>
      <c r="F75" s="92"/>
      <c r="G75" s="92"/>
      <c r="H75" s="93"/>
      <c r="I75" s="655" t="s">
        <v>199</v>
      </c>
      <c r="J75" s="344"/>
      <c r="K75" s="344"/>
      <c r="L75" s="344"/>
      <c r="M75" s="344"/>
      <c r="N75" s="344"/>
      <c r="O75" s="344"/>
      <c r="P75" s="345"/>
      <c r="Q75" s="650"/>
      <c r="R75" s="651"/>
      <c r="S75" s="651"/>
      <c r="T75" s="651"/>
      <c r="U75" s="651"/>
      <c r="V75" s="651"/>
      <c r="W75" s="651"/>
      <c r="X75" s="651"/>
      <c r="Y75" s="651"/>
      <c r="Z75" s="651"/>
      <c r="AA75" s="651"/>
      <c r="AB75" s="651"/>
      <c r="AC75" s="651"/>
      <c r="AD75" s="651"/>
      <c r="AE75" s="651"/>
      <c r="AF75" s="651"/>
      <c r="AG75" s="651"/>
      <c r="AH75" s="651"/>
      <c r="AI75" s="651"/>
      <c r="AJ75" s="651"/>
      <c r="AK75" s="651"/>
      <c r="AL75" s="651"/>
      <c r="AM75" s="651"/>
      <c r="AN75" s="651"/>
      <c r="AO75" s="651"/>
      <c r="AP75" s="651"/>
      <c r="AQ75" s="651"/>
      <c r="AR75" s="651"/>
      <c r="AS75" s="651"/>
      <c r="AT75" s="651"/>
      <c r="AU75" s="651"/>
      <c r="AV75" s="651"/>
      <c r="AW75" s="651"/>
      <c r="AX75" s="651"/>
      <c r="AY75" s="651"/>
      <c r="AZ75" s="651"/>
      <c r="BA75" s="651"/>
      <c r="BB75" s="651"/>
      <c r="BC75" s="651"/>
      <c r="BD75" s="651"/>
      <c r="BE75" s="651"/>
      <c r="BF75" s="651"/>
      <c r="BG75" s="651"/>
      <c r="BH75" s="651"/>
      <c r="BI75" s="651"/>
      <c r="BJ75" s="651"/>
      <c r="BK75" s="651"/>
      <c r="BL75" s="651"/>
      <c r="BM75" s="651"/>
      <c r="BN75" s="651"/>
      <c r="BO75" s="651"/>
      <c r="BP75" s="652"/>
      <c r="BQ75" s="135"/>
      <c r="BS75" s="934"/>
      <c r="BT75" s="935"/>
      <c r="BU75" s="935"/>
      <c r="BV75" s="935"/>
      <c r="BW75" s="935"/>
      <c r="BX75" s="935"/>
      <c r="BY75" s="935"/>
      <c r="BZ75" s="935"/>
      <c r="CA75" s="935"/>
      <c r="CB75" s="935"/>
      <c r="CC75" s="935"/>
      <c r="CD75" s="935"/>
      <c r="CE75" s="935"/>
      <c r="CF75" s="935"/>
      <c r="CG75" s="935"/>
      <c r="CH75" s="935"/>
      <c r="CI75" s="935"/>
      <c r="CJ75" s="935"/>
      <c r="CK75" s="935"/>
      <c r="CL75" s="935"/>
      <c r="CM75" s="935"/>
      <c r="CN75" s="935"/>
      <c r="CO75" s="935"/>
      <c r="CP75" s="935"/>
      <c r="CQ75" s="935"/>
      <c r="CR75" s="935"/>
      <c r="CS75" s="935"/>
      <c r="CT75" s="935"/>
      <c r="CU75" s="935"/>
      <c r="CV75" s="935"/>
      <c r="CW75" s="935"/>
      <c r="CX75" s="935"/>
      <c r="CY75" s="935"/>
      <c r="CZ75" s="935"/>
      <c r="DA75" s="935"/>
      <c r="DB75" s="935"/>
      <c r="DC75" s="935"/>
      <c r="DD75" s="935"/>
      <c r="DE75" s="935"/>
      <c r="DF75" s="935"/>
      <c r="DG75" s="935"/>
      <c r="DH75" s="935"/>
      <c r="DI75" s="935"/>
      <c r="DJ75" s="935"/>
      <c r="DK75" s="935"/>
      <c r="DL75" s="935"/>
      <c r="DM75" s="935"/>
      <c r="DN75" s="935"/>
      <c r="DO75" s="935"/>
      <c r="DP75" s="935"/>
      <c r="DQ75" s="935"/>
      <c r="DR75" s="935"/>
      <c r="DS75" s="935"/>
      <c r="DT75" s="935"/>
      <c r="DU75" s="935"/>
      <c r="DV75" s="935"/>
      <c r="DW75" s="935"/>
      <c r="DX75" s="935"/>
      <c r="DY75" s="936"/>
    </row>
    <row r="76" spans="2:129" ht="7.5" customHeight="1">
      <c r="B76" s="21"/>
      <c r="C76" s="49"/>
      <c r="D76" s="49"/>
      <c r="E76" s="19"/>
      <c r="F76" s="19"/>
      <c r="G76" s="19"/>
      <c r="H76" s="19"/>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0"/>
    </row>
    <row r="77" spans="2:129" ht="15" customHeight="1">
      <c r="B77" s="21"/>
      <c r="C77" s="49"/>
      <c r="D77" s="49"/>
      <c r="E77" s="313" t="s">
        <v>200</v>
      </c>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19"/>
      <c r="AG77" s="19"/>
      <c r="AH77" s="19"/>
      <c r="AI77" s="19"/>
      <c r="AJ77" s="19"/>
      <c r="AK77" s="19"/>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20"/>
      <c r="BS77" s="1078" t="s">
        <v>486</v>
      </c>
      <c r="BT77" s="1079"/>
      <c r="BU77" s="1079"/>
      <c r="BV77" s="1079"/>
      <c r="BW77" s="1079"/>
      <c r="BX77" s="1079"/>
      <c r="BY77" s="1079"/>
      <c r="BZ77" s="1079"/>
      <c r="CA77" s="1079"/>
      <c r="CB77" s="1079"/>
      <c r="CC77" s="1079"/>
      <c r="CD77" s="1079"/>
      <c r="CE77" s="1079"/>
      <c r="CF77" s="1079"/>
      <c r="CG77" s="1079"/>
      <c r="CH77" s="1079"/>
      <c r="CI77" s="1079"/>
      <c r="CJ77" s="1079"/>
      <c r="CK77" s="1079"/>
      <c r="CL77" s="1079"/>
      <c r="CM77" s="1079"/>
      <c r="CN77" s="1079"/>
      <c r="CO77" s="1079"/>
      <c r="CP77" s="1079"/>
      <c r="CQ77" s="1079"/>
      <c r="CR77" s="1079"/>
      <c r="CS77" s="1079"/>
      <c r="CT77" s="1079"/>
      <c r="CU77" s="1079"/>
      <c r="CV77" s="1079"/>
      <c r="CW77" s="1079"/>
      <c r="CX77" s="1079"/>
      <c r="CY77" s="1079"/>
      <c r="CZ77" s="1079"/>
      <c r="DA77" s="1079"/>
      <c r="DB77" s="1079"/>
      <c r="DC77" s="1079"/>
      <c r="DD77" s="1079"/>
      <c r="DE77" s="1079"/>
      <c r="DF77" s="1079"/>
      <c r="DG77" s="1079"/>
      <c r="DH77" s="1079"/>
      <c r="DI77" s="1079"/>
      <c r="DJ77" s="1079"/>
      <c r="DK77" s="1079"/>
      <c r="DL77" s="1079"/>
      <c r="DM77" s="1079"/>
      <c r="DN77" s="1079"/>
      <c r="DO77" s="1079"/>
      <c r="DP77" s="1079"/>
      <c r="DQ77" s="1079"/>
      <c r="DR77" s="1079"/>
      <c r="DS77" s="1079"/>
      <c r="DT77" s="1079"/>
      <c r="DU77" s="1079"/>
      <c r="DV77" s="1079"/>
      <c r="DW77" s="1079"/>
      <c r="DX77" s="1079"/>
      <c r="DY77" s="1080"/>
    </row>
    <row r="78" spans="2:129" ht="15" customHeight="1">
      <c r="B78" s="21"/>
      <c r="C78" s="49"/>
      <c r="D78" s="49"/>
      <c r="E78" s="19"/>
      <c r="F78" s="19"/>
      <c r="G78" s="19"/>
      <c r="H78" s="20"/>
      <c r="I78" s="450" t="s">
        <v>186</v>
      </c>
      <c r="J78" s="451"/>
      <c r="K78" s="451"/>
      <c r="L78" s="451"/>
      <c r="M78" s="451"/>
      <c r="N78" s="451"/>
      <c r="O78" s="451"/>
      <c r="P78" s="452"/>
      <c r="Q78" s="442"/>
      <c r="R78" s="443"/>
      <c r="S78" s="443"/>
      <c r="T78" s="443"/>
      <c r="U78" s="443"/>
      <c r="V78" s="443"/>
      <c r="W78" s="443"/>
      <c r="X78" s="443"/>
      <c r="Y78" s="443"/>
      <c r="Z78" s="443"/>
      <c r="AA78" s="443"/>
      <c r="AB78" s="443"/>
      <c r="AC78" s="443"/>
      <c r="AD78" s="443"/>
      <c r="AE78" s="443"/>
      <c r="AF78" s="443"/>
      <c r="AG78" s="443"/>
      <c r="AH78" s="443"/>
      <c r="AI78" s="443"/>
      <c r="AJ78" s="443"/>
      <c r="AK78" s="443"/>
      <c r="AL78" s="443"/>
      <c r="AM78" s="443"/>
      <c r="AN78" s="443"/>
      <c r="AO78" s="443"/>
      <c r="AP78" s="443"/>
      <c r="AQ78" s="443"/>
      <c r="AR78" s="443"/>
      <c r="AS78" s="443"/>
      <c r="AT78" s="444"/>
      <c r="AU78" s="123"/>
      <c r="AV78" s="8"/>
      <c r="AW78" s="8"/>
      <c r="AX78" s="8"/>
      <c r="AY78" s="8"/>
      <c r="AZ78" s="8"/>
      <c r="BA78" s="8"/>
      <c r="BB78" s="8"/>
      <c r="BC78" s="8"/>
      <c r="BD78" s="8"/>
      <c r="BE78" s="8"/>
      <c r="BF78" s="8"/>
      <c r="BG78" s="8"/>
      <c r="BH78" s="8"/>
      <c r="BI78" s="8"/>
      <c r="BJ78" s="8"/>
      <c r="BK78" s="8"/>
      <c r="BL78" s="8"/>
      <c r="BM78" s="8"/>
      <c r="BN78" s="8"/>
      <c r="BO78" s="8"/>
      <c r="BP78" s="8"/>
      <c r="BQ78" s="20"/>
      <c r="BS78" s="1081"/>
      <c r="BT78" s="1082"/>
      <c r="BU78" s="1082"/>
      <c r="BV78" s="1082"/>
      <c r="BW78" s="1082"/>
      <c r="BX78" s="1082"/>
      <c r="BY78" s="1082"/>
      <c r="BZ78" s="1082"/>
      <c r="CA78" s="1082"/>
      <c r="CB78" s="1082"/>
      <c r="CC78" s="1082"/>
      <c r="CD78" s="1082"/>
      <c r="CE78" s="1082"/>
      <c r="CF78" s="1082"/>
      <c r="CG78" s="1082"/>
      <c r="CH78" s="1082"/>
      <c r="CI78" s="1082"/>
      <c r="CJ78" s="1082"/>
      <c r="CK78" s="1082"/>
      <c r="CL78" s="1082"/>
      <c r="CM78" s="1082"/>
      <c r="CN78" s="1082"/>
      <c r="CO78" s="1082"/>
      <c r="CP78" s="1082"/>
      <c r="CQ78" s="1082"/>
      <c r="CR78" s="1082"/>
      <c r="CS78" s="1082"/>
      <c r="CT78" s="1082"/>
      <c r="CU78" s="1082"/>
      <c r="CV78" s="1082"/>
      <c r="CW78" s="1082"/>
      <c r="CX78" s="1082"/>
      <c r="CY78" s="1082"/>
      <c r="CZ78" s="1082"/>
      <c r="DA78" s="1082"/>
      <c r="DB78" s="1082"/>
      <c r="DC78" s="1082"/>
      <c r="DD78" s="1082"/>
      <c r="DE78" s="1082"/>
      <c r="DF78" s="1082"/>
      <c r="DG78" s="1082"/>
      <c r="DH78" s="1082"/>
      <c r="DI78" s="1082"/>
      <c r="DJ78" s="1082"/>
      <c r="DK78" s="1082"/>
      <c r="DL78" s="1082"/>
      <c r="DM78" s="1082"/>
      <c r="DN78" s="1082"/>
      <c r="DO78" s="1082"/>
      <c r="DP78" s="1082"/>
      <c r="DQ78" s="1082"/>
      <c r="DR78" s="1082"/>
      <c r="DS78" s="1082"/>
      <c r="DT78" s="1082"/>
      <c r="DU78" s="1082"/>
      <c r="DV78" s="1082"/>
      <c r="DW78" s="1082"/>
      <c r="DX78" s="1082"/>
      <c r="DY78" s="1083"/>
    </row>
    <row r="79" spans="2:129" ht="30" customHeight="1">
      <c r="B79" s="21"/>
      <c r="C79" s="49"/>
      <c r="D79" s="49"/>
      <c r="E79" s="19"/>
      <c r="F79" s="19"/>
      <c r="G79" s="19"/>
      <c r="H79" s="20"/>
      <c r="I79" s="343" t="s">
        <v>187</v>
      </c>
      <c r="J79" s="344"/>
      <c r="K79" s="344"/>
      <c r="L79" s="344"/>
      <c r="M79" s="344"/>
      <c r="N79" s="344"/>
      <c r="O79" s="344"/>
      <c r="P79" s="345"/>
      <c r="Q79" s="416"/>
      <c r="R79" s="417"/>
      <c r="S79" s="417"/>
      <c r="T79" s="417"/>
      <c r="U79" s="417"/>
      <c r="V79" s="417"/>
      <c r="W79" s="417"/>
      <c r="X79" s="417"/>
      <c r="Y79" s="417"/>
      <c r="Z79" s="417"/>
      <c r="AA79" s="417"/>
      <c r="AB79" s="417"/>
      <c r="AC79" s="417"/>
      <c r="AD79" s="417"/>
      <c r="AE79" s="417"/>
      <c r="AF79" s="417"/>
      <c r="AG79" s="417"/>
      <c r="AH79" s="417"/>
      <c r="AI79" s="417"/>
      <c r="AJ79" s="417"/>
      <c r="AK79" s="417"/>
      <c r="AL79" s="417"/>
      <c r="AM79" s="417"/>
      <c r="AN79" s="417"/>
      <c r="AO79" s="417"/>
      <c r="AP79" s="417"/>
      <c r="AQ79" s="417"/>
      <c r="AR79" s="417"/>
      <c r="AS79" s="417"/>
      <c r="AT79" s="417"/>
      <c r="AU79" s="653" t="s">
        <v>188</v>
      </c>
      <c r="AV79" s="654"/>
      <c r="AW79" s="654"/>
      <c r="AX79" s="654"/>
      <c r="AY79" s="654"/>
      <c r="AZ79" s="440" t="s">
        <v>108</v>
      </c>
      <c r="BA79" s="440"/>
      <c r="BB79" s="440"/>
      <c r="BC79" s="440"/>
      <c r="BD79" s="440"/>
      <c r="BE79" s="440"/>
      <c r="BF79" s="440"/>
      <c r="BG79" s="440"/>
      <c r="BH79" s="440"/>
      <c r="BI79" s="440"/>
      <c r="BJ79" s="440"/>
      <c r="BK79" s="440"/>
      <c r="BL79" s="440"/>
      <c r="BM79" s="440"/>
      <c r="BN79" s="440"/>
      <c r="BO79" s="440"/>
      <c r="BP79" s="441"/>
      <c r="BQ79" s="135"/>
      <c r="BS79" s="1081"/>
      <c r="BT79" s="1082"/>
      <c r="BU79" s="1082"/>
      <c r="BV79" s="1082"/>
      <c r="BW79" s="1082"/>
      <c r="BX79" s="1082"/>
      <c r="BY79" s="1082"/>
      <c r="BZ79" s="1082"/>
      <c r="CA79" s="1082"/>
      <c r="CB79" s="1082"/>
      <c r="CC79" s="1082"/>
      <c r="CD79" s="1082"/>
      <c r="CE79" s="1082"/>
      <c r="CF79" s="1082"/>
      <c r="CG79" s="1082"/>
      <c r="CH79" s="1082"/>
      <c r="CI79" s="1082"/>
      <c r="CJ79" s="1082"/>
      <c r="CK79" s="1082"/>
      <c r="CL79" s="1082"/>
      <c r="CM79" s="1082"/>
      <c r="CN79" s="1082"/>
      <c r="CO79" s="1082"/>
      <c r="CP79" s="1082"/>
      <c r="CQ79" s="1082"/>
      <c r="CR79" s="1082"/>
      <c r="CS79" s="1082"/>
      <c r="CT79" s="1082"/>
      <c r="CU79" s="1082"/>
      <c r="CV79" s="1082"/>
      <c r="CW79" s="1082"/>
      <c r="CX79" s="1082"/>
      <c r="CY79" s="1082"/>
      <c r="CZ79" s="1082"/>
      <c r="DA79" s="1082"/>
      <c r="DB79" s="1082"/>
      <c r="DC79" s="1082"/>
      <c r="DD79" s="1082"/>
      <c r="DE79" s="1082"/>
      <c r="DF79" s="1082"/>
      <c r="DG79" s="1082"/>
      <c r="DH79" s="1082"/>
      <c r="DI79" s="1082"/>
      <c r="DJ79" s="1082"/>
      <c r="DK79" s="1082"/>
      <c r="DL79" s="1082"/>
      <c r="DM79" s="1082"/>
      <c r="DN79" s="1082"/>
      <c r="DO79" s="1082"/>
      <c r="DP79" s="1082"/>
      <c r="DQ79" s="1082"/>
      <c r="DR79" s="1082"/>
      <c r="DS79" s="1082"/>
      <c r="DT79" s="1082"/>
      <c r="DU79" s="1082"/>
      <c r="DV79" s="1082"/>
      <c r="DW79" s="1082"/>
      <c r="DX79" s="1082"/>
      <c r="DY79" s="1083"/>
    </row>
    <row r="80" spans="2:129" ht="30" customHeight="1">
      <c r="B80" s="21"/>
      <c r="C80" s="49"/>
      <c r="D80" s="49"/>
      <c r="E80" s="19"/>
      <c r="F80" s="19"/>
      <c r="G80" s="19"/>
      <c r="H80" s="20"/>
      <c r="I80" s="335" t="s">
        <v>189</v>
      </c>
      <c r="J80" s="336"/>
      <c r="K80" s="336"/>
      <c r="L80" s="336"/>
      <c r="M80" s="336"/>
      <c r="N80" s="336"/>
      <c r="O80" s="336"/>
      <c r="P80" s="337"/>
      <c r="Q80" s="1036"/>
      <c r="R80" s="1037"/>
      <c r="S80" s="1037"/>
      <c r="T80" s="1037"/>
      <c r="U80" s="1037"/>
      <c r="V80" s="1037"/>
      <c r="W80" s="1037"/>
      <c r="X80" s="1037"/>
      <c r="Y80" s="1037"/>
      <c r="Z80" s="1037"/>
      <c r="AA80" s="1037"/>
      <c r="AB80" s="1037"/>
      <c r="AC80" s="1037"/>
      <c r="AD80" s="1037"/>
      <c r="AE80" s="1037"/>
      <c r="AF80" s="1037"/>
      <c r="AG80" s="1037"/>
      <c r="AH80" s="1037"/>
      <c r="AI80" s="1037"/>
      <c r="AJ80" s="1037"/>
      <c r="AK80" s="1037"/>
      <c r="AL80" s="1037"/>
      <c r="AM80" s="1037"/>
      <c r="AN80" s="1037"/>
      <c r="AO80" s="1037"/>
      <c r="AP80" s="1037"/>
      <c r="AQ80" s="1037"/>
      <c r="AR80" s="1037"/>
      <c r="AS80" s="1037"/>
      <c r="AT80" s="1038"/>
      <c r="AU80" s="638" t="s">
        <v>190</v>
      </c>
      <c r="AV80" s="639"/>
      <c r="AW80" s="639"/>
      <c r="AX80" s="639"/>
      <c r="AY80" s="640"/>
      <c r="AZ80" s="603"/>
      <c r="BA80" s="604"/>
      <c r="BB80" s="604"/>
      <c r="BC80" s="604"/>
      <c r="BD80" s="604"/>
      <c r="BE80" s="604"/>
      <c r="BF80" s="604"/>
      <c r="BG80" s="604"/>
      <c r="BH80" s="604"/>
      <c r="BI80" s="604"/>
      <c r="BJ80" s="604"/>
      <c r="BK80" s="604"/>
      <c r="BL80" s="605"/>
      <c r="BM80" s="606" t="s">
        <v>176</v>
      </c>
      <c r="BN80" s="607"/>
      <c r="BO80" s="607"/>
      <c r="BP80" s="608"/>
      <c r="BQ80" s="135"/>
      <c r="BS80" s="1084"/>
      <c r="BT80" s="1085"/>
      <c r="BU80" s="1085"/>
      <c r="BV80" s="1085"/>
      <c r="BW80" s="1085"/>
      <c r="BX80" s="1085"/>
      <c r="BY80" s="1085"/>
      <c r="BZ80" s="1085"/>
      <c r="CA80" s="1085"/>
      <c r="CB80" s="1085"/>
      <c r="CC80" s="1085"/>
      <c r="CD80" s="1085"/>
      <c r="CE80" s="1085"/>
      <c r="CF80" s="1085"/>
      <c r="CG80" s="1085"/>
      <c r="CH80" s="1085"/>
      <c r="CI80" s="1085"/>
      <c r="CJ80" s="1085"/>
      <c r="CK80" s="1085"/>
      <c r="CL80" s="1085"/>
      <c r="CM80" s="1085"/>
      <c r="CN80" s="1085"/>
      <c r="CO80" s="1085"/>
      <c r="CP80" s="1085"/>
      <c r="CQ80" s="1085"/>
      <c r="CR80" s="1085"/>
      <c r="CS80" s="1085"/>
      <c r="CT80" s="1085"/>
      <c r="CU80" s="1085"/>
      <c r="CV80" s="1085"/>
      <c r="CW80" s="1085"/>
      <c r="CX80" s="1085"/>
      <c r="CY80" s="1085"/>
      <c r="CZ80" s="1085"/>
      <c r="DA80" s="1085"/>
      <c r="DB80" s="1085"/>
      <c r="DC80" s="1085"/>
      <c r="DD80" s="1085"/>
      <c r="DE80" s="1085"/>
      <c r="DF80" s="1085"/>
      <c r="DG80" s="1085"/>
      <c r="DH80" s="1085"/>
      <c r="DI80" s="1085"/>
      <c r="DJ80" s="1085"/>
      <c r="DK80" s="1085"/>
      <c r="DL80" s="1085"/>
      <c r="DM80" s="1085"/>
      <c r="DN80" s="1085"/>
      <c r="DO80" s="1085"/>
      <c r="DP80" s="1085"/>
      <c r="DQ80" s="1085"/>
      <c r="DR80" s="1085"/>
      <c r="DS80" s="1085"/>
      <c r="DT80" s="1085"/>
      <c r="DU80" s="1085"/>
      <c r="DV80" s="1085"/>
      <c r="DW80" s="1085"/>
      <c r="DX80" s="1085"/>
      <c r="DY80" s="1086"/>
    </row>
    <row r="81" spans="1:129" ht="30.75" customHeight="1">
      <c r="B81" s="21"/>
      <c r="C81" s="49"/>
      <c r="D81" s="49"/>
      <c r="E81" s="19"/>
      <c r="F81" s="19"/>
      <c r="G81" s="19"/>
      <c r="H81" s="20"/>
      <c r="I81" s="418" t="s">
        <v>191</v>
      </c>
      <c r="J81" s="419"/>
      <c r="K81" s="419"/>
      <c r="L81" s="419"/>
      <c r="M81" s="419"/>
      <c r="N81" s="419"/>
      <c r="O81" s="419"/>
      <c r="P81" s="420"/>
      <c r="Q81" s="421" t="s">
        <v>192</v>
      </c>
      <c r="R81" s="422"/>
      <c r="S81" s="340"/>
      <c r="T81" s="341"/>
      <c r="U81" s="361"/>
      <c r="V81" s="120" t="s">
        <v>0</v>
      </c>
      <c r="W81" s="340"/>
      <c r="X81" s="341"/>
      <c r="Y81" s="341"/>
      <c r="Z81" s="342"/>
      <c r="AA81" s="346"/>
      <c r="AB81" s="347"/>
      <c r="AC81" s="347"/>
      <c r="AD81" s="347"/>
      <c r="AE81" s="347"/>
      <c r="AF81" s="347"/>
      <c r="AG81" s="347"/>
      <c r="AH81" s="347"/>
      <c r="AI81" s="347"/>
      <c r="AJ81" s="347"/>
      <c r="AK81" s="347"/>
      <c r="AL81" s="347"/>
      <c r="AM81" s="347"/>
      <c r="AN81" s="347"/>
      <c r="AO81" s="347"/>
      <c r="AP81" s="347"/>
      <c r="AQ81" s="347"/>
      <c r="AR81" s="347"/>
      <c r="AS81" s="347"/>
      <c r="AT81" s="347"/>
      <c r="AU81" s="347"/>
      <c r="AV81" s="347"/>
      <c r="AW81" s="347"/>
      <c r="AX81" s="347"/>
      <c r="AY81" s="347"/>
      <c r="AZ81" s="347"/>
      <c r="BA81" s="347"/>
      <c r="BB81" s="347"/>
      <c r="BC81" s="347"/>
      <c r="BD81" s="347"/>
      <c r="BE81" s="347"/>
      <c r="BF81" s="347"/>
      <c r="BG81" s="347"/>
      <c r="BH81" s="347"/>
      <c r="BI81" s="347"/>
      <c r="BJ81" s="347"/>
      <c r="BK81" s="347"/>
      <c r="BL81" s="347"/>
      <c r="BM81" s="347"/>
      <c r="BN81" s="347"/>
      <c r="BO81" s="347"/>
      <c r="BP81" s="348"/>
      <c r="BQ81" s="135"/>
      <c r="BS81" s="955" t="s">
        <v>487</v>
      </c>
      <c r="BT81" s="956"/>
      <c r="BU81" s="956"/>
      <c r="BV81" s="956"/>
      <c r="BW81" s="956"/>
      <c r="BX81" s="956"/>
      <c r="BY81" s="956"/>
      <c r="BZ81" s="956"/>
      <c r="CA81" s="956"/>
      <c r="CB81" s="956"/>
      <c r="CC81" s="956"/>
      <c r="CD81" s="956"/>
      <c r="CE81" s="956"/>
      <c r="CF81" s="956"/>
      <c r="CG81" s="956"/>
      <c r="CH81" s="956"/>
      <c r="CI81" s="956"/>
      <c r="CJ81" s="956"/>
      <c r="CK81" s="956"/>
      <c r="CL81" s="956"/>
      <c r="CM81" s="956"/>
      <c r="CN81" s="956"/>
      <c r="CO81" s="956"/>
      <c r="CP81" s="956"/>
      <c r="CQ81" s="956"/>
      <c r="CR81" s="956"/>
      <c r="CS81" s="956"/>
      <c r="CT81" s="956"/>
      <c r="CU81" s="956"/>
      <c r="CV81" s="956"/>
      <c r="CW81" s="956"/>
      <c r="CX81" s="956"/>
      <c r="CY81" s="956"/>
      <c r="CZ81" s="956"/>
      <c r="DA81" s="956"/>
      <c r="DB81" s="956"/>
      <c r="DC81" s="956"/>
      <c r="DD81" s="956"/>
      <c r="DE81" s="956"/>
      <c r="DF81" s="956"/>
      <c r="DG81" s="956"/>
      <c r="DH81" s="956"/>
      <c r="DI81" s="956"/>
      <c r="DJ81" s="956"/>
      <c r="DK81" s="956"/>
      <c r="DL81" s="956"/>
      <c r="DM81" s="956"/>
      <c r="DN81" s="956"/>
      <c r="DO81" s="956"/>
      <c r="DP81" s="956"/>
      <c r="DQ81" s="956"/>
      <c r="DR81" s="956"/>
      <c r="DS81" s="956"/>
      <c r="DT81" s="956"/>
      <c r="DU81" s="956"/>
      <c r="DV81" s="956"/>
      <c r="DW81" s="956"/>
      <c r="DX81" s="956"/>
      <c r="DY81" s="957"/>
    </row>
    <row r="82" spans="1:129" ht="50.15" customHeight="1">
      <c r="B82" s="21"/>
      <c r="C82" s="49"/>
      <c r="D82" s="49"/>
      <c r="E82" s="19"/>
      <c r="F82" s="19"/>
      <c r="G82" s="19"/>
      <c r="H82" s="20"/>
      <c r="I82" s="648" t="s">
        <v>193</v>
      </c>
      <c r="J82" s="649"/>
      <c r="K82" s="649"/>
      <c r="L82" s="649"/>
      <c r="M82" s="649"/>
      <c r="N82" s="649"/>
      <c r="O82" s="649"/>
      <c r="P82" s="649"/>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38"/>
      <c r="BE82" s="338"/>
      <c r="BF82" s="338"/>
      <c r="BG82" s="338"/>
      <c r="BH82" s="338"/>
      <c r="BI82" s="338"/>
      <c r="BJ82" s="338"/>
      <c r="BK82" s="338"/>
      <c r="BL82" s="338"/>
      <c r="BM82" s="338"/>
      <c r="BN82" s="338"/>
      <c r="BO82" s="338"/>
      <c r="BP82" s="339"/>
      <c r="BQ82" s="135"/>
      <c r="BS82" s="958"/>
      <c r="BT82" s="959"/>
      <c r="BU82" s="959"/>
      <c r="BV82" s="959"/>
      <c r="BW82" s="959"/>
      <c r="BX82" s="959"/>
      <c r="BY82" s="959"/>
      <c r="BZ82" s="959"/>
      <c r="CA82" s="959"/>
      <c r="CB82" s="959"/>
      <c r="CC82" s="959"/>
      <c r="CD82" s="959"/>
      <c r="CE82" s="959"/>
      <c r="CF82" s="959"/>
      <c r="CG82" s="959"/>
      <c r="CH82" s="959"/>
      <c r="CI82" s="959"/>
      <c r="CJ82" s="959"/>
      <c r="CK82" s="959"/>
      <c r="CL82" s="959"/>
      <c r="CM82" s="959"/>
      <c r="CN82" s="959"/>
      <c r="CO82" s="959"/>
      <c r="CP82" s="959"/>
      <c r="CQ82" s="959"/>
      <c r="CR82" s="959"/>
      <c r="CS82" s="959"/>
      <c r="CT82" s="959"/>
      <c r="CU82" s="959"/>
      <c r="CV82" s="959"/>
      <c r="CW82" s="959"/>
      <c r="CX82" s="959"/>
      <c r="CY82" s="959"/>
      <c r="CZ82" s="959"/>
      <c r="DA82" s="959"/>
      <c r="DB82" s="959"/>
      <c r="DC82" s="959"/>
      <c r="DD82" s="959"/>
      <c r="DE82" s="959"/>
      <c r="DF82" s="959"/>
      <c r="DG82" s="959"/>
      <c r="DH82" s="959"/>
      <c r="DI82" s="959"/>
      <c r="DJ82" s="959"/>
      <c r="DK82" s="959"/>
      <c r="DL82" s="959"/>
      <c r="DM82" s="959"/>
      <c r="DN82" s="959"/>
      <c r="DO82" s="959"/>
      <c r="DP82" s="959"/>
      <c r="DQ82" s="959"/>
      <c r="DR82" s="959"/>
      <c r="DS82" s="959"/>
      <c r="DT82" s="959"/>
      <c r="DU82" s="959"/>
      <c r="DV82" s="959"/>
      <c r="DW82" s="959"/>
      <c r="DX82" s="959"/>
      <c r="DY82" s="960"/>
    </row>
    <row r="83" spans="1:129" ht="30" customHeight="1">
      <c r="B83" s="21"/>
      <c r="C83" s="49"/>
      <c r="D83" s="49"/>
      <c r="E83" s="19"/>
      <c r="F83" s="19"/>
      <c r="G83" s="19"/>
      <c r="H83" s="20"/>
      <c r="I83" s="365" t="s">
        <v>201</v>
      </c>
      <c r="J83" s="366"/>
      <c r="K83" s="366"/>
      <c r="L83" s="366"/>
      <c r="M83" s="366"/>
      <c r="N83" s="366"/>
      <c r="O83" s="366"/>
      <c r="P83" s="366"/>
      <c r="Q83" s="380" t="s">
        <v>108</v>
      </c>
      <c r="R83" s="380"/>
      <c r="S83" s="380"/>
      <c r="T83" s="380"/>
      <c r="U83" s="380"/>
      <c r="V83" s="380"/>
      <c r="W83" s="380"/>
      <c r="X83" s="380"/>
      <c r="Y83" s="380"/>
      <c r="Z83" s="380"/>
      <c r="AA83" s="380"/>
      <c r="AB83" s="380"/>
      <c r="AC83" s="380"/>
      <c r="AD83" s="380"/>
      <c r="AE83" s="380"/>
      <c r="AF83" s="381"/>
      <c r="AG83" s="382" t="s">
        <v>474</v>
      </c>
      <c r="AH83" s="383"/>
      <c r="AI83" s="383"/>
      <c r="AJ83" s="383"/>
      <c r="AK83" s="383"/>
      <c r="AL83" s="383"/>
      <c r="AM83" s="383"/>
      <c r="AN83" s="384"/>
      <c r="AO83" s="1039"/>
      <c r="AP83" s="1040"/>
      <c r="AQ83" s="1040"/>
      <c r="AR83" s="1040"/>
      <c r="AS83" s="1040"/>
      <c r="AT83" s="1040"/>
      <c r="AU83" s="1040"/>
      <c r="AV83" s="1040"/>
      <c r="AW83" s="1040"/>
      <c r="AX83" s="1040"/>
      <c r="AY83" s="1040"/>
      <c r="AZ83" s="1040"/>
      <c r="BA83" s="1040"/>
      <c r="BB83" s="1040"/>
      <c r="BC83" s="1040"/>
      <c r="BD83" s="1040"/>
      <c r="BE83" s="1040"/>
      <c r="BF83" s="1040"/>
      <c r="BG83" s="1040"/>
      <c r="BH83" s="1040"/>
      <c r="BI83" s="1040"/>
      <c r="BJ83" s="1040"/>
      <c r="BK83" s="1040"/>
      <c r="BL83" s="1040"/>
      <c r="BM83" s="1040"/>
      <c r="BN83" s="1040"/>
      <c r="BO83" s="1040"/>
      <c r="BP83" s="1041"/>
      <c r="BQ83" s="135"/>
      <c r="BS83" s="961" t="s">
        <v>573</v>
      </c>
      <c r="BT83" s="962"/>
      <c r="BU83" s="962"/>
      <c r="BV83" s="962"/>
      <c r="BW83" s="962"/>
      <c r="BX83" s="962"/>
      <c r="BY83" s="962"/>
      <c r="BZ83" s="962"/>
      <c r="CA83" s="962"/>
      <c r="CB83" s="962"/>
      <c r="CC83" s="962"/>
      <c r="CD83" s="962"/>
      <c r="CE83" s="962"/>
      <c r="CF83" s="962"/>
      <c r="CG83" s="962"/>
      <c r="CH83" s="962"/>
      <c r="CI83" s="962"/>
      <c r="CJ83" s="962"/>
      <c r="CK83" s="962"/>
      <c r="CL83" s="962"/>
      <c r="CM83" s="962"/>
      <c r="CN83" s="962"/>
      <c r="CO83" s="962"/>
      <c r="CP83" s="962"/>
      <c r="CQ83" s="962"/>
      <c r="CR83" s="962"/>
      <c r="CS83" s="962"/>
      <c r="CT83" s="962"/>
      <c r="CU83" s="962"/>
      <c r="CV83" s="962"/>
      <c r="CW83" s="962"/>
      <c r="CX83" s="962"/>
      <c r="CY83" s="962"/>
      <c r="CZ83" s="962"/>
      <c r="DA83" s="962"/>
      <c r="DB83" s="962"/>
      <c r="DC83" s="962"/>
      <c r="DD83" s="962"/>
      <c r="DE83" s="962"/>
      <c r="DF83" s="962"/>
      <c r="DG83" s="962"/>
      <c r="DH83" s="962"/>
      <c r="DI83" s="962"/>
      <c r="DJ83" s="962"/>
      <c r="DK83" s="962"/>
      <c r="DL83" s="962"/>
      <c r="DM83" s="962"/>
      <c r="DN83" s="962"/>
      <c r="DO83" s="962"/>
      <c r="DP83" s="962"/>
      <c r="DQ83" s="962"/>
      <c r="DR83" s="962"/>
      <c r="DS83" s="962"/>
      <c r="DT83" s="962"/>
      <c r="DU83" s="962"/>
      <c r="DV83" s="962"/>
      <c r="DW83" s="962"/>
      <c r="DX83" s="962"/>
      <c r="DY83" s="963"/>
    </row>
    <row r="84" spans="1:129" ht="27.65" customHeight="1">
      <c r="B84" s="21"/>
      <c r="C84" s="49"/>
      <c r="D84" s="49"/>
      <c r="E84" s="19"/>
      <c r="F84" s="19"/>
      <c r="G84" s="19"/>
      <c r="H84" s="20"/>
      <c r="I84" s="367" t="s">
        <v>196</v>
      </c>
      <c r="J84" s="368"/>
      <c r="K84" s="368"/>
      <c r="L84" s="368"/>
      <c r="M84" s="368"/>
      <c r="N84" s="368"/>
      <c r="O84" s="368"/>
      <c r="P84" s="369"/>
      <c r="Q84" s="373"/>
      <c r="R84" s="374"/>
      <c r="S84" s="374"/>
      <c r="T84" s="374"/>
      <c r="U84" s="374"/>
      <c r="V84" s="374"/>
      <c r="W84" s="374"/>
      <c r="X84" s="374"/>
      <c r="Y84" s="374"/>
      <c r="Z84" s="374"/>
      <c r="AA84" s="374"/>
      <c r="AB84" s="374"/>
      <c r="AC84" s="374"/>
      <c r="AD84" s="374"/>
      <c r="AE84" s="374"/>
      <c r="AF84" s="374"/>
      <c r="AG84" s="375"/>
      <c r="AH84" s="375"/>
      <c r="AI84" s="375"/>
      <c r="AJ84" s="375"/>
      <c r="AK84" s="375"/>
      <c r="AL84" s="375"/>
      <c r="AM84" s="375"/>
      <c r="AN84" s="375"/>
      <c r="AO84" s="375"/>
      <c r="AP84" s="375"/>
      <c r="AQ84" s="375"/>
      <c r="AR84" s="375"/>
      <c r="AS84" s="375"/>
      <c r="AT84" s="375"/>
      <c r="AU84" s="375"/>
      <c r="AV84" s="375"/>
      <c r="AW84" s="375"/>
      <c r="AX84" s="375"/>
      <c r="AY84" s="375"/>
      <c r="AZ84" s="375"/>
      <c r="BA84" s="375"/>
      <c r="BB84" s="375"/>
      <c r="BC84" s="375"/>
      <c r="BD84" s="375"/>
      <c r="BE84" s="375"/>
      <c r="BF84" s="375"/>
      <c r="BG84" s="375"/>
      <c r="BH84" s="375"/>
      <c r="BI84" s="375"/>
      <c r="BJ84" s="375"/>
      <c r="BK84" s="375"/>
      <c r="BL84" s="375"/>
      <c r="BM84" s="375"/>
      <c r="BN84" s="375"/>
      <c r="BO84" s="375"/>
      <c r="BP84" s="376"/>
      <c r="BQ84" s="135"/>
      <c r="BS84" s="967"/>
      <c r="BT84" s="968"/>
      <c r="BU84" s="968"/>
      <c r="BV84" s="968"/>
      <c r="BW84" s="968"/>
      <c r="BX84" s="968"/>
      <c r="BY84" s="968"/>
      <c r="BZ84" s="968"/>
      <c r="CA84" s="968"/>
      <c r="CB84" s="968"/>
      <c r="CC84" s="968"/>
      <c r="CD84" s="968"/>
      <c r="CE84" s="968"/>
      <c r="CF84" s="968"/>
      <c r="CG84" s="968"/>
      <c r="CH84" s="968"/>
      <c r="CI84" s="968"/>
      <c r="CJ84" s="968"/>
      <c r="CK84" s="968"/>
      <c r="CL84" s="968"/>
      <c r="CM84" s="968"/>
      <c r="CN84" s="968"/>
      <c r="CO84" s="968"/>
      <c r="CP84" s="968"/>
      <c r="CQ84" s="968"/>
      <c r="CR84" s="968"/>
      <c r="CS84" s="968"/>
      <c r="CT84" s="968"/>
      <c r="CU84" s="968"/>
      <c r="CV84" s="968"/>
      <c r="CW84" s="968"/>
      <c r="CX84" s="968"/>
      <c r="CY84" s="968"/>
      <c r="CZ84" s="968"/>
      <c r="DA84" s="968"/>
      <c r="DB84" s="968"/>
      <c r="DC84" s="968"/>
      <c r="DD84" s="968"/>
      <c r="DE84" s="968"/>
      <c r="DF84" s="968"/>
      <c r="DG84" s="968"/>
      <c r="DH84" s="968"/>
      <c r="DI84" s="968"/>
      <c r="DJ84" s="968"/>
      <c r="DK84" s="968"/>
      <c r="DL84" s="968"/>
      <c r="DM84" s="968"/>
      <c r="DN84" s="968"/>
      <c r="DO84" s="968"/>
      <c r="DP84" s="968"/>
      <c r="DQ84" s="968"/>
      <c r="DR84" s="968"/>
      <c r="DS84" s="968"/>
      <c r="DT84" s="968"/>
      <c r="DU84" s="968"/>
      <c r="DV84" s="968"/>
      <c r="DW84" s="968"/>
      <c r="DX84" s="968"/>
      <c r="DY84" s="969"/>
    </row>
    <row r="85" spans="1:129" ht="27.65" customHeight="1">
      <c r="B85" s="21"/>
      <c r="C85" s="49"/>
      <c r="D85" s="49"/>
      <c r="E85" s="19"/>
      <c r="F85" s="19"/>
      <c r="G85" s="19"/>
      <c r="H85" s="20"/>
      <c r="I85" s="370"/>
      <c r="J85" s="371"/>
      <c r="K85" s="371"/>
      <c r="L85" s="371"/>
      <c r="M85" s="371"/>
      <c r="N85" s="371"/>
      <c r="O85" s="371"/>
      <c r="P85" s="372"/>
      <c r="Q85" s="377"/>
      <c r="R85" s="378"/>
      <c r="S85" s="378"/>
      <c r="T85" s="378"/>
      <c r="U85" s="378"/>
      <c r="V85" s="378"/>
      <c r="W85" s="378"/>
      <c r="X85" s="378"/>
      <c r="Y85" s="378"/>
      <c r="Z85" s="378"/>
      <c r="AA85" s="378"/>
      <c r="AB85" s="378"/>
      <c r="AC85" s="378"/>
      <c r="AD85" s="378"/>
      <c r="AE85" s="378"/>
      <c r="AF85" s="378"/>
      <c r="AG85" s="378"/>
      <c r="AH85" s="378"/>
      <c r="AI85" s="378"/>
      <c r="AJ85" s="378"/>
      <c r="AK85" s="378"/>
      <c r="AL85" s="378"/>
      <c r="AM85" s="378"/>
      <c r="AN85" s="378"/>
      <c r="AO85" s="378"/>
      <c r="AP85" s="378"/>
      <c r="AQ85" s="378"/>
      <c r="AR85" s="378"/>
      <c r="AS85" s="378"/>
      <c r="AT85" s="378"/>
      <c r="AU85" s="378"/>
      <c r="AV85" s="378"/>
      <c r="AW85" s="378"/>
      <c r="AX85" s="378"/>
      <c r="AY85" s="378"/>
      <c r="AZ85" s="378"/>
      <c r="BA85" s="378"/>
      <c r="BB85" s="378"/>
      <c r="BC85" s="378"/>
      <c r="BD85" s="378"/>
      <c r="BE85" s="378"/>
      <c r="BF85" s="378"/>
      <c r="BG85" s="378"/>
      <c r="BH85" s="378"/>
      <c r="BI85" s="378"/>
      <c r="BJ85" s="378"/>
      <c r="BK85" s="378"/>
      <c r="BL85" s="378"/>
      <c r="BM85" s="378"/>
      <c r="BN85" s="378"/>
      <c r="BO85" s="378"/>
      <c r="BP85" s="379"/>
      <c r="BQ85" s="135"/>
    </row>
    <row r="86" spans="1:129" ht="45" customHeight="1">
      <c r="B86" s="21"/>
      <c r="C86" s="49"/>
      <c r="D86" s="49"/>
      <c r="E86" s="19"/>
      <c r="F86" s="19"/>
      <c r="G86" s="19"/>
      <c r="H86" s="20"/>
      <c r="I86" s="332" t="s">
        <v>202</v>
      </c>
      <c r="J86" s="333"/>
      <c r="K86" s="333"/>
      <c r="L86" s="333"/>
      <c r="M86" s="333"/>
      <c r="N86" s="333"/>
      <c r="O86" s="333"/>
      <c r="P86" s="334"/>
      <c r="Q86" s="329"/>
      <c r="R86" s="330"/>
      <c r="S86" s="330"/>
      <c r="T86" s="330"/>
      <c r="U86" s="330"/>
      <c r="V86" s="330"/>
      <c r="W86" s="330"/>
      <c r="X86" s="330"/>
      <c r="Y86" s="330"/>
      <c r="Z86" s="330"/>
      <c r="AA86" s="330"/>
      <c r="AB86" s="330"/>
      <c r="AC86" s="330"/>
      <c r="AD86" s="330"/>
      <c r="AE86" s="330"/>
      <c r="AF86" s="330"/>
      <c r="AG86" s="330"/>
      <c r="AH86" s="330"/>
      <c r="AI86" s="330"/>
      <c r="AJ86" s="330"/>
      <c r="AK86" s="330"/>
      <c r="AL86" s="330"/>
      <c r="AM86" s="330"/>
      <c r="AN86" s="330"/>
      <c r="AO86" s="330"/>
      <c r="AP86" s="330"/>
      <c r="AQ86" s="330"/>
      <c r="AR86" s="330"/>
      <c r="AS86" s="330"/>
      <c r="AT86" s="330"/>
      <c r="AU86" s="330"/>
      <c r="AV86" s="330"/>
      <c r="AW86" s="330"/>
      <c r="AX86" s="330"/>
      <c r="AY86" s="330"/>
      <c r="AZ86" s="330"/>
      <c r="BA86" s="330"/>
      <c r="BB86" s="330"/>
      <c r="BC86" s="330"/>
      <c r="BD86" s="330"/>
      <c r="BE86" s="330"/>
      <c r="BF86" s="330"/>
      <c r="BG86" s="330"/>
      <c r="BH86" s="330"/>
      <c r="BI86" s="330"/>
      <c r="BJ86" s="330"/>
      <c r="BK86" s="330"/>
      <c r="BL86" s="330"/>
      <c r="BM86" s="330"/>
      <c r="BN86" s="330"/>
      <c r="BO86" s="330"/>
      <c r="BP86" s="331"/>
      <c r="BQ86" s="135"/>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row>
    <row r="87" spans="1:129" ht="30" customHeight="1">
      <c r="B87" s="21"/>
      <c r="C87" s="49"/>
      <c r="D87" s="49"/>
      <c r="E87" s="19"/>
      <c r="F87" s="19"/>
      <c r="G87" s="19"/>
      <c r="H87" s="20"/>
      <c r="I87" s="362" t="s">
        <v>203</v>
      </c>
      <c r="J87" s="363"/>
      <c r="K87" s="363"/>
      <c r="L87" s="363"/>
      <c r="M87" s="363"/>
      <c r="N87" s="363"/>
      <c r="O87" s="363"/>
      <c r="P87" s="364"/>
      <c r="Q87" s="329"/>
      <c r="R87" s="330"/>
      <c r="S87" s="330"/>
      <c r="T87" s="330"/>
      <c r="U87" s="330"/>
      <c r="V87" s="330"/>
      <c r="W87" s="330"/>
      <c r="X87" s="330"/>
      <c r="Y87" s="330"/>
      <c r="Z87" s="330"/>
      <c r="AA87" s="330"/>
      <c r="AB87" s="330"/>
      <c r="AC87" s="330"/>
      <c r="AD87" s="330"/>
      <c r="AE87" s="330"/>
      <c r="AF87" s="330"/>
      <c r="AG87" s="330"/>
      <c r="AH87" s="330"/>
      <c r="AI87" s="330"/>
      <c r="AJ87" s="330"/>
      <c r="AK87" s="330"/>
      <c r="AL87" s="330"/>
      <c r="AM87" s="330"/>
      <c r="AN87" s="330"/>
      <c r="AO87" s="330"/>
      <c r="AP87" s="330"/>
      <c r="AQ87" s="330"/>
      <c r="AR87" s="330"/>
      <c r="AS87" s="330"/>
      <c r="AT87" s="330"/>
      <c r="AU87" s="330"/>
      <c r="AV87" s="330"/>
      <c r="AW87" s="330"/>
      <c r="AX87" s="330"/>
      <c r="AY87" s="330"/>
      <c r="AZ87" s="330"/>
      <c r="BA87" s="330"/>
      <c r="BB87" s="330"/>
      <c r="BC87" s="330"/>
      <c r="BD87" s="330"/>
      <c r="BE87" s="330"/>
      <c r="BF87" s="330"/>
      <c r="BG87" s="330"/>
      <c r="BH87" s="330"/>
      <c r="BI87" s="330"/>
      <c r="BJ87" s="330"/>
      <c r="BK87" s="330"/>
      <c r="BL87" s="330"/>
      <c r="BM87" s="330"/>
      <c r="BN87" s="330"/>
      <c r="BO87" s="330"/>
      <c r="BP87" s="331"/>
      <c r="BQ87" s="135"/>
      <c r="BS87" s="1087" t="s">
        <v>488</v>
      </c>
      <c r="BT87" s="1088"/>
      <c r="BU87" s="1088"/>
      <c r="BV87" s="1088"/>
      <c r="BW87" s="1088"/>
      <c r="BX87" s="1088"/>
      <c r="BY87" s="1088"/>
      <c r="BZ87" s="1088"/>
      <c r="CA87" s="1088"/>
      <c r="CB87" s="1088"/>
      <c r="CC87" s="1088"/>
      <c r="CD87" s="1088"/>
      <c r="CE87" s="1088"/>
      <c r="CF87" s="1088"/>
      <c r="CG87" s="1088"/>
      <c r="CH87" s="1088"/>
      <c r="CI87" s="1088"/>
      <c r="CJ87" s="1088"/>
      <c r="CK87" s="1088"/>
      <c r="CL87" s="1088"/>
      <c r="CM87" s="1088"/>
      <c r="CN87" s="1088"/>
      <c r="CO87" s="1088"/>
      <c r="CP87" s="1088"/>
      <c r="CQ87" s="1088"/>
      <c r="CR87" s="1088"/>
      <c r="CS87" s="1088"/>
      <c r="CT87" s="1088"/>
      <c r="CU87" s="1088"/>
      <c r="CV87" s="1088"/>
      <c r="CW87" s="1088"/>
      <c r="CX87" s="1088"/>
      <c r="CY87" s="1088"/>
      <c r="CZ87" s="1088"/>
      <c r="DA87" s="1088"/>
      <c r="DB87" s="1088"/>
      <c r="DC87" s="1088"/>
      <c r="DD87" s="1088"/>
      <c r="DE87" s="1088"/>
      <c r="DF87" s="1088"/>
      <c r="DG87" s="1088"/>
      <c r="DH87" s="1088"/>
      <c r="DI87" s="1088"/>
      <c r="DJ87" s="1088"/>
      <c r="DK87" s="1088"/>
      <c r="DL87" s="1088"/>
      <c r="DM87" s="1088"/>
      <c r="DN87" s="1088"/>
      <c r="DO87" s="1088"/>
      <c r="DP87" s="1088"/>
      <c r="DQ87" s="1088"/>
      <c r="DR87" s="1088"/>
      <c r="DS87" s="1088"/>
      <c r="DT87" s="1088"/>
      <c r="DU87" s="1088"/>
      <c r="DV87" s="1088"/>
      <c r="DW87" s="1088"/>
      <c r="DX87" s="1088"/>
      <c r="DY87" s="1089"/>
    </row>
    <row r="88" spans="1:129" ht="30" customHeight="1">
      <c r="B88" s="21"/>
      <c r="C88" s="49"/>
      <c r="D88" s="49"/>
      <c r="E88" s="19"/>
      <c r="F88" s="19"/>
      <c r="G88" s="19"/>
      <c r="H88" s="20"/>
      <c r="I88" s="557" t="s">
        <v>199</v>
      </c>
      <c r="J88" s="554"/>
      <c r="K88" s="554"/>
      <c r="L88" s="554"/>
      <c r="M88" s="554"/>
      <c r="N88" s="554"/>
      <c r="O88" s="554"/>
      <c r="P88" s="554"/>
      <c r="Q88" s="749"/>
      <c r="R88" s="749"/>
      <c r="S88" s="749"/>
      <c r="T88" s="749"/>
      <c r="U88" s="749"/>
      <c r="V88" s="749"/>
      <c r="W88" s="749"/>
      <c r="X88" s="749"/>
      <c r="Y88" s="749"/>
      <c r="Z88" s="749"/>
      <c r="AA88" s="749"/>
      <c r="AB88" s="749"/>
      <c r="AC88" s="749"/>
      <c r="AD88" s="749"/>
      <c r="AE88" s="749"/>
      <c r="AF88" s="749"/>
      <c r="AG88" s="749"/>
      <c r="AH88" s="749"/>
      <c r="AI88" s="749"/>
      <c r="AJ88" s="749"/>
      <c r="AK88" s="749"/>
      <c r="AL88" s="749"/>
      <c r="AM88" s="749"/>
      <c r="AN88" s="749"/>
      <c r="AO88" s="749"/>
      <c r="AP88" s="749"/>
      <c r="AQ88" s="749"/>
      <c r="AR88" s="749"/>
      <c r="AS88" s="749"/>
      <c r="AT88" s="749"/>
      <c r="AU88" s="749"/>
      <c r="AV88" s="749"/>
      <c r="AW88" s="749"/>
      <c r="AX88" s="749"/>
      <c r="AY88" s="749"/>
      <c r="AZ88" s="749"/>
      <c r="BA88" s="749"/>
      <c r="BB88" s="749"/>
      <c r="BC88" s="749"/>
      <c r="BD88" s="749"/>
      <c r="BE88" s="749"/>
      <c r="BF88" s="749"/>
      <c r="BG88" s="749"/>
      <c r="BH88" s="749"/>
      <c r="BI88" s="749"/>
      <c r="BJ88" s="749"/>
      <c r="BK88" s="749"/>
      <c r="BL88" s="749"/>
      <c r="BM88" s="749"/>
      <c r="BN88" s="749"/>
      <c r="BO88" s="749"/>
      <c r="BP88" s="750"/>
      <c r="BQ88" s="135"/>
      <c r="BS88" s="1090"/>
      <c r="BT88" s="1091"/>
      <c r="BU88" s="1091"/>
      <c r="BV88" s="1091"/>
      <c r="BW88" s="1091"/>
      <c r="BX88" s="1091"/>
      <c r="BY88" s="1091"/>
      <c r="BZ88" s="1091"/>
      <c r="CA88" s="1091"/>
      <c r="CB88" s="1091"/>
      <c r="CC88" s="1091"/>
      <c r="CD88" s="1091"/>
      <c r="CE88" s="1091"/>
      <c r="CF88" s="1091"/>
      <c r="CG88" s="1091"/>
      <c r="CH88" s="1091"/>
      <c r="CI88" s="1091"/>
      <c r="CJ88" s="1091"/>
      <c r="CK88" s="1091"/>
      <c r="CL88" s="1091"/>
      <c r="CM88" s="1091"/>
      <c r="CN88" s="1091"/>
      <c r="CO88" s="1091"/>
      <c r="CP88" s="1091"/>
      <c r="CQ88" s="1091"/>
      <c r="CR88" s="1091"/>
      <c r="CS88" s="1091"/>
      <c r="CT88" s="1091"/>
      <c r="CU88" s="1091"/>
      <c r="CV88" s="1091"/>
      <c r="CW88" s="1091"/>
      <c r="CX88" s="1091"/>
      <c r="CY88" s="1091"/>
      <c r="CZ88" s="1091"/>
      <c r="DA88" s="1091"/>
      <c r="DB88" s="1091"/>
      <c r="DC88" s="1091"/>
      <c r="DD88" s="1091"/>
      <c r="DE88" s="1091"/>
      <c r="DF88" s="1091"/>
      <c r="DG88" s="1091"/>
      <c r="DH88" s="1091"/>
      <c r="DI88" s="1091"/>
      <c r="DJ88" s="1091"/>
      <c r="DK88" s="1091"/>
      <c r="DL88" s="1091"/>
      <c r="DM88" s="1091"/>
      <c r="DN88" s="1091"/>
      <c r="DO88" s="1091"/>
      <c r="DP88" s="1091"/>
      <c r="DQ88" s="1091"/>
      <c r="DR88" s="1091"/>
      <c r="DS88" s="1091"/>
      <c r="DT88" s="1091"/>
      <c r="DU88" s="1091"/>
      <c r="DV88" s="1091"/>
      <c r="DW88" s="1091"/>
      <c r="DX88" s="1091"/>
      <c r="DY88" s="1092"/>
    </row>
    <row r="89" spans="1:129" ht="20.25" customHeight="1">
      <c r="B89" s="136"/>
      <c r="C89" s="137"/>
      <c r="D89" s="137"/>
      <c r="E89" s="137"/>
      <c r="F89" s="137"/>
      <c r="G89" s="137"/>
      <c r="H89" s="137"/>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c r="BM89" s="138"/>
      <c r="BN89" s="405"/>
      <c r="BO89" s="405"/>
      <c r="BP89" s="405"/>
      <c r="BQ89" s="405"/>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row>
    <row r="90" spans="1:129" ht="17.25" customHeight="1">
      <c r="A90" s="109" t="s">
        <v>5</v>
      </c>
      <c r="B90" s="23"/>
      <c r="C90" s="460" t="s">
        <v>574</v>
      </c>
      <c r="D90" s="461"/>
      <c r="E90" s="461"/>
      <c r="F90" s="461"/>
      <c r="G90" s="461"/>
      <c r="H90" s="461"/>
      <c r="I90" s="461"/>
      <c r="J90" s="461"/>
      <c r="K90" s="461"/>
      <c r="L90" s="461"/>
      <c r="M90" s="461"/>
      <c r="N90" s="461"/>
      <c r="O90" s="462"/>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row>
    <row r="91" spans="1:129" ht="7.5" customHeight="1">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S91" s="1017" t="s">
        <v>411</v>
      </c>
      <c r="BT91" s="1045"/>
      <c r="BU91" s="1045"/>
      <c r="BV91" s="1045"/>
      <c r="BW91" s="1045"/>
      <c r="BX91" s="1045"/>
      <c r="BY91" s="1045"/>
      <c r="BZ91" s="1045"/>
      <c r="CA91" s="1045"/>
      <c r="CB91" s="1045"/>
      <c r="CC91" s="1045"/>
      <c r="CD91" s="1045"/>
      <c r="CE91" s="1045"/>
      <c r="CF91" s="1045"/>
      <c r="CG91" s="1045"/>
      <c r="CH91" s="1045"/>
      <c r="CI91" s="1045"/>
      <c r="CJ91" s="1045"/>
      <c r="CK91" s="1045"/>
      <c r="CL91" s="1045"/>
      <c r="CM91" s="1045"/>
      <c r="CN91" s="1045"/>
      <c r="CO91" s="1045"/>
      <c r="CP91" s="1045"/>
      <c r="CQ91" s="1045"/>
      <c r="CR91" s="1045"/>
      <c r="CS91" s="1045"/>
      <c r="CT91" s="1045"/>
      <c r="CU91" s="1045"/>
      <c r="CV91" s="1045"/>
      <c r="CW91" s="1045"/>
      <c r="CX91" s="1045"/>
      <c r="CY91" s="1045"/>
      <c r="CZ91" s="1045"/>
      <c r="DA91" s="1045"/>
      <c r="DB91" s="1045"/>
      <c r="DC91" s="1045"/>
      <c r="DD91" s="1045"/>
      <c r="DE91" s="1045"/>
      <c r="DF91" s="1045"/>
      <c r="DG91" s="1045"/>
      <c r="DH91" s="1045"/>
      <c r="DI91" s="1045"/>
      <c r="DJ91" s="1045"/>
      <c r="DK91" s="1045"/>
      <c r="DL91" s="1045"/>
      <c r="DM91" s="1045"/>
      <c r="DN91" s="1045"/>
      <c r="DO91" s="1045"/>
      <c r="DP91" s="1045"/>
      <c r="DQ91" s="1045"/>
      <c r="DR91" s="1045"/>
      <c r="DS91" s="1045"/>
      <c r="DT91" s="1045"/>
      <c r="DU91" s="1045"/>
      <c r="DV91" s="1045"/>
      <c r="DW91" s="1045"/>
      <c r="DX91" s="1045"/>
      <c r="DY91" s="1046"/>
    </row>
    <row r="92" spans="1:129" ht="15" customHeight="1">
      <c r="B92" s="23"/>
      <c r="C92" s="23"/>
      <c r="D92" s="23"/>
      <c r="E92" s="285" t="s">
        <v>412</v>
      </c>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c r="AJ92" s="286"/>
      <c r="AK92" s="286"/>
      <c r="AL92" s="286"/>
      <c r="AM92" s="286"/>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S92" s="1047"/>
      <c r="BT92" s="1048"/>
      <c r="BU92" s="1048"/>
      <c r="BV92" s="1048"/>
      <c r="BW92" s="1048"/>
      <c r="BX92" s="1048"/>
      <c r="BY92" s="1048"/>
      <c r="BZ92" s="1048"/>
      <c r="CA92" s="1048"/>
      <c r="CB92" s="1048"/>
      <c r="CC92" s="1048"/>
      <c r="CD92" s="1048"/>
      <c r="CE92" s="1048"/>
      <c r="CF92" s="1048"/>
      <c r="CG92" s="1048"/>
      <c r="CH92" s="1048"/>
      <c r="CI92" s="1048"/>
      <c r="CJ92" s="1048"/>
      <c r="CK92" s="1048"/>
      <c r="CL92" s="1048"/>
      <c r="CM92" s="1048"/>
      <c r="CN92" s="1048"/>
      <c r="CO92" s="1048"/>
      <c r="CP92" s="1048"/>
      <c r="CQ92" s="1048"/>
      <c r="CR92" s="1048"/>
      <c r="CS92" s="1048"/>
      <c r="CT92" s="1048"/>
      <c r="CU92" s="1048"/>
      <c r="CV92" s="1048"/>
      <c r="CW92" s="1048"/>
      <c r="CX92" s="1048"/>
      <c r="CY92" s="1048"/>
      <c r="CZ92" s="1048"/>
      <c r="DA92" s="1048"/>
      <c r="DB92" s="1048"/>
      <c r="DC92" s="1048"/>
      <c r="DD92" s="1048"/>
      <c r="DE92" s="1048"/>
      <c r="DF92" s="1048"/>
      <c r="DG92" s="1048"/>
      <c r="DH92" s="1048"/>
      <c r="DI92" s="1048"/>
      <c r="DJ92" s="1048"/>
      <c r="DK92" s="1048"/>
      <c r="DL92" s="1048"/>
      <c r="DM92" s="1048"/>
      <c r="DN92" s="1048"/>
      <c r="DO92" s="1048"/>
      <c r="DP92" s="1048"/>
      <c r="DQ92" s="1048"/>
      <c r="DR92" s="1048"/>
      <c r="DS92" s="1048"/>
      <c r="DT92" s="1048"/>
      <c r="DU92" s="1048"/>
      <c r="DV92" s="1048"/>
      <c r="DW92" s="1048"/>
      <c r="DX92" s="1048"/>
      <c r="DY92" s="1049"/>
    </row>
    <row r="93" spans="1:129" ht="30" customHeight="1">
      <c r="B93" s="23"/>
      <c r="C93" s="23"/>
      <c r="D93" s="23"/>
      <c r="E93" s="23"/>
      <c r="F93" s="23"/>
      <c r="G93" s="23"/>
      <c r="H93" s="23"/>
      <c r="I93" s="634">
        <v>1</v>
      </c>
      <c r="J93" s="635"/>
      <c r="K93" s="353" t="s">
        <v>376</v>
      </c>
      <c r="L93" s="353"/>
      <c r="M93" s="353"/>
      <c r="N93" s="353"/>
      <c r="O93" s="353"/>
      <c r="P93" s="353"/>
      <c r="Q93" s="349"/>
      <c r="R93" s="349"/>
      <c r="S93" s="349"/>
      <c r="T93" s="349"/>
      <c r="U93" s="349"/>
      <c r="V93" s="349"/>
      <c r="W93" s="349"/>
      <c r="X93" s="349"/>
      <c r="Y93" s="349"/>
      <c r="Z93" s="349"/>
      <c r="AA93" s="349"/>
      <c r="AB93" s="349"/>
      <c r="AC93" s="349"/>
      <c r="AD93" s="349"/>
      <c r="AE93" s="349"/>
      <c r="AF93" s="349"/>
      <c r="AG93" s="352" t="s">
        <v>413</v>
      </c>
      <c r="AH93" s="353"/>
      <c r="AI93" s="353"/>
      <c r="AJ93" s="353"/>
      <c r="AK93" s="353"/>
      <c r="AL93" s="354"/>
      <c r="AM93" s="355"/>
      <c r="AN93" s="355"/>
      <c r="AO93" s="355"/>
      <c r="AP93" s="355"/>
      <c r="AQ93" s="355"/>
      <c r="AR93" s="355"/>
      <c r="AS93" s="355"/>
      <c r="AT93" s="355"/>
      <c r="AU93" s="355"/>
      <c r="AV93" s="355"/>
      <c r="AW93" s="355"/>
      <c r="AX93" s="360"/>
      <c r="AY93" s="352" t="s">
        <v>414</v>
      </c>
      <c r="AZ93" s="353"/>
      <c r="BA93" s="353"/>
      <c r="BB93" s="353"/>
      <c r="BC93" s="353"/>
      <c r="BD93" s="354"/>
      <c r="BE93" s="355"/>
      <c r="BF93" s="355"/>
      <c r="BG93" s="355"/>
      <c r="BH93" s="355"/>
      <c r="BI93" s="355"/>
      <c r="BJ93" s="355"/>
      <c r="BK93" s="355"/>
      <c r="BL93" s="355"/>
      <c r="BM93" s="355"/>
      <c r="BN93" s="355"/>
      <c r="BO93" s="355"/>
      <c r="BP93" s="356"/>
      <c r="BQ93" s="23"/>
      <c r="BS93" s="1047"/>
      <c r="BT93" s="1048"/>
      <c r="BU93" s="1048"/>
      <c r="BV93" s="1048"/>
      <c r="BW93" s="1048"/>
      <c r="BX93" s="1048"/>
      <c r="BY93" s="1048"/>
      <c r="BZ93" s="1048"/>
      <c r="CA93" s="1048"/>
      <c r="CB93" s="1048"/>
      <c r="CC93" s="1048"/>
      <c r="CD93" s="1048"/>
      <c r="CE93" s="1048"/>
      <c r="CF93" s="1048"/>
      <c r="CG93" s="1048"/>
      <c r="CH93" s="1048"/>
      <c r="CI93" s="1048"/>
      <c r="CJ93" s="1048"/>
      <c r="CK93" s="1048"/>
      <c r="CL93" s="1048"/>
      <c r="CM93" s="1048"/>
      <c r="CN93" s="1048"/>
      <c r="CO93" s="1048"/>
      <c r="CP93" s="1048"/>
      <c r="CQ93" s="1048"/>
      <c r="CR93" s="1048"/>
      <c r="CS93" s="1048"/>
      <c r="CT93" s="1048"/>
      <c r="CU93" s="1048"/>
      <c r="CV93" s="1048"/>
      <c r="CW93" s="1048"/>
      <c r="CX93" s="1048"/>
      <c r="CY93" s="1048"/>
      <c r="CZ93" s="1048"/>
      <c r="DA93" s="1048"/>
      <c r="DB93" s="1048"/>
      <c r="DC93" s="1048"/>
      <c r="DD93" s="1048"/>
      <c r="DE93" s="1048"/>
      <c r="DF93" s="1048"/>
      <c r="DG93" s="1048"/>
      <c r="DH93" s="1048"/>
      <c r="DI93" s="1048"/>
      <c r="DJ93" s="1048"/>
      <c r="DK93" s="1048"/>
      <c r="DL93" s="1048"/>
      <c r="DM93" s="1048"/>
      <c r="DN93" s="1048"/>
      <c r="DO93" s="1048"/>
      <c r="DP93" s="1048"/>
      <c r="DQ93" s="1048"/>
      <c r="DR93" s="1048"/>
      <c r="DS93" s="1048"/>
      <c r="DT93" s="1048"/>
      <c r="DU93" s="1048"/>
      <c r="DV93" s="1048"/>
      <c r="DW93" s="1048"/>
      <c r="DX93" s="1048"/>
      <c r="DY93" s="1049"/>
    </row>
    <row r="94" spans="1:129" ht="52.5" customHeight="1">
      <c r="B94" s="23"/>
      <c r="C94" s="23"/>
      <c r="D94" s="23"/>
      <c r="E94" s="23"/>
      <c r="F94" s="23"/>
      <c r="G94" s="23"/>
      <c r="H94" s="23"/>
      <c r="I94" s="636"/>
      <c r="J94" s="637"/>
      <c r="K94" s="641" t="s">
        <v>415</v>
      </c>
      <c r="L94" s="642"/>
      <c r="M94" s="642"/>
      <c r="N94" s="642"/>
      <c r="O94" s="642"/>
      <c r="P94" s="642"/>
      <c r="Q94" s="643"/>
      <c r="R94" s="644"/>
      <c r="S94" s="644"/>
      <c r="T94" s="644"/>
      <c r="U94" s="644"/>
      <c r="V94" s="644"/>
      <c r="W94" s="644"/>
      <c r="X94" s="644"/>
      <c r="Y94" s="644"/>
      <c r="Z94" s="644"/>
      <c r="AA94" s="644"/>
      <c r="AB94" s="644"/>
      <c r="AC94" s="644"/>
      <c r="AD94" s="644"/>
      <c r="AE94" s="644"/>
      <c r="AF94" s="644"/>
      <c r="AG94" s="644"/>
      <c r="AH94" s="644"/>
      <c r="AI94" s="644"/>
      <c r="AJ94" s="644"/>
      <c r="AK94" s="644"/>
      <c r="AL94" s="644"/>
      <c r="AM94" s="644"/>
      <c r="AN94" s="644"/>
      <c r="AO94" s="644"/>
      <c r="AP94" s="644"/>
      <c r="AQ94" s="644"/>
      <c r="AR94" s="644"/>
      <c r="AS94" s="644"/>
      <c r="AT94" s="644"/>
      <c r="AU94" s="644"/>
      <c r="AV94" s="644"/>
      <c r="AW94" s="644"/>
      <c r="AX94" s="644"/>
      <c r="AY94" s="644"/>
      <c r="AZ94" s="644"/>
      <c r="BA94" s="644"/>
      <c r="BB94" s="644"/>
      <c r="BC94" s="644"/>
      <c r="BD94" s="644"/>
      <c r="BE94" s="644"/>
      <c r="BF94" s="644"/>
      <c r="BG94" s="644"/>
      <c r="BH94" s="644"/>
      <c r="BI94" s="644"/>
      <c r="BJ94" s="644"/>
      <c r="BK94" s="644"/>
      <c r="BL94" s="644"/>
      <c r="BM94" s="644"/>
      <c r="BN94" s="644"/>
      <c r="BO94" s="644"/>
      <c r="BP94" s="645"/>
      <c r="BQ94" s="23"/>
      <c r="BS94" s="1050"/>
      <c r="BT94" s="1051"/>
      <c r="BU94" s="1051"/>
      <c r="BV94" s="1051"/>
      <c r="BW94" s="1051"/>
      <c r="BX94" s="1051"/>
      <c r="BY94" s="1051"/>
      <c r="BZ94" s="1051"/>
      <c r="CA94" s="1051"/>
      <c r="CB94" s="1051"/>
      <c r="CC94" s="1051"/>
      <c r="CD94" s="1051"/>
      <c r="CE94" s="1051"/>
      <c r="CF94" s="1051"/>
      <c r="CG94" s="1051"/>
      <c r="CH94" s="1051"/>
      <c r="CI94" s="1051"/>
      <c r="CJ94" s="1051"/>
      <c r="CK94" s="1051"/>
      <c r="CL94" s="1051"/>
      <c r="CM94" s="1051"/>
      <c r="CN94" s="1051"/>
      <c r="CO94" s="1051"/>
      <c r="CP94" s="1051"/>
      <c r="CQ94" s="1051"/>
      <c r="CR94" s="1051"/>
      <c r="CS94" s="1051"/>
      <c r="CT94" s="1051"/>
      <c r="CU94" s="1051"/>
      <c r="CV94" s="1051"/>
      <c r="CW94" s="1051"/>
      <c r="CX94" s="1051"/>
      <c r="CY94" s="1051"/>
      <c r="CZ94" s="1051"/>
      <c r="DA94" s="1051"/>
      <c r="DB94" s="1051"/>
      <c r="DC94" s="1051"/>
      <c r="DD94" s="1051"/>
      <c r="DE94" s="1051"/>
      <c r="DF94" s="1051"/>
      <c r="DG94" s="1051"/>
      <c r="DH94" s="1051"/>
      <c r="DI94" s="1051"/>
      <c r="DJ94" s="1051"/>
      <c r="DK94" s="1051"/>
      <c r="DL94" s="1051"/>
      <c r="DM94" s="1051"/>
      <c r="DN94" s="1051"/>
      <c r="DO94" s="1051"/>
      <c r="DP94" s="1051"/>
      <c r="DQ94" s="1051"/>
      <c r="DR94" s="1051"/>
      <c r="DS94" s="1051"/>
      <c r="DT94" s="1051"/>
      <c r="DU94" s="1051"/>
      <c r="DV94" s="1051"/>
      <c r="DW94" s="1051"/>
      <c r="DX94" s="1051"/>
      <c r="DY94" s="1052"/>
    </row>
    <row r="95" spans="1:129" ht="45" customHeight="1">
      <c r="B95" s="23"/>
      <c r="C95" s="23"/>
      <c r="D95" s="23"/>
      <c r="E95" s="23"/>
      <c r="F95" s="23"/>
      <c r="G95" s="23"/>
      <c r="H95" s="23"/>
      <c r="I95" s="636"/>
      <c r="J95" s="637"/>
      <c r="K95" s="646" t="s">
        <v>416</v>
      </c>
      <c r="L95" s="647"/>
      <c r="M95" s="647"/>
      <c r="N95" s="647"/>
      <c r="O95" s="647"/>
      <c r="P95" s="647"/>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1"/>
      <c r="BQ95" s="23"/>
      <c r="BS95" s="1053" t="s">
        <v>489</v>
      </c>
      <c r="BT95" s="1054"/>
      <c r="BU95" s="1054"/>
      <c r="BV95" s="1054"/>
      <c r="BW95" s="1054"/>
      <c r="BX95" s="1054"/>
      <c r="BY95" s="1054"/>
      <c r="BZ95" s="1054"/>
      <c r="CA95" s="1054"/>
      <c r="CB95" s="1054"/>
      <c r="CC95" s="1054"/>
      <c r="CD95" s="1054"/>
      <c r="CE95" s="1054"/>
      <c r="CF95" s="1054"/>
      <c r="CG95" s="1054"/>
      <c r="CH95" s="1054"/>
      <c r="CI95" s="1054"/>
      <c r="CJ95" s="1054"/>
      <c r="CK95" s="1054"/>
      <c r="CL95" s="1054"/>
      <c r="CM95" s="1054"/>
      <c r="CN95" s="1054"/>
      <c r="CO95" s="1054"/>
      <c r="CP95" s="1054"/>
      <c r="CQ95" s="1054"/>
      <c r="CR95" s="1054"/>
      <c r="CS95" s="1054"/>
      <c r="CT95" s="1054"/>
      <c r="CU95" s="1054"/>
      <c r="CV95" s="1054"/>
      <c r="CW95" s="1054"/>
      <c r="CX95" s="1054"/>
      <c r="CY95" s="1054"/>
      <c r="CZ95" s="1054"/>
      <c r="DA95" s="1054"/>
      <c r="DB95" s="1054"/>
      <c r="DC95" s="1054"/>
      <c r="DD95" s="1054"/>
      <c r="DE95" s="1054"/>
      <c r="DF95" s="1054"/>
      <c r="DG95" s="1054"/>
      <c r="DH95" s="1054"/>
      <c r="DI95" s="1054"/>
      <c r="DJ95" s="1054"/>
      <c r="DK95" s="1054"/>
      <c r="DL95" s="1054"/>
      <c r="DM95" s="1054"/>
      <c r="DN95" s="1054"/>
      <c r="DO95" s="1054"/>
      <c r="DP95" s="1054"/>
      <c r="DQ95" s="1054"/>
      <c r="DR95" s="1054"/>
      <c r="DS95" s="1054"/>
      <c r="DT95" s="1054"/>
      <c r="DU95" s="1054"/>
      <c r="DV95" s="1054"/>
      <c r="DW95" s="1054"/>
      <c r="DX95" s="1054"/>
      <c r="DY95" s="1055"/>
    </row>
    <row r="96" spans="1:129" ht="30" customHeight="1">
      <c r="B96" s="23"/>
      <c r="C96" s="23"/>
      <c r="D96" s="23"/>
      <c r="E96" s="23"/>
      <c r="F96" s="23"/>
      <c r="G96" s="23"/>
      <c r="H96" s="23"/>
      <c r="I96" s="634">
        <v>2</v>
      </c>
      <c r="J96" s="635"/>
      <c r="K96" s="751" t="s">
        <v>376</v>
      </c>
      <c r="L96" s="751"/>
      <c r="M96" s="751"/>
      <c r="N96" s="751"/>
      <c r="O96" s="751"/>
      <c r="P96" s="751"/>
      <c r="Q96" s="752"/>
      <c r="R96" s="752"/>
      <c r="S96" s="752"/>
      <c r="T96" s="752"/>
      <c r="U96" s="752"/>
      <c r="V96" s="752"/>
      <c r="W96" s="752"/>
      <c r="X96" s="752"/>
      <c r="Y96" s="752"/>
      <c r="Z96" s="752"/>
      <c r="AA96" s="752"/>
      <c r="AB96" s="752"/>
      <c r="AC96" s="752"/>
      <c r="AD96" s="752"/>
      <c r="AE96" s="752"/>
      <c r="AF96" s="752"/>
      <c r="AG96" s="753" t="s">
        <v>413</v>
      </c>
      <c r="AH96" s="751"/>
      <c r="AI96" s="751"/>
      <c r="AJ96" s="751"/>
      <c r="AK96" s="751"/>
      <c r="AL96" s="754"/>
      <c r="AM96" s="755"/>
      <c r="AN96" s="755"/>
      <c r="AO96" s="755"/>
      <c r="AP96" s="755"/>
      <c r="AQ96" s="755"/>
      <c r="AR96" s="755"/>
      <c r="AS96" s="755"/>
      <c r="AT96" s="755"/>
      <c r="AU96" s="755"/>
      <c r="AV96" s="755"/>
      <c r="AW96" s="755"/>
      <c r="AX96" s="756"/>
      <c r="AY96" s="753" t="s">
        <v>414</v>
      </c>
      <c r="AZ96" s="751"/>
      <c r="BA96" s="751"/>
      <c r="BB96" s="751"/>
      <c r="BC96" s="751"/>
      <c r="BD96" s="754"/>
      <c r="BE96" s="755"/>
      <c r="BF96" s="755"/>
      <c r="BG96" s="755"/>
      <c r="BH96" s="755"/>
      <c r="BI96" s="755"/>
      <c r="BJ96" s="755"/>
      <c r="BK96" s="755"/>
      <c r="BL96" s="755"/>
      <c r="BM96" s="755"/>
      <c r="BN96" s="755"/>
      <c r="BO96" s="755"/>
      <c r="BP96" s="757"/>
      <c r="BQ96" s="23"/>
      <c r="BS96" s="1056"/>
      <c r="BT96" s="1057"/>
      <c r="BU96" s="1057"/>
      <c r="BV96" s="1057"/>
      <c r="BW96" s="1057"/>
      <c r="BX96" s="1057"/>
      <c r="BY96" s="1057"/>
      <c r="BZ96" s="1057"/>
      <c r="CA96" s="1057"/>
      <c r="CB96" s="1057"/>
      <c r="CC96" s="1057"/>
      <c r="CD96" s="1057"/>
      <c r="CE96" s="1057"/>
      <c r="CF96" s="1057"/>
      <c r="CG96" s="1057"/>
      <c r="CH96" s="1057"/>
      <c r="CI96" s="1057"/>
      <c r="CJ96" s="1057"/>
      <c r="CK96" s="1057"/>
      <c r="CL96" s="1057"/>
      <c r="CM96" s="1057"/>
      <c r="CN96" s="1057"/>
      <c r="CO96" s="1057"/>
      <c r="CP96" s="1057"/>
      <c r="CQ96" s="1057"/>
      <c r="CR96" s="1057"/>
      <c r="CS96" s="1057"/>
      <c r="CT96" s="1057"/>
      <c r="CU96" s="1057"/>
      <c r="CV96" s="1057"/>
      <c r="CW96" s="1057"/>
      <c r="CX96" s="1057"/>
      <c r="CY96" s="1057"/>
      <c r="CZ96" s="1057"/>
      <c r="DA96" s="1057"/>
      <c r="DB96" s="1057"/>
      <c r="DC96" s="1057"/>
      <c r="DD96" s="1057"/>
      <c r="DE96" s="1057"/>
      <c r="DF96" s="1057"/>
      <c r="DG96" s="1057"/>
      <c r="DH96" s="1057"/>
      <c r="DI96" s="1057"/>
      <c r="DJ96" s="1057"/>
      <c r="DK96" s="1057"/>
      <c r="DL96" s="1057"/>
      <c r="DM96" s="1057"/>
      <c r="DN96" s="1057"/>
      <c r="DO96" s="1057"/>
      <c r="DP96" s="1057"/>
      <c r="DQ96" s="1057"/>
      <c r="DR96" s="1057"/>
      <c r="DS96" s="1057"/>
      <c r="DT96" s="1057"/>
      <c r="DU96" s="1057"/>
      <c r="DV96" s="1057"/>
      <c r="DW96" s="1057"/>
      <c r="DX96" s="1057"/>
      <c r="DY96" s="1058"/>
    </row>
    <row r="97" spans="2:129" ht="52.5" customHeight="1">
      <c r="B97" s="23"/>
      <c r="C97" s="23"/>
      <c r="D97" s="23"/>
      <c r="E97" s="23"/>
      <c r="F97" s="23"/>
      <c r="G97" s="23"/>
      <c r="H97" s="23"/>
      <c r="I97" s="636"/>
      <c r="J97" s="637"/>
      <c r="K97" s="641" t="s">
        <v>415</v>
      </c>
      <c r="L97" s="642"/>
      <c r="M97" s="642"/>
      <c r="N97" s="642"/>
      <c r="O97" s="642"/>
      <c r="P97" s="642"/>
      <c r="Q97" s="643"/>
      <c r="R97" s="644"/>
      <c r="S97" s="644"/>
      <c r="T97" s="644"/>
      <c r="U97" s="644"/>
      <c r="V97" s="644"/>
      <c r="W97" s="644"/>
      <c r="X97" s="644"/>
      <c r="Y97" s="644"/>
      <c r="Z97" s="644"/>
      <c r="AA97" s="644"/>
      <c r="AB97" s="644"/>
      <c r="AC97" s="644"/>
      <c r="AD97" s="644"/>
      <c r="AE97" s="644"/>
      <c r="AF97" s="644"/>
      <c r="AG97" s="644"/>
      <c r="AH97" s="644"/>
      <c r="AI97" s="644"/>
      <c r="AJ97" s="644"/>
      <c r="AK97" s="644"/>
      <c r="AL97" s="644"/>
      <c r="AM97" s="644"/>
      <c r="AN97" s="644"/>
      <c r="AO97" s="644"/>
      <c r="AP97" s="644"/>
      <c r="AQ97" s="644"/>
      <c r="AR97" s="644"/>
      <c r="AS97" s="644"/>
      <c r="AT97" s="644"/>
      <c r="AU97" s="644"/>
      <c r="AV97" s="644"/>
      <c r="AW97" s="644"/>
      <c r="AX97" s="644"/>
      <c r="AY97" s="644"/>
      <c r="AZ97" s="644"/>
      <c r="BA97" s="644"/>
      <c r="BB97" s="644"/>
      <c r="BC97" s="644"/>
      <c r="BD97" s="644"/>
      <c r="BE97" s="644"/>
      <c r="BF97" s="644"/>
      <c r="BG97" s="644"/>
      <c r="BH97" s="644"/>
      <c r="BI97" s="644"/>
      <c r="BJ97" s="644"/>
      <c r="BK97" s="644"/>
      <c r="BL97" s="644"/>
      <c r="BM97" s="644"/>
      <c r="BN97" s="644"/>
      <c r="BO97" s="644"/>
      <c r="BP97" s="645"/>
      <c r="BQ97" s="23"/>
      <c r="BS97" s="1042" t="s">
        <v>490</v>
      </c>
      <c r="BT97" s="1043"/>
      <c r="BU97" s="1043"/>
      <c r="BV97" s="1043"/>
      <c r="BW97" s="1043"/>
      <c r="BX97" s="1043"/>
      <c r="BY97" s="1043"/>
      <c r="BZ97" s="1043"/>
      <c r="CA97" s="1043"/>
      <c r="CB97" s="1043"/>
      <c r="CC97" s="1043"/>
      <c r="CD97" s="1043"/>
      <c r="CE97" s="1043"/>
      <c r="CF97" s="1043"/>
      <c r="CG97" s="1043"/>
      <c r="CH97" s="1043"/>
      <c r="CI97" s="1043"/>
      <c r="CJ97" s="1043"/>
      <c r="CK97" s="1043"/>
      <c r="CL97" s="1043"/>
      <c r="CM97" s="1043"/>
      <c r="CN97" s="1043"/>
      <c r="CO97" s="1043"/>
      <c r="CP97" s="1043"/>
      <c r="CQ97" s="1043"/>
      <c r="CR97" s="1043"/>
      <c r="CS97" s="1043"/>
      <c r="CT97" s="1043"/>
      <c r="CU97" s="1043"/>
      <c r="CV97" s="1043"/>
      <c r="CW97" s="1043"/>
      <c r="CX97" s="1043"/>
      <c r="CY97" s="1043"/>
      <c r="CZ97" s="1043"/>
      <c r="DA97" s="1043"/>
      <c r="DB97" s="1043"/>
      <c r="DC97" s="1043"/>
      <c r="DD97" s="1043"/>
      <c r="DE97" s="1043"/>
      <c r="DF97" s="1043"/>
      <c r="DG97" s="1043"/>
      <c r="DH97" s="1043"/>
      <c r="DI97" s="1043"/>
      <c r="DJ97" s="1043"/>
      <c r="DK97" s="1043"/>
      <c r="DL97" s="1043"/>
      <c r="DM97" s="1043"/>
      <c r="DN97" s="1043"/>
      <c r="DO97" s="1043"/>
      <c r="DP97" s="1043"/>
      <c r="DQ97" s="1043"/>
      <c r="DR97" s="1043"/>
      <c r="DS97" s="1043"/>
      <c r="DT97" s="1043"/>
      <c r="DU97" s="1043"/>
      <c r="DV97" s="1043"/>
      <c r="DW97" s="1043"/>
      <c r="DX97" s="1043"/>
      <c r="DY97" s="1044"/>
    </row>
    <row r="98" spans="2:129" ht="45" customHeight="1">
      <c r="B98" s="23"/>
      <c r="C98" s="23"/>
      <c r="D98" s="23"/>
      <c r="E98" s="23"/>
      <c r="F98" s="23"/>
      <c r="G98" s="23"/>
      <c r="H98" s="23"/>
      <c r="I98" s="636"/>
      <c r="J98" s="637"/>
      <c r="K98" s="646" t="s">
        <v>416</v>
      </c>
      <c r="L98" s="647"/>
      <c r="M98" s="647"/>
      <c r="N98" s="647"/>
      <c r="O98" s="647"/>
      <c r="P98" s="647"/>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350"/>
      <c r="BI98" s="350"/>
      <c r="BJ98" s="350"/>
      <c r="BK98" s="350"/>
      <c r="BL98" s="350"/>
      <c r="BM98" s="350"/>
      <c r="BN98" s="350"/>
      <c r="BO98" s="350"/>
      <c r="BP98" s="351"/>
      <c r="BQ98" s="23"/>
    </row>
    <row r="99" spans="2:129" ht="30" customHeight="1">
      <c r="B99" s="23"/>
      <c r="C99" s="23"/>
      <c r="D99" s="23"/>
      <c r="E99" s="23"/>
      <c r="F99" s="23"/>
      <c r="G99" s="23"/>
      <c r="H99" s="23"/>
      <c r="I99" s="634">
        <v>3</v>
      </c>
      <c r="J99" s="635"/>
      <c r="K99" s="751" t="s">
        <v>376</v>
      </c>
      <c r="L99" s="751"/>
      <c r="M99" s="751"/>
      <c r="N99" s="751"/>
      <c r="O99" s="751"/>
      <c r="P99" s="751"/>
      <c r="Q99" s="752"/>
      <c r="R99" s="752"/>
      <c r="S99" s="752"/>
      <c r="T99" s="752"/>
      <c r="U99" s="752"/>
      <c r="V99" s="752"/>
      <c r="W99" s="752"/>
      <c r="X99" s="752"/>
      <c r="Y99" s="752"/>
      <c r="Z99" s="752"/>
      <c r="AA99" s="752"/>
      <c r="AB99" s="752"/>
      <c r="AC99" s="752"/>
      <c r="AD99" s="752"/>
      <c r="AE99" s="752"/>
      <c r="AF99" s="752"/>
      <c r="AG99" s="753" t="s">
        <v>413</v>
      </c>
      <c r="AH99" s="751"/>
      <c r="AI99" s="751"/>
      <c r="AJ99" s="751"/>
      <c r="AK99" s="751"/>
      <c r="AL99" s="754"/>
      <c r="AM99" s="755"/>
      <c r="AN99" s="755"/>
      <c r="AO99" s="755"/>
      <c r="AP99" s="755"/>
      <c r="AQ99" s="755"/>
      <c r="AR99" s="755"/>
      <c r="AS99" s="755"/>
      <c r="AT99" s="755"/>
      <c r="AU99" s="755"/>
      <c r="AV99" s="755"/>
      <c r="AW99" s="755"/>
      <c r="AX99" s="756"/>
      <c r="AY99" s="753" t="s">
        <v>414</v>
      </c>
      <c r="AZ99" s="751"/>
      <c r="BA99" s="751"/>
      <c r="BB99" s="751"/>
      <c r="BC99" s="751"/>
      <c r="BD99" s="754"/>
      <c r="BE99" s="755"/>
      <c r="BF99" s="755"/>
      <c r="BG99" s="755"/>
      <c r="BH99" s="755"/>
      <c r="BI99" s="755"/>
      <c r="BJ99" s="755"/>
      <c r="BK99" s="755"/>
      <c r="BL99" s="755"/>
      <c r="BM99" s="755"/>
      <c r="BN99" s="755"/>
      <c r="BO99" s="755"/>
      <c r="BP99" s="757"/>
      <c r="BQ99" s="23"/>
    </row>
    <row r="100" spans="2:129" ht="52.5" customHeight="1">
      <c r="B100" s="23"/>
      <c r="C100" s="23"/>
      <c r="D100" s="23"/>
      <c r="E100" s="23"/>
      <c r="F100" s="23"/>
      <c r="G100" s="23"/>
      <c r="H100" s="23"/>
      <c r="I100" s="636"/>
      <c r="J100" s="637"/>
      <c r="K100" s="641" t="s">
        <v>415</v>
      </c>
      <c r="L100" s="642"/>
      <c r="M100" s="642"/>
      <c r="N100" s="642"/>
      <c r="O100" s="642"/>
      <c r="P100" s="642"/>
      <c r="Q100" s="643"/>
      <c r="R100" s="644"/>
      <c r="S100" s="644"/>
      <c r="T100" s="644"/>
      <c r="U100" s="644"/>
      <c r="V100" s="644"/>
      <c r="W100" s="644"/>
      <c r="X100" s="644"/>
      <c r="Y100" s="644"/>
      <c r="Z100" s="644"/>
      <c r="AA100" s="644"/>
      <c r="AB100" s="644"/>
      <c r="AC100" s="644"/>
      <c r="AD100" s="644"/>
      <c r="AE100" s="644"/>
      <c r="AF100" s="644"/>
      <c r="AG100" s="644"/>
      <c r="AH100" s="644"/>
      <c r="AI100" s="644"/>
      <c r="AJ100" s="644"/>
      <c r="AK100" s="644"/>
      <c r="AL100" s="644"/>
      <c r="AM100" s="644"/>
      <c r="AN100" s="644"/>
      <c r="AO100" s="644"/>
      <c r="AP100" s="644"/>
      <c r="AQ100" s="644"/>
      <c r="AR100" s="644"/>
      <c r="AS100" s="644"/>
      <c r="AT100" s="644"/>
      <c r="AU100" s="644"/>
      <c r="AV100" s="644"/>
      <c r="AW100" s="644"/>
      <c r="AX100" s="644"/>
      <c r="AY100" s="644"/>
      <c r="AZ100" s="644"/>
      <c r="BA100" s="644"/>
      <c r="BB100" s="644"/>
      <c r="BC100" s="644"/>
      <c r="BD100" s="644"/>
      <c r="BE100" s="644"/>
      <c r="BF100" s="644"/>
      <c r="BG100" s="644"/>
      <c r="BH100" s="644"/>
      <c r="BI100" s="644"/>
      <c r="BJ100" s="644"/>
      <c r="BK100" s="644"/>
      <c r="BL100" s="644"/>
      <c r="BM100" s="644"/>
      <c r="BN100" s="644"/>
      <c r="BO100" s="644"/>
      <c r="BP100" s="645"/>
      <c r="BQ100" s="23"/>
    </row>
    <row r="101" spans="2:129" ht="45" customHeight="1">
      <c r="B101" s="23"/>
      <c r="C101" s="23"/>
      <c r="D101" s="23"/>
      <c r="E101" s="23"/>
      <c r="F101" s="23"/>
      <c r="G101" s="23"/>
      <c r="H101" s="23"/>
      <c r="I101" s="636"/>
      <c r="J101" s="637"/>
      <c r="K101" s="646" t="s">
        <v>416</v>
      </c>
      <c r="L101" s="647"/>
      <c r="M101" s="647"/>
      <c r="N101" s="647"/>
      <c r="O101" s="647"/>
      <c r="P101" s="647"/>
      <c r="Q101" s="350"/>
      <c r="R101" s="350"/>
      <c r="S101" s="350"/>
      <c r="T101" s="350"/>
      <c r="U101" s="350"/>
      <c r="V101" s="350"/>
      <c r="W101" s="350"/>
      <c r="X101" s="350"/>
      <c r="Y101" s="350"/>
      <c r="Z101" s="350"/>
      <c r="AA101" s="350"/>
      <c r="AB101" s="350"/>
      <c r="AC101" s="350"/>
      <c r="AD101" s="350"/>
      <c r="AE101" s="350"/>
      <c r="AF101" s="350"/>
      <c r="AG101" s="350"/>
      <c r="AH101" s="350"/>
      <c r="AI101" s="350"/>
      <c r="AJ101" s="350"/>
      <c r="AK101" s="350"/>
      <c r="AL101" s="350"/>
      <c r="AM101" s="350"/>
      <c r="AN101" s="350"/>
      <c r="AO101" s="350"/>
      <c r="AP101" s="350"/>
      <c r="AQ101" s="350"/>
      <c r="AR101" s="350"/>
      <c r="AS101" s="350"/>
      <c r="AT101" s="350"/>
      <c r="AU101" s="350"/>
      <c r="AV101" s="350"/>
      <c r="AW101" s="350"/>
      <c r="AX101" s="350"/>
      <c r="AY101" s="350"/>
      <c r="AZ101" s="350"/>
      <c r="BA101" s="350"/>
      <c r="BB101" s="350"/>
      <c r="BC101" s="350"/>
      <c r="BD101" s="350"/>
      <c r="BE101" s="350"/>
      <c r="BF101" s="350"/>
      <c r="BG101" s="350"/>
      <c r="BH101" s="350"/>
      <c r="BI101" s="350"/>
      <c r="BJ101" s="350"/>
      <c r="BK101" s="350"/>
      <c r="BL101" s="350"/>
      <c r="BM101" s="350"/>
      <c r="BN101" s="350"/>
      <c r="BO101" s="350"/>
      <c r="BP101" s="351"/>
      <c r="BQ101" s="23"/>
    </row>
    <row r="102" spans="2:129" ht="30" customHeight="1">
      <c r="B102" s="23"/>
      <c r="C102" s="23"/>
      <c r="D102" s="23"/>
      <c r="E102" s="23"/>
      <c r="F102" s="23"/>
      <c r="G102" s="23"/>
      <c r="H102" s="23"/>
      <c r="I102" s="634">
        <v>4</v>
      </c>
      <c r="J102" s="635"/>
      <c r="K102" s="751" t="s">
        <v>376</v>
      </c>
      <c r="L102" s="751"/>
      <c r="M102" s="751"/>
      <c r="N102" s="751"/>
      <c r="O102" s="751"/>
      <c r="P102" s="751"/>
      <c r="Q102" s="752"/>
      <c r="R102" s="752"/>
      <c r="S102" s="752"/>
      <c r="T102" s="752"/>
      <c r="U102" s="752"/>
      <c r="V102" s="752"/>
      <c r="W102" s="752"/>
      <c r="X102" s="752"/>
      <c r="Y102" s="752"/>
      <c r="Z102" s="752"/>
      <c r="AA102" s="752"/>
      <c r="AB102" s="752"/>
      <c r="AC102" s="752"/>
      <c r="AD102" s="752"/>
      <c r="AE102" s="752"/>
      <c r="AF102" s="752"/>
      <c r="AG102" s="753" t="s">
        <v>413</v>
      </c>
      <c r="AH102" s="751"/>
      <c r="AI102" s="751"/>
      <c r="AJ102" s="751"/>
      <c r="AK102" s="751"/>
      <c r="AL102" s="754"/>
      <c r="AM102" s="755"/>
      <c r="AN102" s="755"/>
      <c r="AO102" s="755"/>
      <c r="AP102" s="755"/>
      <c r="AQ102" s="755"/>
      <c r="AR102" s="755"/>
      <c r="AS102" s="755"/>
      <c r="AT102" s="755"/>
      <c r="AU102" s="755"/>
      <c r="AV102" s="755"/>
      <c r="AW102" s="755"/>
      <c r="AX102" s="756"/>
      <c r="AY102" s="753" t="s">
        <v>414</v>
      </c>
      <c r="AZ102" s="751"/>
      <c r="BA102" s="751"/>
      <c r="BB102" s="751"/>
      <c r="BC102" s="751"/>
      <c r="BD102" s="754"/>
      <c r="BE102" s="755"/>
      <c r="BF102" s="755"/>
      <c r="BG102" s="755"/>
      <c r="BH102" s="755"/>
      <c r="BI102" s="755"/>
      <c r="BJ102" s="755"/>
      <c r="BK102" s="755"/>
      <c r="BL102" s="755"/>
      <c r="BM102" s="755"/>
      <c r="BN102" s="755"/>
      <c r="BO102" s="755"/>
      <c r="BP102" s="757"/>
      <c r="BQ102" s="23"/>
    </row>
    <row r="103" spans="2:129" ht="52.5" customHeight="1">
      <c r="B103" s="23"/>
      <c r="C103" s="23"/>
      <c r="D103" s="23"/>
      <c r="E103" s="23"/>
      <c r="F103" s="23"/>
      <c r="G103" s="23"/>
      <c r="H103" s="23"/>
      <c r="I103" s="636"/>
      <c r="J103" s="637"/>
      <c r="K103" s="641" t="s">
        <v>415</v>
      </c>
      <c r="L103" s="642"/>
      <c r="M103" s="642"/>
      <c r="N103" s="642"/>
      <c r="O103" s="642"/>
      <c r="P103" s="642"/>
      <c r="Q103" s="643"/>
      <c r="R103" s="644"/>
      <c r="S103" s="644"/>
      <c r="T103" s="644"/>
      <c r="U103" s="644"/>
      <c r="V103" s="644"/>
      <c r="W103" s="644"/>
      <c r="X103" s="644"/>
      <c r="Y103" s="644"/>
      <c r="Z103" s="644"/>
      <c r="AA103" s="644"/>
      <c r="AB103" s="644"/>
      <c r="AC103" s="644"/>
      <c r="AD103" s="644"/>
      <c r="AE103" s="644"/>
      <c r="AF103" s="644"/>
      <c r="AG103" s="644"/>
      <c r="AH103" s="644"/>
      <c r="AI103" s="644"/>
      <c r="AJ103" s="644"/>
      <c r="AK103" s="644"/>
      <c r="AL103" s="644"/>
      <c r="AM103" s="644"/>
      <c r="AN103" s="644"/>
      <c r="AO103" s="644"/>
      <c r="AP103" s="644"/>
      <c r="AQ103" s="644"/>
      <c r="AR103" s="644"/>
      <c r="AS103" s="644"/>
      <c r="AT103" s="644"/>
      <c r="AU103" s="644"/>
      <c r="AV103" s="644"/>
      <c r="AW103" s="644"/>
      <c r="AX103" s="644"/>
      <c r="AY103" s="644"/>
      <c r="AZ103" s="644"/>
      <c r="BA103" s="644"/>
      <c r="BB103" s="644"/>
      <c r="BC103" s="644"/>
      <c r="BD103" s="644"/>
      <c r="BE103" s="644"/>
      <c r="BF103" s="644"/>
      <c r="BG103" s="644"/>
      <c r="BH103" s="644"/>
      <c r="BI103" s="644"/>
      <c r="BJ103" s="644"/>
      <c r="BK103" s="644"/>
      <c r="BL103" s="644"/>
      <c r="BM103" s="644"/>
      <c r="BN103" s="644"/>
      <c r="BO103" s="644"/>
      <c r="BP103" s="645"/>
      <c r="BQ103" s="23"/>
    </row>
    <row r="104" spans="2:129" ht="45" customHeight="1">
      <c r="B104" s="23"/>
      <c r="C104" s="23"/>
      <c r="D104" s="23"/>
      <c r="E104" s="23"/>
      <c r="F104" s="23"/>
      <c r="G104" s="23"/>
      <c r="H104" s="23"/>
      <c r="I104" s="636"/>
      <c r="J104" s="637"/>
      <c r="K104" s="646" t="s">
        <v>416</v>
      </c>
      <c r="L104" s="647"/>
      <c r="M104" s="647"/>
      <c r="N104" s="647"/>
      <c r="O104" s="647"/>
      <c r="P104" s="647"/>
      <c r="Q104" s="350"/>
      <c r="R104" s="350"/>
      <c r="S104" s="350"/>
      <c r="T104" s="350"/>
      <c r="U104" s="350"/>
      <c r="V104" s="350"/>
      <c r="W104" s="350"/>
      <c r="X104" s="350"/>
      <c r="Y104" s="350"/>
      <c r="Z104" s="350"/>
      <c r="AA104" s="350"/>
      <c r="AB104" s="350"/>
      <c r="AC104" s="350"/>
      <c r="AD104" s="350"/>
      <c r="AE104" s="350"/>
      <c r="AF104" s="350"/>
      <c r="AG104" s="350"/>
      <c r="AH104" s="350"/>
      <c r="AI104" s="350"/>
      <c r="AJ104" s="350"/>
      <c r="AK104" s="350"/>
      <c r="AL104" s="350"/>
      <c r="AM104" s="350"/>
      <c r="AN104" s="350"/>
      <c r="AO104" s="350"/>
      <c r="AP104" s="350"/>
      <c r="AQ104" s="350"/>
      <c r="AR104" s="350"/>
      <c r="AS104" s="350"/>
      <c r="AT104" s="350"/>
      <c r="AU104" s="350"/>
      <c r="AV104" s="350"/>
      <c r="AW104" s="350"/>
      <c r="AX104" s="350"/>
      <c r="AY104" s="350"/>
      <c r="AZ104" s="350"/>
      <c r="BA104" s="350"/>
      <c r="BB104" s="350"/>
      <c r="BC104" s="350"/>
      <c r="BD104" s="350"/>
      <c r="BE104" s="350"/>
      <c r="BF104" s="350"/>
      <c r="BG104" s="350"/>
      <c r="BH104" s="350"/>
      <c r="BI104" s="350"/>
      <c r="BJ104" s="350"/>
      <c r="BK104" s="350"/>
      <c r="BL104" s="350"/>
      <c r="BM104" s="350"/>
      <c r="BN104" s="350"/>
      <c r="BO104" s="350"/>
      <c r="BP104" s="351"/>
      <c r="BQ104" s="23"/>
    </row>
    <row r="105" spans="2:129" ht="30" customHeight="1">
      <c r="B105" s="23"/>
      <c r="C105" s="23"/>
      <c r="D105" s="23"/>
      <c r="E105" s="23"/>
      <c r="F105" s="23"/>
      <c r="G105" s="23"/>
      <c r="H105" s="23"/>
      <c r="I105" s="634">
        <v>5</v>
      </c>
      <c r="J105" s="635"/>
      <c r="K105" s="751" t="s">
        <v>376</v>
      </c>
      <c r="L105" s="751"/>
      <c r="M105" s="751"/>
      <c r="N105" s="751"/>
      <c r="O105" s="751"/>
      <c r="P105" s="751"/>
      <c r="Q105" s="752"/>
      <c r="R105" s="752"/>
      <c r="S105" s="752"/>
      <c r="T105" s="752"/>
      <c r="U105" s="752"/>
      <c r="V105" s="752"/>
      <c r="W105" s="752"/>
      <c r="X105" s="752"/>
      <c r="Y105" s="752"/>
      <c r="Z105" s="752"/>
      <c r="AA105" s="752"/>
      <c r="AB105" s="752"/>
      <c r="AC105" s="752"/>
      <c r="AD105" s="752"/>
      <c r="AE105" s="752"/>
      <c r="AF105" s="752"/>
      <c r="AG105" s="753" t="s">
        <v>413</v>
      </c>
      <c r="AH105" s="751"/>
      <c r="AI105" s="751"/>
      <c r="AJ105" s="751"/>
      <c r="AK105" s="751"/>
      <c r="AL105" s="754"/>
      <c r="AM105" s="755"/>
      <c r="AN105" s="755"/>
      <c r="AO105" s="755"/>
      <c r="AP105" s="755"/>
      <c r="AQ105" s="755"/>
      <c r="AR105" s="755"/>
      <c r="AS105" s="755"/>
      <c r="AT105" s="755"/>
      <c r="AU105" s="755"/>
      <c r="AV105" s="755"/>
      <c r="AW105" s="755"/>
      <c r="AX105" s="756"/>
      <c r="AY105" s="753" t="s">
        <v>414</v>
      </c>
      <c r="AZ105" s="751"/>
      <c r="BA105" s="751"/>
      <c r="BB105" s="751"/>
      <c r="BC105" s="751"/>
      <c r="BD105" s="754"/>
      <c r="BE105" s="755"/>
      <c r="BF105" s="755"/>
      <c r="BG105" s="755"/>
      <c r="BH105" s="755"/>
      <c r="BI105" s="755"/>
      <c r="BJ105" s="755"/>
      <c r="BK105" s="755"/>
      <c r="BL105" s="755"/>
      <c r="BM105" s="755"/>
      <c r="BN105" s="755"/>
      <c r="BO105" s="755"/>
      <c r="BP105" s="757"/>
      <c r="BQ105" s="23"/>
    </row>
    <row r="106" spans="2:129" ht="52.5" customHeight="1">
      <c r="B106" s="23"/>
      <c r="C106" s="23"/>
      <c r="D106" s="23"/>
      <c r="E106" s="23"/>
      <c r="F106" s="23"/>
      <c r="G106" s="23"/>
      <c r="H106" s="23"/>
      <c r="I106" s="636"/>
      <c r="J106" s="637"/>
      <c r="K106" s="641" t="s">
        <v>415</v>
      </c>
      <c r="L106" s="642"/>
      <c r="M106" s="642"/>
      <c r="N106" s="642"/>
      <c r="O106" s="642"/>
      <c r="P106" s="642"/>
      <c r="Q106" s="643"/>
      <c r="R106" s="644"/>
      <c r="S106" s="644"/>
      <c r="T106" s="644"/>
      <c r="U106" s="644"/>
      <c r="V106" s="644"/>
      <c r="W106" s="644"/>
      <c r="X106" s="644"/>
      <c r="Y106" s="644"/>
      <c r="Z106" s="644"/>
      <c r="AA106" s="644"/>
      <c r="AB106" s="644"/>
      <c r="AC106" s="644"/>
      <c r="AD106" s="644"/>
      <c r="AE106" s="644"/>
      <c r="AF106" s="644"/>
      <c r="AG106" s="644"/>
      <c r="AH106" s="644"/>
      <c r="AI106" s="644"/>
      <c r="AJ106" s="644"/>
      <c r="AK106" s="644"/>
      <c r="AL106" s="644"/>
      <c r="AM106" s="644"/>
      <c r="AN106" s="644"/>
      <c r="AO106" s="644"/>
      <c r="AP106" s="644"/>
      <c r="AQ106" s="644"/>
      <c r="AR106" s="644"/>
      <c r="AS106" s="644"/>
      <c r="AT106" s="644"/>
      <c r="AU106" s="644"/>
      <c r="AV106" s="644"/>
      <c r="AW106" s="644"/>
      <c r="AX106" s="644"/>
      <c r="AY106" s="644"/>
      <c r="AZ106" s="644"/>
      <c r="BA106" s="644"/>
      <c r="BB106" s="644"/>
      <c r="BC106" s="644"/>
      <c r="BD106" s="644"/>
      <c r="BE106" s="644"/>
      <c r="BF106" s="644"/>
      <c r="BG106" s="644"/>
      <c r="BH106" s="644"/>
      <c r="BI106" s="644"/>
      <c r="BJ106" s="644"/>
      <c r="BK106" s="644"/>
      <c r="BL106" s="644"/>
      <c r="BM106" s="644"/>
      <c r="BN106" s="644"/>
      <c r="BO106" s="644"/>
      <c r="BP106" s="645"/>
      <c r="BQ106" s="23"/>
    </row>
    <row r="107" spans="2:129" ht="45.75" customHeight="1">
      <c r="B107" s="23"/>
      <c r="C107" s="23"/>
      <c r="D107" s="23"/>
      <c r="E107" s="23"/>
      <c r="F107" s="23"/>
      <c r="G107" s="23"/>
      <c r="H107" s="23"/>
      <c r="I107" s="636"/>
      <c r="J107" s="637"/>
      <c r="K107" s="646" t="s">
        <v>416</v>
      </c>
      <c r="L107" s="647"/>
      <c r="M107" s="647"/>
      <c r="N107" s="647"/>
      <c r="O107" s="647"/>
      <c r="P107" s="647"/>
      <c r="Q107" s="350"/>
      <c r="R107" s="350"/>
      <c r="S107" s="350"/>
      <c r="T107" s="350"/>
      <c r="U107" s="350"/>
      <c r="V107" s="350"/>
      <c r="W107" s="350"/>
      <c r="X107" s="350"/>
      <c r="Y107" s="350"/>
      <c r="Z107" s="350"/>
      <c r="AA107" s="350"/>
      <c r="AB107" s="350"/>
      <c r="AC107" s="350"/>
      <c r="AD107" s="350"/>
      <c r="AE107" s="350"/>
      <c r="AF107" s="350"/>
      <c r="AG107" s="350"/>
      <c r="AH107" s="350"/>
      <c r="AI107" s="350"/>
      <c r="AJ107" s="350"/>
      <c r="AK107" s="350"/>
      <c r="AL107" s="350"/>
      <c r="AM107" s="350"/>
      <c r="AN107" s="350"/>
      <c r="AO107" s="350"/>
      <c r="AP107" s="350"/>
      <c r="AQ107" s="350"/>
      <c r="AR107" s="350"/>
      <c r="AS107" s="350"/>
      <c r="AT107" s="350"/>
      <c r="AU107" s="350"/>
      <c r="AV107" s="350"/>
      <c r="AW107" s="350"/>
      <c r="AX107" s="350"/>
      <c r="AY107" s="350"/>
      <c r="AZ107" s="350"/>
      <c r="BA107" s="350"/>
      <c r="BB107" s="350"/>
      <c r="BC107" s="350"/>
      <c r="BD107" s="350"/>
      <c r="BE107" s="350"/>
      <c r="BF107" s="350"/>
      <c r="BG107" s="350"/>
      <c r="BH107" s="350"/>
      <c r="BI107" s="350"/>
      <c r="BJ107" s="350"/>
      <c r="BK107" s="350"/>
      <c r="BL107" s="350"/>
      <c r="BM107" s="350"/>
      <c r="BN107" s="350"/>
      <c r="BO107" s="350"/>
      <c r="BP107" s="351"/>
      <c r="BQ107" s="23"/>
    </row>
    <row r="108" spans="2:129" ht="30" customHeight="1">
      <c r="B108" s="23"/>
      <c r="C108" s="23"/>
      <c r="D108" s="23"/>
      <c r="E108" s="23"/>
      <c r="F108" s="23"/>
      <c r="G108" s="23"/>
      <c r="H108" s="23"/>
      <c r="I108" s="634">
        <v>6</v>
      </c>
      <c r="J108" s="635"/>
      <c r="K108" s="751" t="s">
        <v>376</v>
      </c>
      <c r="L108" s="751"/>
      <c r="M108" s="751"/>
      <c r="N108" s="751"/>
      <c r="O108" s="751"/>
      <c r="P108" s="751"/>
      <c r="Q108" s="752"/>
      <c r="R108" s="752"/>
      <c r="S108" s="752"/>
      <c r="T108" s="752"/>
      <c r="U108" s="752"/>
      <c r="V108" s="752"/>
      <c r="W108" s="752"/>
      <c r="X108" s="752"/>
      <c r="Y108" s="752"/>
      <c r="Z108" s="752"/>
      <c r="AA108" s="752"/>
      <c r="AB108" s="752"/>
      <c r="AC108" s="752"/>
      <c r="AD108" s="752"/>
      <c r="AE108" s="752"/>
      <c r="AF108" s="752"/>
      <c r="AG108" s="753" t="s">
        <v>413</v>
      </c>
      <c r="AH108" s="751"/>
      <c r="AI108" s="751"/>
      <c r="AJ108" s="751"/>
      <c r="AK108" s="751"/>
      <c r="AL108" s="754"/>
      <c r="AM108" s="755"/>
      <c r="AN108" s="755"/>
      <c r="AO108" s="755"/>
      <c r="AP108" s="755"/>
      <c r="AQ108" s="755"/>
      <c r="AR108" s="755"/>
      <c r="AS108" s="755"/>
      <c r="AT108" s="755"/>
      <c r="AU108" s="755"/>
      <c r="AV108" s="755"/>
      <c r="AW108" s="755"/>
      <c r="AX108" s="756"/>
      <c r="AY108" s="753" t="s">
        <v>414</v>
      </c>
      <c r="AZ108" s="751"/>
      <c r="BA108" s="751"/>
      <c r="BB108" s="751"/>
      <c r="BC108" s="751"/>
      <c r="BD108" s="754"/>
      <c r="BE108" s="755"/>
      <c r="BF108" s="755"/>
      <c r="BG108" s="755"/>
      <c r="BH108" s="755"/>
      <c r="BI108" s="755"/>
      <c r="BJ108" s="755"/>
      <c r="BK108" s="755"/>
      <c r="BL108" s="755"/>
      <c r="BM108" s="755"/>
      <c r="BN108" s="755"/>
      <c r="BO108" s="755"/>
      <c r="BP108" s="757"/>
      <c r="BQ108" s="23"/>
    </row>
    <row r="109" spans="2:129" ht="52.5" customHeight="1">
      <c r="B109" s="23"/>
      <c r="C109" s="23"/>
      <c r="D109" s="23"/>
      <c r="E109" s="23"/>
      <c r="F109" s="23"/>
      <c r="G109" s="23"/>
      <c r="H109" s="23"/>
      <c r="I109" s="636"/>
      <c r="J109" s="637"/>
      <c r="K109" s="641" t="s">
        <v>415</v>
      </c>
      <c r="L109" s="642"/>
      <c r="M109" s="642"/>
      <c r="N109" s="642"/>
      <c r="O109" s="642"/>
      <c r="P109" s="642"/>
      <c r="Q109" s="643"/>
      <c r="R109" s="644"/>
      <c r="S109" s="644"/>
      <c r="T109" s="644"/>
      <c r="U109" s="644"/>
      <c r="V109" s="644"/>
      <c r="W109" s="644"/>
      <c r="X109" s="644"/>
      <c r="Y109" s="644"/>
      <c r="Z109" s="644"/>
      <c r="AA109" s="644"/>
      <c r="AB109" s="644"/>
      <c r="AC109" s="644"/>
      <c r="AD109" s="644"/>
      <c r="AE109" s="644"/>
      <c r="AF109" s="644"/>
      <c r="AG109" s="644"/>
      <c r="AH109" s="644"/>
      <c r="AI109" s="644"/>
      <c r="AJ109" s="644"/>
      <c r="AK109" s="644"/>
      <c r="AL109" s="644"/>
      <c r="AM109" s="644"/>
      <c r="AN109" s="644"/>
      <c r="AO109" s="644"/>
      <c r="AP109" s="644"/>
      <c r="AQ109" s="644"/>
      <c r="AR109" s="644"/>
      <c r="AS109" s="644"/>
      <c r="AT109" s="644"/>
      <c r="AU109" s="644"/>
      <c r="AV109" s="644"/>
      <c r="AW109" s="644"/>
      <c r="AX109" s="644"/>
      <c r="AY109" s="644"/>
      <c r="AZ109" s="644"/>
      <c r="BA109" s="644"/>
      <c r="BB109" s="644"/>
      <c r="BC109" s="644"/>
      <c r="BD109" s="644"/>
      <c r="BE109" s="644"/>
      <c r="BF109" s="644"/>
      <c r="BG109" s="644"/>
      <c r="BH109" s="644"/>
      <c r="BI109" s="644"/>
      <c r="BJ109" s="644"/>
      <c r="BK109" s="644"/>
      <c r="BL109" s="644"/>
      <c r="BM109" s="644"/>
      <c r="BN109" s="644"/>
      <c r="BO109" s="644"/>
      <c r="BP109" s="645"/>
      <c r="BQ109" s="23"/>
    </row>
    <row r="110" spans="2:129" ht="45" customHeight="1">
      <c r="B110" s="23"/>
      <c r="C110" s="23"/>
      <c r="D110" s="23"/>
      <c r="E110" s="23"/>
      <c r="F110" s="23"/>
      <c r="G110" s="23"/>
      <c r="H110" s="23"/>
      <c r="I110" s="758"/>
      <c r="J110" s="759"/>
      <c r="K110" s="646" t="s">
        <v>416</v>
      </c>
      <c r="L110" s="647"/>
      <c r="M110" s="647"/>
      <c r="N110" s="647"/>
      <c r="O110" s="647"/>
      <c r="P110" s="647"/>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350"/>
      <c r="AL110" s="350"/>
      <c r="AM110" s="350"/>
      <c r="AN110" s="350"/>
      <c r="AO110" s="350"/>
      <c r="AP110" s="350"/>
      <c r="AQ110" s="350"/>
      <c r="AR110" s="350"/>
      <c r="AS110" s="350"/>
      <c r="AT110" s="350"/>
      <c r="AU110" s="350"/>
      <c r="AV110" s="350"/>
      <c r="AW110" s="350"/>
      <c r="AX110" s="350"/>
      <c r="AY110" s="350"/>
      <c r="AZ110" s="350"/>
      <c r="BA110" s="350"/>
      <c r="BB110" s="350"/>
      <c r="BC110" s="350"/>
      <c r="BD110" s="350"/>
      <c r="BE110" s="350"/>
      <c r="BF110" s="350"/>
      <c r="BG110" s="350"/>
      <c r="BH110" s="350"/>
      <c r="BI110" s="350"/>
      <c r="BJ110" s="350"/>
      <c r="BK110" s="350"/>
      <c r="BL110" s="350"/>
      <c r="BM110" s="350"/>
      <c r="BN110" s="350"/>
      <c r="BO110" s="350"/>
      <c r="BP110" s="351"/>
      <c r="BQ110" s="23"/>
    </row>
    <row r="111" spans="2:129" ht="12.75" customHeight="1">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405"/>
      <c r="BO111" s="405"/>
      <c r="BP111" s="405"/>
      <c r="BQ111" s="405"/>
    </row>
    <row r="112" spans="2:129" ht="7.5" customHeight="1">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row>
    <row r="113" spans="1:129" ht="15" customHeight="1">
      <c r="A113" s="109" t="s">
        <v>6</v>
      </c>
      <c r="B113" s="23"/>
      <c r="C113" s="23"/>
      <c r="D113" s="23"/>
      <c r="E113" s="297" t="s">
        <v>417</v>
      </c>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3"/>
      <c r="BM113" s="23"/>
      <c r="BN113" s="23"/>
      <c r="BO113" s="23"/>
      <c r="BP113" s="23"/>
      <c r="BQ113" s="23"/>
      <c r="BS113" s="1017" t="s">
        <v>493</v>
      </c>
      <c r="BT113" s="1018"/>
      <c r="BU113" s="1018"/>
      <c r="BV113" s="1018"/>
      <c r="BW113" s="1018"/>
      <c r="BX113" s="1018"/>
      <c r="BY113" s="1018"/>
      <c r="BZ113" s="1018"/>
      <c r="CA113" s="1018"/>
      <c r="CB113" s="1018"/>
      <c r="CC113" s="1018"/>
      <c r="CD113" s="1018"/>
      <c r="CE113" s="1018"/>
      <c r="CF113" s="1018"/>
      <c r="CG113" s="1018"/>
      <c r="CH113" s="1018"/>
      <c r="CI113" s="1018"/>
      <c r="CJ113" s="1018"/>
      <c r="CK113" s="1018"/>
      <c r="CL113" s="1018"/>
      <c r="CM113" s="1018"/>
      <c r="CN113" s="1018"/>
      <c r="CO113" s="1018"/>
      <c r="CP113" s="1018"/>
      <c r="CQ113" s="1018"/>
      <c r="CR113" s="1018"/>
      <c r="CS113" s="1018"/>
      <c r="CT113" s="1018"/>
      <c r="CU113" s="1018"/>
      <c r="CV113" s="1018"/>
      <c r="CW113" s="1018"/>
      <c r="CX113" s="1018"/>
      <c r="CY113" s="1018"/>
      <c r="CZ113" s="1018"/>
      <c r="DA113" s="1018"/>
      <c r="DB113" s="1018"/>
      <c r="DC113" s="1018"/>
      <c r="DD113" s="1018"/>
      <c r="DE113" s="1018"/>
      <c r="DF113" s="1018"/>
      <c r="DG113" s="1018"/>
      <c r="DH113" s="1018"/>
      <c r="DI113" s="1018"/>
      <c r="DJ113" s="1018"/>
      <c r="DK113" s="1018"/>
      <c r="DL113" s="1018"/>
      <c r="DM113" s="1018"/>
      <c r="DN113" s="1018"/>
      <c r="DO113" s="1018"/>
      <c r="DP113" s="1018"/>
      <c r="DQ113" s="1018"/>
      <c r="DR113" s="1018"/>
      <c r="DS113" s="1018"/>
      <c r="DT113" s="1018"/>
      <c r="DU113" s="1018"/>
      <c r="DV113" s="1018"/>
      <c r="DW113" s="1018"/>
      <c r="DX113" s="1018"/>
      <c r="DY113" s="1019"/>
    </row>
    <row r="114" spans="1:129" ht="30" customHeight="1">
      <c r="B114" s="23"/>
      <c r="C114" s="23"/>
      <c r="D114" s="23"/>
      <c r="E114" s="23"/>
      <c r="F114" s="23"/>
      <c r="G114" s="23"/>
      <c r="H114" s="23"/>
      <c r="I114" s="760">
        <v>1</v>
      </c>
      <c r="J114" s="761"/>
      <c r="K114" s="764" t="s">
        <v>170</v>
      </c>
      <c r="L114" s="764"/>
      <c r="M114" s="764"/>
      <c r="N114" s="764"/>
      <c r="O114" s="764"/>
      <c r="P114" s="764"/>
      <c r="Q114" s="765"/>
      <c r="R114" s="765"/>
      <c r="S114" s="765"/>
      <c r="T114" s="765"/>
      <c r="U114" s="765"/>
      <c r="V114" s="765"/>
      <c r="W114" s="765"/>
      <c r="X114" s="765"/>
      <c r="Y114" s="765"/>
      <c r="Z114" s="765"/>
      <c r="AA114" s="765"/>
      <c r="AB114" s="765"/>
      <c r="AC114" s="765"/>
      <c r="AD114" s="765"/>
      <c r="AE114" s="765"/>
      <c r="AF114" s="765"/>
      <c r="AG114" s="765"/>
      <c r="AH114" s="765"/>
      <c r="AI114" s="765"/>
      <c r="AJ114" s="765"/>
      <c r="AK114" s="765"/>
      <c r="AL114" s="765"/>
      <c r="AM114" s="765"/>
      <c r="AN114" s="765"/>
      <c r="AO114" s="765"/>
      <c r="AP114" s="765"/>
      <c r="AQ114" s="765"/>
      <c r="AR114" s="765"/>
      <c r="AS114" s="765"/>
      <c r="AT114" s="765"/>
      <c r="AU114" s="765"/>
      <c r="AV114" s="765"/>
      <c r="AW114" s="765"/>
      <c r="AX114" s="765"/>
      <c r="AY114" s="765"/>
      <c r="AZ114" s="766"/>
      <c r="BA114" s="551" t="s">
        <v>182</v>
      </c>
      <c r="BB114" s="552"/>
      <c r="BC114" s="552"/>
      <c r="BD114" s="552"/>
      <c r="BE114" s="707" t="s">
        <v>108</v>
      </c>
      <c r="BF114" s="707"/>
      <c r="BG114" s="707"/>
      <c r="BH114" s="707"/>
      <c r="BI114" s="707"/>
      <c r="BJ114" s="707"/>
      <c r="BK114" s="707"/>
      <c r="BL114" s="707"/>
      <c r="BM114" s="707"/>
      <c r="BN114" s="707"/>
      <c r="BO114" s="707"/>
      <c r="BP114" s="767"/>
      <c r="BQ114" s="23"/>
      <c r="BS114" s="1011"/>
      <c r="BT114" s="1012"/>
      <c r="BU114" s="1012"/>
      <c r="BV114" s="1012"/>
      <c r="BW114" s="1012"/>
      <c r="BX114" s="1012"/>
      <c r="BY114" s="1012"/>
      <c r="BZ114" s="1012"/>
      <c r="CA114" s="1012"/>
      <c r="CB114" s="1012"/>
      <c r="CC114" s="1012"/>
      <c r="CD114" s="1012"/>
      <c r="CE114" s="1012"/>
      <c r="CF114" s="1012"/>
      <c r="CG114" s="1012"/>
      <c r="CH114" s="1012"/>
      <c r="CI114" s="1012"/>
      <c r="CJ114" s="1012"/>
      <c r="CK114" s="1012"/>
      <c r="CL114" s="1012"/>
      <c r="CM114" s="1012"/>
      <c r="CN114" s="1012"/>
      <c r="CO114" s="1012"/>
      <c r="CP114" s="1012"/>
      <c r="CQ114" s="1012"/>
      <c r="CR114" s="1012"/>
      <c r="CS114" s="1012"/>
      <c r="CT114" s="1012"/>
      <c r="CU114" s="1012"/>
      <c r="CV114" s="1012"/>
      <c r="CW114" s="1012"/>
      <c r="CX114" s="1012"/>
      <c r="CY114" s="1012"/>
      <c r="CZ114" s="1012"/>
      <c r="DA114" s="1012"/>
      <c r="DB114" s="1012"/>
      <c r="DC114" s="1012"/>
      <c r="DD114" s="1012"/>
      <c r="DE114" s="1012"/>
      <c r="DF114" s="1012"/>
      <c r="DG114" s="1012"/>
      <c r="DH114" s="1012"/>
      <c r="DI114" s="1012"/>
      <c r="DJ114" s="1012"/>
      <c r="DK114" s="1012"/>
      <c r="DL114" s="1012"/>
      <c r="DM114" s="1012"/>
      <c r="DN114" s="1012"/>
      <c r="DO114" s="1012"/>
      <c r="DP114" s="1012"/>
      <c r="DQ114" s="1012"/>
      <c r="DR114" s="1012"/>
      <c r="DS114" s="1012"/>
      <c r="DT114" s="1012"/>
      <c r="DU114" s="1012"/>
      <c r="DV114" s="1012"/>
      <c r="DW114" s="1012"/>
      <c r="DX114" s="1012"/>
      <c r="DY114" s="1013"/>
    </row>
    <row r="115" spans="1:129" ht="52.5" customHeight="1">
      <c r="B115" s="23"/>
      <c r="C115" s="23"/>
      <c r="D115" s="23"/>
      <c r="E115" s="23"/>
      <c r="F115" s="23"/>
      <c r="G115" s="23"/>
      <c r="H115" s="23"/>
      <c r="I115" s="762"/>
      <c r="J115" s="763"/>
      <c r="K115" s="768" t="s">
        <v>416</v>
      </c>
      <c r="L115" s="769"/>
      <c r="M115" s="769"/>
      <c r="N115" s="769"/>
      <c r="O115" s="769"/>
      <c r="P115" s="770"/>
      <c r="Q115" s="771"/>
      <c r="R115" s="772"/>
      <c r="S115" s="772"/>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c r="AS115" s="772"/>
      <c r="AT115" s="772"/>
      <c r="AU115" s="772"/>
      <c r="AV115" s="772"/>
      <c r="AW115" s="772"/>
      <c r="AX115" s="772"/>
      <c r="AY115" s="772"/>
      <c r="AZ115" s="772"/>
      <c r="BA115" s="772"/>
      <c r="BB115" s="772"/>
      <c r="BC115" s="772"/>
      <c r="BD115" s="772"/>
      <c r="BE115" s="772"/>
      <c r="BF115" s="772"/>
      <c r="BG115" s="772"/>
      <c r="BH115" s="772"/>
      <c r="BI115" s="772"/>
      <c r="BJ115" s="772"/>
      <c r="BK115" s="772"/>
      <c r="BL115" s="772"/>
      <c r="BM115" s="772"/>
      <c r="BN115" s="772"/>
      <c r="BO115" s="772"/>
      <c r="BP115" s="773"/>
      <c r="BQ115" s="23"/>
      <c r="BS115" s="1011"/>
      <c r="BT115" s="1012"/>
      <c r="BU115" s="1012"/>
      <c r="BV115" s="1012"/>
      <c r="BW115" s="1012"/>
      <c r="BX115" s="1012"/>
      <c r="BY115" s="1012"/>
      <c r="BZ115" s="1012"/>
      <c r="CA115" s="1012"/>
      <c r="CB115" s="1012"/>
      <c r="CC115" s="1012"/>
      <c r="CD115" s="1012"/>
      <c r="CE115" s="1012"/>
      <c r="CF115" s="1012"/>
      <c r="CG115" s="1012"/>
      <c r="CH115" s="1012"/>
      <c r="CI115" s="1012"/>
      <c r="CJ115" s="1012"/>
      <c r="CK115" s="1012"/>
      <c r="CL115" s="1012"/>
      <c r="CM115" s="1012"/>
      <c r="CN115" s="1012"/>
      <c r="CO115" s="1012"/>
      <c r="CP115" s="1012"/>
      <c r="CQ115" s="1012"/>
      <c r="CR115" s="1012"/>
      <c r="CS115" s="1012"/>
      <c r="CT115" s="1012"/>
      <c r="CU115" s="1012"/>
      <c r="CV115" s="1012"/>
      <c r="CW115" s="1012"/>
      <c r="CX115" s="1012"/>
      <c r="CY115" s="1012"/>
      <c r="CZ115" s="1012"/>
      <c r="DA115" s="1012"/>
      <c r="DB115" s="1012"/>
      <c r="DC115" s="1012"/>
      <c r="DD115" s="1012"/>
      <c r="DE115" s="1012"/>
      <c r="DF115" s="1012"/>
      <c r="DG115" s="1012"/>
      <c r="DH115" s="1012"/>
      <c r="DI115" s="1012"/>
      <c r="DJ115" s="1012"/>
      <c r="DK115" s="1012"/>
      <c r="DL115" s="1012"/>
      <c r="DM115" s="1012"/>
      <c r="DN115" s="1012"/>
      <c r="DO115" s="1012"/>
      <c r="DP115" s="1012"/>
      <c r="DQ115" s="1012"/>
      <c r="DR115" s="1012"/>
      <c r="DS115" s="1012"/>
      <c r="DT115" s="1012"/>
      <c r="DU115" s="1012"/>
      <c r="DV115" s="1012"/>
      <c r="DW115" s="1012"/>
      <c r="DX115" s="1012"/>
      <c r="DY115" s="1013"/>
    </row>
    <row r="116" spans="1:129" ht="30" customHeight="1">
      <c r="B116" s="23"/>
      <c r="C116" s="23"/>
      <c r="D116" s="23"/>
      <c r="E116" s="23"/>
      <c r="F116" s="23"/>
      <c r="G116" s="23"/>
      <c r="H116" s="23"/>
      <c r="I116" s="760">
        <v>2</v>
      </c>
      <c r="J116" s="761"/>
      <c r="K116" s="774" t="s">
        <v>170</v>
      </c>
      <c r="L116" s="774"/>
      <c r="M116" s="774"/>
      <c r="N116" s="774"/>
      <c r="O116" s="774"/>
      <c r="P116" s="774"/>
      <c r="Q116" s="772"/>
      <c r="R116" s="772"/>
      <c r="S116" s="772"/>
      <c r="T116" s="772"/>
      <c r="U116" s="772"/>
      <c r="V116" s="772"/>
      <c r="W116" s="772"/>
      <c r="X116" s="772"/>
      <c r="Y116" s="772"/>
      <c r="Z116" s="772"/>
      <c r="AA116" s="772"/>
      <c r="AB116" s="772"/>
      <c r="AC116" s="772"/>
      <c r="AD116" s="772"/>
      <c r="AE116" s="772"/>
      <c r="AF116" s="772"/>
      <c r="AG116" s="772"/>
      <c r="AH116" s="772"/>
      <c r="AI116" s="772"/>
      <c r="AJ116" s="772"/>
      <c r="AK116" s="772"/>
      <c r="AL116" s="772"/>
      <c r="AM116" s="772"/>
      <c r="AN116" s="772"/>
      <c r="AO116" s="772"/>
      <c r="AP116" s="772"/>
      <c r="AQ116" s="772"/>
      <c r="AR116" s="772"/>
      <c r="AS116" s="772"/>
      <c r="AT116" s="772"/>
      <c r="AU116" s="772"/>
      <c r="AV116" s="772"/>
      <c r="AW116" s="772"/>
      <c r="AX116" s="772"/>
      <c r="AY116" s="772"/>
      <c r="AZ116" s="775"/>
      <c r="BA116" s="776" t="s">
        <v>182</v>
      </c>
      <c r="BB116" s="777"/>
      <c r="BC116" s="777"/>
      <c r="BD116" s="777"/>
      <c r="BE116" s="778" t="s">
        <v>108</v>
      </c>
      <c r="BF116" s="778"/>
      <c r="BG116" s="778"/>
      <c r="BH116" s="778"/>
      <c r="BI116" s="778"/>
      <c r="BJ116" s="778"/>
      <c r="BK116" s="778"/>
      <c r="BL116" s="778"/>
      <c r="BM116" s="778"/>
      <c r="BN116" s="778"/>
      <c r="BO116" s="778"/>
      <c r="BP116" s="779"/>
      <c r="BQ116" s="23"/>
      <c r="BS116" s="1014"/>
      <c r="BT116" s="1015"/>
      <c r="BU116" s="1015"/>
      <c r="BV116" s="1015"/>
      <c r="BW116" s="1015"/>
      <c r="BX116" s="1015"/>
      <c r="BY116" s="1015"/>
      <c r="BZ116" s="1015"/>
      <c r="CA116" s="1015"/>
      <c r="CB116" s="1015"/>
      <c r="CC116" s="1015"/>
      <c r="CD116" s="1015"/>
      <c r="CE116" s="1015"/>
      <c r="CF116" s="1015"/>
      <c r="CG116" s="1015"/>
      <c r="CH116" s="1015"/>
      <c r="CI116" s="1015"/>
      <c r="CJ116" s="1015"/>
      <c r="CK116" s="1015"/>
      <c r="CL116" s="1015"/>
      <c r="CM116" s="1015"/>
      <c r="CN116" s="1015"/>
      <c r="CO116" s="1015"/>
      <c r="CP116" s="1015"/>
      <c r="CQ116" s="1015"/>
      <c r="CR116" s="1015"/>
      <c r="CS116" s="1015"/>
      <c r="CT116" s="1015"/>
      <c r="CU116" s="1015"/>
      <c r="CV116" s="1015"/>
      <c r="CW116" s="1015"/>
      <c r="CX116" s="1015"/>
      <c r="CY116" s="1015"/>
      <c r="CZ116" s="1015"/>
      <c r="DA116" s="1015"/>
      <c r="DB116" s="1015"/>
      <c r="DC116" s="1015"/>
      <c r="DD116" s="1015"/>
      <c r="DE116" s="1015"/>
      <c r="DF116" s="1015"/>
      <c r="DG116" s="1015"/>
      <c r="DH116" s="1015"/>
      <c r="DI116" s="1015"/>
      <c r="DJ116" s="1015"/>
      <c r="DK116" s="1015"/>
      <c r="DL116" s="1015"/>
      <c r="DM116" s="1015"/>
      <c r="DN116" s="1015"/>
      <c r="DO116" s="1015"/>
      <c r="DP116" s="1015"/>
      <c r="DQ116" s="1015"/>
      <c r="DR116" s="1015"/>
      <c r="DS116" s="1015"/>
      <c r="DT116" s="1015"/>
      <c r="DU116" s="1015"/>
      <c r="DV116" s="1015"/>
      <c r="DW116" s="1015"/>
      <c r="DX116" s="1015"/>
      <c r="DY116" s="1016"/>
    </row>
    <row r="117" spans="1:129" ht="52.5" customHeight="1">
      <c r="B117" s="23"/>
      <c r="C117" s="23"/>
      <c r="D117" s="23"/>
      <c r="E117" s="23"/>
      <c r="F117" s="23"/>
      <c r="G117" s="23"/>
      <c r="H117" s="23"/>
      <c r="I117" s="762"/>
      <c r="J117" s="763"/>
      <c r="K117" s="768" t="s">
        <v>416</v>
      </c>
      <c r="L117" s="769"/>
      <c r="M117" s="769"/>
      <c r="N117" s="769"/>
      <c r="O117" s="769"/>
      <c r="P117" s="770"/>
      <c r="Q117" s="771"/>
      <c r="R117" s="772"/>
      <c r="S117" s="772"/>
      <c r="T117" s="772"/>
      <c r="U117" s="772"/>
      <c r="V117" s="772"/>
      <c r="W117" s="772"/>
      <c r="X117" s="772"/>
      <c r="Y117" s="772"/>
      <c r="Z117" s="772"/>
      <c r="AA117" s="772"/>
      <c r="AB117" s="772"/>
      <c r="AC117" s="772"/>
      <c r="AD117" s="772"/>
      <c r="AE117" s="772"/>
      <c r="AF117" s="772"/>
      <c r="AG117" s="772"/>
      <c r="AH117" s="772"/>
      <c r="AI117" s="772"/>
      <c r="AJ117" s="772"/>
      <c r="AK117" s="772"/>
      <c r="AL117" s="772"/>
      <c r="AM117" s="772"/>
      <c r="AN117" s="772"/>
      <c r="AO117" s="772"/>
      <c r="AP117" s="772"/>
      <c r="AQ117" s="772"/>
      <c r="AR117" s="772"/>
      <c r="AS117" s="772"/>
      <c r="AT117" s="772"/>
      <c r="AU117" s="772"/>
      <c r="AV117" s="772"/>
      <c r="AW117" s="772"/>
      <c r="AX117" s="772"/>
      <c r="AY117" s="772"/>
      <c r="AZ117" s="772"/>
      <c r="BA117" s="772"/>
      <c r="BB117" s="772"/>
      <c r="BC117" s="772"/>
      <c r="BD117" s="772"/>
      <c r="BE117" s="772"/>
      <c r="BF117" s="772"/>
      <c r="BG117" s="772"/>
      <c r="BH117" s="772"/>
      <c r="BI117" s="772"/>
      <c r="BJ117" s="772"/>
      <c r="BK117" s="772"/>
      <c r="BL117" s="772"/>
      <c r="BM117" s="772"/>
      <c r="BN117" s="772"/>
      <c r="BO117" s="772"/>
      <c r="BP117" s="773"/>
      <c r="BQ117" s="23"/>
      <c r="BS117" s="1053" t="s">
        <v>491</v>
      </c>
      <c r="BT117" s="1113"/>
      <c r="BU117" s="1113"/>
      <c r="BV117" s="1113"/>
      <c r="BW117" s="1113"/>
      <c r="BX117" s="1113"/>
      <c r="BY117" s="1113"/>
      <c r="BZ117" s="1113"/>
      <c r="CA117" s="1113"/>
      <c r="CB117" s="1113"/>
      <c r="CC117" s="1113"/>
      <c r="CD117" s="1113"/>
      <c r="CE117" s="1113"/>
      <c r="CF117" s="1113"/>
      <c r="CG117" s="1113"/>
      <c r="CH117" s="1113"/>
      <c r="CI117" s="1113"/>
      <c r="CJ117" s="1113"/>
      <c r="CK117" s="1113"/>
      <c r="CL117" s="1113"/>
      <c r="CM117" s="1113"/>
      <c r="CN117" s="1113"/>
      <c r="CO117" s="1113"/>
      <c r="CP117" s="1113"/>
      <c r="CQ117" s="1113"/>
      <c r="CR117" s="1113"/>
      <c r="CS117" s="1113"/>
      <c r="CT117" s="1113"/>
      <c r="CU117" s="1113"/>
      <c r="CV117" s="1113"/>
      <c r="CW117" s="1113"/>
      <c r="CX117" s="1113"/>
      <c r="CY117" s="1113"/>
      <c r="CZ117" s="1113"/>
      <c r="DA117" s="1113"/>
      <c r="DB117" s="1113"/>
      <c r="DC117" s="1113"/>
      <c r="DD117" s="1113"/>
      <c r="DE117" s="1113"/>
      <c r="DF117" s="1113"/>
      <c r="DG117" s="1113"/>
      <c r="DH117" s="1113"/>
      <c r="DI117" s="1113"/>
      <c r="DJ117" s="1113"/>
      <c r="DK117" s="1113"/>
      <c r="DL117" s="1113"/>
      <c r="DM117" s="1113"/>
      <c r="DN117" s="1113"/>
      <c r="DO117" s="1113"/>
      <c r="DP117" s="1113"/>
      <c r="DQ117" s="1113"/>
      <c r="DR117" s="1113"/>
      <c r="DS117" s="1113"/>
      <c r="DT117" s="1113"/>
      <c r="DU117" s="1113"/>
      <c r="DV117" s="1113"/>
      <c r="DW117" s="1113"/>
      <c r="DX117" s="1113"/>
      <c r="DY117" s="1114"/>
    </row>
    <row r="118" spans="1:129" ht="30" customHeight="1">
      <c r="B118" s="23"/>
      <c r="C118" s="23"/>
      <c r="D118" s="23"/>
      <c r="E118" s="23"/>
      <c r="F118" s="23"/>
      <c r="G118" s="23"/>
      <c r="H118" s="23"/>
      <c r="I118" s="760">
        <v>3</v>
      </c>
      <c r="J118" s="761"/>
      <c r="K118" s="774" t="s">
        <v>170</v>
      </c>
      <c r="L118" s="774"/>
      <c r="M118" s="774"/>
      <c r="N118" s="774"/>
      <c r="O118" s="774"/>
      <c r="P118" s="774"/>
      <c r="Q118" s="772"/>
      <c r="R118" s="772"/>
      <c r="S118" s="772"/>
      <c r="T118" s="772"/>
      <c r="U118" s="772"/>
      <c r="V118" s="772"/>
      <c r="W118" s="772"/>
      <c r="X118" s="772"/>
      <c r="Y118" s="772"/>
      <c r="Z118" s="772"/>
      <c r="AA118" s="772"/>
      <c r="AB118" s="772"/>
      <c r="AC118" s="772"/>
      <c r="AD118" s="772"/>
      <c r="AE118" s="772"/>
      <c r="AF118" s="772"/>
      <c r="AG118" s="772"/>
      <c r="AH118" s="772"/>
      <c r="AI118" s="772"/>
      <c r="AJ118" s="772"/>
      <c r="AK118" s="772"/>
      <c r="AL118" s="772"/>
      <c r="AM118" s="772"/>
      <c r="AN118" s="772"/>
      <c r="AO118" s="772"/>
      <c r="AP118" s="772"/>
      <c r="AQ118" s="772"/>
      <c r="AR118" s="772"/>
      <c r="AS118" s="772"/>
      <c r="AT118" s="772"/>
      <c r="AU118" s="772"/>
      <c r="AV118" s="772"/>
      <c r="AW118" s="772"/>
      <c r="AX118" s="772"/>
      <c r="AY118" s="772"/>
      <c r="AZ118" s="775"/>
      <c r="BA118" s="776" t="s">
        <v>182</v>
      </c>
      <c r="BB118" s="777"/>
      <c r="BC118" s="777"/>
      <c r="BD118" s="777"/>
      <c r="BE118" s="778" t="s">
        <v>108</v>
      </c>
      <c r="BF118" s="778"/>
      <c r="BG118" s="778"/>
      <c r="BH118" s="778"/>
      <c r="BI118" s="778"/>
      <c r="BJ118" s="778"/>
      <c r="BK118" s="778"/>
      <c r="BL118" s="778"/>
      <c r="BM118" s="778"/>
      <c r="BN118" s="778"/>
      <c r="BO118" s="778"/>
      <c r="BP118" s="779"/>
      <c r="BQ118" s="23"/>
      <c r="BS118" s="934"/>
      <c r="BT118" s="935"/>
      <c r="BU118" s="935"/>
      <c r="BV118" s="935"/>
      <c r="BW118" s="935"/>
      <c r="BX118" s="935"/>
      <c r="BY118" s="935"/>
      <c r="BZ118" s="935"/>
      <c r="CA118" s="935"/>
      <c r="CB118" s="935"/>
      <c r="CC118" s="935"/>
      <c r="CD118" s="935"/>
      <c r="CE118" s="935"/>
      <c r="CF118" s="935"/>
      <c r="CG118" s="935"/>
      <c r="CH118" s="935"/>
      <c r="CI118" s="935"/>
      <c r="CJ118" s="935"/>
      <c r="CK118" s="935"/>
      <c r="CL118" s="935"/>
      <c r="CM118" s="935"/>
      <c r="CN118" s="935"/>
      <c r="CO118" s="935"/>
      <c r="CP118" s="935"/>
      <c r="CQ118" s="935"/>
      <c r="CR118" s="935"/>
      <c r="CS118" s="935"/>
      <c r="CT118" s="935"/>
      <c r="CU118" s="935"/>
      <c r="CV118" s="935"/>
      <c r="CW118" s="935"/>
      <c r="CX118" s="935"/>
      <c r="CY118" s="935"/>
      <c r="CZ118" s="935"/>
      <c r="DA118" s="935"/>
      <c r="DB118" s="935"/>
      <c r="DC118" s="935"/>
      <c r="DD118" s="935"/>
      <c r="DE118" s="935"/>
      <c r="DF118" s="935"/>
      <c r="DG118" s="935"/>
      <c r="DH118" s="935"/>
      <c r="DI118" s="935"/>
      <c r="DJ118" s="935"/>
      <c r="DK118" s="935"/>
      <c r="DL118" s="935"/>
      <c r="DM118" s="935"/>
      <c r="DN118" s="935"/>
      <c r="DO118" s="935"/>
      <c r="DP118" s="935"/>
      <c r="DQ118" s="935"/>
      <c r="DR118" s="935"/>
      <c r="DS118" s="935"/>
      <c r="DT118" s="935"/>
      <c r="DU118" s="935"/>
      <c r="DV118" s="935"/>
      <c r="DW118" s="935"/>
      <c r="DX118" s="935"/>
      <c r="DY118" s="936"/>
    </row>
    <row r="119" spans="1:129" ht="52.5" customHeight="1">
      <c r="B119" s="23"/>
      <c r="C119" s="23"/>
      <c r="D119" s="23"/>
      <c r="E119" s="23"/>
      <c r="F119" s="23"/>
      <c r="G119" s="23"/>
      <c r="H119" s="23"/>
      <c r="I119" s="762"/>
      <c r="J119" s="763"/>
      <c r="K119" s="768" t="s">
        <v>416</v>
      </c>
      <c r="L119" s="769"/>
      <c r="M119" s="769"/>
      <c r="N119" s="769"/>
      <c r="O119" s="769"/>
      <c r="P119" s="770"/>
      <c r="Q119" s="771"/>
      <c r="R119" s="772"/>
      <c r="S119" s="772"/>
      <c r="T119" s="772"/>
      <c r="U119" s="772"/>
      <c r="V119" s="772"/>
      <c r="W119" s="772"/>
      <c r="X119" s="772"/>
      <c r="Y119" s="772"/>
      <c r="Z119" s="772"/>
      <c r="AA119" s="772"/>
      <c r="AB119" s="772"/>
      <c r="AC119" s="772"/>
      <c r="AD119" s="772"/>
      <c r="AE119" s="772"/>
      <c r="AF119" s="772"/>
      <c r="AG119" s="772"/>
      <c r="AH119" s="772"/>
      <c r="AI119" s="772"/>
      <c r="AJ119" s="772"/>
      <c r="AK119" s="772"/>
      <c r="AL119" s="772"/>
      <c r="AM119" s="772"/>
      <c r="AN119" s="772"/>
      <c r="AO119" s="772"/>
      <c r="AP119" s="772"/>
      <c r="AQ119" s="772"/>
      <c r="AR119" s="772"/>
      <c r="AS119" s="772"/>
      <c r="AT119" s="772"/>
      <c r="AU119" s="772"/>
      <c r="AV119" s="772"/>
      <c r="AW119" s="772"/>
      <c r="AX119" s="772"/>
      <c r="AY119" s="772"/>
      <c r="AZ119" s="772"/>
      <c r="BA119" s="772"/>
      <c r="BB119" s="772"/>
      <c r="BC119" s="772"/>
      <c r="BD119" s="772"/>
      <c r="BE119" s="772"/>
      <c r="BF119" s="772"/>
      <c r="BG119" s="772"/>
      <c r="BH119" s="772"/>
      <c r="BI119" s="772"/>
      <c r="BJ119" s="772"/>
      <c r="BK119" s="772"/>
      <c r="BL119" s="772"/>
      <c r="BM119" s="772"/>
      <c r="BN119" s="772"/>
      <c r="BO119" s="772"/>
      <c r="BP119" s="773"/>
      <c r="BQ119" s="23"/>
      <c r="BS119" s="1042" t="s">
        <v>492</v>
      </c>
      <c r="BT119" s="1043"/>
      <c r="BU119" s="1043"/>
      <c r="BV119" s="1043"/>
      <c r="BW119" s="1043"/>
      <c r="BX119" s="1043"/>
      <c r="BY119" s="1043"/>
      <c r="BZ119" s="1043"/>
      <c r="CA119" s="1043"/>
      <c r="CB119" s="1043"/>
      <c r="CC119" s="1043"/>
      <c r="CD119" s="1043"/>
      <c r="CE119" s="1043"/>
      <c r="CF119" s="1043"/>
      <c r="CG119" s="1043"/>
      <c r="CH119" s="1043"/>
      <c r="CI119" s="1043"/>
      <c r="CJ119" s="1043"/>
      <c r="CK119" s="1043"/>
      <c r="CL119" s="1043"/>
      <c r="CM119" s="1043"/>
      <c r="CN119" s="1043"/>
      <c r="CO119" s="1043"/>
      <c r="CP119" s="1043"/>
      <c r="CQ119" s="1043"/>
      <c r="CR119" s="1043"/>
      <c r="CS119" s="1043"/>
      <c r="CT119" s="1043"/>
      <c r="CU119" s="1043"/>
      <c r="CV119" s="1043"/>
      <c r="CW119" s="1043"/>
      <c r="CX119" s="1043"/>
      <c r="CY119" s="1043"/>
      <c r="CZ119" s="1043"/>
      <c r="DA119" s="1043"/>
      <c r="DB119" s="1043"/>
      <c r="DC119" s="1043"/>
      <c r="DD119" s="1043"/>
      <c r="DE119" s="1043"/>
      <c r="DF119" s="1043"/>
      <c r="DG119" s="1043"/>
      <c r="DH119" s="1043"/>
      <c r="DI119" s="1043"/>
      <c r="DJ119" s="1043"/>
      <c r="DK119" s="1043"/>
      <c r="DL119" s="1043"/>
      <c r="DM119" s="1043"/>
      <c r="DN119" s="1043"/>
      <c r="DO119" s="1043"/>
      <c r="DP119" s="1043"/>
      <c r="DQ119" s="1043"/>
      <c r="DR119" s="1043"/>
      <c r="DS119" s="1043"/>
      <c r="DT119" s="1043"/>
      <c r="DU119" s="1043"/>
      <c r="DV119" s="1043"/>
      <c r="DW119" s="1043"/>
      <c r="DX119" s="1043"/>
      <c r="DY119" s="1044"/>
    </row>
    <row r="120" spans="1:129" ht="30" customHeight="1">
      <c r="B120" s="23"/>
      <c r="C120" s="23"/>
      <c r="D120" s="23"/>
      <c r="E120" s="23"/>
      <c r="F120" s="23"/>
      <c r="G120" s="23"/>
      <c r="H120" s="23"/>
      <c r="I120" s="760">
        <v>4</v>
      </c>
      <c r="J120" s="761"/>
      <c r="K120" s="774" t="s">
        <v>170</v>
      </c>
      <c r="L120" s="774"/>
      <c r="M120" s="774"/>
      <c r="N120" s="774"/>
      <c r="O120" s="774"/>
      <c r="P120" s="774"/>
      <c r="Q120" s="772"/>
      <c r="R120" s="772"/>
      <c r="S120" s="772"/>
      <c r="T120" s="772"/>
      <c r="U120" s="772"/>
      <c r="V120" s="772"/>
      <c r="W120" s="772"/>
      <c r="X120" s="772"/>
      <c r="Y120" s="772"/>
      <c r="Z120" s="772"/>
      <c r="AA120" s="772"/>
      <c r="AB120" s="772"/>
      <c r="AC120" s="772"/>
      <c r="AD120" s="772"/>
      <c r="AE120" s="772"/>
      <c r="AF120" s="772"/>
      <c r="AG120" s="772"/>
      <c r="AH120" s="772"/>
      <c r="AI120" s="772"/>
      <c r="AJ120" s="772"/>
      <c r="AK120" s="772"/>
      <c r="AL120" s="772"/>
      <c r="AM120" s="772"/>
      <c r="AN120" s="772"/>
      <c r="AO120" s="772"/>
      <c r="AP120" s="772"/>
      <c r="AQ120" s="772"/>
      <c r="AR120" s="772"/>
      <c r="AS120" s="772"/>
      <c r="AT120" s="772"/>
      <c r="AU120" s="772"/>
      <c r="AV120" s="772"/>
      <c r="AW120" s="772"/>
      <c r="AX120" s="772"/>
      <c r="AY120" s="772"/>
      <c r="AZ120" s="775"/>
      <c r="BA120" s="776" t="s">
        <v>182</v>
      </c>
      <c r="BB120" s="777"/>
      <c r="BC120" s="777"/>
      <c r="BD120" s="777"/>
      <c r="BE120" s="778" t="s">
        <v>108</v>
      </c>
      <c r="BF120" s="778"/>
      <c r="BG120" s="778"/>
      <c r="BH120" s="778"/>
      <c r="BI120" s="778"/>
      <c r="BJ120" s="778"/>
      <c r="BK120" s="778"/>
      <c r="BL120" s="778"/>
      <c r="BM120" s="778"/>
      <c r="BN120" s="778"/>
      <c r="BO120" s="778"/>
      <c r="BP120" s="779"/>
      <c r="BQ120" s="23"/>
    </row>
    <row r="121" spans="1:129" ht="52.5" customHeight="1">
      <c r="B121" s="23"/>
      <c r="C121" s="23"/>
      <c r="D121" s="23"/>
      <c r="E121" s="23"/>
      <c r="F121" s="23"/>
      <c r="G121" s="23"/>
      <c r="H121" s="23"/>
      <c r="I121" s="762"/>
      <c r="J121" s="763"/>
      <c r="K121" s="768" t="s">
        <v>416</v>
      </c>
      <c r="L121" s="769"/>
      <c r="M121" s="769"/>
      <c r="N121" s="769"/>
      <c r="O121" s="769"/>
      <c r="P121" s="770"/>
      <c r="Q121" s="771"/>
      <c r="R121" s="772"/>
      <c r="S121" s="772"/>
      <c r="T121" s="772"/>
      <c r="U121" s="772"/>
      <c r="V121" s="772"/>
      <c r="W121" s="772"/>
      <c r="X121" s="772"/>
      <c r="Y121" s="772"/>
      <c r="Z121" s="772"/>
      <c r="AA121" s="772"/>
      <c r="AB121" s="772"/>
      <c r="AC121" s="772"/>
      <c r="AD121" s="772"/>
      <c r="AE121" s="772"/>
      <c r="AF121" s="772"/>
      <c r="AG121" s="772"/>
      <c r="AH121" s="772"/>
      <c r="AI121" s="772"/>
      <c r="AJ121" s="772"/>
      <c r="AK121" s="772"/>
      <c r="AL121" s="772"/>
      <c r="AM121" s="772"/>
      <c r="AN121" s="772"/>
      <c r="AO121" s="772"/>
      <c r="AP121" s="772"/>
      <c r="AQ121" s="772"/>
      <c r="AR121" s="772"/>
      <c r="AS121" s="772"/>
      <c r="AT121" s="772"/>
      <c r="AU121" s="772"/>
      <c r="AV121" s="772"/>
      <c r="AW121" s="772"/>
      <c r="AX121" s="772"/>
      <c r="AY121" s="772"/>
      <c r="AZ121" s="772"/>
      <c r="BA121" s="772"/>
      <c r="BB121" s="772"/>
      <c r="BC121" s="772"/>
      <c r="BD121" s="772"/>
      <c r="BE121" s="772"/>
      <c r="BF121" s="772"/>
      <c r="BG121" s="772"/>
      <c r="BH121" s="772"/>
      <c r="BI121" s="772"/>
      <c r="BJ121" s="772"/>
      <c r="BK121" s="772"/>
      <c r="BL121" s="772"/>
      <c r="BM121" s="772"/>
      <c r="BN121" s="772"/>
      <c r="BO121" s="772"/>
      <c r="BP121" s="773"/>
      <c r="BQ121" s="23"/>
    </row>
    <row r="122" spans="1:129" ht="30" customHeight="1">
      <c r="B122" s="23"/>
      <c r="C122" s="23"/>
      <c r="D122" s="23"/>
      <c r="E122" s="23"/>
      <c r="F122" s="23"/>
      <c r="G122" s="23"/>
      <c r="H122" s="23"/>
      <c r="I122" s="760">
        <v>5</v>
      </c>
      <c r="J122" s="761"/>
      <c r="K122" s="774" t="s">
        <v>170</v>
      </c>
      <c r="L122" s="774"/>
      <c r="M122" s="774"/>
      <c r="N122" s="774"/>
      <c r="O122" s="774"/>
      <c r="P122" s="774"/>
      <c r="Q122" s="772"/>
      <c r="R122" s="772"/>
      <c r="S122" s="772"/>
      <c r="T122" s="772"/>
      <c r="U122" s="772"/>
      <c r="V122" s="772"/>
      <c r="W122" s="772"/>
      <c r="X122" s="772"/>
      <c r="Y122" s="772"/>
      <c r="Z122" s="772"/>
      <c r="AA122" s="772"/>
      <c r="AB122" s="772"/>
      <c r="AC122" s="772"/>
      <c r="AD122" s="772"/>
      <c r="AE122" s="772"/>
      <c r="AF122" s="772"/>
      <c r="AG122" s="772"/>
      <c r="AH122" s="772"/>
      <c r="AI122" s="772"/>
      <c r="AJ122" s="772"/>
      <c r="AK122" s="772"/>
      <c r="AL122" s="772"/>
      <c r="AM122" s="772"/>
      <c r="AN122" s="772"/>
      <c r="AO122" s="772"/>
      <c r="AP122" s="772"/>
      <c r="AQ122" s="772"/>
      <c r="AR122" s="772"/>
      <c r="AS122" s="772"/>
      <c r="AT122" s="772"/>
      <c r="AU122" s="772"/>
      <c r="AV122" s="772"/>
      <c r="AW122" s="772"/>
      <c r="AX122" s="772"/>
      <c r="AY122" s="772"/>
      <c r="AZ122" s="775"/>
      <c r="BA122" s="776" t="s">
        <v>182</v>
      </c>
      <c r="BB122" s="777"/>
      <c r="BC122" s="777"/>
      <c r="BD122" s="777"/>
      <c r="BE122" s="778" t="s">
        <v>108</v>
      </c>
      <c r="BF122" s="778"/>
      <c r="BG122" s="778"/>
      <c r="BH122" s="778"/>
      <c r="BI122" s="778"/>
      <c r="BJ122" s="778"/>
      <c r="BK122" s="778"/>
      <c r="BL122" s="778"/>
      <c r="BM122" s="778"/>
      <c r="BN122" s="778"/>
      <c r="BO122" s="778"/>
      <c r="BP122" s="779"/>
      <c r="BQ122" s="23"/>
    </row>
    <row r="123" spans="1:129" ht="52.5" customHeight="1">
      <c r="B123" s="23"/>
      <c r="C123" s="23"/>
      <c r="D123" s="23"/>
      <c r="E123" s="23"/>
      <c r="F123" s="23"/>
      <c r="G123" s="23"/>
      <c r="H123" s="23"/>
      <c r="I123" s="762"/>
      <c r="J123" s="763"/>
      <c r="K123" s="768" t="s">
        <v>416</v>
      </c>
      <c r="L123" s="769"/>
      <c r="M123" s="769"/>
      <c r="N123" s="769"/>
      <c r="O123" s="769"/>
      <c r="P123" s="770"/>
      <c r="Q123" s="771"/>
      <c r="R123" s="772"/>
      <c r="S123" s="772"/>
      <c r="T123" s="772"/>
      <c r="U123" s="772"/>
      <c r="V123" s="772"/>
      <c r="W123" s="772"/>
      <c r="X123" s="772"/>
      <c r="Y123" s="772"/>
      <c r="Z123" s="772"/>
      <c r="AA123" s="772"/>
      <c r="AB123" s="772"/>
      <c r="AC123" s="772"/>
      <c r="AD123" s="772"/>
      <c r="AE123" s="772"/>
      <c r="AF123" s="772"/>
      <c r="AG123" s="772"/>
      <c r="AH123" s="772"/>
      <c r="AI123" s="772"/>
      <c r="AJ123" s="772"/>
      <c r="AK123" s="772"/>
      <c r="AL123" s="772"/>
      <c r="AM123" s="772"/>
      <c r="AN123" s="772"/>
      <c r="AO123" s="772"/>
      <c r="AP123" s="772"/>
      <c r="AQ123" s="772"/>
      <c r="AR123" s="772"/>
      <c r="AS123" s="772"/>
      <c r="AT123" s="772"/>
      <c r="AU123" s="772"/>
      <c r="AV123" s="772"/>
      <c r="AW123" s="772"/>
      <c r="AX123" s="772"/>
      <c r="AY123" s="772"/>
      <c r="AZ123" s="772"/>
      <c r="BA123" s="772"/>
      <c r="BB123" s="772"/>
      <c r="BC123" s="772"/>
      <c r="BD123" s="772"/>
      <c r="BE123" s="772"/>
      <c r="BF123" s="772"/>
      <c r="BG123" s="772"/>
      <c r="BH123" s="772"/>
      <c r="BI123" s="772"/>
      <c r="BJ123" s="772"/>
      <c r="BK123" s="772"/>
      <c r="BL123" s="772"/>
      <c r="BM123" s="772"/>
      <c r="BN123" s="772"/>
      <c r="BO123" s="772"/>
      <c r="BP123" s="773"/>
      <c r="BQ123" s="23"/>
    </row>
    <row r="124" spans="1:129" ht="30" customHeight="1">
      <c r="B124" s="23"/>
      <c r="C124" s="23"/>
      <c r="D124" s="23"/>
      <c r="E124" s="23"/>
      <c r="F124" s="23"/>
      <c r="G124" s="23"/>
      <c r="H124" s="23"/>
      <c r="I124" s="760">
        <v>6</v>
      </c>
      <c r="J124" s="761"/>
      <c r="K124" s="774" t="s">
        <v>170</v>
      </c>
      <c r="L124" s="774"/>
      <c r="M124" s="774"/>
      <c r="N124" s="774"/>
      <c r="O124" s="774"/>
      <c r="P124" s="774"/>
      <c r="Q124" s="772"/>
      <c r="R124" s="772"/>
      <c r="S124" s="772"/>
      <c r="T124" s="772"/>
      <c r="U124" s="772"/>
      <c r="V124" s="772"/>
      <c r="W124" s="772"/>
      <c r="X124" s="772"/>
      <c r="Y124" s="772"/>
      <c r="Z124" s="772"/>
      <c r="AA124" s="772"/>
      <c r="AB124" s="772"/>
      <c r="AC124" s="772"/>
      <c r="AD124" s="772"/>
      <c r="AE124" s="772"/>
      <c r="AF124" s="772"/>
      <c r="AG124" s="772"/>
      <c r="AH124" s="772"/>
      <c r="AI124" s="772"/>
      <c r="AJ124" s="772"/>
      <c r="AK124" s="772"/>
      <c r="AL124" s="772"/>
      <c r="AM124" s="772"/>
      <c r="AN124" s="772"/>
      <c r="AO124" s="772"/>
      <c r="AP124" s="772"/>
      <c r="AQ124" s="772"/>
      <c r="AR124" s="772"/>
      <c r="AS124" s="772"/>
      <c r="AT124" s="772"/>
      <c r="AU124" s="772"/>
      <c r="AV124" s="772"/>
      <c r="AW124" s="772"/>
      <c r="AX124" s="772"/>
      <c r="AY124" s="772"/>
      <c r="AZ124" s="775"/>
      <c r="BA124" s="776" t="s">
        <v>182</v>
      </c>
      <c r="BB124" s="777"/>
      <c r="BC124" s="777"/>
      <c r="BD124" s="777"/>
      <c r="BE124" s="778" t="s">
        <v>108</v>
      </c>
      <c r="BF124" s="778"/>
      <c r="BG124" s="778"/>
      <c r="BH124" s="778"/>
      <c r="BI124" s="778"/>
      <c r="BJ124" s="778"/>
      <c r="BK124" s="778"/>
      <c r="BL124" s="778"/>
      <c r="BM124" s="778"/>
      <c r="BN124" s="778"/>
      <c r="BO124" s="778"/>
      <c r="BP124" s="779"/>
      <c r="BQ124" s="23"/>
    </row>
    <row r="125" spans="1:129" ht="52.5" customHeight="1">
      <c r="B125" s="23"/>
      <c r="C125" s="23"/>
      <c r="D125" s="23"/>
      <c r="E125" s="23"/>
      <c r="F125" s="23"/>
      <c r="G125" s="23"/>
      <c r="H125" s="23"/>
      <c r="I125" s="762"/>
      <c r="J125" s="763"/>
      <c r="K125" s="768" t="s">
        <v>416</v>
      </c>
      <c r="L125" s="769"/>
      <c r="M125" s="769"/>
      <c r="N125" s="769"/>
      <c r="O125" s="769"/>
      <c r="P125" s="770"/>
      <c r="Q125" s="771"/>
      <c r="R125" s="772"/>
      <c r="S125" s="772"/>
      <c r="T125" s="772"/>
      <c r="U125" s="772"/>
      <c r="V125" s="772"/>
      <c r="W125" s="772"/>
      <c r="X125" s="772"/>
      <c r="Y125" s="772"/>
      <c r="Z125" s="772"/>
      <c r="AA125" s="772"/>
      <c r="AB125" s="772"/>
      <c r="AC125" s="772"/>
      <c r="AD125" s="772"/>
      <c r="AE125" s="772"/>
      <c r="AF125" s="772"/>
      <c r="AG125" s="772"/>
      <c r="AH125" s="772"/>
      <c r="AI125" s="772"/>
      <c r="AJ125" s="772"/>
      <c r="AK125" s="772"/>
      <c r="AL125" s="772"/>
      <c r="AM125" s="772"/>
      <c r="AN125" s="772"/>
      <c r="AO125" s="772"/>
      <c r="AP125" s="772"/>
      <c r="AQ125" s="772"/>
      <c r="AR125" s="772"/>
      <c r="AS125" s="772"/>
      <c r="AT125" s="772"/>
      <c r="AU125" s="772"/>
      <c r="AV125" s="772"/>
      <c r="AW125" s="772"/>
      <c r="AX125" s="772"/>
      <c r="AY125" s="772"/>
      <c r="AZ125" s="772"/>
      <c r="BA125" s="772"/>
      <c r="BB125" s="772"/>
      <c r="BC125" s="772"/>
      <c r="BD125" s="772"/>
      <c r="BE125" s="772"/>
      <c r="BF125" s="772"/>
      <c r="BG125" s="772"/>
      <c r="BH125" s="772"/>
      <c r="BI125" s="772"/>
      <c r="BJ125" s="772"/>
      <c r="BK125" s="772"/>
      <c r="BL125" s="772"/>
      <c r="BM125" s="772"/>
      <c r="BN125" s="772"/>
      <c r="BO125" s="772"/>
      <c r="BP125" s="773"/>
      <c r="BQ125" s="23"/>
    </row>
    <row r="126" spans="1:129" ht="30" customHeight="1">
      <c r="B126" s="23"/>
      <c r="C126" s="23"/>
      <c r="D126" s="23"/>
      <c r="E126" s="23"/>
      <c r="F126" s="23"/>
      <c r="G126" s="23"/>
      <c r="H126" s="23"/>
      <c r="I126" s="760">
        <v>7</v>
      </c>
      <c r="J126" s="761"/>
      <c r="K126" s="774" t="s">
        <v>170</v>
      </c>
      <c r="L126" s="774"/>
      <c r="M126" s="774"/>
      <c r="N126" s="774"/>
      <c r="O126" s="774"/>
      <c r="P126" s="774"/>
      <c r="Q126" s="772"/>
      <c r="R126" s="772"/>
      <c r="S126" s="772"/>
      <c r="T126" s="772"/>
      <c r="U126" s="772"/>
      <c r="V126" s="772"/>
      <c r="W126" s="772"/>
      <c r="X126" s="772"/>
      <c r="Y126" s="772"/>
      <c r="Z126" s="772"/>
      <c r="AA126" s="772"/>
      <c r="AB126" s="772"/>
      <c r="AC126" s="772"/>
      <c r="AD126" s="772"/>
      <c r="AE126" s="772"/>
      <c r="AF126" s="772"/>
      <c r="AG126" s="772"/>
      <c r="AH126" s="772"/>
      <c r="AI126" s="772"/>
      <c r="AJ126" s="772"/>
      <c r="AK126" s="772"/>
      <c r="AL126" s="772"/>
      <c r="AM126" s="772"/>
      <c r="AN126" s="772"/>
      <c r="AO126" s="772"/>
      <c r="AP126" s="772"/>
      <c r="AQ126" s="772"/>
      <c r="AR126" s="772"/>
      <c r="AS126" s="772"/>
      <c r="AT126" s="772"/>
      <c r="AU126" s="772"/>
      <c r="AV126" s="772"/>
      <c r="AW126" s="772"/>
      <c r="AX126" s="772"/>
      <c r="AY126" s="772"/>
      <c r="AZ126" s="775"/>
      <c r="BA126" s="776" t="s">
        <v>182</v>
      </c>
      <c r="BB126" s="777"/>
      <c r="BC126" s="777"/>
      <c r="BD126" s="777"/>
      <c r="BE126" s="778" t="s">
        <v>108</v>
      </c>
      <c r="BF126" s="778"/>
      <c r="BG126" s="778"/>
      <c r="BH126" s="778"/>
      <c r="BI126" s="778"/>
      <c r="BJ126" s="778"/>
      <c r="BK126" s="778"/>
      <c r="BL126" s="778"/>
      <c r="BM126" s="778"/>
      <c r="BN126" s="778"/>
      <c r="BO126" s="778"/>
      <c r="BP126" s="779"/>
      <c r="BQ126" s="23"/>
    </row>
    <row r="127" spans="1:129" ht="52.5" customHeight="1">
      <c r="B127" s="23"/>
      <c r="C127" s="23"/>
      <c r="D127" s="23"/>
      <c r="E127" s="23"/>
      <c r="F127" s="23"/>
      <c r="G127" s="23"/>
      <c r="H127" s="23"/>
      <c r="I127" s="762"/>
      <c r="J127" s="763"/>
      <c r="K127" s="768" t="s">
        <v>416</v>
      </c>
      <c r="L127" s="769"/>
      <c r="M127" s="769"/>
      <c r="N127" s="769"/>
      <c r="O127" s="769"/>
      <c r="P127" s="770"/>
      <c r="Q127" s="771"/>
      <c r="R127" s="772"/>
      <c r="S127" s="772"/>
      <c r="T127" s="772"/>
      <c r="U127" s="772"/>
      <c r="V127" s="772"/>
      <c r="W127" s="772"/>
      <c r="X127" s="772"/>
      <c r="Y127" s="772"/>
      <c r="Z127" s="772"/>
      <c r="AA127" s="772"/>
      <c r="AB127" s="772"/>
      <c r="AC127" s="772"/>
      <c r="AD127" s="772"/>
      <c r="AE127" s="772"/>
      <c r="AF127" s="772"/>
      <c r="AG127" s="772"/>
      <c r="AH127" s="772"/>
      <c r="AI127" s="772"/>
      <c r="AJ127" s="772"/>
      <c r="AK127" s="772"/>
      <c r="AL127" s="772"/>
      <c r="AM127" s="772"/>
      <c r="AN127" s="772"/>
      <c r="AO127" s="772"/>
      <c r="AP127" s="772"/>
      <c r="AQ127" s="772"/>
      <c r="AR127" s="772"/>
      <c r="AS127" s="772"/>
      <c r="AT127" s="772"/>
      <c r="AU127" s="772"/>
      <c r="AV127" s="772"/>
      <c r="AW127" s="772"/>
      <c r="AX127" s="772"/>
      <c r="AY127" s="772"/>
      <c r="AZ127" s="772"/>
      <c r="BA127" s="772"/>
      <c r="BB127" s="772"/>
      <c r="BC127" s="772"/>
      <c r="BD127" s="772"/>
      <c r="BE127" s="772"/>
      <c r="BF127" s="772"/>
      <c r="BG127" s="772"/>
      <c r="BH127" s="772"/>
      <c r="BI127" s="772"/>
      <c r="BJ127" s="772"/>
      <c r="BK127" s="772"/>
      <c r="BL127" s="772"/>
      <c r="BM127" s="772"/>
      <c r="BN127" s="772"/>
      <c r="BO127" s="772"/>
      <c r="BP127" s="773"/>
      <c r="BQ127" s="23"/>
    </row>
    <row r="128" spans="1:129" ht="30" customHeight="1">
      <c r="B128" s="23"/>
      <c r="C128" s="23"/>
      <c r="D128" s="23"/>
      <c r="E128" s="23"/>
      <c r="F128" s="23"/>
      <c r="G128" s="23"/>
      <c r="H128" s="23"/>
      <c r="I128" s="760">
        <v>8</v>
      </c>
      <c r="J128" s="761"/>
      <c r="K128" s="774" t="s">
        <v>170</v>
      </c>
      <c r="L128" s="774"/>
      <c r="M128" s="774"/>
      <c r="N128" s="774"/>
      <c r="O128" s="774"/>
      <c r="P128" s="774"/>
      <c r="Q128" s="772"/>
      <c r="R128" s="772"/>
      <c r="S128" s="772"/>
      <c r="T128" s="772"/>
      <c r="U128" s="772"/>
      <c r="V128" s="772"/>
      <c r="W128" s="772"/>
      <c r="X128" s="772"/>
      <c r="Y128" s="772"/>
      <c r="Z128" s="772"/>
      <c r="AA128" s="772"/>
      <c r="AB128" s="772"/>
      <c r="AC128" s="772"/>
      <c r="AD128" s="772"/>
      <c r="AE128" s="772"/>
      <c r="AF128" s="772"/>
      <c r="AG128" s="772"/>
      <c r="AH128" s="772"/>
      <c r="AI128" s="772"/>
      <c r="AJ128" s="772"/>
      <c r="AK128" s="772"/>
      <c r="AL128" s="772"/>
      <c r="AM128" s="772"/>
      <c r="AN128" s="772"/>
      <c r="AO128" s="772"/>
      <c r="AP128" s="772"/>
      <c r="AQ128" s="772"/>
      <c r="AR128" s="772"/>
      <c r="AS128" s="772"/>
      <c r="AT128" s="772"/>
      <c r="AU128" s="772"/>
      <c r="AV128" s="772"/>
      <c r="AW128" s="772"/>
      <c r="AX128" s="772"/>
      <c r="AY128" s="772"/>
      <c r="AZ128" s="775"/>
      <c r="BA128" s="776" t="s">
        <v>182</v>
      </c>
      <c r="BB128" s="777"/>
      <c r="BC128" s="777"/>
      <c r="BD128" s="777"/>
      <c r="BE128" s="778" t="s">
        <v>108</v>
      </c>
      <c r="BF128" s="778"/>
      <c r="BG128" s="778"/>
      <c r="BH128" s="778"/>
      <c r="BI128" s="778"/>
      <c r="BJ128" s="778"/>
      <c r="BK128" s="778"/>
      <c r="BL128" s="778"/>
      <c r="BM128" s="778"/>
      <c r="BN128" s="778"/>
      <c r="BO128" s="778"/>
      <c r="BP128" s="779"/>
      <c r="BQ128" s="23"/>
    </row>
    <row r="129" spans="1:129" ht="52.5" customHeight="1">
      <c r="B129" s="23"/>
      <c r="C129" s="23"/>
      <c r="D129" s="23"/>
      <c r="E129" s="23"/>
      <c r="F129" s="23"/>
      <c r="G129" s="23"/>
      <c r="H129" s="23"/>
      <c r="I129" s="762"/>
      <c r="J129" s="763"/>
      <c r="K129" s="768" t="s">
        <v>416</v>
      </c>
      <c r="L129" s="769"/>
      <c r="M129" s="769"/>
      <c r="N129" s="769"/>
      <c r="O129" s="769"/>
      <c r="P129" s="770"/>
      <c r="Q129" s="771"/>
      <c r="R129" s="772"/>
      <c r="S129" s="772"/>
      <c r="T129" s="772"/>
      <c r="U129" s="772"/>
      <c r="V129" s="772"/>
      <c r="W129" s="772"/>
      <c r="X129" s="772"/>
      <c r="Y129" s="772"/>
      <c r="Z129" s="772"/>
      <c r="AA129" s="772"/>
      <c r="AB129" s="772"/>
      <c r="AC129" s="772"/>
      <c r="AD129" s="772"/>
      <c r="AE129" s="772"/>
      <c r="AF129" s="772"/>
      <c r="AG129" s="772"/>
      <c r="AH129" s="772"/>
      <c r="AI129" s="772"/>
      <c r="AJ129" s="772"/>
      <c r="AK129" s="772"/>
      <c r="AL129" s="772"/>
      <c r="AM129" s="772"/>
      <c r="AN129" s="772"/>
      <c r="AO129" s="772"/>
      <c r="AP129" s="772"/>
      <c r="AQ129" s="772"/>
      <c r="AR129" s="772"/>
      <c r="AS129" s="772"/>
      <c r="AT129" s="772"/>
      <c r="AU129" s="772"/>
      <c r="AV129" s="772"/>
      <c r="AW129" s="772"/>
      <c r="AX129" s="772"/>
      <c r="AY129" s="772"/>
      <c r="AZ129" s="772"/>
      <c r="BA129" s="772"/>
      <c r="BB129" s="772"/>
      <c r="BC129" s="772"/>
      <c r="BD129" s="772"/>
      <c r="BE129" s="772"/>
      <c r="BF129" s="772"/>
      <c r="BG129" s="772"/>
      <c r="BH129" s="772"/>
      <c r="BI129" s="772"/>
      <c r="BJ129" s="772"/>
      <c r="BK129" s="772"/>
      <c r="BL129" s="772"/>
      <c r="BM129" s="772"/>
      <c r="BN129" s="772"/>
      <c r="BO129" s="772"/>
      <c r="BP129" s="773"/>
      <c r="BQ129" s="23"/>
    </row>
    <row r="130" spans="1:129" ht="30" customHeight="1">
      <c r="B130" s="23"/>
      <c r="C130" s="23"/>
      <c r="D130" s="23"/>
      <c r="E130" s="23"/>
      <c r="F130" s="23"/>
      <c r="G130" s="23"/>
      <c r="H130" s="23"/>
      <c r="I130" s="760">
        <v>9</v>
      </c>
      <c r="J130" s="761"/>
      <c r="K130" s="774" t="s">
        <v>170</v>
      </c>
      <c r="L130" s="774"/>
      <c r="M130" s="774"/>
      <c r="N130" s="774"/>
      <c r="O130" s="774"/>
      <c r="P130" s="774"/>
      <c r="Q130" s="772"/>
      <c r="R130" s="772"/>
      <c r="S130" s="772"/>
      <c r="T130" s="772"/>
      <c r="U130" s="772"/>
      <c r="V130" s="772"/>
      <c r="W130" s="772"/>
      <c r="X130" s="772"/>
      <c r="Y130" s="772"/>
      <c r="Z130" s="772"/>
      <c r="AA130" s="772"/>
      <c r="AB130" s="772"/>
      <c r="AC130" s="772"/>
      <c r="AD130" s="772"/>
      <c r="AE130" s="772"/>
      <c r="AF130" s="772"/>
      <c r="AG130" s="772"/>
      <c r="AH130" s="772"/>
      <c r="AI130" s="772"/>
      <c r="AJ130" s="772"/>
      <c r="AK130" s="772"/>
      <c r="AL130" s="772"/>
      <c r="AM130" s="772"/>
      <c r="AN130" s="772"/>
      <c r="AO130" s="772"/>
      <c r="AP130" s="772"/>
      <c r="AQ130" s="772"/>
      <c r="AR130" s="772"/>
      <c r="AS130" s="772"/>
      <c r="AT130" s="772"/>
      <c r="AU130" s="772"/>
      <c r="AV130" s="772"/>
      <c r="AW130" s="772"/>
      <c r="AX130" s="772"/>
      <c r="AY130" s="772"/>
      <c r="AZ130" s="775"/>
      <c r="BA130" s="776" t="s">
        <v>182</v>
      </c>
      <c r="BB130" s="777"/>
      <c r="BC130" s="777"/>
      <c r="BD130" s="777"/>
      <c r="BE130" s="778" t="s">
        <v>108</v>
      </c>
      <c r="BF130" s="778"/>
      <c r="BG130" s="778"/>
      <c r="BH130" s="778"/>
      <c r="BI130" s="778"/>
      <c r="BJ130" s="778"/>
      <c r="BK130" s="778"/>
      <c r="BL130" s="778"/>
      <c r="BM130" s="778"/>
      <c r="BN130" s="778"/>
      <c r="BO130" s="778"/>
      <c r="BP130" s="779"/>
      <c r="BQ130" s="23"/>
    </row>
    <row r="131" spans="1:129" ht="52.5" customHeight="1">
      <c r="B131" s="23"/>
      <c r="C131" s="23"/>
      <c r="D131" s="23"/>
      <c r="E131" s="23"/>
      <c r="F131" s="23"/>
      <c r="G131" s="23"/>
      <c r="H131" s="23"/>
      <c r="I131" s="786"/>
      <c r="J131" s="787"/>
      <c r="K131" s="768" t="s">
        <v>416</v>
      </c>
      <c r="L131" s="769"/>
      <c r="M131" s="769"/>
      <c r="N131" s="769"/>
      <c r="O131" s="769"/>
      <c r="P131" s="770"/>
      <c r="Q131" s="771"/>
      <c r="R131" s="772"/>
      <c r="S131" s="772"/>
      <c r="T131" s="772"/>
      <c r="U131" s="772"/>
      <c r="V131" s="772"/>
      <c r="W131" s="772"/>
      <c r="X131" s="772"/>
      <c r="Y131" s="772"/>
      <c r="Z131" s="772"/>
      <c r="AA131" s="772"/>
      <c r="AB131" s="772"/>
      <c r="AC131" s="772"/>
      <c r="AD131" s="772"/>
      <c r="AE131" s="772"/>
      <c r="AF131" s="772"/>
      <c r="AG131" s="772"/>
      <c r="AH131" s="772"/>
      <c r="AI131" s="772"/>
      <c r="AJ131" s="772"/>
      <c r="AK131" s="772"/>
      <c r="AL131" s="772"/>
      <c r="AM131" s="772"/>
      <c r="AN131" s="772"/>
      <c r="AO131" s="772"/>
      <c r="AP131" s="772"/>
      <c r="AQ131" s="772"/>
      <c r="AR131" s="772"/>
      <c r="AS131" s="772"/>
      <c r="AT131" s="772"/>
      <c r="AU131" s="772"/>
      <c r="AV131" s="772"/>
      <c r="AW131" s="772"/>
      <c r="AX131" s="772"/>
      <c r="AY131" s="772"/>
      <c r="AZ131" s="772"/>
      <c r="BA131" s="772"/>
      <c r="BB131" s="772"/>
      <c r="BC131" s="772"/>
      <c r="BD131" s="772"/>
      <c r="BE131" s="772"/>
      <c r="BF131" s="772"/>
      <c r="BG131" s="772"/>
      <c r="BH131" s="772"/>
      <c r="BI131" s="772"/>
      <c r="BJ131" s="772"/>
      <c r="BK131" s="772"/>
      <c r="BL131" s="772"/>
      <c r="BM131" s="772"/>
      <c r="BN131" s="772"/>
      <c r="BO131" s="772"/>
      <c r="BP131" s="773"/>
      <c r="BQ131" s="23"/>
    </row>
    <row r="132" spans="1:129" ht="22.5" customHeight="1">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432"/>
      <c r="BP132" s="432"/>
      <c r="BQ132" s="432"/>
    </row>
    <row r="133" spans="1:129" ht="15" customHeight="1">
      <c r="A133" s="109" t="s">
        <v>7</v>
      </c>
      <c r="B133" s="23"/>
      <c r="C133" s="187" t="s">
        <v>575</v>
      </c>
      <c r="D133" s="188"/>
      <c r="E133" s="188"/>
      <c r="F133" s="188"/>
      <c r="G133" s="188"/>
      <c r="H133" s="188"/>
      <c r="I133" s="188"/>
      <c r="J133" s="188"/>
      <c r="K133" s="188"/>
      <c r="L133" s="188"/>
      <c r="M133" s="188"/>
      <c r="N133" s="139"/>
      <c r="O133" s="139"/>
      <c r="P133" s="139"/>
      <c r="Q133" s="139"/>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row>
    <row r="134" spans="1:129" ht="7.5" customHeight="1">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U134" s="921" t="s">
        <v>418</v>
      </c>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56"/>
      <c r="DQ134" s="256"/>
      <c r="DR134" s="256"/>
      <c r="DS134" s="256"/>
      <c r="DT134" s="256"/>
      <c r="DU134" s="256"/>
      <c r="DV134" s="256"/>
      <c r="DW134" s="256"/>
      <c r="DX134" s="256"/>
      <c r="DY134" s="922"/>
    </row>
    <row r="135" spans="1:129" ht="15" customHeight="1">
      <c r="B135" s="23"/>
      <c r="C135" s="23"/>
      <c r="D135" s="23"/>
      <c r="E135" s="285" t="s">
        <v>419</v>
      </c>
      <c r="F135" s="286"/>
      <c r="G135" s="286"/>
      <c r="H135" s="286"/>
      <c r="I135" s="286"/>
      <c r="J135" s="286"/>
      <c r="K135" s="286"/>
      <c r="L135" s="286"/>
      <c r="M135" s="286"/>
      <c r="N135" s="286"/>
      <c r="O135" s="286"/>
      <c r="P135" s="286"/>
      <c r="Q135" s="286"/>
      <c r="R135" s="286"/>
      <c r="S135" s="286"/>
      <c r="T135" s="286"/>
      <c r="U135" s="286"/>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U135" s="923"/>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7"/>
      <c r="DL135" s="257"/>
      <c r="DM135" s="257"/>
      <c r="DN135" s="257"/>
      <c r="DO135" s="257"/>
      <c r="DP135" s="257"/>
      <c r="DQ135" s="257"/>
      <c r="DR135" s="257"/>
      <c r="DS135" s="257"/>
      <c r="DT135" s="257"/>
      <c r="DU135" s="257"/>
      <c r="DV135" s="257"/>
      <c r="DW135" s="257"/>
      <c r="DX135" s="257"/>
      <c r="DY135" s="924"/>
    </row>
    <row r="136" spans="1:129" ht="30" customHeight="1">
      <c r="B136" s="23"/>
      <c r="C136" s="23"/>
      <c r="D136" s="23"/>
      <c r="E136" s="23"/>
      <c r="F136" s="23"/>
      <c r="G136" s="23"/>
      <c r="H136" s="23"/>
      <c r="I136" s="791" t="s">
        <v>420</v>
      </c>
      <c r="J136" s="792"/>
      <c r="K136" s="792"/>
      <c r="L136" s="792"/>
      <c r="M136" s="792"/>
      <c r="N136" s="792"/>
      <c r="O136" s="792"/>
      <c r="P136" s="1059"/>
      <c r="Q136" s="1060"/>
      <c r="R136" s="1061"/>
      <c r="S136" s="1061"/>
      <c r="T136" s="1061"/>
      <c r="U136" s="1061"/>
      <c r="V136" s="1061"/>
      <c r="W136" s="1061"/>
      <c r="X136" s="1061"/>
      <c r="Y136" s="1061"/>
      <c r="Z136" s="1061"/>
      <c r="AA136" s="1061"/>
      <c r="AB136" s="1061"/>
      <c r="AC136" s="1061"/>
      <c r="AD136" s="1061"/>
      <c r="AE136" s="1061"/>
      <c r="AF136" s="1061"/>
      <c r="AG136" s="1061"/>
      <c r="AH136" s="1061"/>
      <c r="AI136" s="1061"/>
      <c r="AJ136" s="1061"/>
      <c r="AK136" s="1061"/>
      <c r="AL136" s="1061"/>
      <c r="AM136" s="1061"/>
      <c r="AN136" s="1062"/>
      <c r="AO136" s="1063" t="s">
        <v>421</v>
      </c>
      <c r="AP136" s="1064"/>
      <c r="AQ136" s="1064"/>
      <c r="AR136" s="1064"/>
      <c r="AS136" s="1064"/>
      <c r="AT136" s="1064"/>
      <c r="AU136" s="1064"/>
      <c r="AV136" s="1065"/>
      <c r="AW136" s="1060"/>
      <c r="AX136" s="1061"/>
      <c r="AY136" s="1061"/>
      <c r="AZ136" s="1061"/>
      <c r="BA136" s="1061"/>
      <c r="BB136" s="1061"/>
      <c r="BC136" s="1061"/>
      <c r="BD136" s="1061"/>
      <c r="BE136" s="1061"/>
      <c r="BF136" s="1061"/>
      <c r="BG136" s="1061"/>
      <c r="BH136" s="1061"/>
      <c r="BI136" s="1061"/>
      <c r="BJ136" s="1061"/>
      <c r="BK136" s="1061"/>
      <c r="BL136" s="1061"/>
      <c r="BM136" s="1061"/>
      <c r="BN136" s="1061"/>
      <c r="BO136" s="1061"/>
      <c r="BP136" s="1062"/>
      <c r="BQ136" s="23"/>
      <c r="BU136" s="925"/>
      <c r="BV136" s="926"/>
      <c r="BW136" s="926"/>
      <c r="BX136" s="926"/>
      <c r="BY136" s="926"/>
      <c r="BZ136" s="926"/>
      <c r="CA136" s="926"/>
      <c r="CB136" s="926"/>
      <c r="CC136" s="926"/>
      <c r="CD136" s="926"/>
      <c r="CE136" s="926"/>
      <c r="CF136" s="926"/>
      <c r="CG136" s="926"/>
      <c r="CH136" s="926"/>
      <c r="CI136" s="926"/>
      <c r="CJ136" s="926"/>
      <c r="CK136" s="926"/>
      <c r="CL136" s="926"/>
      <c r="CM136" s="926"/>
      <c r="CN136" s="926"/>
      <c r="CO136" s="926"/>
      <c r="CP136" s="926"/>
      <c r="CQ136" s="926"/>
      <c r="CR136" s="926"/>
      <c r="CS136" s="926"/>
      <c r="CT136" s="926"/>
      <c r="CU136" s="926"/>
      <c r="CV136" s="926"/>
      <c r="CW136" s="926"/>
      <c r="CX136" s="926"/>
      <c r="CY136" s="926"/>
      <c r="CZ136" s="926"/>
      <c r="DA136" s="926"/>
      <c r="DB136" s="926"/>
      <c r="DC136" s="926"/>
      <c r="DD136" s="926"/>
      <c r="DE136" s="926"/>
      <c r="DF136" s="926"/>
      <c r="DG136" s="926"/>
      <c r="DH136" s="926"/>
      <c r="DI136" s="926"/>
      <c r="DJ136" s="926"/>
      <c r="DK136" s="926"/>
      <c r="DL136" s="926"/>
      <c r="DM136" s="926"/>
      <c r="DN136" s="926"/>
      <c r="DO136" s="926"/>
      <c r="DP136" s="926"/>
      <c r="DQ136" s="926"/>
      <c r="DR136" s="926"/>
      <c r="DS136" s="926"/>
      <c r="DT136" s="926"/>
      <c r="DU136" s="926"/>
      <c r="DV136" s="926"/>
      <c r="DW136" s="926"/>
      <c r="DX136" s="926"/>
      <c r="DY136" s="927"/>
    </row>
    <row r="137" spans="1:129" ht="30" customHeight="1">
      <c r="B137" s="23"/>
      <c r="C137" s="23"/>
      <c r="D137" s="23"/>
      <c r="E137" s="23"/>
      <c r="F137" s="23"/>
      <c r="G137" s="23"/>
      <c r="H137" s="23"/>
      <c r="I137" s="780" t="s">
        <v>422</v>
      </c>
      <c r="J137" s="781"/>
      <c r="K137" s="781"/>
      <c r="L137" s="781"/>
      <c r="M137" s="781"/>
      <c r="N137" s="781"/>
      <c r="O137" s="781"/>
      <c r="P137" s="781"/>
      <c r="Q137" s="782"/>
      <c r="R137" s="782"/>
      <c r="S137" s="782"/>
      <c r="T137" s="782"/>
      <c r="U137" s="782"/>
      <c r="V137" s="782"/>
      <c r="W137" s="782"/>
      <c r="X137" s="782"/>
      <c r="Y137" s="782"/>
      <c r="Z137" s="782"/>
      <c r="AA137" s="782"/>
      <c r="AB137" s="782"/>
      <c r="AC137" s="782"/>
      <c r="AD137" s="782"/>
      <c r="AE137" s="782"/>
      <c r="AF137" s="782"/>
      <c r="AG137" s="782"/>
      <c r="AH137" s="782"/>
      <c r="AI137" s="782"/>
      <c r="AJ137" s="782"/>
      <c r="AK137" s="782"/>
      <c r="AL137" s="782"/>
      <c r="AM137" s="782"/>
      <c r="AN137" s="783"/>
      <c r="AO137" s="492" t="s">
        <v>423</v>
      </c>
      <c r="AP137" s="493"/>
      <c r="AQ137" s="493"/>
      <c r="AR137" s="493"/>
      <c r="AS137" s="493"/>
      <c r="AT137" s="493"/>
      <c r="AU137" s="493"/>
      <c r="AV137" s="493"/>
      <c r="AW137" s="784" t="s">
        <v>108</v>
      </c>
      <c r="AX137" s="784"/>
      <c r="AY137" s="784"/>
      <c r="AZ137" s="784"/>
      <c r="BA137" s="784"/>
      <c r="BB137" s="784"/>
      <c r="BC137" s="784"/>
      <c r="BD137" s="784"/>
      <c r="BE137" s="784"/>
      <c r="BF137" s="784"/>
      <c r="BG137" s="784"/>
      <c r="BH137" s="784"/>
      <c r="BI137" s="784"/>
      <c r="BJ137" s="784"/>
      <c r="BK137" s="784"/>
      <c r="BL137" s="784"/>
      <c r="BM137" s="784"/>
      <c r="BN137" s="784"/>
      <c r="BO137" s="784"/>
      <c r="BP137" s="785"/>
      <c r="BQ137" s="23"/>
      <c r="BU137" s="1066" t="s">
        <v>495</v>
      </c>
      <c r="BV137" s="1067"/>
      <c r="BW137" s="1067"/>
      <c r="BX137" s="1067"/>
      <c r="BY137" s="1067"/>
      <c r="BZ137" s="1067"/>
      <c r="CA137" s="1067"/>
      <c r="CB137" s="1067"/>
      <c r="CC137" s="1067"/>
      <c r="CD137" s="1067"/>
      <c r="CE137" s="1067"/>
      <c r="CF137" s="1067"/>
      <c r="CG137" s="1067"/>
      <c r="CH137" s="1067"/>
      <c r="CI137" s="1067"/>
      <c r="CJ137" s="1067"/>
      <c r="CK137" s="1067"/>
      <c r="CL137" s="1067"/>
      <c r="CM137" s="1067"/>
      <c r="CN137" s="1067"/>
      <c r="CO137" s="1067"/>
      <c r="CP137" s="1067"/>
      <c r="CQ137" s="1067"/>
      <c r="CR137" s="1067"/>
      <c r="CS137" s="1067"/>
      <c r="CT137" s="1067"/>
      <c r="CU137" s="1067"/>
      <c r="CV137" s="1067"/>
      <c r="CW137" s="1067"/>
      <c r="CX137" s="1067"/>
      <c r="CY137" s="1067"/>
      <c r="CZ137" s="1067"/>
      <c r="DA137" s="1067"/>
      <c r="DB137" s="1067"/>
      <c r="DC137" s="1067"/>
      <c r="DD137" s="1067"/>
      <c r="DE137" s="1067"/>
      <c r="DF137" s="1067"/>
      <c r="DG137" s="1067"/>
      <c r="DH137" s="1067"/>
      <c r="DI137" s="1067"/>
      <c r="DJ137" s="1067"/>
      <c r="DK137" s="1067"/>
      <c r="DL137" s="1067"/>
      <c r="DM137" s="1067"/>
      <c r="DN137" s="1067"/>
      <c r="DO137" s="1067"/>
      <c r="DP137" s="1067"/>
      <c r="DQ137" s="1067"/>
      <c r="DR137" s="1067"/>
      <c r="DS137" s="1067"/>
      <c r="DT137" s="1067"/>
      <c r="DU137" s="1067"/>
      <c r="DV137" s="1067"/>
      <c r="DW137" s="1067"/>
      <c r="DX137" s="1067"/>
      <c r="DY137" s="1068"/>
    </row>
    <row r="138" spans="1:129" ht="30" customHeight="1">
      <c r="B138" s="23"/>
      <c r="C138" s="23"/>
      <c r="D138" s="23"/>
      <c r="E138" s="23"/>
      <c r="F138" s="23"/>
      <c r="G138" s="23"/>
      <c r="H138" s="23"/>
      <c r="I138" s="423" t="s">
        <v>424</v>
      </c>
      <c r="J138" s="424"/>
      <c r="K138" s="424"/>
      <c r="L138" s="424"/>
      <c r="M138" s="424"/>
      <c r="N138" s="424"/>
      <c r="O138" s="424"/>
      <c r="P138" s="425"/>
      <c r="Q138" s="326"/>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8"/>
      <c r="BQ138" s="23"/>
      <c r="BU138" s="1069"/>
      <c r="BV138" s="1070"/>
      <c r="BW138" s="1070"/>
      <c r="BX138" s="1070"/>
      <c r="BY138" s="1070"/>
      <c r="BZ138" s="1070"/>
      <c r="CA138" s="1070"/>
      <c r="CB138" s="1070"/>
      <c r="CC138" s="1070"/>
      <c r="CD138" s="1070"/>
      <c r="CE138" s="1070"/>
      <c r="CF138" s="1070"/>
      <c r="CG138" s="1070"/>
      <c r="CH138" s="1070"/>
      <c r="CI138" s="1070"/>
      <c r="CJ138" s="1070"/>
      <c r="CK138" s="1070"/>
      <c r="CL138" s="1070"/>
      <c r="CM138" s="1070"/>
      <c r="CN138" s="1070"/>
      <c r="CO138" s="1070"/>
      <c r="CP138" s="1070"/>
      <c r="CQ138" s="1070"/>
      <c r="CR138" s="1070"/>
      <c r="CS138" s="1070"/>
      <c r="CT138" s="1070"/>
      <c r="CU138" s="1070"/>
      <c r="CV138" s="1070"/>
      <c r="CW138" s="1070"/>
      <c r="CX138" s="1070"/>
      <c r="CY138" s="1070"/>
      <c r="CZ138" s="1070"/>
      <c r="DA138" s="1070"/>
      <c r="DB138" s="1070"/>
      <c r="DC138" s="1070"/>
      <c r="DD138" s="1070"/>
      <c r="DE138" s="1070"/>
      <c r="DF138" s="1070"/>
      <c r="DG138" s="1070"/>
      <c r="DH138" s="1070"/>
      <c r="DI138" s="1070"/>
      <c r="DJ138" s="1070"/>
      <c r="DK138" s="1070"/>
      <c r="DL138" s="1070"/>
      <c r="DM138" s="1070"/>
      <c r="DN138" s="1070"/>
      <c r="DO138" s="1070"/>
      <c r="DP138" s="1070"/>
      <c r="DQ138" s="1070"/>
      <c r="DR138" s="1070"/>
      <c r="DS138" s="1070"/>
      <c r="DT138" s="1070"/>
      <c r="DU138" s="1070"/>
      <c r="DV138" s="1070"/>
      <c r="DW138" s="1070"/>
      <c r="DX138" s="1070"/>
      <c r="DY138" s="1071"/>
    </row>
    <row r="139" spans="1:129" ht="7.5" customHeight="1">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U139" s="1072"/>
      <c r="BV139" s="1073"/>
      <c r="BW139" s="1073"/>
      <c r="BX139" s="1073"/>
      <c r="BY139" s="1073"/>
      <c r="BZ139" s="1073"/>
      <c r="CA139" s="1073"/>
      <c r="CB139" s="1073"/>
      <c r="CC139" s="1073"/>
      <c r="CD139" s="1073"/>
      <c r="CE139" s="1073"/>
      <c r="CF139" s="1073"/>
      <c r="CG139" s="1073"/>
      <c r="CH139" s="1073"/>
      <c r="CI139" s="1073"/>
      <c r="CJ139" s="1073"/>
      <c r="CK139" s="1073"/>
      <c r="CL139" s="1073"/>
      <c r="CM139" s="1073"/>
      <c r="CN139" s="1073"/>
      <c r="CO139" s="1073"/>
      <c r="CP139" s="1073"/>
      <c r="CQ139" s="1073"/>
      <c r="CR139" s="1073"/>
      <c r="CS139" s="1073"/>
      <c r="CT139" s="1073"/>
      <c r="CU139" s="1073"/>
      <c r="CV139" s="1073"/>
      <c r="CW139" s="1073"/>
      <c r="CX139" s="1073"/>
      <c r="CY139" s="1073"/>
      <c r="CZ139" s="1073"/>
      <c r="DA139" s="1073"/>
      <c r="DB139" s="1073"/>
      <c r="DC139" s="1073"/>
      <c r="DD139" s="1073"/>
      <c r="DE139" s="1073"/>
      <c r="DF139" s="1073"/>
      <c r="DG139" s="1073"/>
      <c r="DH139" s="1073"/>
      <c r="DI139" s="1073"/>
      <c r="DJ139" s="1073"/>
      <c r="DK139" s="1073"/>
      <c r="DL139" s="1073"/>
      <c r="DM139" s="1073"/>
      <c r="DN139" s="1073"/>
      <c r="DO139" s="1073"/>
      <c r="DP139" s="1073"/>
      <c r="DQ139" s="1073"/>
      <c r="DR139" s="1073"/>
      <c r="DS139" s="1073"/>
      <c r="DT139" s="1073"/>
      <c r="DU139" s="1073"/>
      <c r="DV139" s="1073"/>
      <c r="DW139" s="1073"/>
      <c r="DX139" s="1073"/>
      <c r="DY139" s="1074"/>
    </row>
    <row r="140" spans="1:129" ht="15" customHeight="1">
      <c r="B140" s="23"/>
      <c r="C140" s="23"/>
      <c r="D140" s="23"/>
      <c r="E140" s="297" t="s">
        <v>425</v>
      </c>
      <c r="F140" s="298"/>
      <c r="G140" s="298"/>
      <c r="H140" s="298"/>
      <c r="I140" s="298"/>
      <c r="J140" s="298"/>
      <c r="K140" s="298"/>
      <c r="L140" s="298"/>
      <c r="M140" s="298"/>
      <c r="N140" s="298"/>
      <c r="O140" s="298"/>
      <c r="P140" s="298"/>
      <c r="Q140" s="298"/>
      <c r="R140" s="298"/>
      <c r="S140" s="298"/>
      <c r="T140" s="298"/>
      <c r="U140" s="298"/>
      <c r="V140" s="298"/>
      <c r="W140" s="298"/>
      <c r="X140" s="298"/>
      <c r="Y140" s="298"/>
      <c r="Z140" s="298"/>
      <c r="AA140" s="298"/>
      <c r="AB140" s="298"/>
      <c r="AC140" s="298"/>
      <c r="AD140" s="298"/>
      <c r="AE140" s="298"/>
      <c r="AF140" s="298"/>
      <c r="AG140" s="298"/>
      <c r="AH140" s="298"/>
      <c r="AI140" s="298"/>
      <c r="AJ140" s="298"/>
      <c r="AK140" s="298"/>
      <c r="AL140" s="298"/>
      <c r="AM140" s="298"/>
      <c r="AN140" s="298"/>
      <c r="AO140" s="298"/>
      <c r="AP140" s="298"/>
      <c r="AQ140" s="298"/>
      <c r="AR140" s="298"/>
      <c r="AS140" s="298"/>
      <c r="AT140" s="298"/>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U140" s="1101" t="s">
        <v>494</v>
      </c>
      <c r="BV140" s="1102"/>
      <c r="BW140" s="1102"/>
      <c r="BX140" s="1102"/>
      <c r="BY140" s="1102"/>
      <c r="BZ140" s="1102"/>
      <c r="CA140" s="1102"/>
      <c r="CB140" s="1102"/>
      <c r="CC140" s="1102"/>
      <c r="CD140" s="1102"/>
      <c r="CE140" s="1102"/>
      <c r="CF140" s="1102"/>
      <c r="CG140" s="1102"/>
      <c r="CH140" s="1102"/>
      <c r="CI140" s="1102"/>
      <c r="CJ140" s="1102"/>
      <c r="CK140" s="1102"/>
      <c r="CL140" s="1102"/>
      <c r="CM140" s="1102"/>
      <c r="CN140" s="1102"/>
      <c r="CO140" s="1102"/>
      <c r="CP140" s="1102"/>
      <c r="CQ140" s="1102"/>
      <c r="CR140" s="1102"/>
      <c r="CS140" s="1102"/>
      <c r="CT140" s="1102"/>
      <c r="CU140" s="1102"/>
      <c r="CV140" s="1102"/>
      <c r="CW140" s="1102"/>
      <c r="CX140" s="1102"/>
      <c r="CY140" s="1102"/>
      <c r="CZ140" s="1102"/>
      <c r="DA140" s="1102"/>
      <c r="DB140" s="1102"/>
      <c r="DC140" s="1102"/>
      <c r="DD140" s="1102"/>
      <c r="DE140" s="1102"/>
      <c r="DF140" s="1102"/>
      <c r="DG140" s="1102"/>
      <c r="DH140" s="1102"/>
      <c r="DI140" s="1102"/>
      <c r="DJ140" s="1102"/>
      <c r="DK140" s="1102"/>
      <c r="DL140" s="1102"/>
      <c r="DM140" s="1102"/>
      <c r="DN140" s="1102"/>
      <c r="DO140" s="1102"/>
      <c r="DP140" s="1102"/>
      <c r="DQ140" s="1102"/>
      <c r="DR140" s="1102"/>
      <c r="DS140" s="1102"/>
      <c r="DT140" s="1102"/>
      <c r="DU140" s="1102"/>
      <c r="DV140" s="1102"/>
      <c r="DW140" s="1102"/>
      <c r="DX140" s="1102"/>
      <c r="DY140" s="1103"/>
    </row>
    <row r="141" spans="1:129" ht="57.25" customHeight="1">
      <c r="B141" s="23"/>
      <c r="C141" s="23"/>
      <c r="D141" s="23"/>
      <c r="E141" s="23"/>
      <c r="F141" s="23"/>
      <c r="G141" s="23"/>
      <c r="H141" s="23"/>
      <c r="I141" s="1093" t="s">
        <v>69</v>
      </c>
      <c r="J141" s="1094"/>
      <c r="K141" s="1094"/>
      <c r="L141" s="1094"/>
      <c r="M141" s="1094"/>
      <c r="N141" s="1094"/>
      <c r="O141" s="1094"/>
      <c r="P141" s="1094"/>
      <c r="Q141" s="1095"/>
      <c r="R141" s="1095"/>
      <c r="S141" s="1095"/>
      <c r="T141" s="1095"/>
      <c r="U141" s="1095"/>
      <c r="V141" s="1095"/>
      <c r="W141" s="1095"/>
      <c r="X141" s="1095"/>
      <c r="Y141" s="1095"/>
      <c r="Z141" s="1095"/>
      <c r="AA141" s="1095"/>
      <c r="AB141" s="1095"/>
      <c r="AC141" s="1095"/>
      <c r="AD141" s="1095"/>
      <c r="AE141" s="1095"/>
      <c r="AF141" s="1095"/>
      <c r="AG141" s="1095"/>
      <c r="AH141" s="1095"/>
      <c r="AI141" s="1095"/>
      <c r="AJ141" s="1095"/>
      <c r="AK141" s="1095"/>
      <c r="AL141" s="1095"/>
      <c r="AM141" s="1095"/>
      <c r="AN141" s="1095"/>
      <c r="AO141" s="1095"/>
      <c r="AP141" s="1095"/>
      <c r="AQ141" s="1095"/>
      <c r="AR141" s="1095"/>
      <c r="AS141" s="1095"/>
      <c r="AT141" s="1095"/>
      <c r="AU141" s="1095"/>
      <c r="AV141" s="1095"/>
      <c r="AW141" s="1095"/>
      <c r="AX141" s="1095"/>
      <c r="AY141" s="1095"/>
      <c r="AZ141" s="1095"/>
      <c r="BA141" s="1095"/>
      <c r="BB141" s="1095"/>
      <c r="BC141" s="1095"/>
      <c r="BD141" s="1095"/>
      <c r="BE141" s="1095"/>
      <c r="BF141" s="1095"/>
      <c r="BG141" s="1095"/>
      <c r="BH141" s="1095"/>
      <c r="BI141" s="1095"/>
      <c r="BJ141" s="1095"/>
      <c r="BK141" s="1095"/>
      <c r="BL141" s="1095"/>
      <c r="BM141" s="1095"/>
      <c r="BN141" s="1095"/>
      <c r="BO141" s="1095"/>
      <c r="BP141" s="1096"/>
      <c r="BQ141" s="23"/>
      <c r="BS141" s="937">
        <f>LEN(Q141)</f>
        <v>0</v>
      </c>
      <c r="BU141" s="1104"/>
      <c r="BV141" s="1105"/>
      <c r="BW141" s="1105"/>
      <c r="BX141" s="1105"/>
      <c r="BY141" s="1105"/>
      <c r="BZ141" s="1105"/>
      <c r="CA141" s="1105"/>
      <c r="CB141" s="1105"/>
      <c r="CC141" s="1105"/>
      <c r="CD141" s="1105"/>
      <c r="CE141" s="1105"/>
      <c r="CF141" s="1105"/>
      <c r="CG141" s="1105"/>
      <c r="CH141" s="1105"/>
      <c r="CI141" s="1105"/>
      <c r="CJ141" s="1105"/>
      <c r="CK141" s="1105"/>
      <c r="CL141" s="1105"/>
      <c r="CM141" s="1105"/>
      <c r="CN141" s="1105"/>
      <c r="CO141" s="1105"/>
      <c r="CP141" s="1105"/>
      <c r="CQ141" s="1105"/>
      <c r="CR141" s="1105"/>
      <c r="CS141" s="1105"/>
      <c r="CT141" s="1105"/>
      <c r="CU141" s="1105"/>
      <c r="CV141" s="1105"/>
      <c r="CW141" s="1105"/>
      <c r="CX141" s="1105"/>
      <c r="CY141" s="1105"/>
      <c r="CZ141" s="1105"/>
      <c r="DA141" s="1105"/>
      <c r="DB141" s="1105"/>
      <c r="DC141" s="1105"/>
      <c r="DD141" s="1105"/>
      <c r="DE141" s="1105"/>
      <c r="DF141" s="1105"/>
      <c r="DG141" s="1105"/>
      <c r="DH141" s="1105"/>
      <c r="DI141" s="1105"/>
      <c r="DJ141" s="1105"/>
      <c r="DK141" s="1105"/>
      <c r="DL141" s="1105"/>
      <c r="DM141" s="1105"/>
      <c r="DN141" s="1105"/>
      <c r="DO141" s="1105"/>
      <c r="DP141" s="1105"/>
      <c r="DQ141" s="1105"/>
      <c r="DR141" s="1105"/>
      <c r="DS141" s="1105"/>
      <c r="DT141" s="1105"/>
      <c r="DU141" s="1105"/>
      <c r="DV141" s="1105"/>
      <c r="DW141" s="1105"/>
      <c r="DX141" s="1105"/>
      <c r="DY141" s="1106"/>
    </row>
    <row r="142" spans="1:129" ht="57.25" customHeight="1">
      <c r="B142" s="23"/>
      <c r="C142" s="23"/>
      <c r="D142" s="23"/>
      <c r="E142" s="23"/>
      <c r="F142" s="23"/>
      <c r="G142" s="23"/>
      <c r="H142" s="23"/>
      <c r="I142" s="811"/>
      <c r="J142" s="812"/>
      <c r="K142" s="812"/>
      <c r="L142" s="812"/>
      <c r="M142" s="812"/>
      <c r="N142" s="812"/>
      <c r="O142" s="812"/>
      <c r="P142" s="812"/>
      <c r="Q142" s="817"/>
      <c r="R142" s="817"/>
      <c r="S142" s="817"/>
      <c r="T142" s="817"/>
      <c r="U142" s="817"/>
      <c r="V142" s="817"/>
      <c r="W142" s="817"/>
      <c r="X142" s="817"/>
      <c r="Y142" s="817"/>
      <c r="Z142" s="817"/>
      <c r="AA142" s="817"/>
      <c r="AB142" s="817"/>
      <c r="AC142" s="817"/>
      <c r="AD142" s="817"/>
      <c r="AE142" s="817"/>
      <c r="AF142" s="817"/>
      <c r="AG142" s="817"/>
      <c r="AH142" s="817"/>
      <c r="AI142" s="817"/>
      <c r="AJ142" s="817"/>
      <c r="AK142" s="817"/>
      <c r="AL142" s="817"/>
      <c r="AM142" s="817"/>
      <c r="AN142" s="817"/>
      <c r="AO142" s="817"/>
      <c r="AP142" s="817"/>
      <c r="AQ142" s="817"/>
      <c r="AR142" s="817"/>
      <c r="AS142" s="817"/>
      <c r="AT142" s="817"/>
      <c r="AU142" s="817"/>
      <c r="AV142" s="817"/>
      <c r="AW142" s="817"/>
      <c r="AX142" s="817"/>
      <c r="AY142" s="817"/>
      <c r="AZ142" s="817"/>
      <c r="BA142" s="817"/>
      <c r="BB142" s="817"/>
      <c r="BC142" s="817"/>
      <c r="BD142" s="817"/>
      <c r="BE142" s="817"/>
      <c r="BF142" s="817"/>
      <c r="BG142" s="817"/>
      <c r="BH142" s="817"/>
      <c r="BI142" s="817"/>
      <c r="BJ142" s="817"/>
      <c r="BK142" s="817"/>
      <c r="BL142" s="817"/>
      <c r="BM142" s="817"/>
      <c r="BN142" s="817"/>
      <c r="BO142" s="817"/>
      <c r="BP142" s="818"/>
      <c r="BQ142" s="23"/>
      <c r="BS142" s="938"/>
      <c r="BU142" s="951" t="s">
        <v>496</v>
      </c>
      <c r="BV142" s="952"/>
      <c r="BW142" s="952"/>
      <c r="BX142" s="952"/>
      <c r="BY142" s="952"/>
      <c r="BZ142" s="952"/>
      <c r="CA142" s="952"/>
      <c r="CB142" s="952"/>
      <c r="CC142" s="952"/>
      <c r="CD142" s="952"/>
      <c r="CE142" s="952"/>
      <c r="CF142" s="952"/>
      <c r="CG142" s="952"/>
      <c r="CH142" s="952"/>
      <c r="CI142" s="952"/>
      <c r="CJ142" s="952"/>
      <c r="CK142" s="952"/>
      <c r="CL142" s="952"/>
      <c r="CM142" s="952"/>
      <c r="CN142" s="952"/>
      <c r="CO142" s="952"/>
      <c r="CP142" s="952"/>
      <c r="CQ142" s="952"/>
      <c r="CR142" s="952"/>
      <c r="CS142" s="952"/>
      <c r="CT142" s="952"/>
      <c r="CU142" s="952"/>
      <c r="CV142" s="952"/>
      <c r="CW142" s="952"/>
      <c r="CX142" s="952"/>
      <c r="CY142" s="952"/>
      <c r="CZ142" s="952"/>
      <c r="DA142" s="952"/>
      <c r="DB142" s="952"/>
      <c r="DC142" s="952"/>
      <c r="DD142" s="952"/>
      <c r="DE142" s="952"/>
      <c r="DF142" s="952"/>
      <c r="DG142" s="952"/>
      <c r="DH142" s="952"/>
      <c r="DI142" s="952"/>
      <c r="DJ142" s="952"/>
      <c r="DK142" s="952"/>
      <c r="DL142" s="952"/>
      <c r="DM142" s="952"/>
      <c r="DN142" s="952"/>
      <c r="DO142" s="952"/>
      <c r="DP142" s="952"/>
      <c r="DQ142" s="952"/>
      <c r="DR142" s="952"/>
      <c r="DS142" s="952"/>
      <c r="DT142" s="952"/>
      <c r="DU142" s="952"/>
      <c r="DV142" s="952"/>
      <c r="DW142" s="952"/>
      <c r="DX142" s="952"/>
      <c r="DY142" s="953"/>
    </row>
    <row r="143" spans="1:129" ht="57.25" customHeight="1">
      <c r="B143" s="23"/>
      <c r="C143" s="23"/>
      <c r="D143" s="23"/>
      <c r="E143" s="23"/>
      <c r="F143" s="23"/>
      <c r="G143" s="23"/>
      <c r="H143" s="23"/>
      <c r="I143" s="813"/>
      <c r="J143" s="814"/>
      <c r="K143" s="814"/>
      <c r="L143" s="814"/>
      <c r="M143" s="814"/>
      <c r="N143" s="814"/>
      <c r="O143" s="814"/>
      <c r="P143" s="814"/>
      <c r="Q143" s="819"/>
      <c r="R143" s="819"/>
      <c r="S143" s="819"/>
      <c r="T143" s="819"/>
      <c r="U143" s="819"/>
      <c r="V143" s="819"/>
      <c r="W143" s="819"/>
      <c r="X143" s="819"/>
      <c r="Y143" s="819"/>
      <c r="Z143" s="819"/>
      <c r="AA143" s="819"/>
      <c r="AB143" s="819"/>
      <c r="AC143" s="819"/>
      <c r="AD143" s="819"/>
      <c r="AE143" s="819"/>
      <c r="AF143" s="819"/>
      <c r="AG143" s="819"/>
      <c r="AH143" s="819"/>
      <c r="AI143" s="819"/>
      <c r="AJ143" s="819"/>
      <c r="AK143" s="819"/>
      <c r="AL143" s="819"/>
      <c r="AM143" s="819"/>
      <c r="AN143" s="819"/>
      <c r="AO143" s="819"/>
      <c r="AP143" s="819"/>
      <c r="AQ143" s="819"/>
      <c r="AR143" s="819"/>
      <c r="AS143" s="819"/>
      <c r="AT143" s="819"/>
      <c r="AU143" s="819"/>
      <c r="AV143" s="819"/>
      <c r="AW143" s="819"/>
      <c r="AX143" s="819"/>
      <c r="AY143" s="819"/>
      <c r="AZ143" s="819"/>
      <c r="BA143" s="819"/>
      <c r="BB143" s="819"/>
      <c r="BC143" s="819"/>
      <c r="BD143" s="819"/>
      <c r="BE143" s="819"/>
      <c r="BF143" s="819"/>
      <c r="BG143" s="819"/>
      <c r="BH143" s="819"/>
      <c r="BI143" s="819"/>
      <c r="BJ143" s="819"/>
      <c r="BK143" s="819"/>
      <c r="BL143" s="819"/>
      <c r="BM143" s="819"/>
      <c r="BN143" s="819"/>
      <c r="BO143" s="819"/>
      <c r="BP143" s="820"/>
      <c r="BQ143" s="23"/>
      <c r="BS143" s="939"/>
      <c r="BU143" s="1107" t="s">
        <v>497</v>
      </c>
      <c r="BV143" s="1108"/>
      <c r="BW143" s="1108"/>
      <c r="BX143" s="1108"/>
      <c r="BY143" s="1108"/>
      <c r="BZ143" s="1108"/>
      <c r="CA143" s="1108"/>
      <c r="CB143" s="1108"/>
      <c r="CC143" s="1108"/>
      <c r="CD143" s="1108"/>
      <c r="CE143" s="1108"/>
      <c r="CF143" s="1108"/>
      <c r="CG143" s="1108"/>
      <c r="CH143" s="1108"/>
      <c r="CI143" s="1108"/>
      <c r="CJ143" s="1108"/>
      <c r="CK143" s="1108"/>
      <c r="CL143" s="1108"/>
      <c r="CM143" s="1108"/>
      <c r="CN143" s="1108"/>
      <c r="CO143" s="1108"/>
      <c r="CP143" s="1108"/>
      <c r="CQ143" s="1108"/>
      <c r="CR143" s="1108"/>
      <c r="CS143" s="1108"/>
      <c r="CT143" s="1108"/>
      <c r="CU143" s="1108"/>
      <c r="CV143" s="1108"/>
      <c r="CW143" s="1108"/>
      <c r="CX143" s="1108"/>
      <c r="CY143" s="1108"/>
      <c r="CZ143" s="1108"/>
      <c r="DA143" s="1108"/>
      <c r="DB143" s="1108"/>
      <c r="DC143" s="1108"/>
      <c r="DD143" s="1108"/>
      <c r="DE143" s="1108"/>
      <c r="DF143" s="1108"/>
      <c r="DG143" s="1108"/>
      <c r="DH143" s="1108"/>
      <c r="DI143" s="1108"/>
      <c r="DJ143" s="1108"/>
      <c r="DK143" s="1108"/>
      <c r="DL143" s="1108"/>
      <c r="DM143" s="1108"/>
      <c r="DN143" s="1108"/>
      <c r="DO143" s="1108"/>
      <c r="DP143" s="1108"/>
      <c r="DQ143" s="1108"/>
      <c r="DR143" s="1108"/>
      <c r="DS143" s="1108"/>
      <c r="DT143" s="1108"/>
      <c r="DU143" s="1108"/>
      <c r="DV143" s="1108"/>
      <c r="DW143" s="1108"/>
      <c r="DX143" s="1108"/>
      <c r="DY143" s="1109"/>
    </row>
    <row r="144" spans="1:129" ht="56.15" customHeight="1">
      <c r="B144" s="23"/>
      <c r="C144" s="23"/>
      <c r="D144" s="23"/>
      <c r="E144" s="23"/>
      <c r="F144" s="23"/>
      <c r="G144" s="23"/>
      <c r="H144" s="23"/>
      <c r="I144" s="1097" t="s">
        <v>70</v>
      </c>
      <c r="J144" s="1098"/>
      <c r="K144" s="1098"/>
      <c r="L144" s="1098"/>
      <c r="M144" s="1098"/>
      <c r="N144" s="1098"/>
      <c r="O144" s="1098"/>
      <c r="P144" s="1098"/>
      <c r="Q144" s="1099"/>
      <c r="R144" s="1099"/>
      <c r="S144" s="1099"/>
      <c r="T144" s="1099"/>
      <c r="U144" s="1099"/>
      <c r="V144" s="1099"/>
      <c r="W144" s="1099"/>
      <c r="X144" s="1099"/>
      <c r="Y144" s="1099"/>
      <c r="Z144" s="1099"/>
      <c r="AA144" s="1099"/>
      <c r="AB144" s="1099"/>
      <c r="AC144" s="1099"/>
      <c r="AD144" s="1099"/>
      <c r="AE144" s="1099"/>
      <c r="AF144" s="1099"/>
      <c r="AG144" s="1099"/>
      <c r="AH144" s="1099"/>
      <c r="AI144" s="1099"/>
      <c r="AJ144" s="1099"/>
      <c r="AK144" s="1099"/>
      <c r="AL144" s="1099"/>
      <c r="AM144" s="1099"/>
      <c r="AN144" s="1099"/>
      <c r="AO144" s="1099"/>
      <c r="AP144" s="1099"/>
      <c r="AQ144" s="1099"/>
      <c r="AR144" s="1099"/>
      <c r="AS144" s="1099"/>
      <c r="AT144" s="1099"/>
      <c r="AU144" s="1099"/>
      <c r="AV144" s="1099"/>
      <c r="AW144" s="1099"/>
      <c r="AX144" s="1099"/>
      <c r="AY144" s="1099"/>
      <c r="AZ144" s="1099"/>
      <c r="BA144" s="1099"/>
      <c r="BB144" s="1099"/>
      <c r="BC144" s="1099"/>
      <c r="BD144" s="1099"/>
      <c r="BE144" s="1099"/>
      <c r="BF144" s="1099"/>
      <c r="BG144" s="1099"/>
      <c r="BH144" s="1099"/>
      <c r="BI144" s="1099"/>
      <c r="BJ144" s="1099"/>
      <c r="BK144" s="1099"/>
      <c r="BL144" s="1099"/>
      <c r="BM144" s="1099"/>
      <c r="BN144" s="1099"/>
      <c r="BO144" s="1099"/>
      <c r="BP144" s="1100"/>
      <c r="BQ144" s="23"/>
      <c r="BS144" s="937">
        <f>LEN(Q144)</f>
        <v>0</v>
      </c>
      <c r="BU144" s="1072"/>
      <c r="BV144" s="1073"/>
      <c r="BW144" s="1073"/>
      <c r="BX144" s="1073"/>
      <c r="BY144" s="1073"/>
      <c r="BZ144" s="1073"/>
      <c r="CA144" s="1073"/>
      <c r="CB144" s="1073"/>
      <c r="CC144" s="1073"/>
      <c r="CD144" s="1073"/>
      <c r="CE144" s="1073"/>
      <c r="CF144" s="1073"/>
      <c r="CG144" s="1073"/>
      <c r="CH144" s="1073"/>
      <c r="CI144" s="1073"/>
      <c r="CJ144" s="1073"/>
      <c r="CK144" s="1073"/>
      <c r="CL144" s="1073"/>
      <c r="CM144" s="1073"/>
      <c r="CN144" s="1073"/>
      <c r="CO144" s="1073"/>
      <c r="CP144" s="1073"/>
      <c r="CQ144" s="1073"/>
      <c r="CR144" s="1073"/>
      <c r="CS144" s="1073"/>
      <c r="CT144" s="1073"/>
      <c r="CU144" s="1073"/>
      <c r="CV144" s="1073"/>
      <c r="CW144" s="1073"/>
      <c r="CX144" s="1073"/>
      <c r="CY144" s="1073"/>
      <c r="CZ144" s="1073"/>
      <c r="DA144" s="1073"/>
      <c r="DB144" s="1073"/>
      <c r="DC144" s="1073"/>
      <c r="DD144" s="1073"/>
      <c r="DE144" s="1073"/>
      <c r="DF144" s="1073"/>
      <c r="DG144" s="1073"/>
      <c r="DH144" s="1073"/>
      <c r="DI144" s="1073"/>
      <c r="DJ144" s="1073"/>
      <c r="DK144" s="1073"/>
      <c r="DL144" s="1073"/>
      <c r="DM144" s="1073"/>
      <c r="DN144" s="1073"/>
      <c r="DO144" s="1073"/>
      <c r="DP144" s="1073"/>
      <c r="DQ144" s="1073"/>
      <c r="DR144" s="1073"/>
      <c r="DS144" s="1073"/>
      <c r="DT144" s="1073"/>
      <c r="DU144" s="1073"/>
      <c r="DV144" s="1073"/>
      <c r="DW144" s="1073"/>
      <c r="DX144" s="1073"/>
      <c r="DY144" s="1074"/>
    </row>
    <row r="145" spans="1:129" ht="56.15" customHeight="1">
      <c r="B145" s="23"/>
      <c r="C145" s="23"/>
      <c r="D145" s="23"/>
      <c r="E145" s="23"/>
      <c r="F145" s="23"/>
      <c r="G145" s="23"/>
      <c r="H145" s="23"/>
      <c r="I145" s="831"/>
      <c r="J145" s="832"/>
      <c r="K145" s="832"/>
      <c r="L145" s="832"/>
      <c r="M145" s="832"/>
      <c r="N145" s="832"/>
      <c r="O145" s="832"/>
      <c r="P145" s="832"/>
      <c r="Q145" s="835"/>
      <c r="R145" s="835"/>
      <c r="S145" s="835"/>
      <c r="T145" s="835"/>
      <c r="U145" s="835"/>
      <c r="V145" s="835"/>
      <c r="W145" s="835"/>
      <c r="X145" s="835"/>
      <c r="Y145" s="835"/>
      <c r="Z145" s="835"/>
      <c r="AA145" s="835"/>
      <c r="AB145" s="835"/>
      <c r="AC145" s="835"/>
      <c r="AD145" s="835"/>
      <c r="AE145" s="835"/>
      <c r="AF145" s="835"/>
      <c r="AG145" s="835"/>
      <c r="AH145" s="835"/>
      <c r="AI145" s="835"/>
      <c r="AJ145" s="835"/>
      <c r="AK145" s="835"/>
      <c r="AL145" s="835"/>
      <c r="AM145" s="835"/>
      <c r="AN145" s="835"/>
      <c r="AO145" s="835"/>
      <c r="AP145" s="835"/>
      <c r="AQ145" s="835"/>
      <c r="AR145" s="835"/>
      <c r="AS145" s="835"/>
      <c r="AT145" s="835"/>
      <c r="AU145" s="835"/>
      <c r="AV145" s="835"/>
      <c r="AW145" s="835"/>
      <c r="AX145" s="835"/>
      <c r="AY145" s="835"/>
      <c r="AZ145" s="835"/>
      <c r="BA145" s="835"/>
      <c r="BB145" s="835"/>
      <c r="BC145" s="835"/>
      <c r="BD145" s="835"/>
      <c r="BE145" s="835"/>
      <c r="BF145" s="835"/>
      <c r="BG145" s="835"/>
      <c r="BH145" s="835"/>
      <c r="BI145" s="835"/>
      <c r="BJ145" s="835"/>
      <c r="BK145" s="835"/>
      <c r="BL145" s="835"/>
      <c r="BM145" s="835"/>
      <c r="BN145" s="835"/>
      <c r="BO145" s="835"/>
      <c r="BP145" s="836"/>
      <c r="BQ145" s="23"/>
      <c r="BS145" s="939"/>
      <c r="BU145" s="1101" t="s">
        <v>498</v>
      </c>
      <c r="BV145" s="1102"/>
      <c r="BW145" s="1102"/>
      <c r="BX145" s="1102"/>
      <c r="BY145" s="1102"/>
      <c r="BZ145" s="1102"/>
      <c r="CA145" s="1102"/>
      <c r="CB145" s="1102"/>
      <c r="CC145" s="1102"/>
      <c r="CD145" s="1102"/>
      <c r="CE145" s="1102"/>
      <c r="CF145" s="1102"/>
      <c r="CG145" s="1102"/>
      <c r="CH145" s="1102"/>
      <c r="CI145" s="1102"/>
      <c r="CJ145" s="1102"/>
      <c r="CK145" s="1102"/>
      <c r="CL145" s="1102"/>
      <c r="CM145" s="1102"/>
      <c r="CN145" s="1102"/>
      <c r="CO145" s="1102"/>
      <c r="CP145" s="1102"/>
      <c r="CQ145" s="1102"/>
      <c r="CR145" s="1102"/>
      <c r="CS145" s="1102"/>
      <c r="CT145" s="1102"/>
      <c r="CU145" s="1102"/>
      <c r="CV145" s="1102"/>
      <c r="CW145" s="1102"/>
      <c r="CX145" s="1102"/>
      <c r="CY145" s="1102"/>
      <c r="CZ145" s="1102"/>
      <c r="DA145" s="1102"/>
      <c r="DB145" s="1102"/>
      <c r="DC145" s="1102"/>
      <c r="DD145" s="1102"/>
      <c r="DE145" s="1102"/>
      <c r="DF145" s="1102"/>
      <c r="DG145" s="1102"/>
      <c r="DH145" s="1102"/>
      <c r="DI145" s="1102"/>
      <c r="DJ145" s="1102"/>
      <c r="DK145" s="1102"/>
      <c r="DL145" s="1102"/>
      <c r="DM145" s="1102"/>
      <c r="DN145" s="1102"/>
      <c r="DO145" s="1102"/>
      <c r="DP145" s="1102"/>
      <c r="DQ145" s="1102"/>
      <c r="DR145" s="1102"/>
      <c r="DS145" s="1102"/>
      <c r="DT145" s="1102"/>
      <c r="DU145" s="1102"/>
      <c r="DV145" s="1102"/>
      <c r="DW145" s="1102"/>
      <c r="DX145" s="1102"/>
      <c r="DY145" s="1103"/>
    </row>
    <row r="146" spans="1:129" ht="7.5" customHeight="1">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U146" s="1110"/>
      <c r="BV146" s="1111"/>
      <c r="BW146" s="1111"/>
      <c r="BX146" s="1111"/>
      <c r="BY146" s="1111"/>
      <c r="BZ146" s="1111"/>
      <c r="CA146" s="1111"/>
      <c r="CB146" s="1111"/>
      <c r="CC146" s="1111"/>
      <c r="CD146" s="1111"/>
      <c r="CE146" s="1111"/>
      <c r="CF146" s="1111"/>
      <c r="CG146" s="1111"/>
      <c r="CH146" s="1111"/>
      <c r="CI146" s="1111"/>
      <c r="CJ146" s="1111"/>
      <c r="CK146" s="1111"/>
      <c r="CL146" s="1111"/>
      <c r="CM146" s="1111"/>
      <c r="CN146" s="1111"/>
      <c r="CO146" s="1111"/>
      <c r="CP146" s="1111"/>
      <c r="CQ146" s="1111"/>
      <c r="CR146" s="1111"/>
      <c r="CS146" s="1111"/>
      <c r="CT146" s="1111"/>
      <c r="CU146" s="1111"/>
      <c r="CV146" s="1111"/>
      <c r="CW146" s="1111"/>
      <c r="CX146" s="1111"/>
      <c r="CY146" s="1111"/>
      <c r="CZ146" s="1111"/>
      <c r="DA146" s="1111"/>
      <c r="DB146" s="1111"/>
      <c r="DC146" s="1111"/>
      <c r="DD146" s="1111"/>
      <c r="DE146" s="1111"/>
      <c r="DF146" s="1111"/>
      <c r="DG146" s="1111"/>
      <c r="DH146" s="1111"/>
      <c r="DI146" s="1111"/>
      <c r="DJ146" s="1111"/>
      <c r="DK146" s="1111"/>
      <c r="DL146" s="1111"/>
      <c r="DM146" s="1111"/>
      <c r="DN146" s="1111"/>
      <c r="DO146" s="1111"/>
      <c r="DP146" s="1111"/>
      <c r="DQ146" s="1111"/>
      <c r="DR146" s="1111"/>
      <c r="DS146" s="1111"/>
      <c r="DT146" s="1111"/>
      <c r="DU146" s="1111"/>
      <c r="DV146" s="1111"/>
      <c r="DW146" s="1111"/>
      <c r="DX146" s="1111"/>
      <c r="DY146" s="1112"/>
    </row>
    <row r="147" spans="1:129" ht="15" customHeight="1">
      <c r="B147" s="23"/>
      <c r="C147" s="23"/>
      <c r="D147" s="23"/>
      <c r="E147" s="285" t="s">
        <v>426</v>
      </c>
      <c r="F147" s="286"/>
      <c r="G147" s="286"/>
      <c r="H147" s="286"/>
      <c r="I147" s="286"/>
      <c r="J147" s="286"/>
      <c r="K147" s="286"/>
      <c r="L147" s="286"/>
      <c r="M147" s="286"/>
      <c r="N147" s="286"/>
      <c r="O147" s="286"/>
      <c r="P147" s="286"/>
      <c r="Q147" s="286"/>
      <c r="R147" s="286"/>
      <c r="S147" s="286"/>
      <c r="T147" s="286"/>
      <c r="U147" s="286"/>
      <c r="V147" s="286"/>
      <c r="W147" s="286"/>
      <c r="X147" s="286"/>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U147" s="1104"/>
      <c r="BV147" s="1105"/>
      <c r="BW147" s="1105"/>
      <c r="BX147" s="1105"/>
      <c r="BY147" s="1105"/>
      <c r="BZ147" s="1105"/>
      <c r="CA147" s="1105"/>
      <c r="CB147" s="1105"/>
      <c r="CC147" s="1105"/>
      <c r="CD147" s="1105"/>
      <c r="CE147" s="1105"/>
      <c r="CF147" s="1105"/>
      <c r="CG147" s="1105"/>
      <c r="CH147" s="1105"/>
      <c r="CI147" s="1105"/>
      <c r="CJ147" s="1105"/>
      <c r="CK147" s="1105"/>
      <c r="CL147" s="1105"/>
      <c r="CM147" s="1105"/>
      <c r="CN147" s="1105"/>
      <c r="CO147" s="1105"/>
      <c r="CP147" s="1105"/>
      <c r="CQ147" s="1105"/>
      <c r="CR147" s="1105"/>
      <c r="CS147" s="1105"/>
      <c r="CT147" s="1105"/>
      <c r="CU147" s="1105"/>
      <c r="CV147" s="1105"/>
      <c r="CW147" s="1105"/>
      <c r="CX147" s="1105"/>
      <c r="CY147" s="1105"/>
      <c r="CZ147" s="1105"/>
      <c r="DA147" s="1105"/>
      <c r="DB147" s="1105"/>
      <c r="DC147" s="1105"/>
      <c r="DD147" s="1105"/>
      <c r="DE147" s="1105"/>
      <c r="DF147" s="1105"/>
      <c r="DG147" s="1105"/>
      <c r="DH147" s="1105"/>
      <c r="DI147" s="1105"/>
      <c r="DJ147" s="1105"/>
      <c r="DK147" s="1105"/>
      <c r="DL147" s="1105"/>
      <c r="DM147" s="1105"/>
      <c r="DN147" s="1105"/>
      <c r="DO147" s="1105"/>
      <c r="DP147" s="1105"/>
      <c r="DQ147" s="1105"/>
      <c r="DR147" s="1105"/>
      <c r="DS147" s="1105"/>
      <c r="DT147" s="1105"/>
      <c r="DU147" s="1105"/>
      <c r="DV147" s="1105"/>
      <c r="DW147" s="1105"/>
      <c r="DX147" s="1105"/>
      <c r="DY147" s="1106"/>
    </row>
    <row r="148" spans="1:129" ht="57.25" customHeight="1">
      <c r="B148" s="23"/>
      <c r="C148" s="23"/>
      <c r="D148" s="23"/>
      <c r="E148" s="23"/>
      <c r="F148" s="23"/>
      <c r="G148" s="23"/>
      <c r="H148" s="23"/>
      <c r="I148" s="797" t="s">
        <v>71</v>
      </c>
      <c r="J148" s="798"/>
      <c r="K148" s="798"/>
      <c r="L148" s="798"/>
      <c r="M148" s="798"/>
      <c r="N148" s="798"/>
      <c r="O148" s="798"/>
      <c r="P148" s="798"/>
      <c r="Q148" s="803"/>
      <c r="R148" s="803"/>
      <c r="S148" s="803"/>
      <c r="T148" s="803"/>
      <c r="U148" s="803"/>
      <c r="V148" s="803"/>
      <c r="W148" s="803"/>
      <c r="X148" s="803"/>
      <c r="Y148" s="803"/>
      <c r="Z148" s="803"/>
      <c r="AA148" s="803"/>
      <c r="AB148" s="803"/>
      <c r="AC148" s="803"/>
      <c r="AD148" s="803"/>
      <c r="AE148" s="803"/>
      <c r="AF148" s="803"/>
      <c r="AG148" s="803"/>
      <c r="AH148" s="803"/>
      <c r="AI148" s="803"/>
      <c r="AJ148" s="803"/>
      <c r="AK148" s="803"/>
      <c r="AL148" s="803"/>
      <c r="AM148" s="803"/>
      <c r="AN148" s="803"/>
      <c r="AO148" s="803"/>
      <c r="AP148" s="803"/>
      <c r="AQ148" s="803"/>
      <c r="AR148" s="803"/>
      <c r="AS148" s="803"/>
      <c r="AT148" s="803"/>
      <c r="AU148" s="803"/>
      <c r="AV148" s="803"/>
      <c r="AW148" s="803"/>
      <c r="AX148" s="803"/>
      <c r="AY148" s="803"/>
      <c r="AZ148" s="803"/>
      <c r="BA148" s="803"/>
      <c r="BB148" s="803"/>
      <c r="BC148" s="803"/>
      <c r="BD148" s="803"/>
      <c r="BE148" s="803"/>
      <c r="BF148" s="803"/>
      <c r="BG148" s="803"/>
      <c r="BH148" s="803"/>
      <c r="BI148" s="803"/>
      <c r="BJ148" s="803"/>
      <c r="BK148" s="803"/>
      <c r="BL148" s="803"/>
      <c r="BM148" s="803"/>
      <c r="BN148" s="803"/>
      <c r="BO148" s="803"/>
      <c r="BP148" s="804"/>
      <c r="BQ148" s="23"/>
      <c r="BS148" s="937">
        <f>LEN(Q148)</f>
        <v>0</v>
      </c>
      <c r="BU148" s="1115" t="s">
        <v>576</v>
      </c>
      <c r="BV148" s="1116"/>
      <c r="BW148" s="1116"/>
      <c r="BX148" s="1116"/>
      <c r="BY148" s="1116"/>
      <c r="BZ148" s="1116"/>
      <c r="CA148" s="1116"/>
      <c r="CB148" s="1116"/>
      <c r="CC148" s="1116"/>
      <c r="CD148" s="1116"/>
      <c r="CE148" s="1116"/>
      <c r="CF148" s="1116"/>
      <c r="CG148" s="1116"/>
      <c r="CH148" s="1116"/>
      <c r="CI148" s="1116"/>
      <c r="CJ148" s="1116"/>
      <c r="CK148" s="1116"/>
      <c r="CL148" s="1116"/>
      <c r="CM148" s="1116"/>
      <c r="CN148" s="1116"/>
      <c r="CO148" s="1116"/>
      <c r="CP148" s="1116"/>
      <c r="CQ148" s="1116"/>
      <c r="CR148" s="1116"/>
      <c r="CS148" s="1116"/>
      <c r="CT148" s="1116"/>
      <c r="CU148" s="1116"/>
      <c r="CV148" s="1116"/>
      <c r="CW148" s="1116"/>
      <c r="CX148" s="1116"/>
      <c r="CY148" s="1116"/>
      <c r="CZ148" s="1116"/>
      <c r="DA148" s="1116"/>
      <c r="DB148" s="1116"/>
      <c r="DC148" s="1116"/>
      <c r="DD148" s="1116"/>
      <c r="DE148" s="1116"/>
      <c r="DF148" s="1116"/>
      <c r="DG148" s="1116"/>
      <c r="DH148" s="1116"/>
      <c r="DI148" s="1116"/>
      <c r="DJ148" s="1116"/>
      <c r="DK148" s="1116"/>
      <c r="DL148" s="1116"/>
      <c r="DM148" s="1116"/>
      <c r="DN148" s="1116"/>
      <c r="DO148" s="1116"/>
      <c r="DP148" s="1116"/>
      <c r="DQ148" s="1116"/>
      <c r="DR148" s="1116"/>
      <c r="DS148" s="1116"/>
      <c r="DT148" s="1116"/>
      <c r="DU148" s="1116"/>
      <c r="DV148" s="1116"/>
      <c r="DW148" s="1116"/>
      <c r="DX148" s="1116"/>
      <c r="DY148" s="1117"/>
    </row>
    <row r="149" spans="1:129" ht="57.25" customHeight="1">
      <c r="B149" s="23"/>
      <c r="C149" s="23"/>
      <c r="D149" s="23"/>
      <c r="E149" s="23"/>
      <c r="F149" s="23"/>
      <c r="G149" s="23"/>
      <c r="H149" s="23"/>
      <c r="I149" s="799"/>
      <c r="J149" s="800"/>
      <c r="K149" s="800"/>
      <c r="L149" s="800"/>
      <c r="M149" s="800"/>
      <c r="N149" s="800"/>
      <c r="O149" s="800"/>
      <c r="P149" s="800"/>
      <c r="Q149" s="805"/>
      <c r="R149" s="805"/>
      <c r="S149" s="805"/>
      <c r="T149" s="805"/>
      <c r="U149" s="805"/>
      <c r="V149" s="805"/>
      <c r="W149" s="805"/>
      <c r="X149" s="805"/>
      <c r="Y149" s="805"/>
      <c r="Z149" s="805"/>
      <c r="AA149" s="805"/>
      <c r="AB149" s="805"/>
      <c r="AC149" s="805"/>
      <c r="AD149" s="805"/>
      <c r="AE149" s="805"/>
      <c r="AF149" s="805"/>
      <c r="AG149" s="805"/>
      <c r="AH149" s="805"/>
      <c r="AI149" s="805"/>
      <c r="AJ149" s="805"/>
      <c r="AK149" s="805"/>
      <c r="AL149" s="805"/>
      <c r="AM149" s="805"/>
      <c r="AN149" s="805"/>
      <c r="AO149" s="805"/>
      <c r="AP149" s="805"/>
      <c r="AQ149" s="805"/>
      <c r="AR149" s="805"/>
      <c r="AS149" s="805"/>
      <c r="AT149" s="805"/>
      <c r="AU149" s="805"/>
      <c r="AV149" s="805"/>
      <c r="AW149" s="805"/>
      <c r="AX149" s="805"/>
      <c r="AY149" s="805"/>
      <c r="AZ149" s="805"/>
      <c r="BA149" s="805"/>
      <c r="BB149" s="805"/>
      <c r="BC149" s="805"/>
      <c r="BD149" s="805"/>
      <c r="BE149" s="805"/>
      <c r="BF149" s="805"/>
      <c r="BG149" s="805"/>
      <c r="BH149" s="805"/>
      <c r="BI149" s="805"/>
      <c r="BJ149" s="805"/>
      <c r="BK149" s="805"/>
      <c r="BL149" s="805"/>
      <c r="BM149" s="805"/>
      <c r="BN149" s="805"/>
      <c r="BO149" s="805"/>
      <c r="BP149" s="806"/>
      <c r="BQ149" s="23"/>
      <c r="BS149" s="938"/>
      <c r="BU149" s="270"/>
      <c r="BV149" s="271"/>
      <c r="BW149" s="271"/>
      <c r="BX149" s="271"/>
      <c r="BY149" s="271"/>
      <c r="BZ149" s="271"/>
      <c r="CA149" s="271"/>
      <c r="CB149" s="271"/>
      <c r="CC149" s="271"/>
      <c r="CD149" s="271"/>
      <c r="CE149" s="271"/>
      <c r="CF149" s="271"/>
      <c r="CG149" s="271"/>
      <c r="CH149" s="271"/>
      <c r="CI149" s="271"/>
      <c r="CJ149" s="271"/>
      <c r="CK149" s="271"/>
      <c r="CL149" s="271"/>
      <c r="CM149" s="271"/>
      <c r="CN149" s="271"/>
      <c r="CO149" s="271"/>
      <c r="CP149" s="271"/>
      <c r="CQ149" s="271"/>
      <c r="CR149" s="271"/>
      <c r="CS149" s="271"/>
      <c r="CT149" s="271"/>
      <c r="CU149" s="271"/>
      <c r="CV149" s="271"/>
      <c r="CW149" s="271"/>
      <c r="CX149" s="271"/>
      <c r="CY149" s="271"/>
      <c r="CZ149" s="271"/>
      <c r="DA149" s="271"/>
      <c r="DB149" s="271"/>
      <c r="DC149" s="271"/>
      <c r="DD149" s="271"/>
      <c r="DE149" s="271"/>
      <c r="DF149" s="271"/>
      <c r="DG149" s="271"/>
      <c r="DH149" s="271"/>
      <c r="DI149" s="271"/>
      <c r="DJ149" s="271"/>
      <c r="DK149" s="271"/>
      <c r="DL149" s="271"/>
      <c r="DM149" s="271"/>
      <c r="DN149" s="271"/>
      <c r="DO149" s="271"/>
      <c r="DP149" s="271"/>
      <c r="DQ149" s="271"/>
      <c r="DR149" s="271"/>
      <c r="DS149" s="271"/>
      <c r="DT149" s="271"/>
      <c r="DU149" s="271"/>
      <c r="DV149" s="271"/>
      <c r="DW149" s="271"/>
      <c r="DX149" s="271"/>
      <c r="DY149" s="272"/>
    </row>
    <row r="150" spans="1:129" ht="57.25" customHeight="1">
      <c r="B150" s="23"/>
      <c r="C150" s="23"/>
      <c r="D150" s="23"/>
      <c r="E150" s="23"/>
      <c r="F150" s="23"/>
      <c r="G150" s="23"/>
      <c r="H150" s="23"/>
      <c r="I150" s="801"/>
      <c r="J150" s="802"/>
      <c r="K150" s="802"/>
      <c r="L150" s="802"/>
      <c r="M150" s="802"/>
      <c r="N150" s="802"/>
      <c r="O150" s="802"/>
      <c r="P150" s="802"/>
      <c r="Q150" s="807"/>
      <c r="R150" s="807"/>
      <c r="S150" s="807"/>
      <c r="T150" s="807"/>
      <c r="U150" s="807"/>
      <c r="V150" s="807"/>
      <c r="W150" s="807"/>
      <c r="X150" s="807"/>
      <c r="Y150" s="807"/>
      <c r="Z150" s="807"/>
      <c r="AA150" s="807"/>
      <c r="AB150" s="807"/>
      <c r="AC150" s="807"/>
      <c r="AD150" s="807"/>
      <c r="AE150" s="807"/>
      <c r="AF150" s="807"/>
      <c r="AG150" s="807"/>
      <c r="AH150" s="807"/>
      <c r="AI150" s="807"/>
      <c r="AJ150" s="807"/>
      <c r="AK150" s="807"/>
      <c r="AL150" s="807"/>
      <c r="AM150" s="807"/>
      <c r="AN150" s="807"/>
      <c r="AO150" s="807"/>
      <c r="AP150" s="807"/>
      <c r="AQ150" s="807"/>
      <c r="AR150" s="807"/>
      <c r="AS150" s="807"/>
      <c r="AT150" s="807"/>
      <c r="AU150" s="807"/>
      <c r="AV150" s="807"/>
      <c r="AW150" s="807"/>
      <c r="AX150" s="807"/>
      <c r="AY150" s="807"/>
      <c r="AZ150" s="807"/>
      <c r="BA150" s="807"/>
      <c r="BB150" s="807"/>
      <c r="BC150" s="807"/>
      <c r="BD150" s="807"/>
      <c r="BE150" s="807"/>
      <c r="BF150" s="807"/>
      <c r="BG150" s="807"/>
      <c r="BH150" s="807"/>
      <c r="BI150" s="807"/>
      <c r="BJ150" s="807"/>
      <c r="BK150" s="807"/>
      <c r="BL150" s="807"/>
      <c r="BM150" s="807"/>
      <c r="BN150" s="807"/>
      <c r="BO150" s="807"/>
      <c r="BP150" s="808"/>
      <c r="BQ150" s="23"/>
      <c r="BS150" s="939"/>
      <c r="BU150" s="270"/>
      <c r="BV150" s="271"/>
      <c r="BW150" s="271"/>
      <c r="BX150" s="271"/>
      <c r="BY150" s="271"/>
      <c r="BZ150" s="271"/>
      <c r="CA150" s="271"/>
      <c r="CB150" s="271"/>
      <c r="CC150" s="271"/>
      <c r="CD150" s="271"/>
      <c r="CE150" s="271"/>
      <c r="CF150" s="271"/>
      <c r="CG150" s="271"/>
      <c r="CH150" s="271"/>
      <c r="CI150" s="271"/>
      <c r="CJ150" s="271"/>
      <c r="CK150" s="271"/>
      <c r="CL150" s="271"/>
      <c r="CM150" s="271"/>
      <c r="CN150" s="271"/>
      <c r="CO150" s="271"/>
      <c r="CP150" s="271"/>
      <c r="CQ150" s="271"/>
      <c r="CR150" s="271"/>
      <c r="CS150" s="271"/>
      <c r="CT150" s="271"/>
      <c r="CU150" s="271"/>
      <c r="CV150" s="271"/>
      <c r="CW150" s="271"/>
      <c r="CX150" s="271"/>
      <c r="CY150" s="271"/>
      <c r="CZ150" s="271"/>
      <c r="DA150" s="271"/>
      <c r="DB150" s="271"/>
      <c r="DC150" s="271"/>
      <c r="DD150" s="271"/>
      <c r="DE150" s="271"/>
      <c r="DF150" s="271"/>
      <c r="DG150" s="271"/>
      <c r="DH150" s="271"/>
      <c r="DI150" s="271"/>
      <c r="DJ150" s="271"/>
      <c r="DK150" s="271"/>
      <c r="DL150" s="271"/>
      <c r="DM150" s="271"/>
      <c r="DN150" s="271"/>
      <c r="DO150" s="271"/>
      <c r="DP150" s="271"/>
      <c r="DQ150" s="271"/>
      <c r="DR150" s="271"/>
      <c r="DS150" s="271"/>
      <c r="DT150" s="271"/>
      <c r="DU150" s="271"/>
      <c r="DV150" s="271"/>
      <c r="DW150" s="271"/>
      <c r="DX150" s="271"/>
      <c r="DY150" s="272"/>
    </row>
    <row r="151" spans="1:129" ht="57.25" customHeight="1">
      <c r="B151" s="23"/>
      <c r="C151" s="23"/>
      <c r="D151" s="23"/>
      <c r="E151" s="23"/>
      <c r="F151" s="23"/>
      <c r="G151" s="23"/>
      <c r="H151" s="23"/>
      <c r="I151" s="809" t="s">
        <v>72</v>
      </c>
      <c r="J151" s="810"/>
      <c r="K151" s="810"/>
      <c r="L151" s="810"/>
      <c r="M151" s="810"/>
      <c r="N151" s="810"/>
      <c r="O151" s="810"/>
      <c r="P151" s="810"/>
      <c r="Q151" s="815"/>
      <c r="R151" s="815"/>
      <c r="S151" s="815"/>
      <c r="T151" s="815"/>
      <c r="U151" s="815"/>
      <c r="V151" s="815"/>
      <c r="W151" s="815"/>
      <c r="X151" s="815"/>
      <c r="Y151" s="815"/>
      <c r="Z151" s="815"/>
      <c r="AA151" s="815"/>
      <c r="AB151" s="815"/>
      <c r="AC151" s="815"/>
      <c r="AD151" s="815"/>
      <c r="AE151" s="815"/>
      <c r="AF151" s="815"/>
      <c r="AG151" s="815"/>
      <c r="AH151" s="815"/>
      <c r="AI151" s="815"/>
      <c r="AJ151" s="815"/>
      <c r="AK151" s="815"/>
      <c r="AL151" s="815"/>
      <c r="AM151" s="815"/>
      <c r="AN151" s="815"/>
      <c r="AO151" s="815"/>
      <c r="AP151" s="815"/>
      <c r="AQ151" s="815"/>
      <c r="AR151" s="815"/>
      <c r="AS151" s="815"/>
      <c r="AT151" s="815"/>
      <c r="AU151" s="815"/>
      <c r="AV151" s="815"/>
      <c r="AW151" s="815"/>
      <c r="AX151" s="815"/>
      <c r="AY151" s="815"/>
      <c r="AZ151" s="815"/>
      <c r="BA151" s="815"/>
      <c r="BB151" s="815"/>
      <c r="BC151" s="815"/>
      <c r="BD151" s="815"/>
      <c r="BE151" s="815"/>
      <c r="BF151" s="815"/>
      <c r="BG151" s="815"/>
      <c r="BH151" s="815"/>
      <c r="BI151" s="815"/>
      <c r="BJ151" s="815"/>
      <c r="BK151" s="815"/>
      <c r="BL151" s="815"/>
      <c r="BM151" s="815"/>
      <c r="BN151" s="815"/>
      <c r="BO151" s="815"/>
      <c r="BP151" s="816"/>
      <c r="BQ151" s="23"/>
      <c r="BS151" s="937">
        <f>LEN(Q151)</f>
        <v>0</v>
      </c>
      <c r="BU151" s="273"/>
      <c r="BV151" s="274"/>
      <c r="BW151" s="274"/>
      <c r="BX151" s="274"/>
      <c r="BY151" s="274"/>
      <c r="BZ151" s="274"/>
      <c r="CA151" s="274"/>
      <c r="CB151" s="274"/>
      <c r="CC151" s="274"/>
      <c r="CD151" s="274"/>
      <c r="CE151" s="274"/>
      <c r="CF151" s="274"/>
      <c r="CG151" s="274"/>
      <c r="CH151" s="274"/>
      <c r="CI151" s="274"/>
      <c r="CJ151" s="274"/>
      <c r="CK151" s="274"/>
      <c r="CL151" s="274"/>
      <c r="CM151" s="274"/>
      <c r="CN151" s="274"/>
      <c r="CO151" s="274"/>
      <c r="CP151" s="274"/>
      <c r="CQ151" s="274"/>
      <c r="CR151" s="274"/>
      <c r="CS151" s="274"/>
      <c r="CT151" s="274"/>
      <c r="CU151" s="274"/>
      <c r="CV151" s="274"/>
      <c r="CW151" s="274"/>
      <c r="CX151" s="274"/>
      <c r="CY151" s="274"/>
      <c r="CZ151" s="274"/>
      <c r="DA151" s="274"/>
      <c r="DB151" s="274"/>
      <c r="DC151" s="274"/>
      <c r="DD151" s="274"/>
      <c r="DE151" s="274"/>
      <c r="DF151" s="274"/>
      <c r="DG151" s="274"/>
      <c r="DH151" s="274"/>
      <c r="DI151" s="274"/>
      <c r="DJ151" s="274"/>
      <c r="DK151" s="274"/>
      <c r="DL151" s="274"/>
      <c r="DM151" s="274"/>
      <c r="DN151" s="274"/>
      <c r="DO151" s="274"/>
      <c r="DP151" s="274"/>
      <c r="DQ151" s="274"/>
      <c r="DR151" s="274"/>
      <c r="DS151" s="274"/>
      <c r="DT151" s="274"/>
      <c r="DU151" s="274"/>
      <c r="DV151" s="274"/>
      <c r="DW151" s="274"/>
      <c r="DX151" s="274"/>
      <c r="DY151" s="275"/>
    </row>
    <row r="152" spans="1:129" ht="57.25" customHeight="1">
      <c r="B152" s="23"/>
      <c r="C152" s="23"/>
      <c r="D152" s="23"/>
      <c r="E152" s="23"/>
      <c r="F152" s="23"/>
      <c r="G152" s="23"/>
      <c r="H152" s="23"/>
      <c r="I152" s="811"/>
      <c r="J152" s="812"/>
      <c r="K152" s="812"/>
      <c r="L152" s="812"/>
      <c r="M152" s="812"/>
      <c r="N152" s="812"/>
      <c r="O152" s="812"/>
      <c r="P152" s="812"/>
      <c r="Q152" s="817"/>
      <c r="R152" s="817"/>
      <c r="S152" s="817"/>
      <c r="T152" s="817"/>
      <c r="U152" s="817"/>
      <c r="V152" s="817"/>
      <c r="W152" s="817"/>
      <c r="X152" s="817"/>
      <c r="Y152" s="817"/>
      <c r="Z152" s="817"/>
      <c r="AA152" s="817"/>
      <c r="AB152" s="817"/>
      <c r="AC152" s="817"/>
      <c r="AD152" s="817"/>
      <c r="AE152" s="817"/>
      <c r="AF152" s="817"/>
      <c r="AG152" s="817"/>
      <c r="AH152" s="817"/>
      <c r="AI152" s="817"/>
      <c r="AJ152" s="817"/>
      <c r="AK152" s="817"/>
      <c r="AL152" s="817"/>
      <c r="AM152" s="817"/>
      <c r="AN152" s="817"/>
      <c r="AO152" s="817"/>
      <c r="AP152" s="817"/>
      <c r="AQ152" s="817"/>
      <c r="AR152" s="817"/>
      <c r="AS152" s="817"/>
      <c r="AT152" s="817"/>
      <c r="AU152" s="817"/>
      <c r="AV152" s="817"/>
      <c r="AW152" s="817"/>
      <c r="AX152" s="817"/>
      <c r="AY152" s="817"/>
      <c r="AZ152" s="817"/>
      <c r="BA152" s="817"/>
      <c r="BB152" s="817"/>
      <c r="BC152" s="817"/>
      <c r="BD152" s="817"/>
      <c r="BE152" s="817"/>
      <c r="BF152" s="817"/>
      <c r="BG152" s="817"/>
      <c r="BH152" s="817"/>
      <c r="BI152" s="817"/>
      <c r="BJ152" s="817"/>
      <c r="BK152" s="817"/>
      <c r="BL152" s="817"/>
      <c r="BM152" s="817"/>
      <c r="BN152" s="817"/>
      <c r="BO152" s="817"/>
      <c r="BP152" s="818"/>
      <c r="BQ152" s="23"/>
      <c r="BS152" s="938"/>
      <c r="BU152" s="1118" t="s">
        <v>538</v>
      </c>
      <c r="BV152" s="1119"/>
      <c r="BW152" s="1119"/>
      <c r="BX152" s="1119"/>
      <c r="BY152" s="1119"/>
      <c r="BZ152" s="1119"/>
      <c r="CA152" s="1119"/>
      <c r="CB152" s="1119"/>
      <c r="CC152" s="1119"/>
      <c r="CD152" s="1119"/>
      <c r="CE152" s="1119"/>
      <c r="CF152" s="1119"/>
      <c r="CG152" s="1119"/>
      <c r="CH152" s="1119"/>
      <c r="CI152" s="1119"/>
      <c r="CJ152" s="1119"/>
      <c r="CK152" s="1119"/>
      <c r="CL152" s="1119"/>
      <c r="CM152" s="1119"/>
      <c r="CN152" s="1119"/>
      <c r="CO152" s="1119"/>
      <c r="CP152" s="1119"/>
      <c r="CQ152" s="1119"/>
      <c r="CR152" s="1119"/>
      <c r="CS152" s="1119"/>
      <c r="CT152" s="1119"/>
      <c r="CU152" s="1119"/>
      <c r="CV152" s="1119"/>
      <c r="CW152" s="1119"/>
      <c r="CX152" s="1119"/>
      <c r="CY152" s="1119"/>
      <c r="CZ152" s="1119"/>
      <c r="DA152" s="1119"/>
      <c r="DB152" s="1119"/>
      <c r="DC152" s="1119"/>
      <c r="DD152" s="1119"/>
      <c r="DE152" s="1119"/>
      <c r="DF152" s="1119"/>
      <c r="DG152" s="1119"/>
      <c r="DH152" s="1119"/>
      <c r="DI152" s="1119"/>
      <c r="DJ152" s="1119"/>
      <c r="DK152" s="1119"/>
      <c r="DL152" s="1119"/>
      <c r="DM152" s="1119"/>
      <c r="DN152" s="1119"/>
      <c r="DO152" s="1119"/>
      <c r="DP152" s="1119"/>
      <c r="DQ152" s="1119"/>
      <c r="DR152" s="1119"/>
      <c r="DS152" s="1119"/>
      <c r="DT152" s="1119"/>
      <c r="DU152" s="1119"/>
      <c r="DV152" s="1119"/>
      <c r="DW152" s="1119"/>
      <c r="DX152" s="1119"/>
      <c r="DY152" s="1120"/>
    </row>
    <row r="153" spans="1:129" ht="57.25" customHeight="1">
      <c r="B153" s="23"/>
      <c r="C153" s="23"/>
      <c r="D153" s="23"/>
      <c r="E153" s="23"/>
      <c r="F153" s="23"/>
      <c r="G153" s="23"/>
      <c r="H153" s="23"/>
      <c r="I153" s="813"/>
      <c r="J153" s="814"/>
      <c r="K153" s="814"/>
      <c r="L153" s="814"/>
      <c r="M153" s="814"/>
      <c r="N153" s="814"/>
      <c r="O153" s="814"/>
      <c r="P153" s="814"/>
      <c r="Q153" s="819"/>
      <c r="R153" s="819"/>
      <c r="S153" s="819"/>
      <c r="T153" s="819"/>
      <c r="U153" s="819"/>
      <c r="V153" s="819"/>
      <c r="W153" s="819"/>
      <c r="X153" s="819"/>
      <c r="Y153" s="819"/>
      <c r="Z153" s="819"/>
      <c r="AA153" s="819"/>
      <c r="AB153" s="819"/>
      <c r="AC153" s="819"/>
      <c r="AD153" s="819"/>
      <c r="AE153" s="819"/>
      <c r="AF153" s="819"/>
      <c r="AG153" s="819"/>
      <c r="AH153" s="819"/>
      <c r="AI153" s="819"/>
      <c r="AJ153" s="819"/>
      <c r="AK153" s="819"/>
      <c r="AL153" s="819"/>
      <c r="AM153" s="819"/>
      <c r="AN153" s="819"/>
      <c r="AO153" s="819"/>
      <c r="AP153" s="819"/>
      <c r="AQ153" s="819"/>
      <c r="AR153" s="819"/>
      <c r="AS153" s="819"/>
      <c r="AT153" s="819"/>
      <c r="AU153" s="819"/>
      <c r="AV153" s="819"/>
      <c r="AW153" s="819"/>
      <c r="AX153" s="819"/>
      <c r="AY153" s="819"/>
      <c r="AZ153" s="819"/>
      <c r="BA153" s="819"/>
      <c r="BB153" s="819"/>
      <c r="BC153" s="819"/>
      <c r="BD153" s="819"/>
      <c r="BE153" s="819"/>
      <c r="BF153" s="819"/>
      <c r="BG153" s="819"/>
      <c r="BH153" s="819"/>
      <c r="BI153" s="819"/>
      <c r="BJ153" s="819"/>
      <c r="BK153" s="819"/>
      <c r="BL153" s="819"/>
      <c r="BM153" s="819"/>
      <c r="BN153" s="819"/>
      <c r="BO153" s="819"/>
      <c r="BP153" s="820"/>
      <c r="BQ153" s="23"/>
      <c r="BS153" s="939"/>
      <c r="BU153" s="279"/>
      <c r="BV153" s="280"/>
      <c r="BW153" s="280"/>
      <c r="BX153" s="280"/>
      <c r="BY153" s="280"/>
      <c r="BZ153" s="280"/>
      <c r="CA153" s="280"/>
      <c r="CB153" s="280"/>
      <c r="CC153" s="280"/>
      <c r="CD153" s="280"/>
      <c r="CE153" s="280"/>
      <c r="CF153" s="280"/>
      <c r="CG153" s="280"/>
      <c r="CH153" s="280"/>
      <c r="CI153" s="280"/>
      <c r="CJ153" s="280"/>
      <c r="CK153" s="280"/>
      <c r="CL153" s="280"/>
      <c r="CM153" s="280"/>
      <c r="CN153" s="280"/>
      <c r="CO153" s="280"/>
      <c r="CP153" s="280"/>
      <c r="CQ153" s="280"/>
      <c r="CR153" s="280"/>
      <c r="CS153" s="280"/>
      <c r="CT153" s="280"/>
      <c r="CU153" s="280"/>
      <c r="CV153" s="280"/>
      <c r="CW153" s="280"/>
      <c r="CX153" s="280"/>
      <c r="CY153" s="280"/>
      <c r="CZ153" s="280"/>
      <c r="DA153" s="280"/>
      <c r="DB153" s="280"/>
      <c r="DC153" s="280"/>
      <c r="DD153" s="280"/>
      <c r="DE153" s="280"/>
      <c r="DF153" s="280"/>
      <c r="DG153" s="280"/>
      <c r="DH153" s="280"/>
      <c r="DI153" s="280"/>
      <c r="DJ153" s="280"/>
      <c r="DK153" s="280"/>
      <c r="DL153" s="280"/>
      <c r="DM153" s="280"/>
      <c r="DN153" s="280"/>
      <c r="DO153" s="280"/>
      <c r="DP153" s="280"/>
      <c r="DQ153" s="280"/>
      <c r="DR153" s="280"/>
      <c r="DS153" s="280"/>
      <c r="DT153" s="280"/>
      <c r="DU153" s="280"/>
      <c r="DV153" s="280"/>
      <c r="DW153" s="280"/>
      <c r="DX153" s="280"/>
      <c r="DY153" s="281"/>
    </row>
    <row r="154" spans="1:129" ht="15" customHeight="1">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432"/>
      <c r="BN154" s="432"/>
      <c r="BO154" s="432"/>
      <c r="BP154" s="432"/>
      <c r="BQ154" s="432"/>
      <c r="BS154" s="39"/>
    </row>
    <row r="155" spans="1:129" ht="15" customHeight="1">
      <c r="A155" s="109" t="s">
        <v>8</v>
      </c>
      <c r="B155" s="23"/>
      <c r="C155" s="187" t="s">
        <v>577</v>
      </c>
      <c r="D155" s="188"/>
      <c r="E155" s="188"/>
      <c r="F155" s="188"/>
      <c r="G155" s="188"/>
      <c r="H155" s="188"/>
      <c r="I155" s="188"/>
      <c r="J155" s="188"/>
      <c r="K155" s="188"/>
      <c r="L155" s="188"/>
      <c r="M155" s="188"/>
      <c r="N155" s="139"/>
      <c r="O155" s="139"/>
      <c r="P155" s="139"/>
      <c r="Q155" s="139"/>
      <c r="R155" s="139"/>
      <c r="S155" s="139"/>
      <c r="T155" s="139"/>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S155" s="39"/>
      <c r="BU155" s="385" t="s">
        <v>545</v>
      </c>
      <c r="BV155" s="386"/>
      <c r="BW155" s="386"/>
      <c r="BX155" s="386"/>
      <c r="BY155" s="386"/>
      <c r="BZ155" s="386"/>
      <c r="CA155" s="386"/>
      <c r="CB155" s="386"/>
      <c r="CC155" s="386"/>
      <c r="CD155" s="386"/>
      <c r="CE155" s="386"/>
      <c r="CF155" s="386"/>
      <c r="CG155" s="386"/>
      <c r="CH155" s="386"/>
      <c r="CI155" s="386"/>
      <c r="CJ155" s="386"/>
      <c r="CK155" s="386"/>
      <c r="CL155" s="386"/>
      <c r="CM155" s="386"/>
      <c r="CN155" s="386"/>
      <c r="CO155" s="386"/>
      <c r="CP155" s="386"/>
      <c r="CQ155" s="386"/>
      <c r="CR155" s="386"/>
      <c r="CS155" s="386"/>
      <c r="CT155" s="386"/>
      <c r="CU155" s="386"/>
      <c r="CV155" s="386"/>
      <c r="CW155" s="386"/>
      <c r="CX155" s="386"/>
      <c r="CY155" s="386"/>
      <c r="CZ155" s="386"/>
      <c r="DA155" s="386"/>
      <c r="DB155" s="386"/>
      <c r="DC155" s="386"/>
      <c r="DD155" s="386"/>
      <c r="DE155" s="386"/>
      <c r="DF155" s="386"/>
      <c r="DG155" s="386"/>
      <c r="DH155" s="386"/>
      <c r="DI155" s="386"/>
      <c r="DJ155" s="386"/>
      <c r="DK155" s="386"/>
      <c r="DL155" s="386"/>
      <c r="DM155" s="386"/>
      <c r="DN155" s="386"/>
      <c r="DO155" s="386"/>
      <c r="DP155" s="386"/>
      <c r="DQ155" s="386"/>
      <c r="DR155" s="386"/>
      <c r="DS155" s="386"/>
      <c r="DT155" s="386"/>
      <c r="DU155" s="386"/>
      <c r="DV155" s="386"/>
      <c r="DW155" s="386"/>
      <c r="DX155" s="386"/>
      <c r="DY155" s="387"/>
    </row>
    <row r="156" spans="1:129" ht="7.5" customHeight="1">
      <c r="B156" s="23"/>
      <c r="C156" s="124"/>
      <c r="D156" s="124"/>
      <c r="E156" s="124"/>
      <c r="F156" s="124"/>
      <c r="G156" s="124"/>
      <c r="H156" s="124"/>
      <c r="I156" s="124"/>
      <c r="J156" s="124"/>
      <c r="K156" s="124"/>
      <c r="L156" s="124"/>
      <c r="M156" s="124"/>
      <c r="N156" s="124"/>
      <c r="O156" s="124"/>
      <c r="P156" s="124"/>
      <c r="Q156" s="124"/>
      <c r="R156" s="125"/>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S156" s="39"/>
      <c r="BU156" s="388"/>
      <c r="BV156" s="389"/>
      <c r="BW156" s="389"/>
      <c r="BX156" s="389"/>
      <c r="BY156" s="389"/>
      <c r="BZ156" s="389"/>
      <c r="CA156" s="389"/>
      <c r="CB156" s="389"/>
      <c r="CC156" s="389"/>
      <c r="CD156" s="389"/>
      <c r="CE156" s="389"/>
      <c r="CF156" s="389"/>
      <c r="CG156" s="389"/>
      <c r="CH156" s="389"/>
      <c r="CI156" s="389"/>
      <c r="CJ156" s="389"/>
      <c r="CK156" s="389"/>
      <c r="CL156" s="389"/>
      <c r="CM156" s="389"/>
      <c r="CN156" s="389"/>
      <c r="CO156" s="389"/>
      <c r="CP156" s="389"/>
      <c r="CQ156" s="389"/>
      <c r="CR156" s="389"/>
      <c r="CS156" s="389"/>
      <c r="CT156" s="389"/>
      <c r="CU156" s="389"/>
      <c r="CV156" s="389"/>
      <c r="CW156" s="389"/>
      <c r="CX156" s="389"/>
      <c r="CY156" s="389"/>
      <c r="CZ156" s="389"/>
      <c r="DA156" s="389"/>
      <c r="DB156" s="389"/>
      <c r="DC156" s="389"/>
      <c r="DD156" s="389"/>
      <c r="DE156" s="389"/>
      <c r="DF156" s="389"/>
      <c r="DG156" s="389"/>
      <c r="DH156" s="389"/>
      <c r="DI156" s="389"/>
      <c r="DJ156" s="389"/>
      <c r="DK156" s="389"/>
      <c r="DL156" s="389"/>
      <c r="DM156" s="389"/>
      <c r="DN156" s="389"/>
      <c r="DO156" s="389"/>
      <c r="DP156" s="389"/>
      <c r="DQ156" s="389"/>
      <c r="DR156" s="389"/>
      <c r="DS156" s="389"/>
      <c r="DT156" s="389"/>
      <c r="DU156" s="389"/>
      <c r="DV156" s="389"/>
      <c r="DW156" s="389"/>
      <c r="DX156" s="389"/>
      <c r="DY156" s="390"/>
    </row>
    <row r="157" spans="1:129" ht="15" customHeight="1">
      <c r="B157" s="23"/>
      <c r="C157" s="23"/>
      <c r="D157" s="23"/>
      <c r="E157" s="297" t="s">
        <v>427</v>
      </c>
      <c r="F157" s="298"/>
      <c r="G157" s="298"/>
      <c r="H157" s="298"/>
      <c r="I157" s="298"/>
      <c r="J157" s="298"/>
      <c r="K157" s="298"/>
      <c r="L157" s="298"/>
      <c r="M157" s="298"/>
      <c r="N157" s="298"/>
      <c r="O157" s="298"/>
      <c r="P157" s="298"/>
      <c r="Q157" s="298"/>
      <c r="R157" s="298"/>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S157" s="39"/>
      <c r="BU157" s="388"/>
      <c r="BV157" s="389"/>
      <c r="BW157" s="389"/>
      <c r="BX157" s="389"/>
      <c r="BY157" s="389"/>
      <c r="BZ157" s="389"/>
      <c r="CA157" s="389"/>
      <c r="CB157" s="389"/>
      <c r="CC157" s="389"/>
      <c r="CD157" s="389"/>
      <c r="CE157" s="389"/>
      <c r="CF157" s="389"/>
      <c r="CG157" s="389"/>
      <c r="CH157" s="389"/>
      <c r="CI157" s="389"/>
      <c r="CJ157" s="389"/>
      <c r="CK157" s="389"/>
      <c r="CL157" s="389"/>
      <c r="CM157" s="389"/>
      <c r="CN157" s="389"/>
      <c r="CO157" s="389"/>
      <c r="CP157" s="389"/>
      <c r="CQ157" s="389"/>
      <c r="CR157" s="389"/>
      <c r="CS157" s="389"/>
      <c r="CT157" s="389"/>
      <c r="CU157" s="389"/>
      <c r="CV157" s="389"/>
      <c r="CW157" s="389"/>
      <c r="CX157" s="389"/>
      <c r="CY157" s="389"/>
      <c r="CZ157" s="389"/>
      <c r="DA157" s="389"/>
      <c r="DB157" s="389"/>
      <c r="DC157" s="389"/>
      <c r="DD157" s="389"/>
      <c r="DE157" s="389"/>
      <c r="DF157" s="389"/>
      <c r="DG157" s="389"/>
      <c r="DH157" s="389"/>
      <c r="DI157" s="389"/>
      <c r="DJ157" s="389"/>
      <c r="DK157" s="389"/>
      <c r="DL157" s="389"/>
      <c r="DM157" s="389"/>
      <c r="DN157" s="389"/>
      <c r="DO157" s="389"/>
      <c r="DP157" s="389"/>
      <c r="DQ157" s="389"/>
      <c r="DR157" s="389"/>
      <c r="DS157" s="389"/>
      <c r="DT157" s="389"/>
      <c r="DU157" s="389"/>
      <c r="DV157" s="389"/>
      <c r="DW157" s="389"/>
      <c r="DX157" s="389"/>
      <c r="DY157" s="390"/>
    </row>
    <row r="158" spans="1:129" ht="15" customHeight="1">
      <c r="B158" s="23"/>
      <c r="C158" s="23"/>
      <c r="D158" s="23"/>
      <c r="E158" s="23"/>
      <c r="F158" s="23"/>
      <c r="G158" s="23"/>
      <c r="H158" s="23"/>
      <c r="I158" s="297" t="s">
        <v>428</v>
      </c>
      <c r="J158" s="298"/>
      <c r="K158" s="298"/>
      <c r="L158" s="298"/>
      <c r="M158" s="298"/>
      <c r="N158" s="298"/>
      <c r="O158" s="298"/>
      <c r="P158" s="298"/>
      <c r="Q158" s="298"/>
      <c r="R158" s="298"/>
      <c r="S158" s="298"/>
      <c r="T158" s="298"/>
      <c r="U158" s="298"/>
      <c r="V158" s="298"/>
      <c r="W158" s="298"/>
      <c r="X158" s="298"/>
      <c r="Y158" s="298"/>
      <c r="Z158" s="298"/>
      <c r="AA158" s="298"/>
      <c r="AB158" s="298"/>
      <c r="AC158" s="298"/>
      <c r="AD158" s="298"/>
      <c r="AE158" s="298"/>
      <c r="AF158" s="298"/>
      <c r="AG158" s="298"/>
      <c r="AH158" s="298"/>
      <c r="AI158" s="298"/>
      <c r="AJ158" s="298"/>
      <c r="AK158" s="298"/>
      <c r="AL158" s="298"/>
      <c r="AM158" s="298"/>
      <c r="AN158" s="298"/>
      <c r="AO158" s="298"/>
      <c r="AP158" s="298"/>
      <c r="AQ158" s="298"/>
      <c r="AR158" s="298"/>
      <c r="AS158" s="298"/>
      <c r="AT158" s="298"/>
      <c r="AU158" s="298"/>
      <c r="AV158" s="298"/>
      <c r="AW158" s="298"/>
      <c r="AX158" s="298"/>
      <c r="AY158" s="298"/>
      <c r="AZ158" s="298"/>
      <c r="BA158" s="298"/>
      <c r="BB158" s="298"/>
      <c r="BC158" s="298"/>
      <c r="BD158" s="298"/>
      <c r="BE158" s="298"/>
      <c r="BF158" s="298"/>
      <c r="BG158" s="23"/>
      <c r="BH158" s="23"/>
      <c r="BI158" s="23"/>
      <c r="BJ158" s="23"/>
      <c r="BK158" s="23"/>
      <c r="BL158" s="23"/>
      <c r="BM158" s="23"/>
      <c r="BN158" s="23"/>
      <c r="BO158" s="23"/>
      <c r="BP158" s="23"/>
      <c r="BQ158" s="23"/>
      <c r="BS158" s="39"/>
      <c r="BU158" s="388"/>
      <c r="BV158" s="389"/>
      <c r="BW158" s="389"/>
      <c r="BX158" s="389"/>
      <c r="BY158" s="389"/>
      <c r="BZ158" s="389"/>
      <c r="CA158" s="389"/>
      <c r="CB158" s="389"/>
      <c r="CC158" s="389"/>
      <c r="CD158" s="389"/>
      <c r="CE158" s="389"/>
      <c r="CF158" s="389"/>
      <c r="CG158" s="389"/>
      <c r="CH158" s="389"/>
      <c r="CI158" s="389"/>
      <c r="CJ158" s="389"/>
      <c r="CK158" s="389"/>
      <c r="CL158" s="389"/>
      <c r="CM158" s="389"/>
      <c r="CN158" s="389"/>
      <c r="CO158" s="389"/>
      <c r="CP158" s="389"/>
      <c r="CQ158" s="389"/>
      <c r="CR158" s="389"/>
      <c r="CS158" s="389"/>
      <c r="CT158" s="389"/>
      <c r="CU158" s="389"/>
      <c r="CV158" s="389"/>
      <c r="CW158" s="389"/>
      <c r="CX158" s="389"/>
      <c r="CY158" s="389"/>
      <c r="CZ158" s="389"/>
      <c r="DA158" s="389"/>
      <c r="DB158" s="389"/>
      <c r="DC158" s="389"/>
      <c r="DD158" s="389"/>
      <c r="DE158" s="389"/>
      <c r="DF158" s="389"/>
      <c r="DG158" s="389"/>
      <c r="DH158" s="389"/>
      <c r="DI158" s="389"/>
      <c r="DJ158" s="389"/>
      <c r="DK158" s="389"/>
      <c r="DL158" s="389"/>
      <c r="DM158" s="389"/>
      <c r="DN158" s="389"/>
      <c r="DO158" s="389"/>
      <c r="DP158" s="389"/>
      <c r="DQ158" s="389"/>
      <c r="DR158" s="389"/>
      <c r="DS158" s="389"/>
      <c r="DT158" s="389"/>
      <c r="DU158" s="389"/>
      <c r="DV158" s="389"/>
      <c r="DW158" s="389"/>
      <c r="DX158" s="389"/>
      <c r="DY158" s="390"/>
    </row>
    <row r="159" spans="1:129" ht="30" customHeight="1">
      <c r="B159" s="23"/>
      <c r="C159" s="23"/>
      <c r="D159" s="23"/>
      <c r="E159" s="23"/>
      <c r="F159" s="23"/>
      <c r="G159" s="23"/>
      <c r="H159" s="23"/>
      <c r="I159" s="736" t="s">
        <v>429</v>
      </c>
      <c r="J159" s="737"/>
      <c r="K159" s="737"/>
      <c r="L159" s="737"/>
      <c r="M159" s="737"/>
      <c r="N159" s="737"/>
      <c r="O159" s="737"/>
      <c r="P159" s="737"/>
      <c r="Q159" s="701"/>
      <c r="R159" s="701"/>
      <c r="S159" s="701"/>
      <c r="T159" s="701"/>
      <c r="U159" s="701"/>
      <c r="V159" s="701"/>
      <c r="W159" s="701"/>
      <c r="X159" s="701"/>
      <c r="Y159" s="701"/>
      <c r="Z159" s="701"/>
      <c r="AA159" s="701"/>
      <c r="AB159" s="701"/>
      <c r="AC159" s="701"/>
      <c r="AD159" s="701"/>
      <c r="AE159" s="701"/>
      <c r="AF159" s="701"/>
      <c r="AG159" s="701"/>
      <c r="AH159" s="701"/>
      <c r="AI159" s="701"/>
      <c r="AJ159" s="701"/>
      <c r="AK159" s="701"/>
      <c r="AL159" s="701"/>
      <c r="AM159" s="701"/>
      <c r="AN159" s="701"/>
      <c r="AO159" s="701"/>
      <c r="AP159" s="701"/>
      <c r="AQ159" s="701"/>
      <c r="AR159" s="701"/>
      <c r="AS159" s="701"/>
      <c r="AT159" s="701"/>
      <c r="AU159" s="701"/>
      <c r="AV159" s="701"/>
      <c r="AW159" s="701"/>
      <c r="AX159" s="701"/>
      <c r="AY159" s="701"/>
      <c r="AZ159" s="701"/>
      <c r="BA159" s="701"/>
      <c r="BB159" s="701"/>
      <c r="BC159" s="701"/>
      <c r="BD159" s="701"/>
      <c r="BE159" s="701"/>
      <c r="BF159" s="701"/>
      <c r="BG159" s="701"/>
      <c r="BH159" s="701"/>
      <c r="BI159" s="701"/>
      <c r="BJ159" s="701"/>
      <c r="BK159" s="701"/>
      <c r="BL159" s="701"/>
      <c r="BM159" s="701"/>
      <c r="BN159" s="701"/>
      <c r="BO159" s="701"/>
      <c r="BP159" s="702"/>
      <c r="BQ159" s="23"/>
      <c r="BS159" s="39"/>
      <c r="BU159" s="388"/>
      <c r="BV159" s="389"/>
      <c r="BW159" s="389"/>
      <c r="BX159" s="389"/>
      <c r="BY159" s="389"/>
      <c r="BZ159" s="389"/>
      <c r="CA159" s="389"/>
      <c r="CB159" s="389"/>
      <c r="CC159" s="389"/>
      <c r="CD159" s="389"/>
      <c r="CE159" s="389"/>
      <c r="CF159" s="389"/>
      <c r="CG159" s="389"/>
      <c r="CH159" s="389"/>
      <c r="CI159" s="389"/>
      <c r="CJ159" s="389"/>
      <c r="CK159" s="389"/>
      <c r="CL159" s="389"/>
      <c r="CM159" s="389"/>
      <c r="CN159" s="389"/>
      <c r="CO159" s="389"/>
      <c r="CP159" s="389"/>
      <c r="CQ159" s="389"/>
      <c r="CR159" s="389"/>
      <c r="CS159" s="389"/>
      <c r="CT159" s="389"/>
      <c r="CU159" s="389"/>
      <c r="CV159" s="389"/>
      <c r="CW159" s="389"/>
      <c r="CX159" s="389"/>
      <c r="CY159" s="389"/>
      <c r="CZ159" s="389"/>
      <c r="DA159" s="389"/>
      <c r="DB159" s="389"/>
      <c r="DC159" s="389"/>
      <c r="DD159" s="389"/>
      <c r="DE159" s="389"/>
      <c r="DF159" s="389"/>
      <c r="DG159" s="389"/>
      <c r="DH159" s="389"/>
      <c r="DI159" s="389"/>
      <c r="DJ159" s="389"/>
      <c r="DK159" s="389"/>
      <c r="DL159" s="389"/>
      <c r="DM159" s="389"/>
      <c r="DN159" s="389"/>
      <c r="DO159" s="389"/>
      <c r="DP159" s="389"/>
      <c r="DQ159" s="389"/>
      <c r="DR159" s="389"/>
      <c r="DS159" s="389"/>
      <c r="DT159" s="389"/>
      <c r="DU159" s="389"/>
      <c r="DV159" s="389"/>
      <c r="DW159" s="389"/>
      <c r="DX159" s="389"/>
      <c r="DY159" s="390"/>
    </row>
    <row r="160" spans="1:129" ht="30" customHeight="1">
      <c r="B160" s="23"/>
      <c r="C160" s="23"/>
      <c r="D160" s="23"/>
      <c r="E160" s="23"/>
      <c r="F160" s="23"/>
      <c r="G160" s="23"/>
      <c r="H160" s="23"/>
      <c r="I160" s="738" t="s">
        <v>430</v>
      </c>
      <c r="J160" s="739"/>
      <c r="K160" s="739"/>
      <c r="L160" s="739"/>
      <c r="M160" s="739"/>
      <c r="N160" s="739"/>
      <c r="O160" s="739"/>
      <c r="P160" s="740"/>
      <c r="Q160" s="741"/>
      <c r="R160" s="742"/>
      <c r="S160" s="742"/>
      <c r="T160" s="742"/>
      <c r="U160" s="742"/>
      <c r="V160" s="742"/>
      <c r="W160" s="742"/>
      <c r="X160" s="565" t="s">
        <v>431</v>
      </c>
      <c r="Y160" s="743"/>
      <c r="Z160" s="738" t="s">
        <v>432</v>
      </c>
      <c r="AA160" s="739"/>
      <c r="AB160" s="739"/>
      <c r="AC160" s="739"/>
      <c r="AD160" s="739"/>
      <c r="AE160" s="739"/>
      <c r="AF160" s="739"/>
      <c r="AG160" s="739"/>
      <c r="AH160" s="739"/>
      <c r="AI160" s="739"/>
      <c r="AJ160" s="740"/>
      <c r="AK160" s="744"/>
      <c r="AL160" s="745"/>
      <c r="AM160" s="745"/>
      <c r="AN160" s="746"/>
      <c r="AO160" s="747" t="s">
        <v>433</v>
      </c>
      <c r="AP160" s="748"/>
      <c r="AQ160" s="748"/>
      <c r="AR160" s="748"/>
      <c r="AS160" s="748"/>
      <c r="AT160" s="748"/>
      <c r="AU160" s="748"/>
      <c r="AV160" s="748"/>
      <c r="AW160" s="748"/>
      <c r="AX160" s="748"/>
      <c r="AY160" s="748"/>
      <c r="AZ160" s="380"/>
      <c r="BA160" s="380"/>
      <c r="BB160" s="380"/>
      <c r="BC160" s="380"/>
      <c r="BD160" s="380"/>
      <c r="BE160" s="380"/>
      <c r="BF160" s="380"/>
      <c r="BG160" s="380"/>
      <c r="BH160" s="380"/>
      <c r="BI160" s="380"/>
      <c r="BJ160" s="380"/>
      <c r="BK160" s="380"/>
      <c r="BL160" s="380"/>
      <c r="BM160" s="380"/>
      <c r="BN160" s="380"/>
      <c r="BO160" s="380"/>
      <c r="BP160" s="381"/>
      <c r="BQ160" s="23"/>
      <c r="BS160" s="39"/>
      <c r="BU160" s="391"/>
      <c r="BV160" s="392"/>
      <c r="BW160" s="392"/>
      <c r="BX160" s="392"/>
      <c r="BY160" s="392"/>
      <c r="BZ160" s="392"/>
      <c r="CA160" s="392"/>
      <c r="CB160" s="392"/>
      <c r="CC160" s="392"/>
      <c r="CD160" s="392"/>
      <c r="CE160" s="392"/>
      <c r="CF160" s="392"/>
      <c r="CG160" s="392"/>
      <c r="CH160" s="392"/>
      <c r="CI160" s="392"/>
      <c r="CJ160" s="392"/>
      <c r="CK160" s="392"/>
      <c r="CL160" s="392"/>
      <c r="CM160" s="392"/>
      <c r="CN160" s="392"/>
      <c r="CO160" s="392"/>
      <c r="CP160" s="392"/>
      <c r="CQ160" s="392"/>
      <c r="CR160" s="392"/>
      <c r="CS160" s="392"/>
      <c r="CT160" s="392"/>
      <c r="CU160" s="392"/>
      <c r="CV160" s="392"/>
      <c r="CW160" s="392"/>
      <c r="CX160" s="392"/>
      <c r="CY160" s="392"/>
      <c r="CZ160" s="392"/>
      <c r="DA160" s="392"/>
      <c r="DB160" s="392"/>
      <c r="DC160" s="392"/>
      <c r="DD160" s="392"/>
      <c r="DE160" s="392"/>
      <c r="DF160" s="392"/>
      <c r="DG160" s="392"/>
      <c r="DH160" s="392"/>
      <c r="DI160" s="392"/>
      <c r="DJ160" s="392"/>
      <c r="DK160" s="392"/>
      <c r="DL160" s="392"/>
      <c r="DM160" s="392"/>
      <c r="DN160" s="392"/>
      <c r="DO160" s="392"/>
      <c r="DP160" s="392"/>
      <c r="DQ160" s="392"/>
      <c r="DR160" s="392"/>
      <c r="DS160" s="392"/>
      <c r="DT160" s="392"/>
      <c r="DU160" s="392"/>
      <c r="DV160" s="392"/>
      <c r="DW160" s="392"/>
      <c r="DX160" s="392"/>
      <c r="DY160" s="393"/>
    </row>
    <row r="161" spans="2:129" ht="30" customHeight="1">
      <c r="B161" s="23"/>
      <c r="C161" s="23"/>
      <c r="D161" s="23"/>
      <c r="E161" s="23"/>
      <c r="F161" s="23"/>
      <c r="G161" s="23"/>
      <c r="H161" s="23"/>
      <c r="I161" s="1130" t="s">
        <v>434</v>
      </c>
      <c r="J161" s="1131"/>
      <c r="K161" s="1131"/>
      <c r="L161" s="1131"/>
      <c r="M161" s="1131"/>
      <c r="N161" s="1131"/>
      <c r="O161" s="1131"/>
      <c r="P161" s="1131"/>
      <c r="Q161" s="807"/>
      <c r="R161" s="807"/>
      <c r="S161" s="807"/>
      <c r="T161" s="807"/>
      <c r="U161" s="807"/>
      <c r="V161" s="807"/>
      <c r="W161" s="807"/>
      <c r="X161" s="807"/>
      <c r="Y161" s="807"/>
      <c r="Z161" s="807"/>
      <c r="AA161" s="807"/>
      <c r="AB161" s="807"/>
      <c r="AC161" s="807"/>
      <c r="AD161" s="807"/>
      <c r="AE161" s="807"/>
      <c r="AF161" s="807"/>
      <c r="AG161" s="807"/>
      <c r="AH161" s="807"/>
      <c r="AI161" s="807"/>
      <c r="AJ161" s="807"/>
      <c r="AK161" s="807"/>
      <c r="AL161" s="807"/>
      <c r="AM161" s="807"/>
      <c r="AN161" s="807"/>
      <c r="AO161" s="807"/>
      <c r="AP161" s="807"/>
      <c r="AQ161" s="807"/>
      <c r="AR161" s="807"/>
      <c r="AS161" s="807"/>
      <c r="AT161" s="807"/>
      <c r="AU161" s="807"/>
      <c r="AV161" s="807"/>
      <c r="AW161" s="807"/>
      <c r="AX161" s="807"/>
      <c r="AY161" s="807"/>
      <c r="AZ161" s="807"/>
      <c r="BA161" s="807"/>
      <c r="BB161" s="807"/>
      <c r="BC161" s="807"/>
      <c r="BD161" s="807"/>
      <c r="BE161" s="807"/>
      <c r="BF161" s="807"/>
      <c r="BG161" s="807"/>
      <c r="BH161" s="807"/>
      <c r="BI161" s="807"/>
      <c r="BJ161" s="807"/>
      <c r="BK161" s="807"/>
      <c r="BL161" s="807"/>
      <c r="BM161" s="807"/>
      <c r="BN161" s="807"/>
      <c r="BO161" s="807"/>
      <c r="BP161" s="808"/>
      <c r="BQ161" s="23"/>
      <c r="BS161" s="39"/>
      <c r="BU161" s="394" t="s">
        <v>499</v>
      </c>
      <c r="BV161" s="395"/>
      <c r="BW161" s="395"/>
      <c r="BX161" s="395"/>
      <c r="BY161" s="395"/>
      <c r="BZ161" s="395"/>
      <c r="CA161" s="395"/>
      <c r="CB161" s="395"/>
      <c r="CC161" s="395"/>
      <c r="CD161" s="395"/>
      <c r="CE161" s="395"/>
      <c r="CF161" s="395"/>
      <c r="CG161" s="395"/>
      <c r="CH161" s="395"/>
      <c r="CI161" s="395"/>
      <c r="CJ161" s="395"/>
      <c r="CK161" s="395"/>
      <c r="CL161" s="395"/>
      <c r="CM161" s="395"/>
      <c r="CN161" s="395"/>
      <c r="CO161" s="395"/>
      <c r="CP161" s="395"/>
      <c r="CQ161" s="395"/>
      <c r="CR161" s="395"/>
      <c r="CS161" s="395"/>
      <c r="CT161" s="395"/>
      <c r="CU161" s="395"/>
      <c r="CV161" s="395"/>
      <c r="CW161" s="395"/>
      <c r="CX161" s="395"/>
      <c r="CY161" s="395"/>
      <c r="CZ161" s="395"/>
      <c r="DA161" s="395"/>
      <c r="DB161" s="395"/>
      <c r="DC161" s="395"/>
      <c r="DD161" s="395"/>
      <c r="DE161" s="395"/>
      <c r="DF161" s="395"/>
      <c r="DG161" s="395"/>
      <c r="DH161" s="395"/>
      <c r="DI161" s="395"/>
      <c r="DJ161" s="395"/>
      <c r="DK161" s="395"/>
      <c r="DL161" s="395"/>
      <c r="DM161" s="395"/>
      <c r="DN161" s="395"/>
      <c r="DO161" s="395"/>
      <c r="DP161" s="395"/>
      <c r="DQ161" s="395"/>
      <c r="DR161" s="395"/>
      <c r="DS161" s="395"/>
      <c r="DT161" s="395"/>
      <c r="DU161" s="395"/>
      <c r="DV161" s="395"/>
      <c r="DW161" s="395"/>
      <c r="DX161" s="395"/>
      <c r="DY161" s="396"/>
    </row>
    <row r="162" spans="2:129" ht="7.5" customHeight="1">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S162" s="39"/>
      <c r="BU162" s="397"/>
      <c r="BV162" s="398"/>
      <c r="BW162" s="398"/>
      <c r="BX162" s="398"/>
      <c r="BY162" s="398"/>
      <c r="BZ162" s="398"/>
      <c r="CA162" s="398"/>
      <c r="CB162" s="398"/>
      <c r="CC162" s="398"/>
      <c r="CD162" s="398"/>
      <c r="CE162" s="398"/>
      <c r="CF162" s="398"/>
      <c r="CG162" s="398"/>
      <c r="CH162" s="398"/>
      <c r="CI162" s="398"/>
      <c r="CJ162" s="398"/>
      <c r="CK162" s="398"/>
      <c r="CL162" s="398"/>
      <c r="CM162" s="398"/>
      <c r="CN162" s="398"/>
      <c r="CO162" s="398"/>
      <c r="CP162" s="398"/>
      <c r="CQ162" s="398"/>
      <c r="CR162" s="398"/>
      <c r="CS162" s="398"/>
      <c r="CT162" s="398"/>
      <c r="CU162" s="398"/>
      <c r="CV162" s="398"/>
      <c r="CW162" s="398"/>
      <c r="CX162" s="398"/>
      <c r="CY162" s="398"/>
      <c r="CZ162" s="398"/>
      <c r="DA162" s="398"/>
      <c r="DB162" s="398"/>
      <c r="DC162" s="398"/>
      <c r="DD162" s="398"/>
      <c r="DE162" s="398"/>
      <c r="DF162" s="398"/>
      <c r="DG162" s="398"/>
      <c r="DH162" s="398"/>
      <c r="DI162" s="398"/>
      <c r="DJ162" s="398"/>
      <c r="DK162" s="398"/>
      <c r="DL162" s="398"/>
      <c r="DM162" s="398"/>
      <c r="DN162" s="398"/>
      <c r="DO162" s="398"/>
      <c r="DP162" s="398"/>
      <c r="DQ162" s="398"/>
      <c r="DR162" s="398"/>
      <c r="DS162" s="398"/>
      <c r="DT162" s="398"/>
      <c r="DU162" s="398"/>
      <c r="DV162" s="398"/>
      <c r="DW162" s="398"/>
      <c r="DX162" s="398"/>
      <c r="DY162" s="399"/>
    </row>
    <row r="163" spans="2:129" ht="15.75" customHeight="1">
      <c r="B163" s="23"/>
      <c r="C163" s="23"/>
      <c r="D163" s="23"/>
      <c r="E163" s="285" t="s">
        <v>435</v>
      </c>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S163" s="39"/>
      <c r="BU163" s="397"/>
      <c r="BV163" s="398"/>
      <c r="BW163" s="398"/>
      <c r="BX163" s="398"/>
      <c r="BY163" s="398"/>
      <c r="BZ163" s="398"/>
      <c r="CA163" s="398"/>
      <c r="CB163" s="398"/>
      <c r="CC163" s="398"/>
      <c r="CD163" s="398"/>
      <c r="CE163" s="398"/>
      <c r="CF163" s="398"/>
      <c r="CG163" s="398"/>
      <c r="CH163" s="398"/>
      <c r="CI163" s="398"/>
      <c r="CJ163" s="398"/>
      <c r="CK163" s="398"/>
      <c r="CL163" s="398"/>
      <c r="CM163" s="398"/>
      <c r="CN163" s="398"/>
      <c r="CO163" s="398"/>
      <c r="CP163" s="398"/>
      <c r="CQ163" s="398"/>
      <c r="CR163" s="398"/>
      <c r="CS163" s="398"/>
      <c r="CT163" s="398"/>
      <c r="CU163" s="398"/>
      <c r="CV163" s="398"/>
      <c r="CW163" s="398"/>
      <c r="CX163" s="398"/>
      <c r="CY163" s="398"/>
      <c r="CZ163" s="398"/>
      <c r="DA163" s="398"/>
      <c r="DB163" s="398"/>
      <c r="DC163" s="398"/>
      <c r="DD163" s="398"/>
      <c r="DE163" s="398"/>
      <c r="DF163" s="398"/>
      <c r="DG163" s="398"/>
      <c r="DH163" s="398"/>
      <c r="DI163" s="398"/>
      <c r="DJ163" s="398"/>
      <c r="DK163" s="398"/>
      <c r="DL163" s="398"/>
      <c r="DM163" s="398"/>
      <c r="DN163" s="398"/>
      <c r="DO163" s="398"/>
      <c r="DP163" s="398"/>
      <c r="DQ163" s="398"/>
      <c r="DR163" s="398"/>
      <c r="DS163" s="398"/>
      <c r="DT163" s="398"/>
      <c r="DU163" s="398"/>
      <c r="DV163" s="398"/>
      <c r="DW163" s="398"/>
      <c r="DX163" s="398"/>
      <c r="DY163" s="399"/>
    </row>
    <row r="164" spans="2:129" ht="30" customHeight="1">
      <c r="B164" s="23"/>
      <c r="C164" s="23"/>
      <c r="D164" s="23"/>
      <c r="E164" s="23"/>
      <c r="F164" s="23"/>
      <c r="G164" s="23"/>
      <c r="H164" s="23"/>
      <c r="I164" s="791" t="s">
        <v>170</v>
      </c>
      <c r="J164" s="792"/>
      <c r="K164" s="792"/>
      <c r="L164" s="792"/>
      <c r="M164" s="792"/>
      <c r="N164" s="792"/>
      <c r="O164" s="792"/>
      <c r="P164" s="793"/>
      <c r="Q164" s="794"/>
      <c r="R164" s="795"/>
      <c r="S164" s="795"/>
      <c r="T164" s="795"/>
      <c r="U164" s="795"/>
      <c r="V164" s="795"/>
      <c r="W164" s="795"/>
      <c r="X164" s="795"/>
      <c r="Y164" s="795"/>
      <c r="Z164" s="795"/>
      <c r="AA164" s="795"/>
      <c r="AB164" s="795"/>
      <c r="AC164" s="795"/>
      <c r="AD164" s="795"/>
      <c r="AE164" s="795"/>
      <c r="AF164" s="795"/>
      <c r="AG164" s="795"/>
      <c r="AH164" s="795"/>
      <c r="AI164" s="795"/>
      <c r="AJ164" s="795"/>
      <c r="AK164" s="795"/>
      <c r="AL164" s="795"/>
      <c r="AM164" s="795"/>
      <c r="AN164" s="795"/>
      <c r="AO164" s="795"/>
      <c r="AP164" s="795"/>
      <c r="AQ164" s="795"/>
      <c r="AR164" s="795"/>
      <c r="AS164" s="795"/>
      <c r="AT164" s="795"/>
      <c r="AU164" s="795"/>
      <c r="AV164" s="796"/>
      <c r="AW164" s="791" t="s">
        <v>228</v>
      </c>
      <c r="AX164" s="792"/>
      <c r="AY164" s="792"/>
      <c r="AZ164" s="792"/>
      <c r="BA164" s="792"/>
      <c r="BB164" s="793"/>
      <c r="BC164" s="1132" t="s">
        <v>108</v>
      </c>
      <c r="BD164" s="1133"/>
      <c r="BE164" s="1133"/>
      <c r="BF164" s="1133"/>
      <c r="BG164" s="1133"/>
      <c r="BH164" s="1133"/>
      <c r="BI164" s="1133"/>
      <c r="BJ164" s="1133"/>
      <c r="BK164" s="1133"/>
      <c r="BL164" s="1133"/>
      <c r="BM164" s="1133"/>
      <c r="BN164" s="1133"/>
      <c r="BO164" s="1133"/>
      <c r="BP164" s="1134"/>
      <c r="BQ164" s="23"/>
      <c r="BS164" s="39"/>
      <c r="BU164" s="397"/>
      <c r="BV164" s="398"/>
      <c r="BW164" s="398"/>
      <c r="BX164" s="398"/>
      <c r="BY164" s="398"/>
      <c r="BZ164" s="398"/>
      <c r="CA164" s="398"/>
      <c r="CB164" s="398"/>
      <c r="CC164" s="398"/>
      <c r="CD164" s="398"/>
      <c r="CE164" s="398"/>
      <c r="CF164" s="398"/>
      <c r="CG164" s="398"/>
      <c r="CH164" s="398"/>
      <c r="CI164" s="398"/>
      <c r="CJ164" s="398"/>
      <c r="CK164" s="398"/>
      <c r="CL164" s="398"/>
      <c r="CM164" s="398"/>
      <c r="CN164" s="398"/>
      <c r="CO164" s="398"/>
      <c r="CP164" s="398"/>
      <c r="CQ164" s="398"/>
      <c r="CR164" s="398"/>
      <c r="CS164" s="398"/>
      <c r="CT164" s="398"/>
      <c r="CU164" s="398"/>
      <c r="CV164" s="398"/>
      <c r="CW164" s="398"/>
      <c r="CX164" s="398"/>
      <c r="CY164" s="398"/>
      <c r="CZ164" s="398"/>
      <c r="DA164" s="398"/>
      <c r="DB164" s="398"/>
      <c r="DC164" s="398"/>
      <c r="DD164" s="398"/>
      <c r="DE164" s="398"/>
      <c r="DF164" s="398"/>
      <c r="DG164" s="398"/>
      <c r="DH164" s="398"/>
      <c r="DI164" s="398"/>
      <c r="DJ164" s="398"/>
      <c r="DK164" s="398"/>
      <c r="DL164" s="398"/>
      <c r="DM164" s="398"/>
      <c r="DN164" s="398"/>
      <c r="DO164" s="398"/>
      <c r="DP164" s="398"/>
      <c r="DQ164" s="398"/>
      <c r="DR164" s="398"/>
      <c r="DS164" s="398"/>
      <c r="DT164" s="398"/>
      <c r="DU164" s="398"/>
      <c r="DV164" s="398"/>
      <c r="DW164" s="398"/>
      <c r="DX164" s="398"/>
      <c r="DY164" s="399"/>
    </row>
    <row r="165" spans="2:129" ht="30" customHeight="1">
      <c r="B165" s="23"/>
      <c r="C165" s="23"/>
      <c r="D165" s="23"/>
      <c r="E165" s="23"/>
      <c r="F165" s="23"/>
      <c r="G165" s="23"/>
      <c r="H165" s="23"/>
      <c r="I165" s="791" t="s">
        <v>229</v>
      </c>
      <c r="J165" s="792"/>
      <c r="K165" s="792"/>
      <c r="L165" s="792"/>
      <c r="M165" s="792"/>
      <c r="N165" s="792"/>
      <c r="O165" s="792"/>
      <c r="P165" s="793"/>
      <c r="Q165" s="794"/>
      <c r="R165" s="795"/>
      <c r="S165" s="795"/>
      <c r="T165" s="795"/>
      <c r="U165" s="795"/>
      <c r="V165" s="795"/>
      <c r="W165" s="795"/>
      <c r="X165" s="795"/>
      <c r="Y165" s="795"/>
      <c r="Z165" s="795"/>
      <c r="AA165" s="795"/>
      <c r="AB165" s="795"/>
      <c r="AC165" s="795"/>
      <c r="AD165" s="795"/>
      <c r="AE165" s="795"/>
      <c r="AF165" s="795"/>
      <c r="AG165" s="795"/>
      <c r="AH165" s="795"/>
      <c r="AI165" s="795"/>
      <c r="AJ165" s="795"/>
      <c r="AK165" s="795"/>
      <c r="AL165" s="795"/>
      <c r="AM165" s="795"/>
      <c r="AN165" s="795"/>
      <c r="AO165" s="795"/>
      <c r="AP165" s="795"/>
      <c r="AQ165" s="795"/>
      <c r="AR165" s="795"/>
      <c r="AS165" s="795"/>
      <c r="AT165" s="795"/>
      <c r="AU165" s="795"/>
      <c r="AV165" s="795"/>
      <c r="AW165" s="795"/>
      <c r="AX165" s="795"/>
      <c r="AY165" s="795"/>
      <c r="AZ165" s="795"/>
      <c r="BA165" s="795"/>
      <c r="BB165" s="795"/>
      <c r="BC165" s="795"/>
      <c r="BD165" s="795"/>
      <c r="BE165" s="795"/>
      <c r="BF165" s="795"/>
      <c r="BG165" s="795"/>
      <c r="BH165" s="795"/>
      <c r="BI165" s="795"/>
      <c r="BJ165" s="795"/>
      <c r="BK165" s="795"/>
      <c r="BL165" s="795"/>
      <c r="BM165" s="795"/>
      <c r="BN165" s="795"/>
      <c r="BO165" s="795"/>
      <c r="BP165" s="796"/>
      <c r="BQ165" s="23"/>
      <c r="BS165" s="39"/>
      <c r="BU165" s="400"/>
      <c r="BV165" s="401"/>
      <c r="BW165" s="401"/>
      <c r="BX165" s="401"/>
      <c r="BY165" s="401"/>
      <c r="BZ165" s="401"/>
      <c r="CA165" s="401"/>
      <c r="CB165" s="401"/>
      <c r="CC165" s="401"/>
      <c r="CD165" s="401"/>
      <c r="CE165" s="401"/>
      <c r="CF165" s="401"/>
      <c r="CG165" s="401"/>
      <c r="CH165" s="401"/>
      <c r="CI165" s="401"/>
      <c r="CJ165" s="401"/>
      <c r="CK165" s="401"/>
      <c r="CL165" s="401"/>
      <c r="CM165" s="401"/>
      <c r="CN165" s="401"/>
      <c r="CO165" s="401"/>
      <c r="CP165" s="401"/>
      <c r="CQ165" s="401"/>
      <c r="CR165" s="401"/>
      <c r="CS165" s="401"/>
      <c r="CT165" s="401"/>
      <c r="CU165" s="401"/>
      <c r="CV165" s="401"/>
      <c r="CW165" s="401"/>
      <c r="CX165" s="401"/>
      <c r="CY165" s="401"/>
      <c r="CZ165" s="401"/>
      <c r="DA165" s="401"/>
      <c r="DB165" s="401"/>
      <c r="DC165" s="401"/>
      <c r="DD165" s="401"/>
      <c r="DE165" s="401"/>
      <c r="DF165" s="401"/>
      <c r="DG165" s="401"/>
      <c r="DH165" s="401"/>
      <c r="DI165" s="401"/>
      <c r="DJ165" s="401"/>
      <c r="DK165" s="401"/>
      <c r="DL165" s="401"/>
      <c r="DM165" s="401"/>
      <c r="DN165" s="401"/>
      <c r="DO165" s="401"/>
      <c r="DP165" s="401"/>
      <c r="DQ165" s="401"/>
      <c r="DR165" s="401"/>
      <c r="DS165" s="401"/>
      <c r="DT165" s="401"/>
      <c r="DU165" s="401"/>
      <c r="DV165" s="401"/>
      <c r="DW165" s="401"/>
      <c r="DX165" s="401"/>
      <c r="DY165" s="402"/>
    </row>
    <row r="166" spans="2:129" ht="30" customHeight="1">
      <c r="B166" s="23"/>
      <c r="C166" s="23"/>
      <c r="D166" s="23"/>
      <c r="E166" s="23"/>
      <c r="F166" s="23"/>
      <c r="G166" s="23"/>
      <c r="H166" s="23"/>
      <c r="I166" s="1135" t="s">
        <v>230</v>
      </c>
      <c r="J166" s="1136"/>
      <c r="K166" s="1136"/>
      <c r="L166" s="1136"/>
      <c r="M166" s="1136"/>
      <c r="N166" s="1136"/>
      <c r="O166" s="1136"/>
      <c r="P166" s="1137"/>
      <c r="Q166" s="788"/>
      <c r="R166" s="789"/>
      <c r="S166" s="789"/>
      <c r="T166" s="789"/>
      <c r="U166" s="789"/>
      <c r="V166" s="789"/>
      <c r="W166" s="789"/>
      <c r="X166" s="789"/>
      <c r="Y166" s="790"/>
      <c r="Z166" s="791" t="s">
        <v>231</v>
      </c>
      <c r="AA166" s="792"/>
      <c r="AB166" s="792"/>
      <c r="AC166" s="792"/>
      <c r="AD166" s="792"/>
      <c r="AE166" s="793"/>
      <c r="AF166" s="794"/>
      <c r="AG166" s="795"/>
      <c r="AH166" s="795"/>
      <c r="AI166" s="795"/>
      <c r="AJ166" s="795"/>
      <c r="AK166" s="795"/>
      <c r="AL166" s="795"/>
      <c r="AM166" s="795"/>
      <c r="AN166" s="795"/>
      <c r="AO166" s="795"/>
      <c r="AP166" s="795"/>
      <c r="AQ166" s="795"/>
      <c r="AR166" s="795"/>
      <c r="AS166" s="795"/>
      <c r="AT166" s="795"/>
      <c r="AU166" s="795"/>
      <c r="AV166" s="796"/>
      <c r="AW166" s="791" t="s">
        <v>232</v>
      </c>
      <c r="AX166" s="792"/>
      <c r="AY166" s="792"/>
      <c r="AZ166" s="792"/>
      <c r="BA166" s="792"/>
      <c r="BB166" s="793"/>
      <c r="BC166" s="821" t="s">
        <v>108</v>
      </c>
      <c r="BD166" s="822"/>
      <c r="BE166" s="822"/>
      <c r="BF166" s="822"/>
      <c r="BG166" s="822"/>
      <c r="BH166" s="822"/>
      <c r="BI166" s="822"/>
      <c r="BJ166" s="822"/>
      <c r="BK166" s="822"/>
      <c r="BL166" s="822"/>
      <c r="BM166" s="822"/>
      <c r="BN166" s="822"/>
      <c r="BO166" s="822"/>
      <c r="BP166" s="823"/>
      <c r="BQ166" s="23"/>
      <c r="BS166" s="39"/>
      <c r="BU166" s="1139" t="s">
        <v>555</v>
      </c>
      <c r="BV166" s="1140"/>
      <c r="BW166" s="1140"/>
      <c r="BX166" s="1140"/>
      <c r="BY166" s="1140"/>
      <c r="BZ166" s="1140"/>
      <c r="CA166" s="1140"/>
      <c r="CB166" s="1140"/>
      <c r="CC166" s="1140"/>
      <c r="CD166" s="1140"/>
      <c r="CE166" s="1140"/>
      <c r="CF166" s="1140"/>
      <c r="CG166" s="1140"/>
      <c r="CH166" s="1140"/>
      <c r="CI166" s="1140"/>
      <c r="CJ166" s="1140"/>
      <c r="CK166" s="1140"/>
      <c r="CL166" s="1140"/>
      <c r="CM166" s="1140"/>
      <c r="CN166" s="1140"/>
      <c r="CO166" s="1140"/>
      <c r="CP166" s="1140"/>
      <c r="CQ166" s="1140"/>
      <c r="CR166" s="1140"/>
      <c r="CS166" s="1140"/>
      <c r="CT166" s="1140"/>
      <c r="CU166" s="1140"/>
      <c r="CV166" s="1140"/>
      <c r="CW166" s="1140"/>
      <c r="CX166" s="1140"/>
      <c r="CY166" s="1140"/>
      <c r="CZ166" s="1140"/>
      <c r="DA166" s="1140"/>
      <c r="DB166" s="1140"/>
      <c r="DC166" s="1140"/>
      <c r="DD166" s="1140"/>
      <c r="DE166" s="1140"/>
      <c r="DF166" s="1140"/>
      <c r="DG166" s="1140"/>
      <c r="DH166" s="1140"/>
      <c r="DI166" s="1140"/>
      <c r="DJ166" s="1140"/>
      <c r="DK166" s="1140"/>
      <c r="DL166" s="1140"/>
      <c r="DM166" s="1140"/>
      <c r="DN166" s="1140"/>
      <c r="DO166" s="1140"/>
      <c r="DP166" s="1140"/>
      <c r="DQ166" s="1140"/>
      <c r="DR166" s="1140"/>
      <c r="DS166" s="1140"/>
      <c r="DT166" s="1140"/>
      <c r="DU166" s="1140"/>
      <c r="DV166" s="1140"/>
      <c r="DW166" s="1140"/>
      <c r="DX166" s="1140"/>
      <c r="DY166" s="1141"/>
    </row>
    <row r="167" spans="2:129" ht="7.5" customHeight="1">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S167" s="39"/>
      <c r="BU167" s="1142"/>
      <c r="BV167" s="1143"/>
      <c r="BW167" s="1143"/>
      <c r="BX167" s="1143"/>
      <c r="BY167" s="1143"/>
      <c r="BZ167" s="1143"/>
      <c r="CA167" s="1143"/>
      <c r="CB167" s="1143"/>
      <c r="CC167" s="1143"/>
      <c r="CD167" s="1143"/>
      <c r="CE167" s="1143"/>
      <c r="CF167" s="1143"/>
      <c r="CG167" s="1143"/>
      <c r="CH167" s="1143"/>
      <c r="CI167" s="1143"/>
      <c r="CJ167" s="1143"/>
      <c r="CK167" s="1143"/>
      <c r="CL167" s="1143"/>
      <c r="CM167" s="1143"/>
      <c r="CN167" s="1143"/>
      <c r="CO167" s="1143"/>
      <c r="CP167" s="1143"/>
      <c r="CQ167" s="1143"/>
      <c r="CR167" s="1143"/>
      <c r="CS167" s="1143"/>
      <c r="CT167" s="1143"/>
      <c r="CU167" s="1143"/>
      <c r="CV167" s="1143"/>
      <c r="CW167" s="1143"/>
      <c r="CX167" s="1143"/>
      <c r="CY167" s="1143"/>
      <c r="CZ167" s="1143"/>
      <c r="DA167" s="1143"/>
      <c r="DB167" s="1143"/>
      <c r="DC167" s="1143"/>
      <c r="DD167" s="1143"/>
      <c r="DE167" s="1143"/>
      <c r="DF167" s="1143"/>
      <c r="DG167" s="1143"/>
      <c r="DH167" s="1143"/>
      <c r="DI167" s="1143"/>
      <c r="DJ167" s="1143"/>
      <c r="DK167" s="1143"/>
      <c r="DL167" s="1143"/>
      <c r="DM167" s="1143"/>
      <c r="DN167" s="1143"/>
      <c r="DO167" s="1143"/>
      <c r="DP167" s="1143"/>
      <c r="DQ167" s="1143"/>
      <c r="DR167" s="1143"/>
      <c r="DS167" s="1143"/>
      <c r="DT167" s="1143"/>
      <c r="DU167" s="1143"/>
      <c r="DV167" s="1143"/>
      <c r="DW167" s="1143"/>
      <c r="DX167" s="1143"/>
      <c r="DY167" s="1144"/>
    </row>
    <row r="168" spans="2:129" ht="7.5" customHeight="1">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S168" s="39"/>
      <c r="BU168" s="1142"/>
      <c r="BV168" s="1143"/>
      <c r="BW168" s="1143"/>
      <c r="BX168" s="1143"/>
      <c r="BY168" s="1143"/>
      <c r="BZ168" s="1143"/>
      <c r="CA168" s="1143"/>
      <c r="CB168" s="1143"/>
      <c r="CC168" s="1143"/>
      <c r="CD168" s="1143"/>
      <c r="CE168" s="1143"/>
      <c r="CF168" s="1143"/>
      <c r="CG168" s="1143"/>
      <c r="CH168" s="1143"/>
      <c r="CI168" s="1143"/>
      <c r="CJ168" s="1143"/>
      <c r="CK168" s="1143"/>
      <c r="CL168" s="1143"/>
      <c r="CM168" s="1143"/>
      <c r="CN168" s="1143"/>
      <c r="CO168" s="1143"/>
      <c r="CP168" s="1143"/>
      <c r="CQ168" s="1143"/>
      <c r="CR168" s="1143"/>
      <c r="CS168" s="1143"/>
      <c r="CT168" s="1143"/>
      <c r="CU168" s="1143"/>
      <c r="CV168" s="1143"/>
      <c r="CW168" s="1143"/>
      <c r="CX168" s="1143"/>
      <c r="CY168" s="1143"/>
      <c r="CZ168" s="1143"/>
      <c r="DA168" s="1143"/>
      <c r="DB168" s="1143"/>
      <c r="DC168" s="1143"/>
      <c r="DD168" s="1143"/>
      <c r="DE168" s="1143"/>
      <c r="DF168" s="1143"/>
      <c r="DG168" s="1143"/>
      <c r="DH168" s="1143"/>
      <c r="DI168" s="1143"/>
      <c r="DJ168" s="1143"/>
      <c r="DK168" s="1143"/>
      <c r="DL168" s="1143"/>
      <c r="DM168" s="1143"/>
      <c r="DN168" s="1143"/>
      <c r="DO168" s="1143"/>
      <c r="DP168" s="1143"/>
      <c r="DQ168" s="1143"/>
      <c r="DR168" s="1143"/>
      <c r="DS168" s="1143"/>
      <c r="DT168" s="1143"/>
      <c r="DU168" s="1143"/>
      <c r="DV168" s="1143"/>
      <c r="DW168" s="1143"/>
      <c r="DX168" s="1143"/>
      <c r="DY168" s="1144"/>
    </row>
    <row r="169" spans="2:129" ht="15" customHeight="1">
      <c r="B169" s="23"/>
      <c r="C169" s="189" t="s">
        <v>578</v>
      </c>
      <c r="D169" s="49"/>
      <c r="E169" s="49"/>
      <c r="F169" s="49"/>
      <c r="G169" s="49"/>
      <c r="H169" s="49"/>
      <c r="I169" s="49"/>
      <c r="J169" s="49"/>
      <c r="K169" s="49"/>
      <c r="L169" s="49"/>
      <c r="M169" s="49"/>
      <c r="N169" s="48"/>
      <c r="O169" s="48"/>
      <c r="P169" s="48"/>
      <c r="Q169" s="48"/>
      <c r="R169" s="48"/>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S169" s="39"/>
      <c r="BU169" s="1145"/>
      <c r="BV169" s="1146"/>
      <c r="BW169" s="1146"/>
      <c r="BX169" s="1146"/>
      <c r="BY169" s="1146"/>
      <c r="BZ169" s="1146"/>
      <c r="CA169" s="1146"/>
      <c r="CB169" s="1146"/>
      <c r="CC169" s="1146"/>
      <c r="CD169" s="1146"/>
      <c r="CE169" s="1146"/>
      <c r="CF169" s="1146"/>
      <c r="CG169" s="1146"/>
      <c r="CH169" s="1146"/>
      <c r="CI169" s="1146"/>
      <c r="CJ169" s="1146"/>
      <c r="CK169" s="1146"/>
      <c r="CL169" s="1146"/>
      <c r="CM169" s="1146"/>
      <c r="CN169" s="1146"/>
      <c r="CO169" s="1146"/>
      <c r="CP169" s="1146"/>
      <c r="CQ169" s="1146"/>
      <c r="CR169" s="1146"/>
      <c r="CS169" s="1146"/>
      <c r="CT169" s="1146"/>
      <c r="CU169" s="1146"/>
      <c r="CV169" s="1146"/>
      <c r="CW169" s="1146"/>
      <c r="CX169" s="1146"/>
      <c r="CY169" s="1146"/>
      <c r="CZ169" s="1146"/>
      <c r="DA169" s="1146"/>
      <c r="DB169" s="1146"/>
      <c r="DC169" s="1146"/>
      <c r="DD169" s="1146"/>
      <c r="DE169" s="1146"/>
      <c r="DF169" s="1146"/>
      <c r="DG169" s="1146"/>
      <c r="DH169" s="1146"/>
      <c r="DI169" s="1146"/>
      <c r="DJ169" s="1146"/>
      <c r="DK169" s="1146"/>
      <c r="DL169" s="1146"/>
      <c r="DM169" s="1146"/>
      <c r="DN169" s="1146"/>
      <c r="DO169" s="1146"/>
      <c r="DP169" s="1146"/>
      <c r="DQ169" s="1146"/>
      <c r="DR169" s="1146"/>
      <c r="DS169" s="1146"/>
      <c r="DT169" s="1146"/>
      <c r="DU169" s="1146"/>
      <c r="DV169" s="1146"/>
      <c r="DW169" s="1146"/>
      <c r="DX169" s="1146"/>
      <c r="DY169" s="1147"/>
    </row>
    <row r="170" spans="2:129" ht="7.5" customHeight="1">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S170" s="39"/>
      <c r="BU170" s="1118" t="s">
        <v>460</v>
      </c>
      <c r="BV170" s="1119"/>
      <c r="BW170" s="1119"/>
      <c r="BX170" s="1119"/>
      <c r="BY170" s="1119"/>
      <c r="BZ170" s="1119"/>
      <c r="CA170" s="1119"/>
      <c r="CB170" s="1119"/>
      <c r="CC170" s="1119"/>
      <c r="CD170" s="1119"/>
      <c r="CE170" s="1119"/>
      <c r="CF170" s="1119"/>
      <c r="CG170" s="1119"/>
      <c r="CH170" s="1119"/>
      <c r="CI170" s="1119"/>
      <c r="CJ170" s="1119"/>
      <c r="CK170" s="1119"/>
      <c r="CL170" s="1119"/>
      <c r="CM170" s="1119"/>
      <c r="CN170" s="1119"/>
      <c r="CO170" s="1119"/>
      <c r="CP170" s="1119"/>
      <c r="CQ170" s="1119"/>
      <c r="CR170" s="1119"/>
      <c r="CS170" s="1119"/>
      <c r="CT170" s="1119"/>
      <c r="CU170" s="1119"/>
      <c r="CV170" s="1119"/>
      <c r="CW170" s="1119"/>
      <c r="CX170" s="1119"/>
      <c r="CY170" s="1119"/>
      <c r="CZ170" s="1119"/>
      <c r="DA170" s="1119"/>
      <c r="DB170" s="1119"/>
      <c r="DC170" s="1119"/>
      <c r="DD170" s="1119"/>
      <c r="DE170" s="1119"/>
      <c r="DF170" s="1119"/>
      <c r="DG170" s="1119"/>
      <c r="DH170" s="1119"/>
      <c r="DI170" s="1119"/>
      <c r="DJ170" s="1119"/>
      <c r="DK170" s="1119"/>
      <c r="DL170" s="1119"/>
      <c r="DM170" s="1119"/>
      <c r="DN170" s="1119"/>
      <c r="DO170" s="1119"/>
      <c r="DP170" s="1119"/>
      <c r="DQ170" s="1119"/>
      <c r="DR170" s="1119"/>
      <c r="DS170" s="1119"/>
      <c r="DT170" s="1119"/>
      <c r="DU170" s="1119"/>
      <c r="DV170" s="1119"/>
      <c r="DW170" s="1119"/>
      <c r="DX170" s="1119"/>
      <c r="DY170" s="1120"/>
    </row>
    <row r="171" spans="2:129" ht="15" customHeight="1">
      <c r="B171" s="23"/>
      <c r="C171" s="23"/>
      <c r="D171" s="23"/>
      <c r="E171" s="285" t="s">
        <v>436</v>
      </c>
      <c r="F171" s="286"/>
      <c r="G171" s="286"/>
      <c r="H171" s="286"/>
      <c r="I171" s="286"/>
      <c r="J171" s="286"/>
      <c r="K171" s="286"/>
      <c r="L171" s="286"/>
      <c r="M171" s="286"/>
      <c r="N171" s="286"/>
      <c r="O171" s="286"/>
      <c r="P171" s="286"/>
      <c r="Q171" s="286"/>
      <c r="R171" s="286"/>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S171" s="39"/>
      <c r="BU171" s="909"/>
      <c r="BV171" s="910"/>
      <c r="BW171" s="910"/>
      <c r="BX171" s="910"/>
      <c r="BY171" s="910"/>
      <c r="BZ171" s="910"/>
      <c r="CA171" s="910"/>
      <c r="CB171" s="910"/>
      <c r="CC171" s="910"/>
      <c r="CD171" s="910"/>
      <c r="CE171" s="910"/>
      <c r="CF171" s="910"/>
      <c r="CG171" s="910"/>
      <c r="CH171" s="910"/>
      <c r="CI171" s="910"/>
      <c r="CJ171" s="910"/>
      <c r="CK171" s="910"/>
      <c r="CL171" s="910"/>
      <c r="CM171" s="910"/>
      <c r="CN171" s="910"/>
      <c r="CO171" s="910"/>
      <c r="CP171" s="910"/>
      <c r="CQ171" s="910"/>
      <c r="CR171" s="910"/>
      <c r="CS171" s="910"/>
      <c r="CT171" s="910"/>
      <c r="CU171" s="910"/>
      <c r="CV171" s="910"/>
      <c r="CW171" s="910"/>
      <c r="CX171" s="910"/>
      <c r="CY171" s="910"/>
      <c r="CZ171" s="910"/>
      <c r="DA171" s="910"/>
      <c r="DB171" s="910"/>
      <c r="DC171" s="910"/>
      <c r="DD171" s="910"/>
      <c r="DE171" s="910"/>
      <c r="DF171" s="910"/>
      <c r="DG171" s="910"/>
      <c r="DH171" s="910"/>
      <c r="DI171" s="910"/>
      <c r="DJ171" s="910"/>
      <c r="DK171" s="910"/>
      <c r="DL171" s="910"/>
      <c r="DM171" s="910"/>
      <c r="DN171" s="910"/>
      <c r="DO171" s="910"/>
      <c r="DP171" s="910"/>
      <c r="DQ171" s="910"/>
      <c r="DR171" s="910"/>
      <c r="DS171" s="910"/>
      <c r="DT171" s="910"/>
      <c r="DU171" s="910"/>
      <c r="DV171" s="910"/>
      <c r="DW171" s="910"/>
      <c r="DX171" s="910"/>
      <c r="DY171" s="911"/>
    </row>
    <row r="172" spans="2:129" ht="15" customHeight="1">
      <c r="B172" s="23"/>
      <c r="C172" s="23"/>
      <c r="D172" s="23"/>
      <c r="E172" s="23"/>
      <c r="F172" s="23"/>
      <c r="G172" s="23"/>
      <c r="H172" s="23"/>
      <c r="I172" s="720" t="s">
        <v>437</v>
      </c>
      <c r="J172" s="353"/>
      <c r="K172" s="353"/>
      <c r="L172" s="353"/>
      <c r="M172" s="353"/>
      <c r="N172" s="353"/>
      <c r="O172" s="353"/>
      <c r="P172" s="353"/>
      <c r="Q172" s="353" t="s">
        <v>438</v>
      </c>
      <c r="R172" s="353"/>
      <c r="S172" s="353"/>
      <c r="T172" s="353"/>
      <c r="U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721"/>
      <c r="BQ172" s="23"/>
      <c r="BS172" s="39"/>
      <c r="BU172" s="909"/>
      <c r="BV172" s="910"/>
      <c r="BW172" s="910"/>
      <c r="BX172" s="910"/>
      <c r="BY172" s="910"/>
      <c r="BZ172" s="910"/>
      <c r="CA172" s="910"/>
      <c r="CB172" s="910"/>
      <c r="CC172" s="910"/>
      <c r="CD172" s="910"/>
      <c r="CE172" s="910"/>
      <c r="CF172" s="910"/>
      <c r="CG172" s="910"/>
      <c r="CH172" s="910"/>
      <c r="CI172" s="910"/>
      <c r="CJ172" s="910"/>
      <c r="CK172" s="910"/>
      <c r="CL172" s="910"/>
      <c r="CM172" s="910"/>
      <c r="CN172" s="910"/>
      <c r="CO172" s="910"/>
      <c r="CP172" s="910"/>
      <c r="CQ172" s="910"/>
      <c r="CR172" s="910"/>
      <c r="CS172" s="910"/>
      <c r="CT172" s="910"/>
      <c r="CU172" s="910"/>
      <c r="CV172" s="910"/>
      <c r="CW172" s="910"/>
      <c r="CX172" s="910"/>
      <c r="CY172" s="910"/>
      <c r="CZ172" s="910"/>
      <c r="DA172" s="910"/>
      <c r="DB172" s="910"/>
      <c r="DC172" s="910"/>
      <c r="DD172" s="910"/>
      <c r="DE172" s="910"/>
      <c r="DF172" s="910"/>
      <c r="DG172" s="910"/>
      <c r="DH172" s="910"/>
      <c r="DI172" s="910"/>
      <c r="DJ172" s="910"/>
      <c r="DK172" s="910"/>
      <c r="DL172" s="910"/>
      <c r="DM172" s="910"/>
      <c r="DN172" s="910"/>
      <c r="DO172" s="910"/>
      <c r="DP172" s="910"/>
      <c r="DQ172" s="910"/>
      <c r="DR172" s="910"/>
      <c r="DS172" s="910"/>
      <c r="DT172" s="910"/>
      <c r="DU172" s="910"/>
      <c r="DV172" s="910"/>
      <c r="DW172" s="910"/>
      <c r="DX172" s="910"/>
      <c r="DY172" s="911"/>
    </row>
    <row r="173" spans="2:129" ht="55" customHeight="1">
      <c r="B173" s="23"/>
      <c r="C173" s="23"/>
      <c r="D173" s="23"/>
      <c r="E173" s="23"/>
      <c r="F173" s="23"/>
      <c r="G173" s="23"/>
      <c r="H173" s="23"/>
      <c r="I173" s="829" t="s">
        <v>561</v>
      </c>
      <c r="J173" s="830"/>
      <c r="K173" s="830"/>
      <c r="L173" s="830"/>
      <c r="M173" s="830"/>
      <c r="N173" s="830"/>
      <c r="O173" s="830"/>
      <c r="P173" s="830"/>
      <c r="Q173" s="833"/>
      <c r="R173" s="833"/>
      <c r="S173" s="833"/>
      <c r="T173" s="833"/>
      <c r="U173" s="833"/>
      <c r="V173" s="833"/>
      <c r="W173" s="833"/>
      <c r="X173" s="833"/>
      <c r="Y173" s="833"/>
      <c r="Z173" s="833"/>
      <c r="AA173" s="833"/>
      <c r="AB173" s="833"/>
      <c r="AC173" s="833"/>
      <c r="AD173" s="833"/>
      <c r="AE173" s="833"/>
      <c r="AF173" s="833"/>
      <c r="AG173" s="833"/>
      <c r="AH173" s="833"/>
      <c r="AI173" s="833"/>
      <c r="AJ173" s="833"/>
      <c r="AK173" s="833"/>
      <c r="AL173" s="833"/>
      <c r="AM173" s="833"/>
      <c r="AN173" s="833"/>
      <c r="AO173" s="833"/>
      <c r="AP173" s="833"/>
      <c r="AQ173" s="833"/>
      <c r="AR173" s="833"/>
      <c r="AS173" s="833"/>
      <c r="AT173" s="833"/>
      <c r="AU173" s="833"/>
      <c r="AV173" s="833"/>
      <c r="AW173" s="833"/>
      <c r="AX173" s="833"/>
      <c r="AY173" s="833"/>
      <c r="AZ173" s="833"/>
      <c r="BA173" s="833"/>
      <c r="BB173" s="833"/>
      <c r="BC173" s="833"/>
      <c r="BD173" s="833"/>
      <c r="BE173" s="833"/>
      <c r="BF173" s="833"/>
      <c r="BG173" s="833"/>
      <c r="BH173" s="833"/>
      <c r="BI173" s="833"/>
      <c r="BJ173" s="833"/>
      <c r="BK173" s="833"/>
      <c r="BL173" s="833"/>
      <c r="BM173" s="833"/>
      <c r="BN173" s="833"/>
      <c r="BO173" s="833"/>
      <c r="BP173" s="834"/>
      <c r="BQ173" s="23"/>
      <c r="BS173" s="1127">
        <f>LEN(Q173)</f>
        <v>0</v>
      </c>
      <c r="BU173" s="279"/>
      <c r="BV173" s="280"/>
      <c r="BW173" s="280"/>
      <c r="BX173" s="280"/>
      <c r="BY173" s="280"/>
      <c r="BZ173" s="280"/>
      <c r="CA173" s="280"/>
      <c r="CB173" s="280"/>
      <c r="CC173" s="280"/>
      <c r="CD173" s="280"/>
      <c r="CE173" s="280"/>
      <c r="CF173" s="280"/>
      <c r="CG173" s="280"/>
      <c r="CH173" s="280"/>
      <c r="CI173" s="280"/>
      <c r="CJ173" s="280"/>
      <c r="CK173" s="280"/>
      <c r="CL173" s="280"/>
      <c r="CM173" s="280"/>
      <c r="CN173" s="280"/>
      <c r="CO173" s="280"/>
      <c r="CP173" s="280"/>
      <c r="CQ173" s="280"/>
      <c r="CR173" s="280"/>
      <c r="CS173" s="280"/>
      <c r="CT173" s="280"/>
      <c r="CU173" s="280"/>
      <c r="CV173" s="280"/>
      <c r="CW173" s="280"/>
      <c r="CX173" s="280"/>
      <c r="CY173" s="280"/>
      <c r="CZ173" s="280"/>
      <c r="DA173" s="280"/>
      <c r="DB173" s="280"/>
      <c r="DC173" s="280"/>
      <c r="DD173" s="280"/>
      <c r="DE173" s="280"/>
      <c r="DF173" s="280"/>
      <c r="DG173" s="280"/>
      <c r="DH173" s="280"/>
      <c r="DI173" s="280"/>
      <c r="DJ173" s="280"/>
      <c r="DK173" s="280"/>
      <c r="DL173" s="280"/>
      <c r="DM173" s="280"/>
      <c r="DN173" s="280"/>
      <c r="DO173" s="280"/>
      <c r="DP173" s="280"/>
      <c r="DQ173" s="280"/>
      <c r="DR173" s="280"/>
      <c r="DS173" s="280"/>
      <c r="DT173" s="280"/>
      <c r="DU173" s="280"/>
      <c r="DV173" s="280"/>
      <c r="DW173" s="280"/>
      <c r="DX173" s="280"/>
      <c r="DY173" s="281"/>
    </row>
    <row r="174" spans="2:129" ht="55" customHeight="1">
      <c r="B174" s="23"/>
      <c r="C174" s="23"/>
      <c r="D174" s="23"/>
      <c r="E174" s="23"/>
      <c r="F174" s="23"/>
      <c r="G174" s="23"/>
      <c r="H174" s="23"/>
      <c r="I174" s="1121"/>
      <c r="J174" s="1122"/>
      <c r="K174" s="1122"/>
      <c r="L174" s="1122"/>
      <c r="M174" s="1122"/>
      <c r="N174" s="1122"/>
      <c r="O174" s="1122"/>
      <c r="P174" s="1122"/>
      <c r="Q174" s="1123"/>
      <c r="R174" s="1123"/>
      <c r="S174" s="1123"/>
      <c r="T174" s="1123"/>
      <c r="U174" s="1123"/>
      <c r="V174" s="1123"/>
      <c r="W174" s="1123"/>
      <c r="X174" s="1123"/>
      <c r="Y174" s="1123"/>
      <c r="Z174" s="1123"/>
      <c r="AA174" s="1123"/>
      <c r="AB174" s="1123"/>
      <c r="AC174" s="1123"/>
      <c r="AD174" s="1123"/>
      <c r="AE174" s="1123"/>
      <c r="AF174" s="1123"/>
      <c r="AG174" s="1123"/>
      <c r="AH174" s="1123"/>
      <c r="AI174" s="1123"/>
      <c r="AJ174" s="1123"/>
      <c r="AK174" s="1123"/>
      <c r="AL174" s="1123"/>
      <c r="AM174" s="1123"/>
      <c r="AN174" s="1123"/>
      <c r="AO174" s="1123"/>
      <c r="AP174" s="1123"/>
      <c r="AQ174" s="1123"/>
      <c r="AR174" s="1123"/>
      <c r="AS174" s="1123"/>
      <c r="AT174" s="1123"/>
      <c r="AU174" s="1123"/>
      <c r="AV174" s="1123"/>
      <c r="AW174" s="1123"/>
      <c r="AX174" s="1123"/>
      <c r="AY174" s="1123"/>
      <c r="AZ174" s="1123"/>
      <c r="BA174" s="1123"/>
      <c r="BB174" s="1123"/>
      <c r="BC174" s="1123"/>
      <c r="BD174" s="1123"/>
      <c r="BE174" s="1123"/>
      <c r="BF174" s="1123"/>
      <c r="BG174" s="1123"/>
      <c r="BH174" s="1123"/>
      <c r="BI174" s="1123"/>
      <c r="BJ174" s="1123"/>
      <c r="BK174" s="1123"/>
      <c r="BL174" s="1123"/>
      <c r="BM174" s="1123"/>
      <c r="BN174" s="1123"/>
      <c r="BO174" s="1123"/>
      <c r="BP174" s="1124"/>
      <c r="BQ174" s="23"/>
      <c r="BS174" s="1128"/>
      <c r="BU174" s="912" t="s">
        <v>579</v>
      </c>
      <c r="BV174" s="913"/>
      <c r="BW174" s="913"/>
      <c r="BX174" s="913"/>
      <c r="BY174" s="913"/>
      <c r="BZ174" s="913"/>
      <c r="CA174" s="913"/>
      <c r="CB174" s="913"/>
      <c r="CC174" s="913"/>
      <c r="CD174" s="913"/>
      <c r="CE174" s="913"/>
      <c r="CF174" s="913"/>
      <c r="CG174" s="913"/>
      <c r="CH174" s="913"/>
      <c r="CI174" s="913"/>
      <c r="CJ174" s="913"/>
      <c r="CK174" s="913"/>
      <c r="CL174" s="913"/>
      <c r="CM174" s="913"/>
      <c r="CN174" s="913"/>
      <c r="CO174" s="913"/>
      <c r="CP174" s="913"/>
      <c r="CQ174" s="913"/>
      <c r="CR174" s="913"/>
      <c r="CS174" s="913"/>
      <c r="CT174" s="913"/>
      <c r="CU174" s="913"/>
      <c r="CV174" s="913"/>
      <c r="CW174" s="913"/>
      <c r="CX174" s="913"/>
      <c r="CY174" s="913"/>
      <c r="CZ174" s="913"/>
      <c r="DA174" s="913"/>
      <c r="DB174" s="913"/>
      <c r="DC174" s="913"/>
      <c r="DD174" s="913"/>
      <c r="DE174" s="913"/>
      <c r="DF174" s="913"/>
      <c r="DG174" s="913"/>
      <c r="DH174" s="913"/>
      <c r="DI174" s="913"/>
      <c r="DJ174" s="913"/>
      <c r="DK174" s="913"/>
      <c r="DL174" s="913"/>
      <c r="DM174" s="913"/>
      <c r="DN174" s="913"/>
      <c r="DO174" s="913"/>
      <c r="DP174" s="913"/>
      <c r="DQ174" s="913"/>
      <c r="DR174" s="913"/>
      <c r="DS174" s="913"/>
      <c r="DT174" s="913"/>
      <c r="DU174" s="913"/>
      <c r="DV174" s="913"/>
      <c r="DW174" s="913"/>
      <c r="DX174" s="913"/>
      <c r="DY174" s="914"/>
    </row>
    <row r="175" spans="2:129" ht="55" customHeight="1">
      <c r="B175" s="23"/>
      <c r="C175" s="23"/>
      <c r="D175" s="23"/>
      <c r="E175" s="23"/>
      <c r="F175" s="23"/>
      <c r="G175" s="23"/>
      <c r="H175" s="23"/>
      <c r="I175" s="831"/>
      <c r="J175" s="832"/>
      <c r="K175" s="832"/>
      <c r="L175" s="832"/>
      <c r="M175" s="832"/>
      <c r="N175" s="832"/>
      <c r="O175" s="832"/>
      <c r="P175" s="832"/>
      <c r="Q175" s="835"/>
      <c r="R175" s="835"/>
      <c r="S175" s="835"/>
      <c r="T175" s="835"/>
      <c r="U175" s="835"/>
      <c r="V175" s="835"/>
      <c r="W175" s="835"/>
      <c r="X175" s="835"/>
      <c r="Y175" s="835"/>
      <c r="Z175" s="835"/>
      <c r="AA175" s="835"/>
      <c r="AB175" s="835"/>
      <c r="AC175" s="835"/>
      <c r="AD175" s="835"/>
      <c r="AE175" s="835"/>
      <c r="AF175" s="835"/>
      <c r="AG175" s="835"/>
      <c r="AH175" s="835"/>
      <c r="AI175" s="835"/>
      <c r="AJ175" s="835"/>
      <c r="AK175" s="835"/>
      <c r="AL175" s="835"/>
      <c r="AM175" s="835"/>
      <c r="AN175" s="835"/>
      <c r="AO175" s="835"/>
      <c r="AP175" s="835"/>
      <c r="AQ175" s="835"/>
      <c r="AR175" s="835"/>
      <c r="AS175" s="835"/>
      <c r="AT175" s="835"/>
      <c r="AU175" s="835"/>
      <c r="AV175" s="835"/>
      <c r="AW175" s="835"/>
      <c r="AX175" s="835"/>
      <c r="AY175" s="835"/>
      <c r="AZ175" s="835"/>
      <c r="BA175" s="835"/>
      <c r="BB175" s="835"/>
      <c r="BC175" s="835"/>
      <c r="BD175" s="835"/>
      <c r="BE175" s="835"/>
      <c r="BF175" s="835"/>
      <c r="BG175" s="835"/>
      <c r="BH175" s="835"/>
      <c r="BI175" s="835"/>
      <c r="BJ175" s="835"/>
      <c r="BK175" s="835"/>
      <c r="BL175" s="835"/>
      <c r="BM175" s="835"/>
      <c r="BN175" s="835"/>
      <c r="BO175" s="835"/>
      <c r="BP175" s="836"/>
      <c r="BQ175" s="23"/>
      <c r="BS175" s="1129"/>
      <c r="BU175" s="918"/>
      <c r="BV175" s="919"/>
      <c r="BW175" s="919"/>
      <c r="BX175" s="919"/>
      <c r="BY175" s="919"/>
      <c r="BZ175" s="919"/>
      <c r="CA175" s="919"/>
      <c r="CB175" s="919"/>
      <c r="CC175" s="919"/>
      <c r="CD175" s="919"/>
      <c r="CE175" s="919"/>
      <c r="CF175" s="919"/>
      <c r="CG175" s="919"/>
      <c r="CH175" s="919"/>
      <c r="CI175" s="919"/>
      <c r="CJ175" s="919"/>
      <c r="CK175" s="919"/>
      <c r="CL175" s="919"/>
      <c r="CM175" s="919"/>
      <c r="CN175" s="919"/>
      <c r="CO175" s="919"/>
      <c r="CP175" s="919"/>
      <c r="CQ175" s="919"/>
      <c r="CR175" s="919"/>
      <c r="CS175" s="919"/>
      <c r="CT175" s="919"/>
      <c r="CU175" s="919"/>
      <c r="CV175" s="919"/>
      <c r="CW175" s="919"/>
      <c r="CX175" s="919"/>
      <c r="CY175" s="919"/>
      <c r="CZ175" s="919"/>
      <c r="DA175" s="919"/>
      <c r="DB175" s="919"/>
      <c r="DC175" s="919"/>
      <c r="DD175" s="919"/>
      <c r="DE175" s="919"/>
      <c r="DF175" s="919"/>
      <c r="DG175" s="919"/>
      <c r="DH175" s="919"/>
      <c r="DI175" s="919"/>
      <c r="DJ175" s="919"/>
      <c r="DK175" s="919"/>
      <c r="DL175" s="919"/>
      <c r="DM175" s="919"/>
      <c r="DN175" s="919"/>
      <c r="DO175" s="919"/>
      <c r="DP175" s="919"/>
      <c r="DQ175" s="919"/>
      <c r="DR175" s="919"/>
      <c r="DS175" s="919"/>
      <c r="DT175" s="919"/>
      <c r="DU175" s="919"/>
      <c r="DV175" s="919"/>
      <c r="DW175" s="919"/>
      <c r="DX175" s="919"/>
      <c r="DY175" s="920"/>
    </row>
    <row r="176" spans="2:129" ht="52.4" customHeight="1">
      <c r="B176" s="23"/>
      <c r="C176" s="23"/>
      <c r="D176" s="23"/>
      <c r="E176" s="23"/>
      <c r="F176" s="23"/>
      <c r="G176" s="23"/>
      <c r="H176" s="23"/>
      <c r="I176" s="837" t="s">
        <v>74</v>
      </c>
      <c r="J176" s="838"/>
      <c r="K176" s="838"/>
      <c r="L176" s="838"/>
      <c r="M176" s="838"/>
      <c r="N176" s="838"/>
      <c r="O176" s="838"/>
      <c r="P176" s="838"/>
      <c r="Q176" s="1125"/>
      <c r="R176" s="1125"/>
      <c r="S176" s="1125"/>
      <c r="T176" s="1125"/>
      <c r="U176" s="1125"/>
      <c r="V176" s="1125"/>
      <c r="W176" s="1125"/>
      <c r="X176" s="1125"/>
      <c r="Y176" s="1125"/>
      <c r="Z176" s="1125"/>
      <c r="AA176" s="1125"/>
      <c r="AB176" s="1125"/>
      <c r="AC176" s="1125"/>
      <c r="AD176" s="1125"/>
      <c r="AE176" s="1125"/>
      <c r="AF176" s="1125"/>
      <c r="AG176" s="1125"/>
      <c r="AH176" s="1125"/>
      <c r="AI176" s="1125"/>
      <c r="AJ176" s="1125"/>
      <c r="AK176" s="1125"/>
      <c r="AL176" s="1125"/>
      <c r="AM176" s="1125"/>
      <c r="AN176" s="1125"/>
      <c r="AO176" s="1125"/>
      <c r="AP176" s="1125"/>
      <c r="AQ176" s="1125"/>
      <c r="AR176" s="1125"/>
      <c r="AS176" s="1125"/>
      <c r="AT176" s="1125"/>
      <c r="AU176" s="1125"/>
      <c r="AV176" s="1125"/>
      <c r="AW176" s="1125"/>
      <c r="AX176" s="1125"/>
      <c r="AY176" s="1125"/>
      <c r="AZ176" s="1125"/>
      <c r="BA176" s="1125"/>
      <c r="BB176" s="1125"/>
      <c r="BC176" s="1125"/>
      <c r="BD176" s="1125"/>
      <c r="BE176" s="1125"/>
      <c r="BF176" s="1125"/>
      <c r="BG176" s="1125"/>
      <c r="BH176" s="1125"/>
      <c r="BI176" s="1125"/>
      <c r="BJ176" s="1125"/>
      <c r="BK176" s="1125"/>
      <c r="BL176" s="1125"/>
      <c r="BM176" s="1125"/>
      <c r="BN176" s="1125"/>
      <c r="BO176" s="1125"/>
      <c r="BP176" s="1126"/>
      <c r="BQ176" s="23"/>
      <c r="BS176" s="1127">
        <f>LEN(Q176)</f>
        <v>0</v>
      </c>
      <c r="BU176" s="1115" t="s">
        <v>500</v>
      </c>
      <c r="BV176" s="1116"/>
      <c r="BW176" s="1116"/>
      <c r="BX176" s="1116"/>
      <c r="BY176" s="1116"/>
      <c r="BZ176" s="1116"/>
      <c r="CA176" s="1116"/>
      <c r="CB176" s="1116"/>
      <c r="CC176" s="1116"/>
      <c r="CD176" s="1116"/>
      <c r="CE176" s="1116"/>
      <c r="CF176" s="1116"/>
      <c r="CG176" s="1116"/>
      <c r="CH176" s="1116"/>
      <c r="CI176" s="1116"/>
      <c r="CJ176" s="1116"/>
      <c r="CK176" s="1116"/>
      <c r="CL176" s="1116"/>
      <c r="CM176" s="1116"/>
      <c r="CN176" s="1116"/>
      <c r="CO176" s="1116"/>
      <c r="CP176" s="1116"/>
      <c r="CQ176" s="1116"/>
      <c r="CR176" s="1116"/>
      <c r="CS176" s="1116"/>
      <c r="CT176" s="1116"/>
      <c r="CU176" s="1116"/>
      <c r="CV176" s="1116"/>
      <c r="CW176" s="1116"/>
      <c r="CX176" s="1116"/>
      <c r="CY176" s="1116"/>
      <c r="CZ176" s="1116"/>
      <c r="DA176" s="1116"/>
      <c r="DB176" s="1116"/>
      <c r="DC176" s="1116"/>
      <c r="DD176" s="1116"/>
      <c r="DE176" s="1116"/>
      <c r="DF176" s="1116"/>
      <c r="DG176" s="1116"/>
      <c r="DH176" s="1116"/>
      <c r="DI176" s="1116"/>
      <c r="DJ176" s="1116"/>
      <c r="DK176" s="1116"/>
      <c r="DL176" s="1116"/>
      <c r="DM176" s="1116"/>
      <c r="DN176" s="1116"/>
      <c r="DO176" s="1116"/>
      <c r="DP176" s="1116"/>
      <c r="DQ176" s="1116"/>
      <c r="DR176" s="1116"/>
      <c r="DS176" s="1116"/>
      <c r="DT176" s="1116"/>
      <c r="DU176" s="1116"/>
      <c r="DV176" s="1116"/>
      <c r="DW176" s="1116"/>
      <c r="DX176" s="1116"/>
      <c r="DY176" s="1117"/>
    </row>
    <row r="177" spans="1:129" ht="52.4" customHeight="1">
      <c r="B177" s="23"/>
      <c r="C177" s="23"/>
      <c r="D177" s="23"/>
      <c r="E177" s="23"/>
      <c r="F177" s="23"/>
      <c r="G177" s="23"/>
      <c r="H177" s="23"/>
      <c r="I177" s="799"/>
      <c r="J177" s="800"/>
      <c r="K177" s="800"/>
      <c r="L177" s="800"/>
      <c r="M177" s="800"/>
      <c r="N177" s="800"/>
      <c r="O177" s="800"/>
      <c r="P177" s="800"/>
      <c r="Q177" s="805"/>
      <c r="R177" s="805"/>
      <c r="S177" s="805"/>
      <c r="T177" s="805"/>
      <c r="U177" s="805"/>
      <c r="V177" s="805"/>
      <c r="W177" s="805"/>
      <c r="X177" s="805"/>
      <c r="Y177" s="805"/>
      <c r="Z177" s="805"/>
      <c r="AA177" s="805"/>
      <c r="AB177" s="805"/>
      <c r="AC177" s="805"/>
      <c r="AD177" s="805"/>
      <c r="AE177" s="805"/>
      <c r="AF177" s="805"/>
      <c r="AG177" s="805"/>
      <c r="AH177" s="805"/>
      <c r="AI177" s="805"/>
      <c r="AJ177" s="805"/>
      <c r="AK177" s="805"/>
      <c r="AL177" s="805"/>
      <c r="AM177" s="805"/>
      <c r="AN177" s="805"/>
      <c r="AO177" s="805"/>
      <c r="AP177" s="805"/>
      <c r="AQ177" s="805"/>
      <c r="AR177" s="805"/>
      <c r="AS177" s="805"/>
      <c r="AT177" s="805"/>
      <c r="AU177" s="805"/>
      <c r="AV177" s="805"/>
      <c r="AW177" s="805"/>
      <c r="AX177" s="805"/>
      <c r="AY177" s="805"/>
      <c r="AZ177" s="805"/>
      <c r="BA177" s="805"/>
      <c r="BB177" s="805"/>
      <c r="BC177" s="805"/>
      <c r="BD177" s="805"/>
      <c r="BE177" s="805"/>
      <c r="BF177" s="805"/>
      <c r="BG177" s="805"/>
      <c r="BH177" s="805"/>
      <c r="BI177" s="805"/>
      <c r="BJ177" s="805"/>
      <c r="BK177" s="805"/>
      <c r="BL177" s="805"/>
      <c r="BM177" s="805"/>
      <c r="BN177" s="805"/>
      <c r="BO177" s="805"/>
      <c r="BP177" s="806"/>
      <c r="BQ177" s="23"/>
      <c r="BS177" s="1128"/>
      <c r="BU177" s="273"/>
      <c r="BV177" s="274"/>
      <c r="BW177" s="274"/>
      <c r="BX177" s="274"/>
      <c r="BY177" s="274"/>
      <c r="BZ177" s="274"/>
      <c r="CA177" s="274"/>
      <c r="CB177" s="274"/>
      <c r="CC177" s="274"/>
      <c r="CD177" s="274"/>
      <c r="CE177" s="274"/>
      <c r="CF177" s="274"/>
      <c r="CG177" s="274"/>
      <c r="CH177" s="274"/>
      <c r="CI177" s="274"/>
      <c r="CJ177" s="274"/>
      <c r="CK177" s="274"/>
      <c r="CL177" s="274"/>
      <c r="CM177" s="274"/>
      <c r="CN177" s="274"/>
      <c r="CO177" s="274"/>
      <c r="CP177" s="274"/>
      <c r="CQ177" s="274"/>
      <c r="CR177" s="274"/>
      <c r="CS177" s="274"/>
      <c r="CT177" s="274"/>
      <c r="CU177" s="274"/>
      <c r="CV177" s="274"/>
      <c r="CW177" s="274"/>
      <c r="CX177" s="274"/>
      <c r="CY177" s="274"/>
      <c r="CZ177" s="274"/>
      <c r="DA177" s="274"/>
      <c r="DB177" s="274"/>
      <c r="DC177" s="274"/>
      <c r="DD177" s="274"/>
      <c r="DE177" s="274"/>
      <c r="DF177" s="274"/>
      <c r="DG177" s="274"/>
      <c r="DH177" s="274"/>
      <c r="DI177" s="274"/>
      <c r="DJ177" s="274"/>
      <c r="DK177" s="274"/>
      <c r="DL177" s="274"/>
      <c r="DM177" s="274"/>
      <c r="DN177" s="274"/>
      <c r="DO177" s="274"/>
      <c r="DP177" s="274"/>
      <c r="DQ177" s="274"/>
      <c r="DR177" s="274"/>
      <c r="DS177" s="274"/>
      <c r="DT177" s="274"/>
      <c r="DU177" s="274"/>
      <c r="DV177" s="274"/>
      <c r="DW177" s="274"/>
      <c r="DX177" s="274"/>
      <c r="DY177" s="275"/>
    </row>
    <row r="178" spans="1:129" ht="52.4" customHeight="1">
      <c r="B178" s="23"/>
      <c r="C178" s="23"/>
      <c r="D178" s="23"/>
      <c r="E178" s="23"/>
      <c r="F178" s="23"/>
      <c r="G178" s="23"/>
      <c r="H178" s="23"/>
      <c r="I178" s="801"/>
      <c r="J178" s="802"/>
      <c r="K178" s="802"/>
      <c r="L178" s="802"/>
      <c r="M178" s="802"/>
      <c r="N178" s="802"/>
      <c r="O178" s="802"/>
      <c r="P178" s="802"/>
      <c r="Q178" s="807"/>
      <c r="R178" s="807"/>
      <c r="S178" s="807"/>
      <c r="T178" s="807"/>
      <c r="U178" s="807"/>
      <c r="V178" s="807"/>
      <c r="W178" s="807"/>
      <c r="X178" s="807"/>
      <c r="Y178" s="807"/>
      <c r="Z178" s="807"/>
      <c r="AA178" s="807"/>
      <c r="AB178" s="807"/>
      <c r="AC178" s="807"/>
      <c r="AD178" s="807"/>
      <c r="AE178" s="807"/>
      <c r="AF178" s="807"/>
      <c r="AG178" s="807"/>
      <c r="AH178" s="807"/>
      <c r="AI178" s="807"/>
      <c r="AJ178" s="807"/>
      <c r="AK178" s="807"/>
      <c r="AL178" s="807"/>
      <c r="AM178" s="807"/>
      <c r="AN178" s="807"/>
      <c r="AO178" s="807"/>
      <c r="AP178" s="807"/>
      <c r="AQ178" s="807"/>
      <c r="AR178" s="807"/>
      <c r="AS178" s="807"/>
      <c r="AT178" s="807"/>
      <c r="AU178" s="807"/>
      <c r="AV178" s="807"/>
      <c r="AW178" s="807"/>
      <c r="AX178" s="807"/>
      <c r="AY178" s="807"/>
      <c r="AZ178" s="807"/>
      <c r="BA178" s="807"/>
      <c r="BB178" s="807"/>
      <c r="BC178" s="807"/>
      <c r="BD178" s="807"/>
      <c r="BE178" s="807"/>
      <c r="BF178" s="807"/>
      <c r="BG178" s="807"/>
      <c r="BH178" s="807"/>
      <c r="BI178" s="807"/>
      <c r="BJ178" s="807"/>
      <c r="BK178" s="807"/>
      <c r="BL178" s="807"/>
      <c r="BM178" s="807"/>
      <c r="BN178" s="807"/>
      <c r="BO178" s="807"/>
      <c r="BP178" s="808"/>
      <c r="BQ178" s="23"/>
      <c r="BS178" s="1129"/>
      <c r="BU178" s="1118" t="s">
        <v>501</v>
      </c>
      <c r="BV178" s="1119"/>
      <c r="BW178" s="1119"/>
      <c r="BX178" s="1119"/>
      <c r="BY178" s="1119"/>
      <c r="BZ178" s="1119"/>
      <c r="CA178" s="1119"/>
      <c r="CB178" s="1119"/>
      <c r="CC178" s="1119"/>
      <c r="CD178" s="1119"/>
      <c r="CE178" s="1119"/>
      <c r="CF178" s="1119"/>
      <c r="CG178" s="1119"/>
      <c r="CH178" s="1119"/>
      <c r="CI178" s="1119"/>
      <c r="CJ178" s="1119"/>
      <c r="CK178" s="1119"/>
      <c r="CL178" s="1119"/>
      <c r="CM178" s="1119"/>
      <c r="CN178" s="1119"/>
      <c r="CO178" s="1119"/>
      <c r="CP178" s="1119"/>
      <c r="CQ178" s="1119"/>
      <c r="CR178" s="1119"/>
      <c r="CS178" s="1119"/>
      <c r="CT178" s="1119"/>
      <c r="CU178" s="1119"/>
      <c r="CV178" s="1119"/>
      <c r="CW178" s="1119"/>
      <c r="CX178" s="1119"/>
      <c r="CY178" s="1119"/>
      <c r="CZ178" s="1119"/>
      <c r="DA178" s="1119"/>
      <c r="DB178" s="1119"/>
      <c r="DC178" s="1119"/>
      <c r="DD178" s="1119"/>
      <c r="DE178" s="1119"/>
      <c r="DF178" s="1119"/>
      <c r="DG178" s="1119"/>
      <c r="DH178" s="1119"/>
      <c r="DI178" s="1119"/>
      <c r="DJ178" s="1119"/>
      <c r="DK178" s="1119"/>
      <c r="DL178" s="1119"/>
      <c r="DM178" s="1119"/>
      <c r="DN178" s="1119"/>
      <c r="DO178" s="1119"/>
      <c r="DP178" s="1119"/>
      <c r="DQ178" s="1119"/>
      <c r="DR178" s="1119"/>
      <c r="DS178" s="1119"/>
      <c r="DT178" s="1119"/>
      <c r="DU178" s="1119"/>
      <c r="DV178" s="1119"/>
      <c r="DW178" s="1119"/>
      <c r="DX178" s="1119"/>
      <c r="DY178" s="1120"/>
    </row>
    <row r="179" spans="1:129" ht="82" customHeight="1">
      <c r="B179" s="23"/>
      <c r="C179" s="23"/>
      <c r="D179" s="23"/>
      <c r="E179" s="23"/>
      <c r="F179" s="23"/>
      <c r="G179" s="23"/>
      <c r="H179" s="23"/>
      <c r="I179" s="809" t="s">
        <v>75</v>
      </c>
      <c r="J179" s="810"/>
      <c r="K179" s="810"/>
      <c r="L179" s="810"/>
      <c r="M179" s="810"/>
      <c r="N179" s="810"/>
      <c r="O179" s="810"/>
      <c r="P179" s="810"/>
      <c r="Q179" s="815"/>
      <c r="R179" s="815"/>
      <c r="S179" s="815"/>
      <c r="T179" s="815"/>
      <c r="U179" s="815"/>
      <c r="V179" s="815"/>
      <c r="W179" s="815"/>
      <c r="X179" s="815"/>
      <c r="Y179" s="815"/>
      <c r="Z179" s="815"/>
      <c r="AA179" s="815"/>
      <c r="AB179" s="815"/>
      <c r="AC179" s="815"/>
      <c r="AD179" s="815"/>
      <c r="AE179" s="815"/>
      <c r="AF179" s="815"/>
      <c r="AG179" s="815"/>
      <c r="AH179" s="815"/>
      <c r="AI179" s="815"/>
      <c r="AJ179" s="815"/>
      <c r="AK179" s="815"/>
      <c r="AL179" s="815"/>
      <c r="AM179" s="815"/>
      <c r="AN179" s="815"/>
      <c r="AO179" s="815"/>
      <c r="AP179" s="815"/>
      <c r="AQ179" s="815"/>
      <c r="AR179" s="815"/>
      <c r="AS179" s="815"/>
      <c r="AT179" s="815"/>
      <c r="AU179" s="815"/>
      <c r="AV179" s="815"/>
      <c r="AW179" s="815"/>
      <c r="AX179" s="815"/>
      <c r="AY179" s="815"/>
      <c r="AZ179" s="815"/>
      <c r="BA179" s="815"/>
      <c r="BB179" s="815"/>
      <c r="BC179" s="815"/>
      <c r="BD179" s="815"/>
      <c r="BE179" s="815"/>
      <c r="BF179" s="815"/>
      <c r="BG179" s="815"/>
      <c r="BH179" s="815"/>
      <c r="BI179" s="815"/>
      <c r="BJ179" s="815"/>
      <c r="BK179" s="815"/>
      <c r="BL179" s="815"/>
      <c r="BM179" s="815"/>
      <c r="BN179" s="815"/>
      <c r="BO179" s="815"/>
      <c r="BP179" s="816"/>
      <c r="BQ179" s="23"/>
      <c r="BS179" s="1127">
        <f>LEN(Q179)</f>
        <v>0</v>
      </c>
      <c r="BU179" s="279"/>
      <c r="BV179" s="280"/>
      <c r="BW179" s="280"/>
      <c r="BX179" s="280"/>
      <c r="BY179" s="280"/>
      <c r="BZ179" s="280"/>
      <c r="CA179" s="280"/>
      <c r="CB179" s="280"/>
      <c r="CC179" s="280"/>
      <c r="CD179" s="280"/>
      <c r="CE179" s="280"/>
      <c r="CF179" s="280"/>
      <c r="CG179" s="280"/>
      <c r="CH179" s="280"/>
      <c r="CI179" s="280"/>
      <c r="CJ179" s="280"/>
      <c r="CK179" s="280"/>
      <c r="CL179" s="280"/>
      <c r="CM179" s="280"/>
      <c r="CN179" s="280"/>
      <c r="CO179" s="280"/>
      <c r="CP179" s="280"/>
      <c r="CQ179" s="280"/>
      <c r="CR179" s="280"/>
      <c r="CS179" s="280"/>
      <c r="CT179" s="280"/>
      <c r="CU179" s="280"/>
      <c r="CV179" s="280"/>
      <c r="CW179" s="280"/>
      <c r="CX179" s="280"/>
      <c r="CY179" s="280"/>
      <c r="CZ179" s="280"/>
      <c r="DA179" s="280"/>
      <c r="DB179" s="280"/>
      <c r="DC179" s="280"/>
      <c r="DD179" s="280"/>
      <c r="DE179" s="280"/>
      <c r="DF179" s="280"/>
      <c r="DG179" s="280"/>
      <c r="DH179" s="280"/>
      <c r="DI179" s="280"/>
      <c r="DJ179" s="280"/>
      <c r="DK179" s="280"/>
      <c r="DL179" s="280"/>
      <c r="DM179" s="280"/>
      <c r="DN179" s="280"/>
      <c r="DO179" s="280"/>
      <c r="DP179" s="280"/>
      <c r="DQ179" s="280"/>
      <c r="DR179" s="280"/>
      <c r="DS179" s="280"/>
      <c r="DT179" s="280"/>
      <c r="DU179" s="280"/>
      <c r="DV179" s="280"/>
      <c r="DW179" s="280"/>
      <c r="DX179" s="280"/>
      <c r="DY179" s="281"/>
    </row>
    <row r="180" spans="1:129" ht="52.4" customHeight="1">
      <c r="B180" s="23"/>
      <c r="C180" s="23"/>
      <c r="D180" s="23"/>
      <c r="E180" s="23"/>
      <c r="F180" s="23"/>
      <c r="G180" s="23"/>
      <c r="H180" s="23"/>
      <c r="I180" s="811"/>
      <c r="J180" s="812"/>
      <c r="K180" s="812"/>
      <c r="L180" s="812"/>
      <c r="M180" s="812"/>
      <c r="N180" s="812"/>
      <c r="O180" s="812"/>
      <c r="P180" s="812"/>
      <c r="Q180" s="817"/>
      <c r="R180" s="817"/>
      <c r="S180" s="817"/>
      <c r="T180" s="817"/>
      <c r="U180" s="817"/>
      <c r="V180" s="817"/>
      <c r="W180" s="817"/>
      <c r="X180" s="817"/>
      <c r="Y180" s="817"/>
      <c r="Z180" s="817"/>
      <c r="AA180" s="817"/>
      <c r="AB180" s="817"/>
      <c r="AC180" s="817"/>
      <c r="AD180" s="817"/>
      <c r="AE180" s="817"/>
      <c r="AF180" s="817"/>
      <c r="AG180" s="817"/>
      <c r="AH180" s="817"/>
      <c r="AI180" s="817"/>
      <c r="AJ180" s="817"/>
      <c r="AK180" s="817"/>
      <c r="AL180" s="817"/>
      <c r="AM180" s="817"/>
      <c r="AN180" s="817"/>
      <c r="AO180" s="817"/>
      <c r="AP180" s="817"/>
      <c r="AQ180" s="817"/>
      <c r="AR180" s="817"/>
      <c r="AS180" s="817"/>
      <c r="AT180" s="817"/>
      <c r="AU180" s="817"/>
      <c r="AV180" s="817"/>
      <c r="AW180" s="817"/>
      <c r="AX180" s="817"/>
      <c r="AY180" s="817"/>
      <c r="AZ180" s="817"/>
      <c r="BA180" s="817"/>
      <c r="BB180" s="817"/>
      <c r="BC180" s="817"/>
      <c r="BD180" s="817"/>
      <c r="BE180" s="817"/>
      <c r="BF180" s="817"/>
      <c r="BG180" s="817"/>
      <c r="BH180" s="817"/>
      <c r="BI180" s="817"/>
      <c r="BJ180" s="817"/>
      <c r="BK180" s="817"/>
      <c r="BL180" s="817"/>
      <c r="BM180" s="817"/>
      <c r="BN180" s="817"/>
      <c r="BO180" s="817"/>
      <c r="BP180" s="818"/>
      <c r="BQ180" s="23"/>
      <c r="BS180" s="1128"/>
    </row>
    <row r="181" spans="1:129" ht="22" customHeight="1">
      <c r="B181" s="23"/>
      <c r="C181" s="23"/>
      <c r="D181" s="23"/>
      <c r="E181" s="23"/>
      <c r="F181" s="23"/>
      <c r="G181" s="23"/>
      <c r="H181" s="23"/>
      <c r="I181" s="813"/>
      <c r="J181" s="814"/>
      <c r="K181" s="814"/>
      <c r="L181" s="814"/>
      <c r="M181" s="814"/>
      <c r="N181" s="814"/>
      <c r="O181" s="814"/>
      <c r="P181" s="814"/>
      <c r="Q181" s="819"/>
      <c r="R181" s="819"/>
      <c r="S181" s="819"/>
      <c r="T181" s="819"/>
      <c r="U181" s="819"/>
      <c r="V181" s="819"/>
      <c r="W181" s="819"/>
      <c r="X181" s="819"/>
      <c r="Y181" s="819"/>
      <c r="Z181" s="819"/>
      <c r="AA181" s="819"/>
      <c r="AB181" s="819"/>
      <c r="AC181" s="819"/>
      <c r="AD181" s="819"/>
      <c r="AE181" s="819"/>
      <c r="AF181" s="819"/>
      <c r="AG181" s="819"/>
      <c r="AH181" s="819"/>
      <c r="AI181" s="819"/>
      <c r="AJ181" s="819"/>
      <c r="AK181" s="819"/>
      <c r="AL181" s="819"/>
      <c r="AM181" s="819"/>
      <c r="AN181" s="819"/>
      <c r="AO181" s="819"/>
      <c r="AP181" s="819"/>
      <c r="AQ181" s="819"/>
      <c r="AR181" s="819"/>
      <c r="AS181" s="819"/>
      <c r="AT181" s="819"/>
      <c r="AU181" s="819"/>
      <c r="AV181" s="819"/>
      <c r="AW181" s="819"/>
      <c r="AX181" s="819"/>
      <c r="AY181" s="819"/>
      <c r="AZ181" s="819"/>
      <c r="BA181" s="819"/>
      <c r="BB181" s="819"/>
      <c r="BC181" s="819"/>
      <c r="BD181" s="819"/>
      <c r="BE181" s="819"/>
      <c r="BF181" s="819"/>
      <c r="BG181" s="819"/>
      <c r="BH181" s="819"/>
      <c r="BI181" s="819"/>
      <c r="BJ181" s="819"/>
      <c r="BK181" s="819"/>
      <c r="BL181" s="819"/>
      <c r="BM181" s="819"/>
      <c r="BN181" s="819"/>
      <c r="BO181" s="819"/>
      <c r="BP181" s="820"/>
      <c r="BQ181" s="23"/>
      <c r="BS181" s="1129"/>
    </row>
    <row r="182" spans="1:129" ht="14.25" customHeight="1">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405"/>
      <c r="BO182" s="405"/>
      <c r="BP182" s="405"/>
      <c r="BQ182" s="405"/>
      <c r="BS182" s="39"/>
    </row>
    <row r="183" spans="1:129" ht="7.5" customHeight="1">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S183" s="39"/>
    </row>
    <row r="184" spans="1:129" ht="15" customHeight="1">
      <c r="A184" s="109" t="s">
        <v>9</v>
      </c>
      <c r="B184" s="23"/>
      <c r="C184" s="23"/>
      <c r="D184" s="23"/>
      <c r="E184" s="23"/>
      <c r="F184" s="23"/>
      <c r="G184" s="23"/>
      <c r="H184" s="23"/>
      <c r="I184" s="824" t="s">
        <v>437</v>
      </c>
      <c r="J184" s="825"/>
      <c r="K184" s="825"/>
      <c r="L184" s="825"/>
      <c r="M184" s="825"/>
      <c r="N184" s="825"/>
      <c r="O184" s="825"/>
      <c r="P184" s="826"/>
      <c r="Q184" s="827" t="s">
        <v>438</v>
      </c>
      <c r="R184" s="827"/>
      <c r="S184" s="827"/>
      <c r="T184" s="827"/>
      <c r="U184" s="827"/>
      <c r="V184" s="827"/>
      <c r="W184" s="827"/>
      <c r="X184" s="827"/>
      <c r="Y184" s="827"/>
      <c r="Z184" s="827"/>
      <c r="AA184" s="827"/>
      <c r="AB184" s="827"/>
      <c r="AC184" s="827"/>
      <c r="AD184" s="827"/>
      <c r="AE184" s="827"/>
      <c r="AF184" s="827"/>
      <c r="AG184" s="827"/>
      <c r="AH184" s="827"/>
      <c r="AI184" s="827"/>
      <c r="AJ184" s="827"/>
      <c r="AK184" s="827"/>
      <c r="AL184" s="827"/>
      <c r="AM184" s="827"/>
      <c r="AN184" s="827"/>
      <c r="AO184" s="827"/>
      <c r="AP184" s="827"/>
      <c r="AQ184" s="827"/>
      <c r="AR184" s="827"/>
      <c r="AS184" s="827"/>
      <c r="AT184" s="827"/>
      <c r="AU184" s="827"/>
      <c r="AV184" s="827"/>
      <c r="AW184" s="827"/>
      <c r="AX184" s="827"/>
      <c r="AY184" s="827"/>
      <c r="AZ184" s="827"/>
      <c r="BA184" s="827"/>
      <c r="BB184" s="827"/>
      <c r="BC184" s="827"/>
      <c r="BD184" s="827"/>
      <c r="BE184" s="827"/>
      <c r="BF184" s="827"/>
      <c r="BG184" s="827"/>
      <c r="BH184" s="827"/>
      <c r="BI184" s="827"/>
      <c r="BJ184" s="827"/>
      <c r="BK184" s="827"/>
      <c r="BL184" s="827"/>
      <c r="BM184" s="827"/>
      <c r="BN184" s="827"/>
      <c r="BO184" s="827"/>
      <c r="BP184" s="828"/>
      <c r="BQ184" s="23"/>
      <c r="BS184" s="39"/>
    </row>
    <row r="185" spans="1:129" ht="63.65" customHeight="1">
      <c r="B185" s="23"/>
      <c r="C185" s="23"/>
      <c r="D185" s="23"/>
      <c r="E185" s="23"/>
      <c r="F185" s="23"/>
      <c r="G185" s="23"/>
      <c r="H185" s="23"/>
      <c r="I185" s="829" t="s">
        <v>76</v>
      </c>
      <c r="J185" s="830"/>
      <c r="K185" s="830"/>
      <c r="L185" s="830"/>
      <c r="M185" s="830"/>
      <c r="N185" s="830"/>
      <c r="O185" s="830"/>
      <c r="P185" s="830"/>
      <c r="Q185" s="833"/>
      <c r="R185" s="833"/>
      <c r="S185" s="833"/>
      <c r="T185" s="833"/>
      <c r="U185" s="833"/>
      <c r="V185" s="833"/>
      <c r="W185" s="833"/>
      <c r="X185" s="833"/>
      <c r="Y185" s="833"/>
      <c r="Z185" s="833"/>
      <c r="AA185" s="833"/>
      <c r="AB185" s="833"/>
      <c r="AC185" s="833"/>
      <c r="AD185" s="833"/>
      <c r="AE185" s="833"/>
      <c r="AF185" s="833"/>
      <c r="AG185" s="833"/>
      <c r="AH185" s="833"/>
      <c r="AI185" s="833"/>
      <c r="AJ185" s="833"/>
      <c r="AK185" s="833"/>
      <c r="AL185" s="833"/>
      <c r="AM185" s="833"/>
      <c r="AN185" s="833"/>
      <c r="AO185" s="833"/>
      <c r="AP185" s="833"/>
      <c r="AQ185" s="833"/>
      <c r="AR185" s="833"/>
      <c r="AS185" s="833"/>
      <c r="AT185" s="833"/>
      <c r="AU185" s="833"/>
      <c r="AV185" s="833"/>
      <c r="AW185" s="833"/>
      <c r="AX185" s="833"/>
      <c r="AY185" s="833"/>
      <c r="AZ185" s="833"/>
      <c r="BA185" s="833"/>
      <c r="BB185" s="833"/>
      <c r="BC185" s="833"/>
      <c r="BD185" s="833"/>
      <c r="BE185" s="833"/>
      <c r="BF185" s="833"/>
      <c r="BG185" s="833"/>
      <c r="BH185" s="833"/>
      <c r="BI185" s="833"/>
      <c r="BJ185" s="833"/>
      <c r="BK185" s="833"/>
      <c r="BL185" s="833"/>
      <c r="BM185" s="833"/>
      <c r="BN185" s="833"/>
      <c r="BO185" s="833"/>
      <c r="BP185" s="834"/>
      <c r="BQ185" s="23"/>
      <c r="BS185" s="937">
        <f t="shared" ref="BS185:BS195" si="0">LEN(Q185)</f>
        <v>0</v>
      </c>
      <c r="BU185" s="1148" t="s">
        <v>556</v>
      </c>
      <c r="BV185" s="1149"/>
      <c r="BW185" s="1149"/>
      <c r="BX185" s="1149"/>
      <c r="BY185" s="1149"/>
      <c r="BZ185" s="1149"/>
      <c r="CA185" s="1149"/>
      <c r="CB185" s="1149"/>
      <c r="CC185" s="1149"/>
      <c r="CD185" s="1149"/>
      <c r="CE185" s="1149"/>
      <c r="CF185" s="1149"/>
      <c r="CG185" s="1149"/>
      <c r="CH185" s="1149"/>
      <c r="CI185" s="1149"/>
      <c r="CJ185" s="1149"/>
      <c r="CK185" s="1149"/>
      <c r="CL185" s="1149"/>
      <c r="CM185" s="1149"/>
      <c r="CN185" s="1149"/>
      <c r="CO185" s="1149"/>
      <c r="CP185" s="1149"/>
      <c r="CQ185" s="1149"/>
      <c r="CR185" s="1149"/>
      <c r="CS185" s="1149"/>
      <c r="CT185" s="1149"/>
      <c r="CU185" s="1149"/>
      <c r="CV185" s="1149"/>
      <c r="CW185" s="1149"/>
      <c r="CX185" s="1149"/>
      <c r="CY185" s="1149"/>
      <c r="CZ185" s="1149"/>
      <c r="DA185" s="1149"/>
      <c r="DB185" s="1149"/>
      <c r="DC185" s="1149"/>
      <c r="DD185" s="1149"/>
      <c r="DE185" s="1149"/>
      <c r="DF185" s="1149"/>
      <c r="DG185" s="1149"/>
      <c r="DH185" s="1149"/>
      <c r="DI185" s="1149"/>
      <c r="DJ185" s="1149"/>
      <c r="DK185" s="1149"/>
      <c r="DL185" s="1149"/>
      <c r="DM185" s="1149"/>
      <c r="DN185" s="1149"/>
      <c r="DO185" s="1149"/>
      <c r="DP185" s="1149"/>
      <c r="DQ185" s="1149"/>
      <c r="DR185" s="1149"/>
      <c r="DS185" s="1149"/>
      <c r="DT185" s="1149"/>
      <c r="DU185" s="1149"/>
      <c r="DV185" s="1149"/>
      <c r="DW185" s="1149"/>
      <c r="DX185" s="1149"/>
      <c r="DY185" s="1150"/>
    </row>
    <row r="186" spans="1:129" ht="63.65" customHeight="1">
      <c r="B186" s="23"/>
      <c r="C186" s="23"/>
      <c r="D186" s="23"/>
      <c r="E186" s="23"/>
      <c r="F186" s="23"/>
      <c r="G186" s="23"/>
      <c r="H186" s="23"/>
      <c r="I186" s="831"/>
      <c r="J186" s="832"/>
      <c r="K186" s="832"/>
      <c r="L186" s="832"/>
      <c r="M186" s="832"/>
      <c r="N186" s="832"/>
      <c r="O186" s="832"/>
      <c r="P186" s="832"/>
      <c r="Q186" s="835"/>
      <c r="R186" s="835"/>
      <c r="S186" s="835"/>
      <c r="T186" s="835"/>
      <c r="U186" s="835"/>
      <c r="V186" s="835"/>
      <c r="W186" s="835"/>
      <c r="X186" s="835"/>
      <c r="Y186" s="835"/>
      <c r="Z186" s="835"/>
      <c r="AA186" s="835"/>
      <c r="AB186" s="835"/>
      <c r="AC186" s="835"/>
      <c r="AD186" s="835"/>
      <c r="AE186" s="835"/>
      <c r="AF186" s="835"/>
      <c r="AG186" s="835"/>
      <c r="AH186" s="835"/>
      <c r="AI186" s="835"/>
      <c r="AJ186" s="835"/>
      <c r="AK186" s="835"/>
      <c r="AL186" s="835"/>
      <c r="AM186" s="835"/>
      <c r="AN186" s="835"/>
      <c r="AO186" s="835"/>
      <c r="AP186" s="835"/>
      <c r="AQ186" s="835"/>
      <c r="AR186" s="835"/>
      <c r="AS186" s="835"/>
      <c r="AT186" s="835"/>
      <c r="AU186" s="835"/>
      <c r="AV186" s="835"/>
      <c r="AW186" s="835"/>
      <c r="AX186" s="835"/>
      <c r="AY186" s="835"/>
      <c r="AZ186" s="835"/>
      <c r="BA186" s="835"/>
      <c r="BB186" s="835"/>
      <c r="BC186" s="835"/>
      <c r="BD186" s="835"/>
      <c r="BE186" s="835"/>
      <c r="BF186" s="835"/>
      <c r="BG186" s="835"/>
      <c r="BH186" s="835"/>
      <c r="BI186" s="835"/>
      <c r="BJ186" s="835"/>
      <c r="BK186" s="835"/>
      <c r="BL186" s="835"/>
      <c r="BM186" s="835"/>
      <c r="BN186" s="835"/>
      <c r="BO186" s="835"/>
      <c r="BP186" s="836"/>
      <c r="BQ186" s="23"/>
      <c r="BS186" s="939"/>
      <c r="BU186" s="918"/>
      <c r="BV186" s="919"/>
      <c r="BW186" s="919"/>
      <c r="BX186" s="919"/>
      <c r="BY186" s="919"/>
      <c r="BZ186" s="919"/>
      <c r="CA186" s="919"/>
      <c r="CB186" s="919"/>
      <c r="CC186" s="919"/>
      <c r="CD186" s="919"/>
      <c r="CE186" s="919"/>
      <c r="CF186" s="919"/>
      <c r="CG186" s="919"/>
      <c r="CH186" s="919"/>
      <c r="CI186" s="919"/>
      <c r="CJ186" s="919"/>
      <c r="CK186" s="919"/>
      <c r="CL186" s="919"/>
      <c r="CM186" s="919"/>
      <c r="CN186" s="919"/>
      <c r="CO186" s="919"/>
      <c r="CP186" s="919"/>
      <c r="CQ186" s="919"/>
      <c r="CR186" s="919"/>
      <c r="CS186" s="919"/>
      <c r="CT186" s="919"/>
      <c r="CU186" s="919"/>
      <c r="CV186" s="919"/>
      <c r="CW186" s="919"/>
      <c r="CX186" s="919"/>
      <c r="CY186" s="919"/>
      <c r="CZ186" s="919"/>
      <c r="DA186" s="919"/>
      <c r="DB186" s="919"/>
      <c r="DC186" s="919"/>
      <c r="DD186" s="919"/>
      <c r="DE186" s="919"/>
      <c r="DF186" s="919"/>
      <c r="DG186" s="919"/>
      <c r="DH186" s="919"/>
      <c r="DI186" s="919"/>
      <c r="DJ186" s="919"/>
      <c r="DK186" s="919"/>
      <c r="DL186" s="919"/>
      <c r="DM186" s="919"/>
      <c r="DN186" s="919"/>
      <c r="DO186" s="919"/>
      <c r="DP186" s="919"/>
      <c r="DQ186" s="919"/>
      <c r="DR186" s="919"/>
      <c r="DS186" s="919"/>
      <c r="DT186" s="919"/>
      <c r="DU186" s="919"/>
      <c r="DV186" s="919"/>
      <c r="DW186" s="919"/>
      <c r="DX186" s="919"/>
      <c r="DY186" s="920"/>
    </row>
    <row r="187" spans="1:129" ht="63.65" customHeight="1">
      <c r="B187" s="23"/>
      <c r="C187" s="23"/>
      <c r="D187" s="23"/>
      <c r="E187" s="23"/>
      <c r="F187" s="23"/>
      <c r="G187" s="23"/>
      <c r="H187" s="23"/>
      <c r="I187" s="837" t="s">
        <v>77</v>
      </c>
      <c r="J187" s="838"/>
      <c r="K187" s="838"/>
      <c r="L187" s="838"/>
      <c r="M187" s="838"/>
      <c r="N187" s="838"/>
      <c r="O187" s="838"/>
      <c r="P187" s="838"/>
      <c r="Q187" s="1125"/>
      <c r="R187" s="1125"/>
      <c r="S187" s="1125"/>
      <c r="T187" s="1125"/>
      <c r="U187" s="1125"/>
      <c r="V187" s="1125"/>
      <c r="W187" s="1125"/>
      <c r="X187" s="1125"/>
      <c r="Y187" s="1125"/>
      <c r="Z187" s="1125"/>
      <c r="AA187" s="1125"/>
      <c r="AB187" s="1125"/>
      <c r="AC187" s="1125"/>
      <c r="AD187" s="1125"/>
      <c r="AE187" s="1125"/>
      <c r="AF187" s="1125"/>
      <c r="AG187" s="1125"/>
      <c r="AH187" s="1125"/>
      <c r="AI187" s="1125"/>
      <c r="AJ187" s="1125"/>
      <c r="AK187" s="1125"/>
      <c r="AL187" s="1125"/>
      <c r="AM187" s="1125"/>
      <c r="AN187" s="1125"/>
      <c r="AO187" s="1125"/>
      <c r="AP187" s="1125"/>
      <c r="AQ187" s="1125"/>
      <c r="AR187" s="1125"/>
      <c r="AS187" s="1125"/>
      <c r="AT187" s="1125"/>
      <c r="AU187" s="1125"/>
      <c r="AV187" s="1125"/>
      <c r="AW187" s="1125"/>
      <c r="AX187" s="1125"/>
      <c r="AY187" s="1125"/>
      <c r="AZ187" s="1125"/>
      <c r="BA187" s="1125"/>
      <c r="BB187" s="1125"/>
      <c r="BC187" s="1125"/>
      <c r="BD187" s="1125"/>
      <c r="BE187" s="1125"/>
      <c r="BF187" s="1125"/>
      <c r="BG187" s="1125"/>
      <c r="BH187" s="1125"/>
      <c r="BI187" s="1125"/>
      <c r="BJ187" s="1125"/>
      <c r="BK187" s="1125"/>
      <c r="BL187" s="1125"/>
      <c r="BM187" s="1125"/>
      <c r="BN187" s="1125"/>
      <c r="BO187" s="1125"/>
      <c r="BP187" s="1126"/>
      <c r="BQ187" s="23"/>
      <c r="BS187" s="937">
        <f t="shared" si="0"/>
        <v>0</v>
      </c>
      <c r="BU187" s="951" t="s">
        <v>502</v>
      </c>
      <c r="BV187" s="1151"/>
      <c r="BW187" s="1151"/>
      <c r="BX187" s="1151"/>
      <c r="BY187" s="1151"/>
      <c r="BZ187" s="1151"/>
      <c r="CA187" s="1151"/>
      <c r="CB187" s="1151"/>
      <c r="CC187" s="1151"/>
      <c r="CD187" s="1151"/>
      <c r="CE187" s="1151"/>
      <c r="CF187" s="1151"/>
      <c r="CG187" s="1151"/>
      <c r="CH187" s="1151"/>
      <c r="CI187" s="1151"/>
      <c r="CJ187" s="1151"/>
      <c r="CK187" s="1151"/>
      <c r="CL187" s="1151"/>
      <c r="CM187" s="1151"/>
      <c r="CN187" s="1151"/>
      <c r="CO187" s="1151"/>
      <c r="CP187" s="1151"/>
      <c r="CQ187" s="1151"/>
      <c r="CR187" s="1151"/>
      <c r="CS187" s="1151"/>
      <c r="CT187" s="1151"/>
      <c r="CU187" s="1151"/>
      <c r="CV187" s="1151"/>
      <c r="CW187" s="1151"/>
      <c r="CX187" s="1151"/>
      <c r="CY187" s="1151"/>
      <c r="CZ187" s="1151"/>
      <c r="DA187" s="1151"/>
      <c r="DB187" s="1151"/>
      <c r="DC187" s="1151"/>
      <c r="DD187" s="1151"/>
      <c r="DE187" s="1151"/>
      <c r="DF187" s="1151"/>
      <c r="DG187" s="1151"/>
      <c r="DH187" s="1151"/>
      <c r="DI187" s="1151"/>
      <c r="DJ187" s="1151"/>
      <c r="DK187" s="1151"/>
      <c r="DL187" s="1151"/>
      <c r="DM187" s="1151"/>
      <c r="DN187" s="1151"/>
      <c r="DO187" s="1151"/>
      <c r="DP187" s="1151"/>
      <c r="DQ187" s="1151"/>
      <c r="DR187" s="1151"/>
      <c r="DS187" s="1151"/>
      <c r="DT187" s="1151"/>
      <c r="DU187" s="1151"/>
      <c r="DV187" s="1151"/>
      <c r="DW187" s="1151"/>
      <c r="DX187" s="1151"/>
      <c r="DY187" s="1152"/>
    </row>
    <row r="188" spans="1:129" ht="63.65" customHeight="1">
      <c r="B188" s="23"/>
      <c r="C188" s="23"/>
      <c r="D188" s="23"/>
      <c r="E188" s="23"/>
      <c r="F188" s="23"/>
      <c r="G188" s="23"/>
      <c r="H188" s="23"/>
      <c r="I188" s="801"/>
      <c r="J188" s="802"/>
      <c r="K188" s="802"/>
      <c r="L188" s="802"/>
      <c r="M188" s="802"/>
      <c r="N188" s="802"/>
      <c r="O188" s="802"/>
      <c r="P188" s="802"/>
      <c r="Q188" s="807"/>
      <c r="R188" s="807"/>
      <c r="S188" s="807"/>
      <c r="T188" s="807"/>
      <c r="U188" s="807"/>
      <c r="V188" s="807"/>
      <c r="W188" s="807"/>
      <c r="X188" s="807"/>
      <c r="Y188" s="807"/>
      <c r="Z188" s="807"/>
      <c r="AA188" s="807"/>
      <c r="AB188" s="807"/>
      <c r="AC188" s="807"/>
      <c r="AD188" s="807"/>
      <c r="AE188" s="807"/>
      <c r="AF188" s="807"/>
      <c r="AG188" s="807"/>
      <c r="AH188" s="807"/>
      <c r="AI188" s="807"/>
      <c r="AJ188" s="807"/>
      <c r="AK188" s="807"/>
      <c r="AL188" s="807"/>
      <c r="AM188" s="807"/>
      <c r="AN188" s="807"/>
      <c r="AO188" s="807"/>
      <c r="AP188" s="807"/>
      <c r="AQ188" s="807"/>
      <c r="AR188" s="807"/>
      <c r="AS188" s="807"/>
      <c r="AT188" s="807"/>
      <c r="AU188" s="807"/>
      <c r="AV188" s="807"/>
      <c r="AW188" s="807"/>
      <c r="AX188" s="807"/>
      <c r="AY188" s="807"/>
      <c r="AZ188" s="807"/>
      <c r="BA188" s="807"/>
      <c r="BB188" s="807"/>
      <c r="BC188" s="807"/>
      <c r="BD188" s="807"/>
      <c r="BE188" s="807"/>
      <c r="BF188" s="807"/>
      <c r="BG188" s="807"/>
      <c r="BH188" s="807"/>
      <c r="BI188" s="807"/>
      <c r="BJ188" s="807"/>
      <c r="BK188" s="807"/>
      <c r="BL188" s="807"/>
      <c r="BM188" s="807"/>
      <c r="BN188" s="807"/>
      <c r="BO188" s="807"/>
      <c r="BP188" s="808"/>
      <c r="BQ188" s="23"/>
      <c r="BS188" s="939"/>
    </row>
    <row r="189" spans="1:129" ht="63.65" customHeight="1">
      <c r="B189" s="23"/>
      <c r="C189" s="23"/>
      <c r="D189" s="23"/>
      <c r="E189" s="23"/>
      <c r="F189" s="23"/>
      <c r="G189" s="23"/>
      <c r="H189" s="23"/>
      <c r="I189" s="809" t="s">
        <v>78</v>
      </c>
      <c r="J189" s="810"/>
      <c r="K189" s="810"/>
      <c r="L189" s="810"/>
      <c r="M189" s="810"/>
      <c r="N189" s="810"/>
      <c r="O189" s="810"/>
      <c r="P189" s="810"/>
      <c r="Q189" s="1138"/>
      <c r="R189" s="815"/>
      <c r="S189" s="815"/>
      <c r="T189" s="815"/>
      <c r="U189" s="815"/>
      <c r="V189" s="815"/>
      <c r="W189" s="815"/>
      <c r="X189" s="815"/>
      <c r="Y189" s="815"/>
      <c r="Z189" s="815"/>
      <c r="AA189" s="815"/>
      <c r="AB189" s="815"/>
      <c r="AC189" s="815"/>
      <c r="AD189" s="815"/>
      <c r="AE189" s="815"/>
      <c r="AF189" s="815"/>
      <c r="AG189" s="815"/>
      <c r="AH189" s="815"/>
      <c r="AI189" s="815"/>
      <c r="AJ189" s="815"/>
      <c r="AK189" s="815"/>
      <c r="AL189" s="815"/>
      <c r="AM189" s="815"/>
      <c r="AN189" s="815"/>
      <c r="AO189" s="815"/>
      <c r="AP189" s="815"/>
      <c r="AQ189" s="815"/>
      <c r="AR189" s="815"/>
      <c r="AS189" s="815"/>
      <c r="AT189" s="815"/>
      <c r="AU189" s="815"/>
      <c r="AV189" s="815"/>
      <c r="AW189" s="815"/>
      <c r="AX189" s="815"/>
      <c r="AY189" s="815"/>
      <c r="AZ189" s="815"/>
      <c r="BA189" s="815"/>
      <c r="BB189" s="815"/>
      <c r="BC189" s="815"/>
      <c r="BD189" s="815"/>
      <c r="BE189" s="815"/>
      <c r="BF189" s="815"/>
      <c r="BG189" s="815"/>
      <c r="BH189" s="815"/>
      <c r="BI189" s="815"/>
      <c r="BJ189" s="815"/>
      <c r="BK189" s="815"/>
      <c r="BL189" s="815"/>
      <c r="BM189" s="815"/>
      <c r="BN189" s="815"/>
      <c r="BO189" s="815"/>
      <c r="BP189" s="816"/>
      <c r="BQ189" s="23"/>
      <c r="BS189" s="937">
        <f t="shared" si="0"/>
        <v>0</v>
      </c>
      <c r="BU189" s="1153" t="s">
        <v>503</v>
      </c>
      <c r="BV189" s="1154"/>
      <c r="BW189" s="1154"/>
      <c r="BX189" s="1154"/>
      <c r="BY189" s="1154"/>
      <c r="BZ189" s="1154"/>
      <c r="CA189" s="1154"/>
      <c r="CB189" s="1154"/>
      <c r="CC189" s="1154"/>
      <c r="CD189" s="1154"/>
      <c r="CE189" s="1154"/>
      <c r="CF189" s="1154"/>
      <c r="CG189" s="1154"/>
      <c r="CH189" s="1154"/>
      <c r="CI189" s="1154"/>
      <c r="CJ189" s="1154"/>
      <c r="CK189" s="1154"/>
      <c r="CL189" s="1154"/>
      <c r="CM189" s="1154"/>
      <c r="CN189" s="1154"/>
      <c r="CO189" s="1154"/>
      <c r="CP189" s="1154"/>
      <c r="CQ189" s="1154"/>
      <c r="CR189" s="1154"/>
      <c r="CS189" s="1154"/>
      <c r="CT189" s="1154"/>
      <c r="CU189" s="1154"/>
      <c r="CV189" s="1154"/>
      <c r="CW189" s="1154"/>
      <c r="CX189" s="1154"/>
      <c r="CY189" s="1154"/>
      <c r="CZ189" s="1154"/>
      <c r="DA189" s="1154"/>
      <c r="DB189" s="1154"/>
      <c r="DC189" s="1154"/>
      <c r="DD189" s="1154"/>
      <c r="DE189" s="1154"/>
      <c r="DF189" s="1154"/>
      <c r="DG189" s="1154"/>
      <c r="DH189" s="1154"/>
      <c r="DI189" s="1154"/>
      <c r="DJ189" s="1154"/>
      <c r="DK189" s="1154"/>
      <c r="DL189" s="1154"/>
      <c r="DM189" s="1154"/>
      <c r="DN189" s="1154"/>
      <c r="DO189" s="1154"/>
      <c r="DP189" s="1154"/>
      <c r="DQ189" s="1154"/>
      <c r="DR189" s="1154"/>
      <c r="DS189" s="1154"/>
      <c r="DT189" s="1154"/>
      <c r="DU189" s="1154"/>
      <c r="DV189" s="1154"/>
      <c r="DW189" s="1154"/>
      <c r="DX189" s="1154"/>
      <c r="DY189" s="1155"/>
    </row>
    <row r="190" spans="1:129" ht="63.65" customHeight="1">
      <c r="B190" s="23"/>
      <c r="C190" s="23"/>
      <c r="D190" s="23"/>
      <c r="E190" s="23"/>
      <c r="F190" s="23"/>
      <c r="G190" s="23"/>
      <c r="H190" s="23"/>
      <c r="I190" s="813"/>
      <c r="J190" s="814"/>
      <c r="K190" s="814"/>
      <c r="L190" s="814"/>
      <c r="M190" s="814"/>
      <c r="N190" s="814"/>
      <c r="O190" s="814"/>
      <c r="P190" s="814"/>
      <c r="Q190" s="819"/>
      <c r="R190" s="819"/>
      <c r="S190" s="819"/>
      <c r="T190" s="819"/>
      <c r="U190" s="819"/>
      <c r="V190" s="819"/>
      <c r="W190" s="819"/>
      <c r="X190" s="819"/>
      <c r="Y190" s="819"/>
      <c r="Z190" s="819"/>
      <c r="AA190" s="819"/>
      <c r="AB190" s="819"/>
      <c r="AC190" s="819"/>
      <c r="AD190" s="819"/>
      <c r="AE190" s="819"/>
      <c r="AF190" s="819"/>
      <c r="AG190" s="819"/>
      <c r="AH190" s="819"/>
      <c r="AI190" s="819"/>
      <c r="AJ190" s="819"/>
      <c r="AK190" s="819"/>
      <c r="AL190" s="819"/>
      <c r="AM190" s="819"/>
      <c r="AN190" s="819"/>
      <c r="AO190" s="819"/>
      <c r="AP190" s="819"/>
      <c r="AQ190" s="819"/>
      <c r="AR190" s="819"/>
      <c r="AS190" s="819"/>
      <c r="AT190" s="819"/>
      <c r="AU190" s="819"/>
      <c r="AV190" s="819"/>
      <c r="AW190" s="819"/>
      <c r="AX190" s="819"/>
      <c r="AY190" s="819"/>
      <c r="AZ190" s="819"/>
      <c r="BA190" s="819"/>
      <c r="BB190" s="819"/>
      <c r="BC190" s="819"/>
      <c r="BD190" s="819"/>
      <c r="BE190" s="819"/>
      <c r="BF190" s="819"/>
      <c r="BG190" s="819"/>
      <c r="BH190" s="819"/>
      <c r="BI190" s="819"/>
      <c r="BJ190" s="819"/>
      <c r="BK190" s="819"/>
      <c r="BL190" s="819"/>
      <c r="BM190" s="819"/>
      <c r="BN190" s="819"/>
      <c r="BO190" s="819"/>
      <c r="BP190" s="820"/>
      <c r="BQ190" s="23"/>
      <c r="BS190" s="939"/>
    </row>
    <row r="191" spans="1:129" ht="63.65" customHeight="1">
      <c r="B191" s="23"/>
      <c r="C191" s="23"/>
      <c r="D191" s="23"/>
      <c r="E191" s="23"/>
      <c r="F191" s="23"/>
      <c r="G191" s="23"/>
      <c r="H191" s="23"/>
      <c r="I191" s="1097" t="s">
        <v>79</v>
      </c>
      <c r="J191" s="1098"/>
      <c r="K191" s="1098"/>
      <c r="L191" s="1098"/>
      <c r="M191" s="1098"/>
      <c r="N191" s="1098"/>
      <c r="O191" s="1098"/>
      <c r="P191" s="1098"/>
      <c r="Q191" s="1099"/>
      <c r="R191" s="1099"/>
      <c r="S191" s="1099"/>
      <c r="T191" s="1099"/>
      <c r="U191" s="1099"/>
      <c r="V191" s="1099"/>
      <c r="W191" s="1099"/>
      <c r="X191" s="1099"/>
      <c r="Y191" s="1099"/>
      <c r="Z191" s="1099"/>
      <c r="AA191" s="1099"/>
      <c r="AB191" s="1099"/>
      <c r="AC191" s="1099"/>
      <c r="AD191" s="1099"/>
      <c r="AE191" s="1099"/>
      <c r="AF191" s="1099"/>
      <c r="AG191" s="1099"/>
      <c r="AH191" s="1099"/>
      <c r="AI191" s="1099"/>
      <c r="AJ191" s="1099"/>
      <c r="AK191" s="1099"/>
      <c r="AL191" s="1099"/>
      <c r="AM191" s="1099"/>
      <c r="AN191" s="1099"/>
      <c r="AO191" s="1099"/>
      <c r="AP191" s="1099"/>
      <c r="AQ191" s="1099"/>
      <c r="AR191" s="1099"/>
      <c r="AS191" s="1099"/>
      <c r="AT191" s="1099"/>
      <c r="AU191" s="1099"/>
      <c r="AV191" s="1099"/>
      <c r="AW191" s="1099"/>
      <c r="AX191" s="1099"/>
      <c r="AY191" s="1099"/>
      <c r="AZ191" s="1099"/>
      <c r="BA191" s="1099"/>
      <c r="BB191" s="1099"/>
      <c r="BC191" s="1099"/>
      <c r="BD191" s="1099"/>
      <c r="BE191" s="1099"/>
      <c r="BF191" s="1099"/>
      <c r="BG191" s="1099"/>
      <c r="BH191" s="1099"/>
      <c r="BI191" s="1099"/>
      <c r="BJ191" s="1099"/>
      <c r="BK191" s="1099"/>
      <c r="BL191" s="1099"/>
      <c r="BM191" s="1099"/>
      <c r="BN191" s="1099"/>
      <c r="BO191" s="1099"/>
      <c r="BP191" s="1100"/>
      <c r="BQ191" s="23"/>
      <c r="BS191" s="937">
        <f t="shared" si="0"/>
        <v>0</v>
      </c>
      <c r="BU191" s="1148" t="s">
        <v>504</v>
      </c>
      <c r="BV191" s="1156"/>
      <c r="BW191" s="1156"/>
      <c r="BX191" s="1156"/>
      <c r="BY191" s="1156"/>
      <c r="BZ191" s="1156"/>
      <c r="CA191" s="1156"/>
      <c r="CB191" s="1156"/>
      <c r="CC191" s="1156"/>
      <c r="CD191" s="1156"/>
      <c r="CE191" s="1156"/>
      <c r="CF191" s="1156"/>
      <c r="CG191" s="1156"/>
      <c r="CH191" s="1156"/>
      <c r="CI191" s="1156"/>
      <c r="CJ191" s="1156"/>
      <c r="CK191" s="1156"/>
      <c r="CL191" s="1156"/>
      <c r="CM191" s="1156"/>
      <c r="CN191" s="1156"/>
      <c r="CO191" s="1156"/>
      <c r="CP191" s="1156"/>
      <c r="CQ191" s="1156"/>
      <c r="CR191" s="1156"/>
      <c r="CS191" s="1156"/>
      <c r="CT191" s="1156"/>
      <c r="CU191" s="1156"/>
      <c r="CV191" s="1156"/>
      <c r="CW191" s="1156"/>
      <c r="CX191" s="1156"/>
      <c r="CY191" s="1156"/>
      <c r="CZ191" s="1156"/>
      <c r="DA191" s="1156"/>
      <c r="DB191" s="1156"/>
      <c r="DC191" s="1156"/>
      <c r="DD191" s="1156"/>
      <c r="DE191" s="1156"/>
      <c r="DF191" s="1156"/>
      <c r="DG191" s="1156"/>
      <c r="DH191" s="1156"/>
      <c r="DI191" s="1156"/>
      <c r="DJ191" s="1156"/>
      <c r="DK191" s="1156"/>
      <c r="DL191" s="1156"/>
      <c r="DM191" s="1156"/>
      <c r="DN191" s="1156"/>
      <c r="DO191" s="1156"/>
      <c r="DP191" s="1156"/>
      <c r="DQ191" s="1156"/>
      <c r="DR191" s="1156"/>
      <c r="DS191" s="1156"/>
      <c r="DT191" s="1156"/>
      <c r="DU191" s="1156"/>
      <c r="DV191" s="1156"/>
      <c r="DW191" s="1156"/>
      <c r="DX191" s="1156"/>
      <c r="DY191" s="1157"/>
    </row>
    <row r="192" spans="1:129" ht="63.65" customHeight="1">
      <c r="B192" s="23"/>
      <c r="C192" s="23"/>
      <c r="D192" s="23"/>
      <c r="E192" s="23"/>
      <c r="F192" s="23"/>
      <c r="G192" s="23"/>
      <c r="H192" s="23"/>
      <c r="I192" s="831"/>
      <c r="J192" s="832"/>
      <c r="K192" s="832"/>
      <c r="L192" s="832"/>
      <c r="M192" s="832"/>
      <c r="N192" s="832"/>
      <c r="O192" s="832"/>
      <c r="P192" s="832"/>
      <c r="Q192" s="835"/>
      <c r="R192" s="835"/>
      <c r="S192" s="835"/>
      <c r="T192" s="835"/>
      <c r="U192" s="835"/>
      <c r="V192" s="835"/>
      <c r="W192" s="835"/>
      <c r="X192" s="835"/>
      <c r="Y192" s="835"/>
      <c r="Z192" s="835"/>
      <c r="AA192" s="835"/>
      <c r="AB192" s="835"/>
      <c r="AC192" s="835"/>
      <c r="AD192" s="835"/>
      <c r="AE192" s="835"/>
      <c r="AF192" s="835"/>
      <c r="AG192" s="835"/>
      <c r="AH192" s="835"/>
      <c r="AI192" s="835"/>
      <c r="AJ192" s="835"/>
      <c r="AK192" s="835"/>
      <c r="AL192" s="835"/>
      <c r="AM192" s="835"/>
      <c r="AN192" s="835"/>
      <c r="AO192" s="835"/>
      <c r="AP192" s="835"/>
      <c r="AQ192" s="835"/>
      <c r="AR192" s="835"/>
      <c r="AS192" s="835"/>
      <c r="AT192" s="835"/>
      <c r="AU192" s="835"/>
      <c r="AV192" s="835"/>
      <c r="AW192" s="835"/>
      <c r="AX192" s="835"/>
      <c r="AY192" s="835"/>
      <c r="AZ192" s="835"/>
      <c r="BA192" s="835"/>
      <c r="BB192" s="835"/>
      <c r="BC192" s="835"/>
      <c r="BD192" s="835"/>
      <c r="BE192" s="835"/>
      <c r="BF192" s="835"/>
      <c r="BG192" s="835"/>
      <c r="BH192" s="835"/>
      <c r="BI192" s="835"/>
      <c r="BJ192" s="835"/>
      <c r="BK192" s="835"/>
      <c r="BL192" s="835"/>
      <c r="BM192" s="835"/>
      <c r="BN192" s="835"/>
      <c r="BO192" s="835"/>
      <c r="BP192" s="836"/>
      <c r="BQ192" s="23"/>
      <c r="BS192" s="939"/>
      <c r="BU192" s="1158"/>
      <c r="BV192" s="1159"/>
      <c r="BW192" s="1159"/>
      <c r="BX192" s="1159"/>
      <c r="BY192" s="1159"/>
      <c r="BZ192" s="1159"/>
      <c r="CA192" s="1159"/>
      <c r="CB192" s="1159"/>
      <c r="CC192" s="1159"/>
      <c r="CD192" s="1159"/>
      <c r="CE192" s="1159"/>
      <c r="CF192" s="1159"/>
      <c r="CG192" s="1159"/>
      <c r="CH192" s="1159"/>
      <c r="CI192" s="1159"/>
      <c r="CJ192" s="1159"/>
      <c r="CK192" s="1159"/>
      <c r="CL192" s="1159"/>
      <c r="CM192" s="1159"/>
      <c r="CN192" s="1159"/>
      <c r="CO192" s="1159"/>
      <c r="CP192" s="1159"/>
      <c r="CQ192" s="1159"/>
      <c r="CR192" s="1159"/>
      <c r="CS192" s="1159"/>
      <c r="CT192" s="1159"/>
      <c r="CU192" s="1159"/>
      <c r="CV192" s="1159"/>
      <c r="CW192" s="1159"/>
      <c r="CX192" s="1159"/>
      <c r="CY192" s="1159"/>
      <c r="CZ192" s="1159"/>
      <c r="DA192" s="1159"/>
      <c r="DB192" s="1159"/>
      <c r="DC192" s="1159"/>
      <c r="DD192" s="1159"/>
      <c r="DE192" s="1159"/>
      <c r="DF192" s="1159"/>
      <c r="DG192" s="1159"/>
      <c r="DH192" s="1159"/>
      <c r="DI192" s="1159"/>
      <c r="DJ192" s="1159"/>
      <c r="DK192" s="1159"/>
      <c r="DL192" s="1159"/>
      <c r="DM192" s="1159"/>
      <c r="DN192" s="1159"/>
      <c r="DO192" s="1159"/>
      <c r="DP192" s="1159"/>
      <c r="DQ192" s="1159"/>
      <c r="DR192" s="1159"/>
      <c r="DS192" s="1159"/>
      <c r="DT192" s="1159"/>
      <c r="DU192" s="1159"/>
      <c r="DV192" s="1159"/>
      <c r="DW192" s="1159"/>
      <c r="DX192" s="1159"/>
      <c r="DY192" s="1160"/>
    </row>
    <row r="193" spans="1:129" ht="63.65" customHeight="1">
      <c r="B193" s="23"/>
      <c r="C193" s="23"/>
      <c r="D193" s="23"/>
      <c r="E193" s="23"/>
      <c r="F193" s="23"/>
      <c r="G193" s="23"/>
      <c r="H193" s="23"/>
      <c r="I193" s="837" t="s">
        <v>80</v>
      </c>
      <c r="J193" s="838"/>
      <c r="K193" s="838"/>
      <c r="L193" s="838"/>
      <c r="M193" s="838"/>
      <c r="N193" s="838"/>
      <c r="O193" s="838"/>
      <c r="P193" s="838"/>
      <c r="Q193" s="1125"/>
      <c r="R193" s="1125"/>
      <c r="S193" s="1125"/>
      <c r="T193" s="1125"/>
      <c r="U193" s="1125"/>
      <c r="V193" s="1125"/>
      <c r="W193" s="1125"/>
      <c r="X193" s="1125"/>
      <c r="Y193" s="1125"/>
      <c r="Z193" s="1125"/>
      <c r="AA193" s="1125"/>
      <c r="AB193" s="1125"/>
      <c r="AC193" s="1125"/>
      <c r="AD193" s="1125"/>
      <c r="AE193" s="1125"/>
      <c r="AF193" s="1125"/>
      <c r="AG193" s="1125"/>
      <c r="AH193" s="1125"/>
      <c r="AI193" s="1125"/>
      <c r="AJ193" s="1125"/>
      <c r="AK193" s="1125"/>
      <c r="AL193" s="1125"/>
      <c r="AM193" s="1125"/>
      <c r="AN193" s="1125"/>
      <c r="AO193" s="1125"/>
      <c r="AP193" s="1125"/>
      <c r="AQ193" s="1125"/>
      <c r="AR193" s="1125"/>
      <c r="AS193" s="1125"/>
      <c r="AT193" s="1125"/>
      <c r="AU193" s="1125"/>
      <c r="AV193" s="1125"/>
      <c r="AW193" s="1125"/>
      <c r="AX193" s="1125"/>
      <c r="AY193" s="1125"/>
      <c r="AZ193" s="1125"/>
      <c r="BA193" s="1125"/>
      <c r="BB193" s="1125"/>
      <c r="BC193" s="1125"/>
      <c r="BD193" s="1125"/>
      <c r="BE193" s="1125"/>
      <c r="BF193" s="1125"/>
      <c r="BG193" s="1125"/>
      <c r="BH193" s="1125"/>
      <c r="BI193" s="1125"/>
      <c r="BJ193" s="1125"/>
      <c r="BK193" s="1125"/>
      <c r="BL193" s="1125"/>
      <c r="BM193" s="1125"/>
      <c r="BN193" s="1125"/>
      <c r="BO193" s="1125"/>
      <c r="BP193" s="1126"/>
      <c r="BQ193" s="23"/>
      <c r="BS193" s="937">
        <f t="shared" si="0"/>
        <v>0</v>
      </c>
      <c r="BU193" s="1115" t="s">
        <v>505</v>
      </c>
      <c r="BV193" s="1116"/>
      <c r="BW193" s="1116"/>
      <c r="BX193" s="1116"/>
      <c r="BY193" s="1116"/>
      <c r="BZ193" s="1116"/>
      <c r="CA193" s="1116"/>
      <c r="CB193" s="1116"/>
      <c r="CC193" s="1116"/>
      <c r="CD193" s="1116"/>
      <c r="CE193" s="1116"/>
      <c r="CF193" s="1116"/>
      <c r="CG193" s="1116"/>
      <c r="CH193" s="1116"/>
      <c r="CI193" s="1116"/>
      <c r="CJ193" s="1116"/>
      <c r="CK193" s="1116"/>
      <c r="CL193" s="1116"/>
      <c r="CM193" s="1116"/>
      <c r="CN193" s="1116"/>
      <c r="CO193" s="1116"/>
      <c r="CP193" s="1116"/>
      <c r="CQ193" s="1116"/>
      <c r="CR193" s="1116"/>
      <c r="CS193" s="1116"/>
      <c r="CT193" s="1116"/>
      <c r="CU193" s="1116"/>
      <c r="CV193" s="1116"/>
      <c r="CW193" s="1116"/>
      <c r="CX193" s="1116"/>
      <c r="CY193" s="1116"/>
      <c r="CZ193" s="1116"/>
      <c r="DA193" s="1116"/>
      <c r="DB193" s="1116"/>
      <c r="DC193" s="1116"/>
      <c r="DD193" s="1116"/>
      <c r="DE193" s="1116"/>
      <c r="DF193" s="1116"/>
      <c r="DG193" s="1116"/>
      <c r="DH193" s="1116"/>
      <c r="DI193" s="1116"/>
      <c r="DJ193" s="1116"/>
      <c r="DK193" s="1116"/>
      <c r="DL193" s="1116"/>
      <c r="DM193" s="1116"/>
      <c r="DN193" s="1116"/>
      <c r="DO193" s="1116"/>
      <c r="DP193" s="1116"/>
      <c r="DQ193" s="1116"/>
      <c r="DR193" s="1116"/>
      <c r="DS193" s="1116"/>
      <c r="DT193" s="1116"/>
      <c r="DU193" s="1116"/>
      <c r="DV193" s="1116"/>
      <c r="DW193" s="1116"/>
      <c r="DX193" s="1116"/>
      <c r="DY193" s="1117"/>
    </row>
    <row r="194" spans="1:129" ht="63.65" customHeight="1">
      <c r="B194" s="23"/>
      <c r="C194" s="23"/>
      <c r="D194" s="23"/>
      <c r="E194" s="23"/>
      <c r="F194" s="23"/>
      <c r="G194" s="23"/>
      <c r="H194" s="23"/>
      <c r="I194" s="801"/>
      <c r="J194" s="802"/>
      <c r="K194" s="802"/>
      <c r="L194" s="802"/>
      <c r="M194" s="802"/>
      <c r="N194" s="802"/>
      <c r="O194" s="802"/>
      <c r="P194" s="802"/>
      <c r="Q194" s="807"/>
      <c r="R194" s="807"/>
      <c r="S194" s="807"/>
      <c r="T194" s="807"/>
      <c r="U194" s="807"/>
      <c r="V194" s="807"/>
      <c r="W194" s="807"/>
      <c r="X194" s="807"/>
      <c r="Y194" s="807"/>
      <c r="Z194" s="807"/>
      <c r="AA194" s="807"/>
      <c r="AB194" s="807"/>
      <c r="AC194" s="807"/>
      <c r="AD194" s="807"/>
      <c r="AE194" s="807"/>
      <c r="AF194" s="807"/>
      <c r="AG194" s="807"/>
      <c r="AH194" s="807"/>
      <c r="AI194" s="807"/>
      <c r="AJ194" s="807"/>
      <c r="AK194" s="807"/>
      <c r="AL194" s="807"/>
      <c r="AM194" s="807"/>
      <c r="AN194" s="807"/>
      <c r="AO194" s="807"/>
      <c r="AP194" s="807"/>
      <c r="AQ194" s="807"/>
      <c r="AR194" s="807"/>
      <c r="AS194" s="807"/>
      <c r="AT194" s="807"/>
      <c r="AU194" s="807"/>
      <c r="AV194" s="807"/>
      <c r="AW194" s="807"/>
      <c r="AX194" s="807"/>
      <c r="AY194" s="807"/>
      <c r="AZ194" s="807"/>
      <c r="BA194" s="807"/>
      <c r="BB194" s="807"/>
      <c r="BC194" s="807"/>
      <c r="BD194" s="807"/>
      <c r="BE194" s="807"/>
      <c r="BF194" s="807"/>
      <c r="BG194" s="807"/>
      <c r="BH194" s="807"/>
      <c r="BI194" s="807"/>
      <c r="BJ194" s="807"/>
      <c r="BK194" s="807"/>
      <c r="BL194" s="807"/>
      <c r="BM194" s="807"/>
      <c r="BN194" s="807"/>
      <c r="BO194" s="807"/>
      <c r="BP194" s="808"/>
      <c r="BQ194" s="23"/>
      <c r="BS194" s="939"/>
      <c r="BU194" s="273"/>
      <c r="BV194" s="274"/>
      <c r="BW194" s="274"/>
      <c r="BX194" s="274"/>
      <c r="BY194" s="274"/>
      <c r="BZ194" s="274"/>
      <c r="CA194" s="274"/>
      <c r="CB194" s="274"/>
      <c r="CC194" s="274"/>
      <c r="CD194" s="274"/>
      <c r="CE194" s="274"/>
      <c r="CF194" s="274"/>
      <c r="CG194" s="274"/>
      <c r="CH194" s="274"/>
      <c r="CI194" s="274"/>
      <c r="CJ194" s="274"/>
      <c r="CK194" s="274"/>
      <c r="CL194" s="274"/>
      <c r="CM194" s="274"/>
      <c r="CN194" s="274"/>
      <c r="CO194" s="274"/>
      <c r="CP194" s="274"/>
      <c r="CQ194" s="274"/>
      <c r="CR194" s="274"/>
      <c r="CS194" s="274"/>
      <c r="CT194" s="274"/>
      <c r="CU194" s="274"/>
      <c r="CV194" s="274"/>
      <c r="CW194" s="274"/>
      <c r="CX194" s="274"/>
      <c r="CY194" s="274"/>
      <c r="CZ194" s="274"/>
      <c r="DA194" s="274"/>
      <c r="DB194" s="274"/>
      <c r="DC194" s="274"/>
      <c r="DD194" s="274"/>
      <c r="DE194" s="274"/>
      <c r="DF194" s="274"/>
      <c r="DG194" s="274"/>
      <c r="DH194" s="274"/>
      <c r="DI194" s="274"/>
      <c r="DJ194" s="274"/>
      <c r="DK194" s="274"/>
      <c r="DL194" s="274"/>
      <c r="DM194" s="274"/>
      <c r="DN194" s="274"/>
      <c r="DO194" s="274"/>
      <c r="DP194" s="274"/>
      <c r="DQ194" s="274"/>
      <c r="DR194" s="274"/>
      <c r="DS194" s="274"/>
      <c r="DT194" s="274"/>
      <c r="DU194" s="274"/>
      <c r="DV194" s="274"/>
      <c r="DW194" s="274"/>
      <c r="DX194" s="274"/>
      <c r="DY194" s="275"/>
    </row>
    <row r="195" spans="1:129" ht="63.65" customHeight="1">
      <c r="B195" s="23"/>
      <c r="C195" s="23"/>
      <c r="D195" s="23"/>
      <c r="E195" s="23"/>
      <c r="F195" s="23"/>
      <c r="G195" s="23"/>
      <c r="H195" s="23"/>
      <c r="I195" s="809" t="s">
        <v>81</v>
      </c>
      <c r="J195" s="810"/>
      <c r="K195" s="810"/>
      <c r="L195" s="810"/>
      <c r="M195" s="810"/>
      <c r="N195" s="810"/>
      <c r="O195" s="810"/>
      <c r="P195" s="810"/>
      <c r="Q195" s="815"/>
      <c r="R195" s="815"/>
      <c r="S195" s="815"/>
      <c r="T195" s="815"/>
      <c r="U195" s="815"/>
      <c r="V195" s="815"/>
      <c r="W195" s="815"/>
      <c r="X195" s="815"/>
      <c r="Y195" s="815"/>
      <c r="Z195" s="815"/>
      <c r="AA195" s="815"/>
      <c r="AB195" s="815"/>
      <c r="AC195" s="815"/>
      <c r="AD195" s="815"/>
      <c r="AE195" s="815"/>
      <c r="AF195" s="815"/>
      <c r="AG195" s="815"/>
      <c r="AH195" s="815"/>
      <c r="AI195" s="815"/>
      <c r="AJ195" s="815"/>
      <c r="AK195" s="815"/>
      <c r="AL195" s="815"/>
      <c r="AM195" s="815"/>
      <c r="AN195" s="815"/>
      <c r="AO195" s="815"/>
      <c r="AP195" s="815"/>
      <c r="AQ195" s="815"/>
      <c r="AR195" s="815"/>
      <c r="AS195" s="815"/>
      <c r="AT195" s="815"/>
      <c r="AU195" s="815"/>
      <c r="AV195" s="815"/>
      <c r="AW195" s="815"/>
      <c r="AX195" s="815"/>
      <c r="AY195" s="815"/>
      <c r="AZ195" s="815"/>
      <c r="BA195" s="815"/>
      <c r="BB195" s="815"/>
      <c r="BC195" s="815"/>
      <c r="BD195" s="815"/>
      <c r="BE195" s="815"/>
      <c r="BF195" s="815"/>
      <c r="BG195" s="815"/>
      <c r="BH195" s="815"/>
      <c r="BI195" s="815"/>
      <c r="BJ195" s="815"/>
      <c r="BK195" s="815"/>
      <c r="BL195" s="815"/>
      <c r="BM195" s="815"/>
      <c r="BN195" s="815"/>
      <c r="BO195" s="815"/>
      <c r="BP195" s="816"/>
      <c r="BQ195" s="23"/>
      <c r="BS195" s="937">
        <f t="shared" si="0"/>
        <v>0</v>
      </c>
      <c r="BU195" s="1118" t="s">
        <v>546</v>
      </c>
      <c r="BV195" s="1119"/>
      <c r="BW195" s="1119"/>
      <c r="BX195" s="1119"/>
      <c r="BY195" s="1119"/>
      <c r="BZ195" s="1119"/>
      <c r="CA195" s="1119"/>
      <c r="CB195" s="1119"/>
      <c r="CC195" s="1119"/>
      <c r="CD195" s="1119"/>
      <c r="CE195" s="1119"/>
      <c r="CF195" s="1119"/>
      <c r="CG195" s="1119"/>
      <c r="CH195" s="1119"/>
      <c r="CI195" s="1119"/>
      <c r="CJ195" s="1119"/>
      <c r="CK195" s="1119"/>
      <c r="CL195" s="1119"/>
      <c r="CM195" s="1119"/>
      <c r="CN195" s="1119"/>
      <c r="CO195" s="1119"/>
      <c r="CP195" s="1119"/>
      <c r="CQ195" s="1119"/>
      <c r="CR195" s="1119"/>
      <c r="CS195" s="1119"/>
      <c r="CT195" s="1119"/>
      <c r="CU195" s="1119"/>
      <c r="CV195" s="1119"/>
      <c r="CW195" s="1119"/>
      <c r="CX195" s="1119"/>
      <c r="CY195" s="1119"/>
      <c r="CZ195" s="1119"/>
      <c r="DA195" s="1119"/>
      <c r="DB195" s="1119"/>
      <c r="DC195" s="1119"/>
      <c r="DD195" s="1119"/>
      <c r="DE195" s="1119"/>
      <c r="DF195" s="1119"/>
      <c r="DG195" s="1119"/>
      <c r="DH195" s="1119"/>
      <c r="DI195" s="1119"/>
      <c r="DJ195" s="1119"/>
      <c r="DK195" s="1119"/>
      <c r="DL195" s="1119"/>
      <c r="DM195" s="1119"/>
      <c r="DN195" s="1119"/>
      <c r="DO195" s="1119"/>
      <c r="DP195" s="1119"/>
      <c r="DQ195" s="1119"/>
      <c r="DR195" s="1119"/>
      <c r="DS195" s="1119"/>
      <c r="DT195" s="1119"/>
      <c r="DU195" s="1119"/>
      <c r="DV195" s="1119"/>
      <c r="DW195" s="1119"/>
      <c r="DX195" s="1119"/>
      <c r="DY195" s="1120"/>
    </row>
    <row r="196" spans="1:129" ht="63.65" customHeight="1">
      <c r="B196" s="23"/>
      <c r="C196" s="23"/>
      <c r="D196" s="23"/>
      <c r="E196" s="23"/>
      <c r="F196" s="23"/>
      <c r="G196" s="23"/>
      <c r="H196" s="23"/>
      <c r="I196" s="813"/>
      <c r="J196" s="814"/>
      <c r="K196" s="814"/>
      <c r="L196" s="814"/>
      <c r="M196" s="814"/>
      <c r="N196" s="814"/>
      <c r="O196" s="814"/>
      <c r="P196" s="814"/>
      <c r="Q196" s="819"/>
      <c r="R196" s="819"/>
      <c r="S196" s="819"/>
      <c r="T196" s="819"/>
      <c r="U196" s="819"/>
      <c r="V196" s="819"/>
      <c r="W196" s="819"/>
      <c r="X196" s="819"/>
      <c r="Y196" s="819"/>
      <c r="Z196" s="819"/>
      <c r="AA196" s="819"/>
      <c r="AB196" s="819"/>
      <c r="AC196" s="819"/>
      <c r="AD196" s="819"/>
      <c r="AE196" s="819"/>
      <c r="AF196" s="819"/>
      <c r="AG196" s="819"/>
      <c r="AH196" s="819"/>
      <c r="AI196" s="819"/>
      <c r="AJ196" s="819"/>
      <c r="AK196" s="819"/>
      <c r="AL196" s="819"/>
      <c r="AM196" s="819"/>
      <c r="AN196" s="819"/>
      <c r="AO196" s="819"/>
      <c r="AP196" s="819"/>
      <c r="AQ196" s="819"/>
      <c r="AR196" s="819"/>
      <c r="AS196" s="819"/>
      <c r="AT196" s="819"/>
      <c r="AU196" s="819"/>
      <c r="AV196" s="819"/>
      <c r="AW196" s="819"/>
      <c r="AX196" s="819"/>
      <c r="AY196" s="819"/>
      <c r="AZ196" s="819"/>
      <c r="BA196" s="819"/>
      <c r="BB196" s="819"/>
      <c r="BC196" s="819"/>
      <c r="BD196" s="819"/>
      <c r="BE196" s="819"/>
      <c r="BF196" s="819"/>
      <c r="BG196" s="819"/>
      <c r="BH196" s="819"/>
      <c r="BI196" s="819"/>
      <c r="BJ196" s="819"/>
      <c r="BK196" s="819"/>
      <c r="BL196" s="819"/>
      <c r="BM196" s="819"/>
      <c r="BN196" s="819"/>
      <c r="BO196" s="819"/>
      <c r="BP196" s="820"/>
      <c r="BQ196" s="23"/>
      <c r="BS196" s="939"/>
      <c r="BU196" s="279"/>
      <c r="BV196" s="280"/>
      <c r="BW196" s="280"/>
      <c r="BX196" s="280"/>
      <c r="BY196" s="280"/>
      <c r="BZ196" s="280"/>
      <c r="CA196" s="280"/>
      <c r="CB196" s="280"/>
      <c r="CC196" s="280"/>
      <c r="CD196" s="280"/>
      <c r="CE196" s="280"/>
      <c r="CF196" s="280"/>
      <c r="CG196" s="280"/>
      <c r="CH196" s="280"/>
      <c r="CI196" s="280"/>
      <c r="CJ196" s="280"/>
      <c r="CK196" s="280"/>
      <c r="CL196" s="280"/>
      <c r="CM196" s="280"/>
      <c r="CN196" s="280"/>
      <c r="CO196" s="280"/>
      <c r="CP196" s="280"/>
      <c r="CQ196" s="280"/>
      <c r="CR196" s="280"/>
      <c r="CS196" s="280"/>
      <c r="CT196" s="280"/>
      <c r="CU196" s="280"/>
      <c r="CV196" s="280"/>
      <c r="CW196" s="280"/>
      <c r="CX196" s="280"/>
      <c r="CY196" s="280"/>
      <c r="CZ196" s="280"/>
      <c r="DA196" s="280"/>
      <c r="DB196" s="280"/>
      <c r="DC196" s="280"/>
      <c r="DD196" s="280"/>
      <c r="DE196" s="280"/>
      <c r="DF196" s="280"/>
      <c r="DG196" s="280"/>
      <c r="DH196" s="280"/>
      <c r="DI196" s="280"/>
      <c r="DJ196" s="280"/>
      <c r="DK196" s="280"/>
      <c r="DL196" s="280"/>
      <c r="DM196" s="280"/>
      <c r="DN196" s="280"/>
      <c r="DO196" s="280"/>
      <c r="DP196" s="280"/>
      <c r="DQ196" s="280"/>
      <c r="DR196" s="280"/>
      <c r="DS196" s="280"/>
      <c r="DT196" s="280"/>
      <c r="DU196" s="280"/>
      <c r="DV196" s="280"/>
      <c r="DW196" s="280"/>
      <c r="DX196" s="280"/>
      <c r="DY196" s="281"/>
    </row>
    <row r="197" spans="1:129" ht="8.25" customHeight="1">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126"/>
      <c r="BN197" s="432"/>
      <c r="BO197" s="432"/>
      <c r="BP197" s="432"/>
      <c r="BQ197" s="432"/>
    </row>
    <row r="198" spans="1:129" ht="7.5" customHeight="1">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126"/>
      <c r="BN198" s="432"/>
      <c r="BO198" s="432"/>
      <c r="BP198" s="432"/>
      <c r="BQ198" s="432"/>
    </row>
    <row r="199" spans="1:129" ht="7.5" customHeight="1">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432"/>
      <c r="BO199" s="432"/>
      <c r="BP199" s="432"/>
      <c r="BQ199" s="432"/>
    </row>
    <row r="200" spans="1:129" ht="7.5" customHeight="1">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row>
    <row r="201" spans="1:129" ht="15" customHeight="1">
      <c r="A201" s="109" t="s">
        <v>10</v>
      </c>
      <c r="B201" s="23"/>
      <c r="C201" s="23"/>
      <c r="D201" s="23"/>
      <c r="E201" s="297" t="s">
        <v>439</v>
      </c>
      <c r="F201" s="298"/>
      <c r="G201" s="298"/>
      <c r="H201" s="298"/>
      <c r="I201" s="298"/>
      <c r="J201" s="298"/>
      <c r="K201" s="298"/>
      <c r="L201" s="298"/>
      <c r="M201" s="298"/>
      <c r="N201" s="298"/>
      <c r="O201" s="298"/>
      <c r="P201" s="298"/>
      <c r="Q201" s="298"/>
      <c r="R201" s="298"/>
      <c r="S201" s="298"/>
      <c r="T201" s="298"/>
      <c r="U201" s="298"/>
      <c r="V201" s="298"/>
      <c r="W201" s="298"/>
      <c r="X201" s="298"/>
      <c r="Y201" s="298"/>
      <c r="Z201" s="298"/>
      <c r="AA201" s="298"/>
      <c r="AB201" s="298"/>
      <c r="AC201" s="298"/>
      <c r="AD201" s="298"/>
      <c r="AE201" s="298"/>
      <c r="AF201" s="298"/>
      <c r="AG201" s="298"/>
      <c r="AH201" s="298"/>
      <c r="AI201" s="298"/>
      <c r="AJ201" s="298"/>
      <c r="AK201" s="298"/>
      <c r="AL201" s="298"/>
      <c r="AM201" s="298"/>
      <c r="AN201" s="298"/>
      <c r="AO201" s="298"/>
      <c r="AP201" s="298"/>
      <c r="AQ201" s="298"/>
      <c r="AR201" s="298"/>
      <c r="AS201" s="298"/>
      <c r="AT201" s="298"/>
      <c r="AU201" s="298"/>
      <c r="AV201" s="298"/>
      <c r="AW201" s="298"/>
      <c r="AX201" s="298"/>
      <c r="AY201" s="23"/>
      <c r="AZ201" s="23"/>
      <c r="BA201" s="23"/>
      <c r="BB201" s="23"/>
      <c r="BC201" s="23"/>
      <c r="BD201" s="23"/>
      <c r="BE201" s="23"/>
      <c r="BF201" s="23"/>
      <c r="BG201" s="23"/>
      <c r="BH201" s="23"/>
      <c r="BI201" s="23"/>
      <c r="BJ201" s="23"/>
      <c r="BK201" s="23"/>
      <c r="BL201" s="23"/>
      <c r="BM201" s="23"/>
      <c r="BN201" s="23"/>
      <c r="BO201" s="23"/>
      <c r="BP201" s="23"/>
      <c r="BQ201" s="23"/>
    </row>
    <row r="202" spans="1:129" ht="55.4" customHeight="1">
      <c r="B202" s="23"/>
      <c r="C202" s="23"/>
      <c r="D202" s="23"/>
      <c r="E202" s="23"/>
      <c r="F202" s="23"/>
      <c r="G202" s="23"/>
      <c r="H202" s="23"/>
      <c r="I202" s="839" t="s">
        <v>440</v>
      </c>
      <c r="J202" s="840"/>
      <c r="K202" s="840"/>
      <c r="L202" s="840"/>
      <c r="M202" s="840"/>
      <c r="N202" s="840"/>
      <c r="O202" s="840"/>
      <c r="P202" s="841"/>
      <c r="Q202" s="848"/>
      <c r="R202" s="849"/>
      <c r="S202" s="849"/>
      <c r="T202" s="849"/>
      <c r="U202" s="849"/>
      <c r="V202" s="849"/>
      <c r="W202" s="849"/>
      <c r="X202" s="849"/>
      <c r="Y202" s="849"/>
      <c r="Z202" s="849"/>
      <c r="AA202" s="849"/>
      <c r="AB202" s="849"/>
      <c r="AC202" s="849"/>
      <c r="AD202" s="849"/>
      <c r="AE202" s="849"/>
      <c r="AF202" s="849"/>
      <c r="AG202" s="849"/>
      <c r="AH202" s="849"/>
      <c r="AI202" s="849"/>
      <c r="AJ202" s="849"/>
      <c r="AK202" s="849"/>
      <c r="AL202" s="849"/>
      <c r="AM202" s="849"/>
      <c r="AN202" s="849"/>
      <c r="AO202" s="849"/>
      <c r="AP202" s="849"/>
      <c r="AQ202" s="849"/>
      <c r="AR202" s="849"/>
      <c r="AS202" s="849"/>
      <c r="AT202" s="849"/>
      <c r="AU202" s="849"/>
      <c r="AV202" s="849"/>
      <c r="AW202" s="849"/>
      <c r="AX202" s="849"/>
      <c r="AY202" s="849"/>
      <c r="AZ202" s="849"/>
      <c r="BA202" s="849"/>
      <c r="BB202" s="849"/>
      <c r="BC202" s="849"/>
      <c r="BD202" s="849"/>
      <c r="BE202" s="849"/>
      <c r="BF202" s="849"/>
      <c r="BG202" s="849"/>
      <c r="BH202" s="849"/>
      <c r="BI202" s="849"/>
      <c r="BJ202" s="849"/>
      <c r="BK202" s="849"/>
      <c r="BL202" s="849"/>
      <c r="BM202" s="849"/>
      <c r="BN202" s="849"/>
      <c r="BO202" s="849"/>
      <c r="BP202" s="850"/>
      <c r="BQ202" s="23"/>
      <c r="BS202" s="1161" t="s">
        <v>506</v>
      </c>
      <c r="BT202" s="1162"/>
      <c r="BU202" s="1162"/>
      <c r="BV202" s="1162"/>
      <c r="BW202" s="1162"/>
      <c r="BX202" s="1162"/>
      <c r="BY202" s="1162"/>
      <c r="BZ202" s="1162"/>
      <c r="CA202" s="1162"/>
      <c r="CB202" s="1162"/>
      <c r="CC202" s="1162"/>
      <c r="CD202" s="1162"/>
      <c r="CE202" s="1162"/>
      <c r="CF202" s="1162"/>
      <c r="CG202" s="1162"/>
      <c r="CH202" s="1162"/>
      <c r="CI202" s="1162"/>
      <c r="CJ202" s="1162"/>
      <c r="CK202" s="1162"/>
      <c r="CL202" s="1162"/>
      <c r="CM202" s="1162"/>
      <c r="CN202" s="1162"/>
      <c r="CO202" s="1162"/>
      <c r="CP202" s="1162"/>
      <c r="CQ202" s="1162"/>
      <c r="CR202" s="1162"/>
      <c r="CS202" s="1162"/>
      <c r="CT202" s="1162"/>
      <c r="CU202" s="1162"/>
      <c r="CV202" s="1162"/>
      <c r="CW202" s="1162"/>
      <c r="CX202" s="1162"/>
      <c r="CY202" s="1162"/>
      <c r="CZ202" s="1162"/>
      <c r="DA202" s="1162"/>
      <c r="DB202" s="1162"/>
      <c r="DC202" s="1162"/>
      <c r="DD202" s="1162"/>
      <c r="DE202" s="1162"/>
      <c r="DF202" s="1162"/>
      <c r="DG202" s="1162"/>
      <c r="DH202" s="1162"/>
      <c r="DI202" s="1162"/>
      <c r="DJ202" s="1162"/>
      <c r="DK202" s="1162"/>
      <c r="DL202" s="1162"/>
      <c r="DM202" s="1162"/>
      <c r="DN202" s="1162"/>
      <c r="DO202" s="1162"/>
      <c r="DP202" s="1162"/>
      <c r="DQ202" s="1162"/>
      <c r="DR202" s="1162"/>
      <c r="DS202" s="1162"/>
      <c r="DT202" s="1162"/>
      <c r="DU202" s="1162"/>
      <c r="DV202" s="1162"/>
      <c r="DW202" s="1162"/>
      <c r="DX202" s="1162"/>
      <c r="DY202" s="1163"/>
    </row>
    <row r="203" spans="1:129" ht="55.4" customHeight="1">
      <c r="B203" s="23"/>
      <c r="C203" s="23"/>
      <c r="D203" s="23"/>
      <c r="E203" s="23"/>
      <c r="F203" s="23"/>
      <c r="G203" s="23"/>
      <c r="H203" s="23"/>
      <c r="I203" s="842"/>
      <c r="J203" s="843"/>
      <c r="K203" s="843"/>
      <c r="L203" s="843"/>
      <c r="M203" s="843"/>
      <c r="N203" s="843"/>
      <c r="O203" s="843"/>
      <c r="P203" s="844"/>
      <c r="Q203" s="851"/>
      <c r="R203" s="755"/>
      <c r="S203" s="755"/>
      <c r="T203" s="755"/>
      <c r="U203" s="755"/>
      <c r="V203" s="755"/>
      <c r="W203" s="755"/>
      <c r="X203" s="755"/>
      <c r="Y203" s="755"/>
      <c r="Z203" s="755"/>
      <c r="AA203" s="755"/>
      <c r="AB203" s="755"/>
      <c r="AC203" s="755"/>
      <c r="AD203" s="755"/>
      <c r="AE203" s="755"/>
      <c r="AF203" s="755"/>
      <c r="AG203" s="755"/>
      <c r="AH203" s="755"/>
      <c r="AI203" s="755"/>
      <c r="AJ203" s="755"/>
      <c r="AK203" s="755"/>
      <c r="AL203" s="755"/>
      <c r="AM203" s="755"/>
      <c r="AN203" s="755"/>
      <c r="AO203" s="755"/>
      <c r="AP203" s="755"/>
      <c r="AQ203" s="755"/>
      <c r="AR203" s="755"/>
      <c r="AS203" s="755"/>
      <c r="AT203" s="755"/>
      <c r="AU203" s="755"/>
      <c r="AV203" s="755"/>
      <c r="AW203" s="755"/>
      <c r="AX203" s="755"/>
      <c r="AY203" s="755"/>
      <c r="AZ203" s="755"/>
      <c r="BA203" s="755"/>
      <c r="BB203" s="755"/>
      <c r="BC203" s="755"/>
      <c r="BD203" s="755"/>
      <c r="BE203" s="755"/>
      <c r="BF203" s="755"/>
      <c r="BG203" s="755"/>
      <c r="BH203" s="755"/>
      <c r="BI203" s="755"/>
      <c r="BJ203" s="755"/>
      <c r="BK203" s="755"/>
      <c r="BL203" s="755"/>
      <c r="BM203" s="755"/>
      <c r="BN203" s="755"/>
      <c r="BO203" s="755"/>
      <c r="BP203" s="852"/>
      <c r="BQ203" s="23"/>
      <c r="BS203" s="980"/>
      <c r="BT203" s="981"/>
      <c r="BU203" s="981"/>
      <c r="BV203" s="981"/>
      <c r="BW203" s="981"/>
      <c r="BX203" s="981"/>
      <c r="BY203" s="981"/>
      <c r="BZ203" s="981"/>
      <c r="CA203" s="981"/>
      <c r="CB203" s="981"/>
      <c r="CC203" s="981"/>
      <c r="CD203" s="981"/>
      <c r="CE203" s="981"/>
      <c r="CF203" s="981"/>
      <c r="CG203" s="981"/>
      <c r="CH203" s="981"/>
      <c r="CI203" s="981"/>
      <c r="CJ203" s="981"/>
      <c r="CK203" s="981"/>
      <c r="CL203" s="981"/>
      <c r="CM203" s="981"/>
      <c r="CN203" s="981"/>
      <c r="CO203" s="981"/>
      <c r="CP203" s="981"/>
      <c r="CQ203" s="981"/>
      <c r="CR203" s="981"/>
      <c r="CS203" s="981"/>
      <c r="CT203" s="981"/>
      <c r="CU203" s="981"/>
      <c r="CV203" s="981"/>
      <c r="CW203" s="981"/>
      <c r="CX203" s="981"/>
      <c r="CY203" s="981"/>
      <c r="CZ203" s="981"/>
      <c r="DA203" s="981"/>
      <c r="DB203" s="981"/>
      <c r="DC203" s="981"/>
      <c r="DD203" s="981"/>
      <c r="DE203" s="981"/>
      <c r="DF203" s="981"/>
      <c r="DG203" s="981"/>
      <c r="DH203" s="981"/>
      <c r="DI203" s="981"/>
      <c r="DJ203" s="981"/>
      <c r="DK203" s="981"/>
      <c r="DL203" s="981"/>
      <c r="DM203" s="981"/>
      <c r="DN203" s="981"/>
      <c r="DO203" s="981"/>
      <c r="DP203" s="981"/>
      <c r="DQ203" s="981"/>
      <c r="DR203" s="981"/>
      <c r="DS203" s="981"/>
      <c r="DT203" s="981"/>
      <c r="DU203" s="981"/>
      <c r="DV203" s="981"/>
      <c r="DW203" s="981"/>
      <c r="DX203" s="981"/>
      <c r="DY203" s="982"/>
    </row>
    <row r="204" spans="1:129" ht="55.4" customHeight="1">
      <c r="B204" s="23"/>
      <c r="C204" s="23"/>
      <c r="D204" s="23"/>
      <c r="E204" s="23"/>
      <c r="F204" s="23"/>
      <c r="G204" s="23"/>
      <c r="H204" s="23"/>
      <c r="I204" s="842"/>
      <c r="J204" s="843"/>
      <c r="K204" s="843"/>
      <c r="L204" s="843"/>
      <c r="M204" s="843"/>
      <c r="N204" s="843"/>
      <c r="O204" s="843"/>
      <c r="P204" s="844"/>
      <c r="Q204" s="851"/>
      <c r="R204" s="755"/>
      <c r="S204" s="755"/>
      <c r="T204" s="755"/>
      <c r="U204" s="755"/>
      <c r="V204" s="755"/>
      <c r="W204" s="755"/>
      <c r="X204" s="755"/>
      <c r="Y204" s="755"/>
      <c r="Z204" s="755"/>
      <c r="AA204" s="755"/>
      <c r="AB204" s="755"/>
      <c r="AC204" s="755"/>
      <c r="AD204" s="755"/>
      <c r="AE204" s="755"/>
      <c r="AF204" s="755"/>
      <c r="AG204" s="755"/>
      <c r="AH204" s="755"/>
      <c r="AI204" s="755"/>
      <c r="AJ204" s="755"/>
      <c r="AK204" s="755"/>
      <c r="AL204" s="755"/>
      <c r="AM204" s="755"/>
      <c r="AN204" s="755"/>
      <c r="AO204" s="755"/>
      <c r="AP204" s="755"/>
      <c r="AQ204" s="755"/>
      <c r="AR204" s="755"/>
      <c r="AS204" s="755"/>
      <c r="AT204" s="755"/>
      <c r="AU204" s="755"/>
      <c r="AV204" s="755"/>
      <c r="AW204" s="755"/>
      <c r="AX204" s="755"/>
      <c r="AY204" s="755"/>
      <c r="AZ204" s="755"/>
      <c r="BA204" s="755"/>
      <c r="BB204" s="755"/>
      <c r="BC204" s="755"/>
      <c r="BD204" s="755"/>
      <c r="BE204" s="755"/>
      <c r="BF204" s="755"/>
      <c r="BG204" s="755"/>
      <c r="BH204" s="755"/>
      <c r="BI204" s="755"/>
      <c r="BJ204" s="755"/>
      <c r="BK204" s="755"/>
      <c r="BL204" s="755"/>
      <c r="BM204" s="755"/>
      <c r="BN204" s="755"/>
      <c r="BO204" s="755"/>
      <c r="BP204" s="852"/>
      <c r="BQ204" s="23"/>
      <c r="BS204" s="958"/>
      <c r="BT204" s="959"/>
      <c r="BU204" s="959"/>
      <c r="BV204" s="959"/>
      <c r="BW204" s="959"/>
      <c r="BX204" s="959"/>
      <c r="BY204" s="959"/>
      <c r="BZ204" s="959"/>
      <c r="CA204" s="959"/>
      <c r="CB204" s="959"/>
      <c r="CC204" s="959"/>
      <c r="CD204" s="959"/>
      <c r="CE204" s="959"/>
      <c r="CF204" s="959"/>
      <c r="CG204" s="959"/>
      <c r="CH204" s="959"/>
      <c r="CI204" s="959"/>
      <c r="CJ204" s="959"/>
      <c r="CK204" s="959"/>
      <c r="CL204" s="959"/>
      <c r="CM204" s="959"/>
      <c r="CN204" s="959"/>
      <c r="CO204" s="959"/>
      <c r="CP204" s="959"/>
      <c r="CQ204" s="959"/>
      <c r="CR204" s="959"/>
      <c r="CS204" s="959"/>
      <c r="CT204" s="959"/>
      <c r="CU204" s="959"/>
      <c r="CV204" s="959"/>
      <c r="CW204" s="959"/>
      <c r="CX204" s="959"/>
      <c r="CY204" s="959"/>
      <c r="CZ204" s="959"/>
      <c r="DA204" s="959"/>
      <c r="DB204" s="959"/>
      <c r="DC204" s="959"/>
      <c r="DD204" s="959"/>
      <c r="DE204" s="959"/>
      <c r="DF204" s="959"/>
      <c r="DG204" s="959"/>
      <c r="DH204" s="959"/>
      <c r="DI204" s="959"/>
      <c r="DJ204" s="959"/>
      <c r="DK204" s="959"/>
      <c r="DL204" s="959"/>
      <c r="DM204" s="959"/>
      <c r="DN204" s="959"/>
      <c r="DO204" s="959"/>
      <c r="DP204" s="959"/>
      <c r="DQ204" s="959"/>
      <c r="DR204" s="959"/>
      <c r="DS204" s="959"/>
      <c r="DT204" s="959"/>
      <c r="DU204" s="959"/>
      <c r="DV204" s="959"/>
      <c r="DW204" s="959"/>
      <c r="DX204" s="959"/>
      <c r="DY204" s="960"/>
    </row>
    <row r="205" spans="1:129" ht="55.4" customHeight="1">
      <c r="B205" s="23"/>
      <c r="C205" s="23"/>
      <c r="D205" s="23"/>
      <c r="E205" s="23"/>
      <c r="F205" s="23"/>
      <c r="G205" s="23"/>
      <c r="H205" s="23"/>
      <c r="I205" s="842"/>
      <c r="J205" s="843"/>
      <c r="K205" s="843"/>
      <c r="L205" s="843"/>
      <c r="M205" s="843"/>
      <c r="N205" s="843"/>
      <c r="O205" s="843"/>
      <c r="P205" s="844"/>
      <c r="Q205" s="853"/>
      <c r="R205" s="854"/>
      <c r="S205" s="854"/>
      <c r="T205" s="854"/>
      <c r="U205" s="854"/>
      <c r="V205" s="854"/>
      <c r="W205" s="854"/>
      <c r="X205" s="854"/>
      <c r="Y205" s="854"/>
      <c r="Z205" s="854"/>
      <c r="AA205" s="854"/>
      <c r="AB205" s="854"/>
      <c r="AC205" s="854"/>
      <c r="AD205" s="854"/>
      <c r="AE205" s="854"/>
      <c r="AF205" s="854"/>
      <c r="AG205" s="854"/>
      <c r="AH205" s="854"/>
      <c r="AI205" s="854"/>
      <c r="AJ205" s="854"/>
      <c r="AK205" s="854"/>
      <c r="AL205" s="854"/>
      <c r="AM205" s="854"/>
      <c r="AN205" s="854"/>
      <c r="AO205" s="854"/>
      <c r="AP205" s="854"/>
      <c r="AQ205" s="854"/>
      <c r="AR205" s="854"/>
      <c r="AS205" s="854"/>
      <c r="AT205" s="854"/>
      <c r="AU205" s="854"/>
      <c r="AV205" s="854"/>
      <c r="AW205" s="854"/>
      <c r="AX205" s="854"/>
      <c r="AY205" s="854"/>
      <c r="AZ205" s="854"/>
      <c r="BA205" s="854"/>
      <c r="BB205" s="854"/>
      <c r="BC205" s="854"/>
      <c r="BD205" s="854"/>
      <c r="BE205" s="854"/>
      <c r="BF205" s="854"/>
      <c r="BG205" s="854"/>
      <c r="BH205" s="854"/>
      <c r="BI205" s="854"/>
      <c r="BJ205" s="854"/>
      <c r="BK205" s="854"/>
      <c r="BL205" s="854"/>
      <c r="BM205" s="854"/>
      <c r="BN205" s="854"/>
      <c r="BO205" s="854"/>
      <c r="BP205" s="855"/>
      <c r="BQ205" s="23"/>
    </row>
    <row r="206" spans="1:129" ht="55.4" customHeight="1">
      <c r="B206" s="23"/>
      <c r="C206" s="23"/>
      <c r="D206" s="23"/>
      <c r="E206" s="23"/>
      <c r="F206" s="23"/>
      <c r="G206" s="23"/>
      <c r="H206" s="23"/>
      <c r="I206" s="842"/>
      <c r="J206" s="843"/>
      <c r="K206" s="843"/>
      <c r="L206" s="843"/>
      <c r="M206" s="843"/>
      <c r="N206" s="843"/>
      <c r="O206" s="843"/>
      <c r="P206" s="844"/>
      <c r="Q206" s="851"/>
      <c r="R206" s="755"/>
      <c r="S206" s="755"/>
      <c r="T206" s="755"/>
      <c r="U206" s="755"/>
      <c r="V206" s="755"/>
      <c r="W206" s="755"/>
      <c r="X206" s="755"/>
      <c r="Y206" s="755"/>
      <c r="Z206" s="755"/>
      <c r="AA206" s="755"/>
      <c r="AB206" s="755"/>
      <c r="AC206" s="755"/>
      <c r="AD206" s="755"/>
      <c r="AE206" s="755"/>
      <c r="AF206" s="755"/>
      <c r="AG206" s="755"/>
      <c r="AH206" s="755"/>
      <c r="AI206" s="755"/>
      <c r="AJ206" s="755"/>
      <c r="AK206" s="755"/>
      <c r="AL206" s="755"/>
      <c r="AM206" s="755"/>
      <c r="AN206" s="755"/>
      <c r="AO206" s="755"/>
      <c r="AP206" s="755"/>
      <c r="AQ206" s="755"/>
      <c r="AR206" s="755"/>
      <c r="AS206" s="755"/>
      <c r="AT206" s="755"/>
      <c r="AU206" s="755"/>
      <c r="AV206" s="755"/>
      <c r="AW206" s="755"/>
      <c r="AX206" s="755"/>
      <c r="AY206" s="755"/>
      <c r="AZ206" s="755"/>
      <c r="BA206" s="755"/>
      <c r="BB206" s="755"/>
      <c r="BC206" s="755"/>
      <c r="BD206" s="755"/>
      <c r="BE206" s="755"/>
      <c r="BF206" s="755"/>
      <c r="BG206" s="755"/>
      <c r="BH206" s="755"/>
      <c r="BI206" s="755"/>
      <c r="BJ206" s="755"/>
      <c r="BK206" s="755"/>
      <c r="BL206" s="755"/>
      <c r="BM206" s="755"/>
      <c r="BN206" s="755"/>
      <c r="BO206" s="755"/>
      <c r="BP206" s="852"/>
      <c r="BQ206" s="23"/>
    </row>
    <row r="207" spans="1:129" ht="55.4" customHeight="1">
      <c r="B207" s="23"/>
      <c r="C207" s="23"/>
      <c r="D207" s="23"/>
      <c r="E207" s="23"/>
      <c r="F207" s="23"/>
      <c r="G207" s="23"/>
      <c r="H207" s="23"/>
      <c r="I207" s="842"/>
      <c r="J207" s="843"/>
      <c r="K207" s="843"/>
      <c r="L207" s="843"/>
      <c r="M207" s="843"/>
      <c r="N207" s="843"/>
      <c r="O207" s="843"/>
      <c r="P207" s="844"/>
      <c r="Q207" s="851"/>
      <c r="R207" s="755"/>
      <c r="S207" s="755"/>
      <c r="T207" s="755"/>
      <c r="U207" s="755"/>
      <c r="V207" s="755"/>
      <c r="W207" s="755"/>
      <c r="X207" s="755"/>
      <c r="Y207" s="755"/>
      <c r="Z207" s="755"/>
      <c r="AA207" s="755"/>
      <c r="AB207" s="755"/>
      <c r="AC207" s="755"/>
      <c r="AD207" s="755"/>
      <c r="AE207" s="755"/>
      <c r="AF207" s="755"/>
      <c r="AG207" s="755"/>
      <c r="AH207" s="755"/>
      <c r="AI207" s="755"/>
      <c r="AJ207" s="755"/>
      <c r="AK207" s="755"/>
      <c r="AL207" s="755"/>
      <c r="AM207" s="755"/>
      <c r="AN207" s="755"/>
      <c r="AO207" s="755"/>
      <c r="AP207" s="755"/>
      <c r="AQ207" s="755"/>
      <c r="AR207" s="755"/>
      <c r="AS207" s="755"/>
      <c r="AT207" s="755"/>
      <c r="AU207" s="755"/>
      <c r="AV207" s="755"/>
      <c r="AW207" s="755"/>
      <c r="AX207" s="755"/>
      <c r="AY207" s="755"/>
      <c r="AZ207" s="755"/>
      <c r="BA207" s="755"/>
      <c r="BB207" s="755"/>
      <c r="BC207" s="755"/>
      <c r="BD207" s="755"/>
      <c r="BE207" s="755"/>
      <c r="BF207" s="755"/>
      <c r="BG207" s="755"/>
      <c r="BH207" s="755"/>
      <c r="BI207" s="755"/>
      <c r="BJ207" s="755"/>
      <c r="BK207" s="755"/>
      <c r="BL207" s="755"/>
      <c r="BM207" s="755"/>
      <c r="BN207" s="755"/>
      <c r="BO207" s="755"/>
      <c r="BP207" s="852"/>
      <c r="BQ207" s="23"/>
    </row>
    <row r="208" spans="1:129" ht="55.4" customHeight="1">
      <c r="B208" s="23"/>
      <c r="C208" s="23"/>
      <c r="D208" s="23"/>
      <c r="E208" s="23"/>
      <c r="F208" s="23"/>
      <c r="G208" s="23"/>
      <c r="H208" s="23"/>
      <c r="I208" s="842"/>
      <c r="J208" s="843"/>
      <c r="K208" s="843"/>
      <c r="L208" s="843"/>
      <c r="M208" s="843"/>
      <c r="N208" s="843"/>
      <c r="O208" s="843"/>
      <c r="P208" s="844"/>
      <c r="Q208" s="851"/>
      <c r="R208" s="755"/>
      <c r="S208" s="755"/>
      <c r="T208" s="755"/>
      <c r="U208" s="755"/>
      <c r="V208" s="755"/>
      <c r="W208" s="755"/>
      <c r="X208" s="755"/>
      <c r="Y208" s="755"/>
      <c r="Z208" s="755"/>
      <c r="AA208" s="755"/>
      <c r="AB208" s="755"/>
      <c r="AC208" s="755"/>
      <c r="AD208" s="755"/>
      <c r="AE208" s="755"/>
      <c r="AF208" s="755"/>
      <c r="AG208" s="755"/>
      <c r="AH208" s="755"/>
      <c r="AI208" s="755"/>
      <c r="AJ208" s="755"/>
      <c r="AK208" s="755"/>
      <c r="AL208" s="755"/>
      <c r="AM208" s="755"/>
      <c r="AN208" s="755"/>
      <c r="AO208" s="755"/>
      <c r="AP208" s="755"/>
      <c r="AQ208" s="755"/>
      <c r="AR208" s="755"/>
      <c r="AS208" s="755"/>
      <c r="AT208" s="755"/>
      <c r="AU208" s="755"/>
      <c r="AV208" s="755"/>
      <c r="AW208" s="755"/>
      <c r="AX208" s="755"/>
      <c r="AY208" s="755"/>
      <c r="AZ208" s="755"/>
      <c r="BA208" s="755"/>
      <c r="BB208" s="755"/>
      <c r="BC208" s="755"/>
      <c r="BD208" s="755"/>
      <c r="BE208" s="755"/>
      <c r="BF208" s="755"/>
      <c r="BG208" s="755"/>
      <c r="BH208" s="755"/>
      <c r="BI208" s="755"/>
      <c r="BJ208" s="755"/>
      <c r="BK208" s="755"/>
      <c r="BL208" s="755"/>
      <c r="BM208" s="755"/>
      <c r="BN208" s="755"/>
      <c r="BO208" s="755"/>
      <c r="BP208" s="852"/>
      <c r="BQ208" s="23"/>
    </row>
    <row r="209" spans="1:129" ht="55.4" customHeight="1">
      <c r="B209" s="23"/>
      <c r="C209" s="23"/>
      <c r="D209" s="23"/>
      <c r="E209" s="23"/>
      <c r="F209" s="23"/>
      <c r="G209" s="23"/>
      <c r="H209" s="23"/>
      <c r="I209" s="845"/>
      <c r="J209" s="846"/>
      <c r="K209" s="846"/>
      <c r="L209" s="846"/>
      <c r="M209" s="846"/>
      <c r="N209" s="846"/>
      <c r="O209" s="846"/>
      <c r="P209" s="847"/>
      <c r="Q209" s="853"/>
      <c r="R209" s="854"/>
      <c r="S209" s="854"/>
      <c r="T209" s="854"/>
      <c r="U209" s="854"/>
      <c r="V209" s="854"/>
      <c r="W209" s="854"/>
      <c r="X209" s="854"/>
      <c r="Y209" s="854"/>
      <c r="Z209" s="854"/>
      <c r="AA209" s="854"/>
      <c r="AB209" s="854"/>
      <c r="AC209" s="854"/>
      <c r="AD209" s="854"/>
      <c r="AE209" s="854"/>
      <c r="AF209" s="854"/>
      <c r="AG209" s="854"/>
      <c r="AH209" s="854"/>
      <c r="AI209" s="854"/>
      <c r="AJ209" s="854"/>
      <c r="AK209" s="854"/>
      <c r="AL209" s="854"/>
      <c r="AM209" s="854"/>
      <c r="AN209" s="854"/>
      <c r="AO209" s="854"/>
      <c r="AP209" s="854"/>
      <c r="AQ209" s="854"/>
      <c r="AR209" s="854"/>
      <c r="AS209" s="854"/>
      <c r="AT209" s="854"/>
      <c r="AU209" s="854"/>
      <c r="AV209" s="854"/>
      <c r="AW209" s="854"/>
      <c r="AX209" s="854"/>
      <c r="AY209" s="854"/>
      <c r="AZ209" s="854"/>
      <c r="BA209" s="854"/>
      <c r="BB209" s="854"/>
      <c r="BC209" s="854"/>
      <c r="BD209" s="854"/>
      <c r="BE209" s="854"/>
      <c r="BF209" s="854"/>
      <c r="BG209" s="854"/>
      <c r="BH209" s="854"/>
      <c r="BI209" s="854"/>
      <c r="BJ209" s="854"/>
      <c r="BK209" s="854"/>
      <c r="BL209" s="854"/>
      <c r="BM209" s="854"/>
      <c r="BN209" s="854"/>
      <c r="BO209" s="854"/>
      <c r="BP209" s="855"/>
      <c r="BQ209" s="23"/>
    </row>
    <row r="210" spans="1:129" ht="56.25" customHeight="1">
      <c r="B210" s="23"/>
      <c r="C210" s="23"/>
      <c r="D210" s="23"/>
      <c r="E210" s="23"/>
      <c r="F210" s="23"/>
      <c r="G210" s="23"/>
      <c r="H210" s="23"/>
      <c r="I210" s="856" t="s">
        <v>441</v>
      </c>
      <c r="J210" s="857"/>
      <c r="K210" s="857"/>
      <c r="L210" s="857"/>
      <c r="M210" s="857"/>
      <c r="N210" s="857"/>
      <c r="O210" s="857"/>
      <c r="P210" s="857"/>
      <c r="Q210" s="862"/>
      <c r="R210" s="849"/>
      <c r="S210" s="849"/>
      <c r="T210" s="849"/>
      <c r="U210" s="849"/>
      <c r="V210" s="849"/>
      <c r="W210" s="849"/>
      <c r="X210" s="849"/>
      <c r="Y210" s="849"/>
      <c r="Z210" s="849"/>
      <c r="AA210" s="849"/>
      <c r="AB210" s="849"/>
      <c r="AC210" s="849"/>
      <c r="AD210" s="849"/>
      <c r="AE210" s="849"/>
      <c r="AF210" s="849"/>
      <c r="AG210" s="849"/>
      <c r="AH210" s="849"/>
      <c r="AI210" s="849"/>
      <c r="AJ210" s="849"/>
      <c r="AK210" s="849"/>
      <c r="AL210" s="849"/>
      <c r="AM210" s="849"/>
      <c r="AN210" s="849"/>
      <c r="AO210" s="849"/>
      <c r="AP210" s="849"/>
      <c r="AQ210" s="849"/>
      <c r="AR210" s="849"/>
      <c r="AS210" s="849"/>
      <c r="AT210" s="849"/>
      <c r="AU210" s="849"/>
      <c r="AV210" s="849"/>
      <c r="AW210" s="849"/>
      <c r="AX210" s="849"/>
      <c r="AY210" s="849"/>
      <c r="AZ210" s="849"/>
      <c r="BA210" s="849"/>
      <c r="BB210" s="849"/>
      <c r="BC210" s="849"/>
      <c r="BD210" s="849"/>
      <c r="BE210" s="849"/>
      <c r="BF210" s="849"/>
      <c r="BG210" s="849"/>
      <c r="BH210" s="849"/>
      <c r="BI210" s="849"/>
      <c r="BJ210" s="849"/>
      <c r="BK210" s="849"/>
      <c r="BL210" s="849"/>
      <c r="BM210" s="849"/>
      <c r="BN210" s="849"/>
      <c r="BO210" s="849"/>
      <c r="BP210" s="863"/>
      <c r="BQ210" s="23"/>
      <c r="BS210" s="928" t="s">
        <v>507</v>
      </c>
      <c r="BT210" s="929"/>
      <c r="BU210" s="929"/>
      <c r="BV210" s="929"/>
      <c r="BW210" s="929"/>
      <c r="BX210" s="929"/>
      <c r="BY210" s="929"/>
      <c r="BZ210" s="929"/>
      <c r="CA210" s="929"/>
      <c r="CB210" s="929"/>
      <c r="CC210" s="929"/>
      <c r="CD210" s="929"/>
      <c r="CE210" s="929"/>
      <c r="CF210" s="929"/>
      <c r="CG210" s="929"/>
      <c r="CH210" s="929"/>
      <c r="CI210" s="929"/>
      <c r="CJ210" s="929"/>
      <c r="CK210" s="929"/>
      <c r="CL210" s="929"/>
      <c r="CM210" s="929"/>
      <c r="CN210" s="929"/>
      <c r="CO210" s="929"/>
      <c r="CP210" s="929"/>
      <c r="CQ210" s="929"/>
      <c r="CR210" s="929"/>
      <c r="CS210" s="929"/>
      <c r="CT210" s="929"/>
      <c r="CU210" s="929"/>
      <c r="CV210" s="929"/>
      <c r="CW210" s="929"/>
      <c r="CX210" s="929"/>
      <c r="CY210" s="929"/>
      <c r="CZ210" s="929"/>
      <c r="DA210" s="929"/>
      <c r="DB210" s="929"/>
      <c r="DC210" s="929"/>
      <c r="DD210" s="929"/>
      <c r="DE210" s="929"/>
      <c r="DF210" s="929"/>
      <c r="DG210" s="929"/>
      <c r="DH210" s="929"/>
      <c r="DI210" s="929"/>
      <c r="DJ210" s="929"/>
      <c r="DK210" s="929"/>
      <c r="DL210" s="929"/>
      <c r="DM210" s="929"/>
      <c r="DN210" s="929"/>
      <c r="DO210" s="929"/>
      <c r="DP210" s="929"/>
      <c r="DQ210" s="929"/>
      <c r="DR210" s="929"/>
      <c r="DS210" s="929"/>
      <c r="DT210" s="929"/>
      <c r="DU210" s="929"/>
      <c r="DV210" s="929"/>
      <c r="DW210" s="929"/>
      <c r="DX210" s="929"/>
      <c r="DY210" s="930"/>
    </row>
    <row r="211" spans="1:129" ht="56.25" customHeight="1">
      <c r="B211" s="23"/>
      <c r="C211" s="23"/>
      <c r="D211" s="23"/>
      <c r="E211" s="23"/>
      <c r="F211" s="23"/>
      <c r="G211" s="23"/>
      <c r="H211" s="23"/>
      <c r="I211" s="858"/>
      <c r="J211" s="859"/>
      <c r="K211" s="859"/>
      <c r="L211" s="859"/>
      <c r="M211" s="859"/>
      <c r="N211" s="859"/>
      <c r="O211" s="859"/>
      <c r="P211" s="859"/>
      <c r="Q211" s="864"/>
      <c r="R211" s="755"/>
      <c r="S211" s="755"/>
      <c r="T211" s="755"/>
      <c r="U211" s="755"/>
      <c r="V211" s="755"/>
      <c r="W211" s="755"/>
      <c r="X211" s="755"/>
      <c r="Y211" s="755"/>
      <c r="Z211" s="755"/>
      <c r="AA211" s="755"/>
      <c r="AB211" s="755"/>
      <c r="AC211" s="755"/>
      <c r="AD211" s="755"/>
      <c r="AE211" s="755"/>
      <c r="AF211" s="755"/>
      <c r="AG211" s="755"/>
      <c r="AH211" s="755"/>
      <c r="AI211" s="755"/>
      <c r="AJ211" s="755"/>
      <c r="AK211" s="755"/>
      <c r="AL211" s="755"/>
      <c r="AM211" s="755"/>
      <c r="AN211" s="755"/>
      <c r="AO211" s="755"/>
      <c r="AP211" s="755"/>
      <c r="AQ211" s="755"/>
      <c r="AR211" s="755"/>
      <c r="AS211" s="755"/>
      <c r="AT211" s="755"/>
      <c r="AU211" s="755"/>
      <c r="AV211" s="755"/>
      <c r="AW211" s="755"/>
      <c r="AX211" s="755"/>
      <c r="AY211" s="755"/>
      <c r="AZ211" s="755"/>
      <c r="BA211" s="755"/>
      <c r="BB211" s="755"/>
      <c r="BC211" s="755"/>
      <c r="BD211" s="755"/>
      <c r="BE211" s="755"/>
      <c r="BF211" s="755"/>
      <c r="BG211" s="755"/>
      <c r="BH211" s="755"/>
      <c r="BI211" s="755"/>
      <c r="BJ211" s="755"/>
      <c r="BK211" s="755"/>
      <c r="BL211" s="755"/>
      <c r="BM211" s="755"/>
      <c r="BN211" s="755"/>
      <c r="BO211" s="755"/>
      <c r="BP211" s="865"/>
      <c r="BQ211" s="23"/>
      <c r="BS211" s="931"/>
      <c r="BT211" s="932"/>
      <c r="BU211" s="932"/>
      <c r="BV211" s="932"/>
      <c r="BW211" s="932"/>
      <c r="BX211" s="932"/>
      <c r="BY211" s="932"/>
      <c r="BZ211" s="932"/>
      <c r="CA211" s="932"/>
      <c r="CB211" s="932"/>
      <c r="CC211" s="932"/>
      <c r="CD211" s="932"/>
      <c r="CE211" s="932"/>
      <c r="CF211" s="932"/>
      <c r="CG211" s="932"/>
      <c r="CH211" s="932"/>
      <c r="CI211" s="932"/>
      <c r="CJ211" s="932"/>
      <c r="CK211" s="932"/>
      <c r="CL211" s="932"/>
      <c r="CM211" s="932"/>
      <c r="CN211" s="932"/>
      <c r="CO211" s="932"/>
      <c r="CP211" s="932"/>
      <c r="CQ211" s="932"/>
      <c r="CR211" s="932"/>
      <c r="CS211" s="932"/>
      <c r="CT211" s="932"/>
      <c r="CU211" s="932"/>
      <c r="CV211" s="932"/>
      <c r="CW211" s="932"/>
      <c r="CX211" s="932"/>
      <c r="CY211" s="932"/>
      <c r="CZ211" s="932"/>
      <c r="DA211" s="932"/>
      <c r="DB211" s="932"/>
      <c r="DC211" s="932"/>
      <c r="DD211" s="932"/>
      <c r="DE211" s="932"/>
      <c r="DF211" s="932"/>
      <c r="DG211" s="932"/>
      <c r="DH211" s="932"/>
      <c r="DI211" s="932"/>
      <c r="DJ211" s="932"/>
      <c r="DK211" s="932"/>
      <c r="DL211" s="932"/>
      <c r="DM211" s="932"/>
      <c r="DN211" s="932"/>
      <c r="DO211" s="932"/>
      <c r="DP211" s="932"/>
      <c r="DQ211" s="932"/>
      <c r="DR211" s="932"/>
      <c r="DS211" s="932"/>
      <c r="DT211" s="932"/>
      <c r="DU211" s="932"/>
      <c r="DV211" s="932"/>
      <c r="DW211" s="932"/>
      <c r="DX211" s="932"/>
      <c r="DY211" s="933"/>
    </row>
    <row r="212" spans="1:129" ht="56.25" customHeight="1">
      <c r="B212" s="23"/>
      <c r="C212" s="23"/>
      <c r="D212" s="23"/>
      <c r="E212" s="23"/>
      <c r="F212" s="23"/>
      <c r="G212" s="23"/>
      <c r="H212" s="23"/>
      <c r="I212" s="858"/>
      <c r="J212" s="859"/>
      <c r="K212" s="859"/>
      <c r="L212" s="859"/>
      <c r="M212" s="859"/>
      <c r="N212" s="859"/>
      <c r="O212" s="859"/>
      <c r="P212" s="859"/>
      <c r="Q212" s="866"/>
      <c r="R212" s="867"/>
      <c r="S212" s="867"/>
      <c r="T212" s="867"/>
      <c r="U212" s="867"/>
      <c r="V212" s="867"/>
      <c r="W212" s="867"/>
      <c r="X212" s="867"/>
      <c r="Y212" s="867"/>
      <c r="Z212" s="867"/>
      <c r="AA212" s="867"/>
      <c r="AB212" s="867"/>
      <c r="AC212" s="867"/>
      <c r="AD212" s="867"/>
      <c r="AE212" s="867"/>
      <c r="AF212" s="867"/>
      <c r="AG212" s="867"/>
      <c r="AH212" s="867"/>
      <c r="AI212" s="867"/>
      <c r="AJ212" s="867"/>
      <c r="AK212" s="867"/>
      <c r="AL212" s="867"/>
      <c r="AM212" s="867"/>
      <c r="AN212" s="867"/>
      <c r="AO212" s="867"/>
      <c r="AP212" s="867"/>
      <c r="AQ212" s="867"/>
      <c r="AR212" s="867"/>
      <c r="AS212" s="867"/>
      <c r="AT212" s="867"/>
      <c r="AU212" s="867"/>
      <c r="AV212" s="867"/>
      <c r="AW212" s="867"/>
      <c r="AX212" s="867"/>
      <c r="AY212" s="867"/>
      <c r="AZ212" s="867"/>
      <c r="BA212" s="867"/>
      <c r="BB212" s="867"/>
      <c r="BC212" s="867"/>
      <c r="BD212" s="867"/>
      <c r="BE212" s="867"/>
      <c r="BF212" s="867"/>
      <c r="BG212" s="867"/>
      <c r="BH212" s="867"/>
      <c r="BI212" s="867"/>
      <c r="BJ212" s="867"/>
      <c r="BK212" s="867"/>
      <c r="BL212" s="867"/>
      <c r="BM212" s="867"/>
      <c r="BN212" s="867"/>
      <c r="BO212" s="867"/>
      <c r="BP212" s="868"/>
      <c r="BQ212" s="23"/>
      <c r="BS212" s="934"/>
      <c r="BT212" s="935"/>
      <c r="BU212" s="935"/>
      <c r="BV212" s="935"/>
      <c r="BW212" s="935"/>
      <c r="BX212" s="935"/>
      <c r="BY212" s="935"/>
      <c r="BZ212" s="935"/>
      <c r="CA212" s="935"/>
      <c r="CB212" s="935"/>
      <c r="CC212" s="935"/>
      <c r="CD212" s="935"/>
      <c r="CE212" s="935"/>
      <c r="CF212" s="935"/>
      <c r="CG212" s="935"/>
      <c r="CH212" s="935"/>
      <c r="CI212" s="935"/>
      <c r="CJ212" s="935"/>
      <c r="CK212" s="935"/>
      <c r="CL212" s="935"/>
      <c r="CM212" s="935"/>
      <c r="CN212" s="935"/>
      <c r="CO212" s="935"/>
      <c r="CP212" s="935"/>
      <c r="CQ212" s="935"/>
      <c r="CR212" s="935"/>
      <c r="CS212" s="935"/>
      <c r="CT212" s="935"/>
      <c r="CU212" s="935"/>
      <c r="CV212" s="935"/>
      <c r="CW212" s="935"/>
      <c r="CX212" s="935"/>
      <c r="CY212" s="935"/>
      <c r="CZ212" s="935"/>
      <c r="DA212" s="935"/>
      <c r="DB212" s="935"/>
      <c r="DC212" s="935"/>
      <c r="DD212" s="935"/>
      <c r="DE212" s="935"/>
      <c r="DF212" s="935"/>
      <c r="DG212" s="935"/>
      <c r="DH212" s="935"/>
      <c r="DI212" s="935"/>
      <c r="DJ212" s="935"/>
      <c r="DK212" s="935"/>
      <c r="DL212" s="935"/>
      <c r="DM212" s="935"/>
      <c r="DN212" s="935"/>
      <c r="DO212" s="935"/>
      <c r="DP212" s="935"/>
      <c r="DQ212" s="935"/>
      <c r="DR212" s="935"/>
      <c r="DS212" s="935"/>
      <c r="DT212" s="935"/>
      <c r="DU212" s="935"/>
      <c r="DV212" s="935"/>
      <c r="DW212" s="935"/>
      <c r="DX212" s="935"/>
      <c r="DY212" s="936"/>
    </row>
    <row r="213" spans="1:129" ht="56.25" customHeight="1">
      <c r="B213" s="23"/>
      <c r="C213" s="23"/>
      <c r="D213" s="23"/>
      <c r="E213" s="23"/>
      <c r="F213" s="23"/>
      <c r="G213" s="23"/>
      <c r="H213" s="23"/>
      <c r="I213" s="858"/>
      <c r="J213" s="859"/>
      <c r="K213" s="859"/>
      <c r="L213" s="859"/>
      <c r="M213" s="859"/>
      <c r="N213" s="859"/>
      <c r="O213" s="859"/>
      <c r="P213" s="859"/>
      <c r="Q213" s="864"/>
      <c r="R213" s="755"/>
      <c r="S213" s="755"/>
      <c r="T213" s="755"/>
      <c r="U213" s="755"/>
      <c r="V213" s="755"/>
      <c r="W213" s="755"/>
      <c r="X213" s="755"/>
      <c r="Y213" s="755"/>
      <c r="Z213" s="755"/>
      <c r="AA213" s="755"/>
      <c r="AB213" s="755"/>
      <c r="AC213" s="755"/>
      <c r="AD213" s="755"/>
      <c r="AE213" s="755"/>
      <c r="AF213" s="755"/>
      <c r="AG213" s="755"/>
      <c r="AH213" s="755"/>
      <c r="AI213" s="755"/>
      <c r="AJ213" s="755"/>
      <c r="AK213" s="755"/>
      <c r="AL213" s="755"/>
      <c r="AM213" s="755"/>
      <c r="AN213" s="755"/>
      <c r="AO213" s="755"/>
      <c r="AP213" s="755"/>
      <c r="AQ213" s="755"/>
      <c r="AR213" s="755"/>
      <c r="AS213" s="755"/>
      <c r="AT213" s="755"/>
      <c r="AU213" s="755"/>
      <c r="AV213" s="755"/>
      <c r="AW213" s="755"/>
      <c r="AX213" s="755"/>
      <c r="AY213" s="755"/>
      <c r="AZ213" s="755"/>
      <c r="BA213" s="755"/>
      <c r="BB213" s="755"/>
      <c r="BC213" s="755"/>
      <c r="BD213" s="755"/>
      <c r="BE213" s="755"/>
      <c r="BF213" s="755"/>
      <c r="BG213" s="755"/>
      <c r="BH213" s="755"/>
      <c r="BI213" s="755"/>
      <c r="BJ213" s="755"/>
      <c r="BK213" s="755"/>
      <c r="BL213" s="755"/>
      <c r="BM213" s="755"/>
      <c r="BN213" s="755"/>
      <c r="BO213" s="755"/>
      <c r="BP213" s="865"/>
      <c r="BQ213" s="23"/>
    </row>
    <row r="214" spans="1:129" ht="56.25" customHeight="1">
      <c r="B214" s="23"/>
      <c r="C214" s="23"/>
      <c r="D214" s="23"/>
      <c r="E214" s="23"/>
      <c r="F214" s="23"/>
      <c r="G214" s="23"/>
      <c r="H214" s="23"/>
      <c r="I214" s="858"/>
      <c r="J214" s="859"/>
      <c r="K214" s="859"/>
      <c r="L214" s="859"/>
      <c r="M214" s="859"/>
      <c r="N214" s="859"/>
      <c r="O214" s="859"/>
      <c r="P214" s="859"/>
      <c r="Q214" s="864"/>
      <c r="R214" s="755"/>
      <c r="S214" s="755"/>
      <c r="T214" s="755"/>
      <c r="U214" s="755"/>
      <c r="V214" s="755"/>
      <c r="W214" s="755"/>
      <c r="X214" s="755"/>
      <c r="Y214" s="755"/>
      <c r="Z214" s="755"/>
      <c r="AA214" s="755"/>
      <c r="AB214" s="755"/>
      <c r="AC214" s="755"/>
      <c r="AD214" s="755"/>
      <c r="AE214" s="755"/>
      <c r="AF214" s="755"/>
      <c r="AG214" s="755"/>
      <c r="AH214" s="755"/>
      <c r="AI214" s="755"/>
      <c r="AJ214" s="755"/>
      <c r="AK214" s="755"/>
      <c r="AL214" s="755"/>
      <c r="AM214" s="755"/>
      <c r="AN214" s="755"/>
      <c r="AO214" s="755"/>
      <c r="AP214" s="755"/>
      <c r="AQ214" s="755"/>
      <c r="AR214" s="755"/>
      <c r="AS214" s="755"/>
      <c r="AT214" s="755"/>
      <c r="AU214" s="755"/>
      <c r="AV214" s="755"/>
      <c r="AW214" s="755"/>
      <c r="AX214" s="755"/>
      <c r="AY214" s="755"/>
      <c r="AZ214" s="755"/>
      <c r="BA214" s="755"/>
      <c r="BB214" s="755"/>
      <c r="BC214" s="755"/>
      <c r="BD214" s="755"/>
      <c r="BE214" s="755"/>
      <c r="BF214" s="755"/>
      <c r="BG214" s="755"/>
      <c r="BH214" s="755"/>
      <c r="BI214" s="755"/>
      <c r="BJ214" s="755"/>
      <c r="BK214" s="755"/>
      <c r="BL214" s="755"/>
      <c r="BM214" s="755"/>
      <c r="BN214" s="755"/>
      <c r="BO214" s="755"/>
      <c r="BP214" s="865"/>
      <c r="BQ214" s="23"/>
    </row>
    <row r="215" spans="1:129" ht="56.25" customHeight="1">
      <c r="B215" s="23"/>
      <c r="C215" s="23"/>
      <c r="D215" s="23"/>
      <c r="E215" s="23"/>
      <c r="F215" s="23"/>
      <c r="G215" s="23"/>
      <c r="H215" s="23"/>
      <c r="I215" s="860"/>
      <c r="J215" s="861"/>
      <c r="K215" s="861"/>
      <c r="L215" s="861"/>
      <c r="M215" s="861"/>
      <c r="N215" s="861"/>
      <c r="O215" s="861"/>
      <c r="P215" s="861"/>
      <c r="Q215" s="866"/>
      <c r="R215" s="867"/>
      <c r="S215" s="867"/>
      <c r="T215" s="867"/>
      <c r="U215" s="867"/>
      <c r="V215" s="867"/>
      <c r="W215" s="867"/>
      <c r="X215" s="867"/>
      <c r="Y215" s="867"/>
      <c r="Z215" s="867"/>
      <c r="AA215" s="867"/>
      <c r="AB215" s="867"/>
      <c r="AC215" s="867"/>
      <c r="AD215" s="867"/>
      <c r="AE215" s="867"/>
      <c r="AF215" s="867"/>
      <c r="AG215" s="867"/>
      <c r="AH215" s="867"/>
      <c r="AI215" s="867"/>
      <c r="AJ215" s="867"/>
      <c r="AK215" s="867"/>
      <c r="AL215" s="867"/>
      <c r="AM215" s="867"/>
      <c r="AN215" s="867"/>
      <c r="AO215" s="867"/>
      <c r="AP215" s="867"/>
      <c r="AQ215" s="867"/>
      <c r="AR215" s="867"/>
      <c r="AS215" s="867"/>
      <c r="AT215" s="867"/>
      <c r="AU215" s="867"/>
      <c r="AV215" s="867"/>
      <c r="AW215" s="867"/>
      <c r="AX215" s="867"/>
      <c r="AY215" s="867"/>
      <c r="AZ215" s="867"/>
      <c r="BA215" s="867"/>
      <c r="BB215" s="867"/>
      <c r="BC215" s="867"/>
      <c r="BD215" s="867"/>
      <c r="BE215" s="867"/>
      <c r="BF215" s="867"/>
      <c r="BG215" s="867"/>
      <c r="BH215" s="867"/>
      <c r="BI215" s="867"/>
      <c r="BJ215" s="867"/>
      <c r="BK215" s="867"/>
      <c r="BL215" s="867"/>
      <c r="BM215" s="867"/>
      <c r="BN215" s="867"/>
      <c r="BO215" s="867"/>
      <c r="BP215" s="868"/>
      <c r="BQ215" s="23"/>
    </row>
    <row r="216" spans="1:129" ht="14.25" customHeight="1">
      <c r="B216" s="23"/>
      <c r="C216" s="23"/>
      <c r="D216" s="23"/>
      <c r="E216" s="23"/>
      <c r="F216" s="23"/>
      <c r="G216" s="23"/>
      <c r="H216" s="23"/>
      <c r="I216" s="23"/>
      <c r="J216" s="23"/>
      <c r="K216" s="23"/>
      <c r="L216" s="23"/>
      <c r="M216" s="23"/>
      <c r="N216" s="23"/>
      <c r="O216" s="23"/>
      <c r="P216" s="23"/>
      <c r="Q216" s="23" t="s">
        <v>442</v>
      </c>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405"/>
      <c r="BO216" s="405"/>
      <c r="BP216" s="405"/>
      <c r="BQ216" s="405"/>
    </row>
    <row r="217" spans="1:129" ht="15" customHeight="1">
      <c r="A217" s="109" t="s">
        <v>11</v>
      </c>
      <c r="B217" s="23"/>
      <c r="C217" s="189" t="s">
        <v>585</v>
      </c>
      <c r="D217" s="186"/>
      <c r="E217" s="186"/>
      <c r="F217" s="186"/>
      <c r="G217" s="186"/>
      <c r="H217" s="186"/>
      <c r="I217" s="186"/>
      <c r="J217" s="186"/>
      <c r="K217" s="186"/>
      <c r="L217" s="186"/>
      <c r="M217" s="186"/>
      <c r="N217" s="186"/>
      <c r="O217" s="186"/>
      <c r="P217" s="186"/>
      <c r="Q217" s="186"/>
      <c r="R217" s="186"/>
      <c r="S217" s="186"/>
      <c r="T217" s="186"/>
      <c r="U217" s="186"/>
      <c r="V217" s="186"/>
      <c r="W217" s="186"/>
      <c r="X217" s="139"/>
      <c r="Y217" s="139"/>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U217" s="276" t="s">
        <v>557</v>
      </c>
      <c r="BV217" s="277"/>
      <c r="BW217" s="277"/>
      <c r="BX217" s="277"/>
      <c r="BY217" s="277"/>
      <c r="BZ217" s="277"/>
      <c r="CA217" s="277"/>
      <c r="CB217" s="277"/>
      <c r="CC217" s="277"/>
      <c r="CD217" s="277"/>
      <c r="CE217" s="277"/>
      <c r="CF217" s="277"/>
      <c r="CG217" s="277"/>
      <c r="CH217" s="277"/>
      <c r="CI217" s="277"/>
      <c r="CJ217" s="277"/>
      <c r="CK217" s="277"/>
      <c r="CL217" s="277"/>
      <c r="CM217" s="277"/>
      <c r="CN217" s="277"/>
      <c r="CO217" s="277"/>
      <c r="CP217" s="277"/>
      <c r="CQ217" s="277"/>
      <c r="CR217" s="277"/>
      <c r="CS217" s="277"/>
      <c r="CT217" s="277"/>
      <c r="CU217" s="277"/>
      <c r="CV217" s="277"/>
      <c r="CW217" s="277"/>
      <c r="CX217" s="277"/>
      <c r="CY217" s="277"/>
      <c r="CZ217" s="277"/>
      <c r="DA217" s="277"/>
      <c r="DB217" s="277"/>
      <c r="DC217" s="277"/>
      <c r="DD217" s="277"/>
      <c r="DE217" s="277"/>
      <c r="DF217" s="277"/>
      <c r="DG217" s="277"/>
      <c r="DH217" s="277"/>
      <c r="DI217" s="277"/>
      <c r="DJ217" s="277"/>
      <c r="DK217" s="277"/>
      <c r="DL217" s="277"/>
      <c r="DM217" s="277"/>
      <c r="DN217" s="277"/>
      <c r="DO217" s="277"/>
      <c r="DP217" s="277"/>
      <c r="DQ217" s="277"/>
      <c r="DR217" s="277"/>
      <c r="DS217" s="277"/>
      <c r="DT217" s="277"/>
      <c r="DU217" s="277"/>
      <c r="DV217" s="277"/>
      <c r="DW217" s="277"/>
      <c r="DX217" s="277"/>
      <c r="DY217" s="278"/>
    </row>
    <row r="218" spans="1:129" ht="7.5" customHeight="1">
      <c r="B218" s="48"/>
      <c r="C218" s="23"/>
      <c r="D218" s="23"/>
      <c r="E218" s="48"/>
      <c r="F218" s="48"/>
      <c r="G218" s="48"/>
      <c r="H218" s="48"/>
      <c r="I218" s="48"/>
      <c r="J218" s="48"/>
      <c r="K218" s="48"/>
      <c r="L218" s="48"/>
      <c r="M218" s="48"/>
      <c r="N218" s="48"/>
      <c r="O218" s="48"/>
      <c r="P218" s="48"/>
      <c r="Q218" s="48"/>
      <c r="R218" s="48"/>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U218" s="909"/>
      <c r="BV218" s="910"/>
      <c r="BW218" s="910"/>
      <c r="BX218" s="910"/>
      <c r="BY218" s="910"/>
      <c r="BZ218" s="910"/>
      <c r="CA218" s="910"/>
      <c r="CB218" s="910"/>
      <c r="CC218" s="910"/>
      <c r="CD218" s="910"/>
      <c r="CE218" s="910"/>
      <c r="CF218" s="910"/>
      <c r="CG218" s="910"/>
      <c r="CH218" s="910"/>
      <c r="CI218" s="910"/>
      <c r="CJ218" s="910"/>
      <c r="CK218" s="910"/>
      <c r="CL218" s="910"/>
      <c r="CM218" s="910"/>
      <c r="CN218" s="910"/>
      <c r="CO218" s="910"/>
      <c r="CP218" s="910"/>
      <c r="CQ218" s="910"/>
      <c r="CR218" s="910"/>
      <c r="CS218" s="910"/>
      <c r="CT218" s="910"/>
      <c r="CU218" s="910"/>
      <c r="CV218" s="910"/>
      <c r="CW218" s="910"/>
      <c r="CX218" s="910"/>
      <c r="CY218" s="910"/>
      <c r="CZ218" s="910"/>
      <c r="DA218" s="910"/>
      <c r="DB218" s="910"/>
      <c r="DC218" s="910"/>
      <c r="DD218" s="910"/>
      <c r="DE218" s="910"/>
      <c r="DF218" s="910"/>
      <c r="DG218" s="910"/>
      <c r="DH218" s="910"/>
      <c r="DI218" s="910"/>
      <c r="DJ218" s="910"/>
      <c r="DK218" s="910"/>
      <c r="DL218" s="910"/>
      <c r="DM218" s="910"/>
      <c r="DN218" s="910"/>
      <c r="DO218" s="910"/>
      <c r="DP218" s="910"/>
      <c r="DQ218" s="910"/>
      <c r="DR218" s="910"/>
      <c r="DS218" s="910"/>
      <c r="DT218" s="910"/>
      <c r="DU218" s="910"/>
      <c r="DV218" s="910"/>
      <c r="DW218" s="910"/>
      <c r="DX218" s="910"/>
      <c r="DY218" s="911"/>
    </row>
    <row r="219" spans="1:129" ht="15" customHeight="1">
      <c r="B219" s="48"/>
      <c r="C219" s="23"/>
      <c r="D219" s="23"/>
      <c r="E219" s="297" t="s">
        <v>443</v>
      </c>
      <c r="F219" s="298"/>
      <c r="G219" s="298"/>
      <c r="H219" s="298"/>
      <c r="I219" s="298"/>
      <c r="J219" s="298"/>
      <c r="K219" s="298"/>
      <c r="L219" s="298"/>
      <c r="M219" s="298"/>
      <c r="N219" s="298"/>
      <c r="O219" s="298"/>
      <c r="P219" s="298"/>
      <c r="Q219" s="298"/>
      <c r="R219" s="298"/>
      <c r="S219" s="298"/>
      <c r="T219" s="298"/>
      <c r="U219" s="298"/>
      <c r="V219" s="298"/>
      <c r="W219" s="298"/>
      <c r="X219" s="298"/>
      <c r="Y219" s="298"/>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38"/>
      <c r="BS219" s="38"/>
      <c r="BT219" s="38"/>
      <c r="BU219" s="909"/>
      <c r="BV219" s="910"/>
      <c r="BW219" s="910"/>
      <c r="BX219" s="910"/>
      <c r="BY219" s="910"/>
      <c r="BZ219" s="910"/>
      <c r="CA219" s="910"/>
      <c r="CB219" s="910"/>
      <c r="CC219" s="910"/>
      <c r="CD219" s="910"/>
      <c r="CE219" s="910"/>
      <c r="CF219" s="910"/>
      <c r="CG219" s="910"/>
      <c r="CH219" s="910"/>
      <c r="CI219" s="910"/>
      <c r="CJ219" s="910"/>
      <c r="CK219" s="910"/>
      <c r="CL219" s="910"/>
      <c r="CM219" s="910"/>
      <c r="CN219" s="910"/>
      <c r="CO219" s="910"/>
      <c r="CP219" s="910"/>
      <c r="CQ219" s="910"/>
      <c r="CR219" s="910"/>
      <c r="CS219" s="910"/>
      <c r="CT219" s="910"/>
      <c r="CU219" s="910"/>
      <c r="CV219" s="910"/>
      <c r="CW219" s="910"/>
      <c r="CX219" s="910"/>
      <c r="CY219" s="910"/>
      <c r="CZ219" s="910"/>
      <c r="DA219" s="910"/>
      <c r="DB219" s="910"/>
      <c r="DC219" s="910"/>
      <c r="DD219" s="910"/>
      <c r="DE219" s="910"/>
      <c r="DF219" s="910"/>
      <c r="DG219" s="910"/>
      <c r="DH219" s="910"/>
      <c r="DI219" s="910"/>
      <c r="DJ219" s="910"/>
      <c r="DK219" s="910"/>
      <c r="DL219" s="910"/>
      <c r="DM219" s="910"/>
      <c r="DN219" s="910"/>
      <c r="DO219" s="910"/>
      <c r="DP219" s="910"/>
      <c r="DQ219" s="910"/>
      <c r="DR219" s="910"/>
      <c r="DS219" s="910"/>
      <c r="DT219" s="910"/>
      <c r="DU219" s="910"/>
      <c r="DV219" s="910"/>
      <c r="DW219" s="910"/>
      <c r="DX219" s="910"/>
      <c r="DY219" s="911"/>
    </row>
    <row r="220" spans="1:129" ht="30" customHeight="1">
      <c r="B220" s="48"/>
      <c r="C220" s="23"/>
      <c r="D220" s="23"/>
      <c r="E220" s="23"/>
      <c r="F220" s="23"/>
      <c r="G220" s="23"/>
      <c r="H220" s="23"/>
      <c r="I220" s="869" t="s">
        <v>444</v>
      </c>
      <c r="J220" s="870"/>
      <c r="K220" s="870"/>
      <c r="L220" s="870"/>
      <c r="M220" s="870"/>
      <c r="N220" s="870"/>
      <c r="O220" s="870"/>
      <c r="P220" s="870"/>
      <c r="Q220" s="871" t="s">
        <v>108</v>
      </c>
      <c r="R220" s="871"/>
      <c r="S220" s="871"/>
      <c r="T220" s="871"/>
      <c r="U220" s="871"/>
      <c r="V220" s="871"/>
      <c r="W220" s="871"/>
      <c r="X220" s="871"/>
      <c r="Y220" s="871"/>
      <c r="Z220" s="871"/>
      <c r="AA220" s="871"/>
      <c r="AB220" s="871"/>
      <c r="AC220" s="871"/>
      <c r="AD220" s="871"/>
      <c r="AE220" s="871"/>
      <c r="AF220" s="871"/>
      <c r="AG220" s="871"/>
      <c r="AH220" s="871"/>
      <c r="AI220" s="871"/>
      <c r="AJ220" s="871"/>
      <c r="AK220" s="871"/>
      <c r="AL220" s="871"/>
      <c r="AM220" s="871"/>
      <c r="AN220" s="871"/>
      <c r="AO220" s="871"/>
      <c r="AP220" s="871"/>
      <c r="AQ220" s="871"/>
      <c r="AR220" s="871"/>
      <c r="AS220" s="871"/>
      <c r="AT220" s="871"/>
      <c r="AU220" s="871"/>
      <c r="AV220" s="871"/>
      <c r="AW220" s="871"/>
      <c r="AX220" s="871"/>
      <c r="AY220" s="871"/>
      <c r="AZ220" s="871"/>
      <c r="BA220" s="871"/>
      <c r="BB220" s="871"/>
      <c r="BC220" s="871"/>
      <c r="BD220" s="871"/>
      <c r="BE220" s="871"/>
      <c r="BF220" s="871"/>
      <c r="BG220" s="871"/>
      <c r="BH220" s="871"/>
      <c r="BI220" s="871"/>
      <c r="BJ220" s="871"/>
      <c r="BK220" s="871"/>
      <c r="BL220" s="871"/>
      <c r="BM220" s="871"/>
      <c r="BN220" s="871"/>
      <c r="BO220" s="871"/>
      <c r="BP220" s="872"/>
      <c r="BQ220" s="23"/>
      <c r="BR220" s="38"/>
      <c r="BS220" s="38"/>
      <c r="BT220" s="38"/>
      <c r="BU220" s="909"/>
      <c r="BV220" s="910"/>
      <c r="BW220" s="910"/>
      <c r="BX220" s="910"/>
      <c r="BY220" s="910"/>
      <c r="BZ220" s="910"/>
      <c r="CA220" s="910"/>
      <c r="CB220" s="910"/>
      <c r="CC220" s="910"/>
      <c r="CD220" s="910"/>
      <c r="CE220" s="910"/>
      <c r="CF220" s="910"/>
      <c r="CG220" s="910"/>
      <c r="CH220" s="910"/>
      <c r="CI220" s="910"/>
      <c r="CJ220" s="910"/>
      <c r="CK220" s="910"/>
      <c r="CL220" s="910"/>
      <c r="CM220" s="910"/>
      <c r="CN220" s="910"/>
      <c r="CO220" s="910"/>
      <c r="CP220" s="910"/>
      <c r="CQ220" s="910"/>
      <c r="CR220" s="910"/>
      <c r="CS220" s="910"/>
      <c r="CT220" s="910"/>
      <c r="CU220" s="910"/>
      <c r="CV220" s="910"/>
      <c r="CW220" s="910"/>
      <c r="CX220" s="910"/>
      <c r="CY220" s="910"/>
      <c r="CZ220" s="910"/>
      <c r="DA220" s="910"/>
      <c r="DB220" s="910"/>
      <c r="DC220" s="910"/>
      <c r="DD220" s="910"/>
      <c r="DE220" s="910"/>
      <c r="DF220" s="910"/>
      <c r="DG220" s="910"/>
      <c r="DH220" s="910"/>
      <c r="DI220" s="910"/>
      <c r="DJ220" s="910"/>
      <c r="DK220" s="910"/>
      <c r="DL220" s="910"/>
      <c r="DM220" s="910"/>
      <c r="DN220" s="910"/>
      <c r="DO220" s="910"/>
      <c r="DP220" s="910"/>
      <c r="DQ220" s="910"/>
      <c r="DR220" s="910"/>
      <c r="DS220" s="910"/>
      <c r="DT220" s="910"/>
      <c r="DU220" s="910"/>
      <c r="DV220" s="910"/>
      <c r="DW220" s="910"/>
      <c r="DX220" s="910"/>
      <c r="DY220" s="911"/>
    </row>
    <row r="221" spans="1:129" ht="7.5" customHeight="1">
      <c r="B221" s="48"/>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38"/>
      <c r="BS221" s="38"/>
      <c r="BT221" s="38"/>
      <c r="BU221" s="909"/>
      <c r="BV221" s="910"/>
      <c r="BW221" s="910"/>
      <c r="BX221" s="910"/>
      <c r="BY221" s="910"/>
      <c r="BZ221" s="910"/>
      <c r="CA221" s="910"/>
      <c r="CB221" s="910"/>
      <c r="CC221" s="910"/>
      <c r="CD221" s="910"/>
      <c r="CE221" s="910"/>
      <c r="CF221" s="910"/>
      <c r="CG221" s="910"/>
      <c r="CH221" s="910"/>
      <c r="CI221" s="910"/>
      <c r="CJ221" s="910"/>
      <c r="CK221" s="910"/>
      <c r="CL221" s="910"/>
      <c r="CM221" s="910"/>
      <c r="CN221" s="910"/>
      <c r="CO221" s="910"/>
      <c r="CP221" s="910"/>
      <c r="CQ221" s="910"/>
      <c r="CR221" s="910"/>
      <c r="CS221" s="910"/>
      <c r="CT221" s="910"/>
      <c r="CU221" s="910"/>
      <c r="CV221" s="910"/>
      <c r="CW221" s="910"/>
      <c r="CX221" s="910"/>
      <c r="CY221" s="910"/>
      <c r="CZ221" s="910"/>
      <c r="DA221" s="910"/>
      <c r="DB221" s="910"/>
      <c r="DC221" s="910"/>
      <c r="DD221" s="910"/>
      <c r="DE221" s="910"/>
      <c r="DF221" s="910"/>
      <c r="DG221" s="910"/>
      <c r="DH221" s="910"/>
      <c r="DI221" s="910"/>
      <c r="DJ221" s="910"/>
      <c r="DK221" s="910"/>
      <c r="DL221" s="910"/>
      <c r="DM221" s="910"/>
      <c r="DN221" s="910"/>
      <c r="DO221" s="910"/>
      <c r="DP221" s="910"/>
      <c r="DQ221" s="910"/>
      <c r="DR221" s="910"/>
      <c r="DS221" s="910"/>
      <c r="DT221" s="910"/>
      <c r="DU221" s="910"/>
      <c r="DV221" s="910"/>
      <c r="DW221" s="910"/>
      <c r="DX221" s="910"/>
      <c r="DY221" s="911"/>
    </row>
    <row r="222" spans="1:129" ht="15" customHeight="1">
      <c r="B222" s="48"/>
      <c r="C222" s="23"/>
      <c r="D222" s="23"/>
      <c r="E222" s="285" t="s">
        <v>445</v>
      </c>
      <c r="F222" s="286"/>
      <c r="G222" s="286"/>
      <c r="H222" s="286"/>
      <c r="I222" s="286"/>
      <c r="J222" s="286"/>
      <c r="K222" s="286"/>
      <c r="L222" s="286"/>
      <c r="M222" s="286"/>
      <c r="N222" s="286"/>
      <c r="O222" s="286"/>
      <c r="P222" s="286"/>
      <c r="Q222" s="286"/>
      <c r="R222" s="286"/>
      <c r="S222" s="286"/>
      <c r="T222" s="286"/>
      <c r="U222" s="286"/>
      <c r="V222" s="286"/>
      <c r="W222" s="286"/>
      <c r="X222" s="286"/>
      <c r="Y222" s="286"/>
      <c r="Z222" s="286"/>
      <c r="AA222" s="286"/>
      <c r="AB222" s="286"/>
      <c r="AC222" s="286"/>
      <c r="AD222" s="286"/>
      <c r="AE222" s="286"/>
      <c r="AF222" s="286"/>
      <c r="AG222" s="286"/>
      <c r="AH222" s="286"/>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38"/>
      <c r="BS222" s="38"/>
      <c r="BT222" s="38"/>
      <c r="BU222" s="279"/>
      <c r="BV222" s="280"/>
      <c r="BW222" s="280"/>
      <c r="BX222" s="280"/>
      <c r="BY222" s="280"/>
      <c r="BZ222" s="280"/>
      <c r="CA222" s="280"/>
      <c r="CB222" s="280"/>
      <c r="CC222" s="280"/>
      <c r="CD222" s="280"/>
      <c r="CE222" s="280"/>
      <c r="CF222" s="280"/>
      <c r="CG222" s="280"/>
      <c r="CH222" s="280"/>
      <c r="CI222" s="280"/>
      <c r="CJ222" s="280"/>
      <c r="CK222" s="280"/>
      <c r="CL222" s="280"/>
      <c r="CM222" s="280"/>
      <c r="CN222" s="280"/>
      <c r="CO222" s="280"/>
      <c r="CP222" s="280"/>
      <c r="CQ222" s="280"/>
      <c r="CR222" s="280"/>
      <c r="CS222" s="280"/>
      <c r="CT222" s="280"/>
      <c r="CU222" s="280"/>
      <c r="CV222" s="280"/>
      <c r="CW222" s="280"/>
      <c r="CX222" s="280"/>
      <c r="CY222" s="280"/>
      <c r="CZ222" s="280"/>
      <c r="DA222" s="280"/>
      <c r="DB222" s="280"/>
      <c r="DC222" s="280"/>
      <c r="DD222" s="280"/>
      <c r="DE222" s="280"/>
      <c r="DF222" s="280"/>
      <c r="DG222" s="280"/>
      <c r="DH222" s="280"/>
      <c r="DI222" s="280"/>
      <c r="DJ222" s="280"/>
      <c r="DK222" s="280"/>
      <c r="DL222" s="280"/>
      <c r="DM222" s="280"/>
      <c r="DN222" s="280"/>
      <c r="DO222" s="280"/>
      <c r="DP222" s="280"/>
      <c r="DQ222" s="280"/>
      <c r="DR222" s="280"/>
      <c r="DS222" s="280"/>
      <c r="DT222" s="280"/>
      <c r="DU222" s="280"/>
      <c r="DV222" s="280"/>
      <c r="DW222" s="280"/>
      <c r="DX222" s="280"/>
      <c r="DY222" s="281"/>
    </row>
    <row r="223" spans="1:129" ht="20.149999999999999" customHeight="1">
      <c r="B223" s="23"/>
      <c r="C223" s="23"/>
      <c r="D223" s="23"/>
      <c r="E223" s="48"/>
      <c r="F223" s="23"/>
      <c r="G223" s="23"/>
      <c r="H223" s="23"/>
      <c r="I223" s="1164" t="s">
        <v>446</v>
      </c>
      <c r="J223" s="1165"/>
      <c r="K223" s="1165"/>
      <c r="L223" s="1165"/>
      <c r="M223" s="1165"/>
      <c r="N223" s="1165"/>
      <c r="O223" s="1165"/>
      <c r="P223" s="1165"/>
      <c r="Q223" s="1165"/>
      <c r="R223" s="1165"/>
      <c r="S223" s="1165"/>
      <c r="T223" s="1165"/>
      <c r="U223" s="1165"/>
      <c r="V223" s="1165"/>
      <c r="W223" s="1165"/>
      <c r="X223" s="1165"/>
      <c r="Y223" s="1165"/>
      <c r="Z223" s="1165"/>
      <c r="AA223" s="1165"/>
      <c r="AB223" s="1165"/>
      <c r="AC223" s="1165"/>
      <c r="AD223" s="1165"/>
      <c r="AE223" s="1165"/>
      <c r="AF223" s="1165"/>
      <c r="AG223" s="1165"/>
      <c r="AH223" s="1165"/>
      <c r="AI223" s="1165"/>
      <c r="AJ223" s="1165"/>
      <c r="AK223" s="1165"/>
      <c r="AL223" s="1165"/>
      <c r="AM223" s="1165"/>
      <c r="AN223" s="1165"/>
      <c r="AO223" s="1165"/>
      <c r="AP223" s="1165"/>
      <c r="AQ223" s="1165"/>
      <c r="AR223" s="1165"/>
      <c r="AS223" s="1165"/>
      <c r="AT223" s="1165"/>
      <c r="AU223" s="1165"/>
      <c r="AV223" s="1165"/>
      <c r="AW223" s="1165"/>
      <c r="AX223" s="1165"/>
      <c r="AY223" s="1165"/>
      <c r="AZ223" s="1165"/>
      <c r="BA223" s="1165"/>
      <c r="BB223" s="1165"/>
      <c r="BC223" s="1165"/>
      <c r="BD223" s="1165"/>
      <c r="BE223" s="1165"/>
      <c r="BF223" s="1165"/>
      <c r="BG223" s="1165"/>
      <c r="BH223" s="1165"/>
      <c r="BI223" s="1165"/>
      <c r="BJ223" s="1165"/>
      <c r="BK223" s="1165"/>
      <c r="BL223" s="1165"/>
      <c r="BM223" s="1165"/>
      <c r="BN223" s="1165"/>
      <c r="BO223" s="1165"/>
      <c r="BP223" s="1166"/>
      <c r="BQ223" s="23"/>
      <c r="BR223" s="38"/>
      <c r="BS223" s="38"/>
      <c r="BT223" s="38"/>
      <c r="BU223" s="1182" t="s">
        <v>511</v>
      </c>
      <c r="BV223" s="941"/>
      <c r="BW223" s="941"/>
      <c r="BX223" s="941"/>
      <c r="BY223" s="941"/>
      <c r="BZ223" s="941"/>
      <c r="CA223" s="941"/>
      <c r="CB223" s="941"/>
      <c r="CC223" s="941"/>
      <c r="CD223" s="941"/>
      <c r="CE223" s="941"/>
      <c r="CF223" s="941"/>
      <c r="CG223" s="941"/>
      <c r="CH223" s="941"/>
      <c r="CI223" s="941"/>
      <c r="CJ223" s="941"/>
      <c r="CK223" s="941"/>
      <c r="CL223" s="941"/>
      <c r="CM223" s="941"/>
      <c r="CN223" s="941"/>
      <c r="CO223" s="941"/>
      <c r="CP223" s="941"/>
      <c r="CQ223" s="941"/>
      <c r="CR223" s="941"/>
      <c r="CS223" s="941"/>
      <c r="CT223" s="941"/>
      <c r="CU223" s="941"/>
      <c r="CV223" s="941"/>
      <c r="CW223" s="941"/>
      <c r="CX223" s="941"/>
      <c r="CY223" s="941"/>
      <c r="CZ223" s="941"/>
      <c r="DA223" s="941"/>
      <c r="DB223" s="941"/>
      <c r="DC223" s="941"/>
      <c r="DD223" s="941"/>
      <c r="DE223" s="941"/>
      <c r="DF223" s="941"/>
      <c r="DG223" s="941"/>
      <c r="DH223" s="941"/>
      <c r="DI223" s="941"/>
      <c r="DJ223" s="941"/>
      <c r="DK223" s="941"/>
      <c r="DL223" s="941"/>
      <c r="DM223" s="941"/>
      <c r="DN223" s="941"/>
      <c r="DO223" s="941"/>
      <c r="DP223" s="941"/>
      <c r="DQ223" s="941"/>
      <c r="DR223" s="941"/>
      <c r="DS223" s="941"/>
      <c r="DT223" s="941"/>
      <c r="DU223" s="941"/>
      <c r="DV223" s="941"/>
      <c r="DW223" s="941"/>
      <c r="DX223" s="941"/>
      <c r="DY223" s="1183"/>
    </row>
    <row r="224" spans="1:129" ht="40" customHeight="1">
      <c r="B224" s="23"/>
      <c r="C224" s="23"/>
      <c r="D224" s="23"/>
      <c r="E224" s="48"/>
      <c r="F224" s="23"/>
      <c r="G224" s="23"/>
      <c r="H224" s="23"/>
      <c r="I224" s="1170"/>
      <c r="J224" s="1171"/>
      <c r="K224" s="1171"/>
      <c r="L224" s="1171"/>
      <c r="M224" s="1171"/>
      <c r="N224" s="1171"/>
      <c r="O224" s="1171"/>
      <c r="P224" s="1171"/>
      <c r="Q224" s="1171"/>
      <c r="R224" s="1171"/>
      <c r="S224" s="1171"/>
      <c r="T224" s="1171"/>
      <c r="U224" s="1171"/>
      <c r="V224" s="1171"/>
      <c r="W224" s="1171"/>
      <c r="X224" s="1171"/>
      <c r="Y224" s="1171"/>
      <c r="Z224" s="1171"/>
      <c r="AA224" s="1171"/>
      <c r="AB224" s="1171"/>
      <c r="AC224" s="1171"/>
      <c r="AD224" s="1171"/>
      <c r="AE224" s="1171"/>
      <c r="AF224" s="1171"/>
      <c r="AG224" s="1171"/>
      <c r="AH224" s="1171"/>
      <c r="AI224" s="1171"/>
      <c r="AJ224" s="1171"/>
      <c r="AK224" s="1171"/>
      <c r="AL224" s="1171"/>
      <c r="AM224" s="1171"/>
      <c r="AN224" s="1171"/>
      <c r="AO224" s="1171"/>
      <c r="AP224" s="1171"/>
      <c r="AQ224" s="1171"/>
      <c r="AR224" s="1171"/>
      <c r="AS224" s="1171"/>
      <c r="AT224" s="1171"/>
      <c r="AU224" s="1171"/>
      <c r="AV224" s="1171"/>
      <c r="AW224" s="1171"/>
      <c r="AX224" s="1171"/>
      <c r="AY224" s="1171"/>
      <c r="AZ224" s="1171"/>
      <c r="BA224" s="1171"/>
      <c r="BB224" s="1171"/>
      <c r="BC224" s="1171"/>
      <c r="BD224" s="1171"/>
      <c r="BE224" s="1171"/>
      <c r="BF224" s="1171"/>
      <c r="BG224" s="1171"/>
      <c r="BH224" s="1171"/>
      <c r="BI224" s="1171"/>
      <c r="BJ224" s="1171"/>
      <c r="BK224" s="1171"/>
      <c r="BL224" s="1171"/>
      <c r="BM224" s="1171"/>
      <c r="BN224" s="1171"/>
      <c r="BO224" s="1171"/>
      <c r="BP224" s="1172"/>
      <c r="BQ224" s="23"/>
      <c r="BR224" s="38"/>
      <c r="BS224" s="38"/>
      <c r="BT224" s="38"/>
      <c r="BU224" s="923"/>
      <c r="BV224" s="257"/>
      <c r="BW224" s="257"/>
      <c r="BX224" s="257"/>
      <c r="BY224" s="257"/>
      <c r="BZ224" s="257"/>
      <c r="CA224" s="257"/>
      <c r="CB224" s="257"/>
      <c r="CC224" s="257"/>
      <c r="CD224" s="257"/>
      <c r="CE224" s="257"/>
      <c r="CF224" s="257"/>
      <c r="CG224" s="257"/>
      <c r="CH224" s="257"/>
      <c r="CI224" s="257"/>
      <c r="CJ224" s="257"/>
      <c r="CK224" s="257"/>
      <c r="CL224" s="257"/>
      <c r="CM224" s="257"/>
      <c r="CN224" s="257"/>
      <c r="CO224" s="257"/>
      <c r="CP224" s="257"/>
      <c r="CQ224" s="257"/>
      <c r="CR224" s="257"/>
      <c r="CS224" s="257"/>
      <c r="CT224" s="257"/>
      <c r="CU224" s="257"/>
      <c r="CV224" s="257"/>
      <c r="CW224" s="257"/>
      <c r="CX224" s="257"/>
      <c r="CY224" s="257"/>
      <c r="CZ224" s="257"/>
      <c r="DA224" s="257"/>
      <c r="DB224" s="257"/>
      <c r="DC224" s="257"/>
      <c r="DD224" s="257"/>
      <c r="DE224" s="257"/>
      <c r="DF224" s="257"/>
      <c r="DG224" s="257"/>
      <c r="DH224" s="257"/>
      <c r="DI224" s="257"/>
      <c r="DJ224" s="257"/>
      <c r="DK224" s="257"/>
      <c r="DL224" s="257"/>
      <c r="DM224" s="257"/>
      <c r="DN224" s="257"/>
      <c r="DO224" s="257"/>
      <c r="DP224" s="257"/>
      <c r="DQ224" s="257"/>
      <c r="DR224" s="257"/>
      <c r="DS224" s="257"/>
      <c r="DT224" s="257"/>
      <c r="DU224" s="257"/>
      <c r="DV224" s="257"/>
      <c r="DW224" s="257"/>
      <c r="DX224" s="257"/>
      <c r="DY224" s="924"/>
    </row>
    <row r="225" spans="2:129" ht="60" customHeight="1">
      <c r="B225" s="23"/>
      <c r="C225" s="23"/>
      <c r="D225" s="23"/>
      <c r="E225" s="48"/>
      <c r="F225" s="23"/>
      <c r="G225" s="23"/>
      <c r="H225" s="23"/>
      <c r="I225" s="1173"/>
      <c r="J225" s="1174"/>
      <c r="K225" s="1174"/>
      <c r="L225" s="1174"/>
      <c r="M225" s="1174"/>
      <c r="N225" s="1174"/>
      <c r="O225" s="1174"/>
      <c r="P225" s="1174"/>
      <c r="Q225" s="1174"/>
      <c r="R225" s="1174"/>
      <c r="S225" s="1174"/>
      <c r="T225" s="1174"/>
      <c r="U225" s="1174"/>
      <c r="V225" s="1174"/>
      <c r="W225" s="1174"/>
      <c r="X225" s="1174"/>
      <c r="Y225" s="1174"/>
      <c r="Z225" s="1174"/>
      <c r="AA225" s="1174"/>
      <c r="AB225" s="1174"/>
      <c r="AC225" s="1174"/>
      <c r="AD225" s="1174"/>
      <c r="AE225" s="1174"/>
      <c r="AF225" s="1174"/>
      <c r="AG225" s="1174"/>
      <c r="AH225" s="1174"/>
      <c r="AI225" s="1174"/>
      <c r="AJ225" s="1174"/>
      <c r="AK225" s="1174"/>
      <c r="AL225" s="1174"/>
      <c r="AM225" s="1174"/>
      <c r="AN225" s="1174"/>
      <c r="AO225" s="1174"/>
      <c r="AP225" s="1174"/>
      <c r="AQ225" s="1174"/>
      <c r="AR225" s="1174"/>
      <c r="AS225" s="1174"/>
      <c r="AT225" s="1174"/>
      <c r="AU225" s="1174"/>
      <c r="AV225" s="1174"/>
      <c r="AW225" s="1174"/>
      <c r="AX225" s="1174"/>
      <c r="AY225" s="1174"/>
      <c r="AZ225" s="1174"/>
      <c r="BA225" s="1174"/>
      <c r="BB225" s="1174"/>
      <c r="BC225" s="1174"/>
      <c r="BD225" s="1174"/>
      <c r="BE225" s="1174"/>
      <c r="BF225" s="1174"/>
      <c r="BG225" s="1174"/>
      <c r="BH225" s="1174"/>
      <c r="BI225" s="1174"/>
      <c r="BJ225" s="1174"/>
      <c r="BK225" s="1174"/>
      <c r="BL225" s="1174"/>
      <c r="BM225" s="1174"/>
      <c r="BN225" s="1174"/>
      <c r="BO225" s="1174"/>
      <c r="BP225" s="1175"/>
      <c r="BQ225" s="23"/>
      <c r="BR225" s="38"/>
      <c r="BS225" s="38"/>
      <c r="BT225" s="38"/>
      <c r="BU225" s="925"/>
      <c r="BV225" s="926"/>
      <c r="BW225" s="926"/>
      <c r="BX225" s="926"/>
      <c r="BY225" s="926"/>
      <c r="BZ225" s="926"/>
      <c r="CA225" s="926"/>
      <c r="CB225" s="926"/>
      <c r="CC225" s="926"/>
      <c r="CD225" s="926"/>
      <c r="CE225" s="926"/>
      <c r="CF225" s="926"/>
      <c r="CG225" s="926"/>
      <c r="CH225" s="926"/>
      <c r="CI225" s="926"/>
      <c r="CJ225" s="926"/>
      <c r="CK225" s="926"/>
      <c r="CL225" s="926"/>
      <c r="CM225" s="926"/>
      <c r="CN225" s="926"/>
      <c r="CO225" s="926"/>
      <c r="CP225" s="926"/>
      <c r="CQ225" s="926"/>
      <c r="CR225" s="926"/>
      <c r="CS225" s="926"/>
      <c r="CT225" s="926"/>
      <c r="CU225" s="926"/>
      <c r="CV225" s="926"/>
      <c r="CW225" s="926"/>
      <c r="CX225" s="926"/>
      <c r="CY225" s="926"/>
      <c r="CZ225" s="926"/>
      <c r="DA225" s="926"/>
      <c r="DB225" s="926"/>
      <c r="DC225" s="926"/>
      <c r="DD225" s="926"/>
      <c r="DE225" s="926"/>
      <c r="DF225" s="926"/>
      <c r="DG225" s="926"/>
      <c r="DH225" s="926"/>
      <c r="DI225" s="926"/>
      <c r="DJ225" s="926"/>
      <c r="DK225" s="926"/>
      <c r="DL225" s="926"/>
      <c r="DM225" s="926"/>
      <c r="DN225" s="926"/>
      <c r="DO225" s="926"/>
      <c r="DP225" s="926"/>
      <c r="DQ225" s="926"/>
      <c r="DR225" s="926"/>
      <c r="DS225" s="926"/>
      <c r="DT225" s="926"/>
      <c r="DU225" s="926"/>
      <c r="DV225" s="926"/>
      <c r="DW225" s="926"/>
      <c r="DX225" s="926"/>
      <c r="DY225" s="927"/>
    </row>
    <row r="226" spans="2:129" ht="20.149999999999999" customHeight="1">
      <c r="B226" s="23"/>
      <c r="C226" s="23"/>
      <c r="D226" s="23"/>
      <c r="E226" s="48"/>
      <c r="F226" s="23"/>
      <c r="G226" s="23"/>
      <c r="H226" s="23"/>
      <c r="I226" s="1167" t="s">
        <v>447</v>
      </c>
      <c r="J226" s="1168"/>
      <c r="K226" s="1168"/>
      <c r="L226" s="1168"/>
      <c r="M226" s="1168"/>
      <c r="N226" s="1168"/>
      <c r="O226" s="1168"/>
      <c r="P226" s="1168"/>
      <c r="Q226" s="1168"/>
      <c r="R226" s="1168"/>
      <c r="S226" s="1168"/>
      <c r="T226" s="1168"/>
      <c r="U226" s="1168"/>
      <c r="V226" s="1168"/>
      <c r="W226" s="1168"/>
      <c r="X226" s="1168"/>
      <c r="Y226" s="1168"/>
      <c r="Z226" s="1168"/>
      <c r="AA226" s="1168"/>
      <c r="AB226" s="1168"/>
      <c r="AC226" s="1168"/>
      <c r="AD226" s="1168"/>
      <c r="AE226" s="1168"/>
      <c r="AF226" s="1168"/>
      <c r="AG226" s="1168"/>
      <c r="AH226" s="1168"/>
      <c r="AI226" s="1168"/>
      <c r="AJ226" s="1168"/>
      <c r="AK226" s="1168"/>
      <c r="AL226" s="1168"/>
      <c r="AM226" s="1168"/>
      <c r="AN226" s="1168"/>
      <c r="AO226" s="1168"/>
      <c r="AP226" s="1168"/>
      <c r="AQ226" s="1168"/>
      <c r="AR226" s="1168"/>
      <c r="AS226" s="1168"/>
      <c r="AT226" s="1168"/>
      <c r="AU226" s="1168"/>
      <c r="AV226" s="1168"/>
      <c r="AW226" s="1168"/>
      <c r="AX226" s="1168"/>
      <c r="AY226" s="1168"/>
      <c r="AZ226" s="1168"/>
      <c r="BA226" s="1168"/>
      <c r="BB226" s="1168"/>
      <c r="BC226" s="1168"/>
      <c r="BD226" s="1168"/>
      <c r="BE226" s="1168"/>
      <c r="BF226" s="1168"/>
      <c r="BG226" s="1168"/>
      <c r="BH226" s="1168"/>
      <c r="BI226" s="1168"/>
      <c r="BJ226" s="1168"/>
      <c r="BK226" s="1168"/>
      <c r="BL226" s="1168"/>
      <c r="BM226" s="1168"/>
      <c r="BN226" s="1168"/>
      <c r="BO226" s="1168"/>
      <c r="BP226" s="1169"/>
      <c r="BQ226" s="23"/>
      <c r="BR226" s="38"/>
      <c r="BS226" s="38"/>
      <c r="BT226" s="38"/>
      <c r="BU226" s="1184" t="s">
        <v>448</v>
      </c>
      <c r="BV226" s="1185"/>
      <c r="BW226" s="1185"/>
      <c r="BX226" s="1185"/>
      <c r="BY226" s="1185"/>
      <c r="BZ226" s="1185"/>
      <c r="CA226" s="1185"/>
      <c r="CB226" s="1185"/>
      <c r="CC226" s="1185"/>
      <c r="CD226" s="1185"/>
      <c r="CE226" s="1185"/>
      <c r="CF226" s="1185"/>
      <c r="CG226" s="1185"/>
      <c r="CH226" s="1185"/>
      <c r="CI226" s="1185"/>
      <c r="CJ226" s="1185"/>
      <c r="CK226" s="1185"/>
      <c r="CL226" s="1185"/>
      <c r="CM226" s="1185"/>
      <c r="CN226" s="1185"/>
      <c r="CO226" s="1185"/>
      <c r="CP226" s="1185"/>
      <c r="CQ226" s="1185"/>
      <c r="CR226" s="1185"/>
      <c r="CS226" s="1185"/>
      <c r="CT226" s="1185"/>
      <c r="CU226" s="1185"/>
      <c r="CV226" s="1185"/>
      <c r="CW226" s="1185"/>
      <c r="CX226" s="1185"/>
      <c r="CY226" s="1185"/>
      <c r="CZ226" s="1185"/>
      <c r="DA226" s="1185"/>
      <c r="DB226" s="1185"/>
      <c r="DC226" s="1185"/>
      <c r="DD226" s="1185"/>
      <c r="DE226" s="1185"/>
      <c r="DF226" s="1185"/>
      <c r="DG226" s="1185"/>
      <c r="DH226" s="1185"/>
      <c r="DI226" s="1185"/>
      <c r="DJ226" s="1185"/>
      <c r="DK226" s="1185"/>
      <c r="DL226" s="1185"/>
      <c r="DM226" s="1185"/>
      <c r="DN226" s="1185"/>
      <c r="DO226" s="1185"/>
      <c r="DP226" s="1185"/>
      <c r="DQ226" s="1185"/>
      <c r="DR226" s="1185"/>
      <c r="DS226" s="1185"/>
      <c r="DT226" s="1185"/>
      <c r="DU226" s="1185"/>
      <c r="DV226" s="1185"/>
      <c r="DW226" s="1185"/>
      <c r="DX226" s="1185"/>
      <c r="DY226" s="1186"/>
    </row>
    <row r="227" spans="2:129" ht="40" customHeight="1">
      <c r="B227" s="23"/>
      <c r="C227" s="23"/>
      <c r="D227" s="23"/>
      <c r="E227" s="48"/>
      <c r="F227" s="23"/>
      <c r="G227" s="23"/>
      <c r="H227" s="23"/>
      <c r="I227" s="1176"/>
      <c r="J227" s="1177"/>
      <c r="K227" s="1177"/>
      <c r="L227" s="1177"/>
      <c r="M227" s="1177"/>
      <c r="N227" s="1177"/>
      <c r="O227" s="1177"/>
      <c r="P227" s="1177"/>
      <c r="Q227" s="1177"/>
      <c r="R227" s="1177"/>
      <c r="S227" s="1177"/>
      <c r="T227" s="1177"/>
      <c r="U227" s="1177"/>
      <c r="V227" s="1177"/>
      <c r="W227" s="1177"/>
      <c r="X227" s="1177"/>
      <c r="Y227" s="1177"/>
      <c r="Z227" s="1177"/>
      <c r="AA227" s="1177"/>
      <c r="AB227" s="1177"/>
      <c r="AC227" s="1177"/>
      <c r="AD227" s="1177"/>
      <c r="AE227" s="1177"/>
      <c r="AF227" s="1177"/>
      <c r="AG227" s="1177"/>
      <c r="AH227" s="1177"/>
      <c r="AI227" s="1177"/>
      <c r="AJ227" s="1177"/>
      <c r="AK227" s="1177"/>
      <c r="AL227" s="1177"/>
      <c r="AM227" s="1177"/>
      <c r="AN227" s="1177"/>
      <c r="AO227" s="1177"/>
      <c r="AP227" s="1177"/>
      <c r="AQ227" s="1177"/>
      <c r="AR227" s="1177"/>
      <c r="AS227" s="1177"/>
      <c r="AT227" s="1177"/>
      <c r="AU227" s="1177"/>
      <c r="AV227" s="1177"/>
      <c r="AW227" s="1177"/>
      <c r="AX227" s="1177"/>
      <c r="AY227" s="1177"/>
      <c r="AZ227" s="1177"/>
      <c r="BA227" s="1177"/>
      <c r="BB227" s="1177"/>
      <c r="BC227" s="1177"/>
      <c r="BD227" s="1177"/>
      <c r="BE227" s="1177"/>
      <c r="BF227" s="1177"/>
      <c r="BG227" s="1177"/>
      <c r="BH227" s="1177"/>
      <c r="BI227" s="1177"/>
      <c r="BJ227" s="1177"/>
      <c r="BK227" s="1177"/>
      <c r="BL227" s="1177"/>
      <c r="BM227" s="1177"/>
      <c r="BN227" s="1177"/>
      <c r="BO227" s="1177"/>
      <c r="BP227" s="1178"/>
      <c r="BQ227" s="23"/>
      <c r="BR227" s="38"/>
      <c r="BS227" s="38"/>
      <c r="BT227" s="38"/>
      <c r="BU227" s="1033"/>
      <c r="BV227" s="1034"/>
      <c r="BW227" s="1034"/>
      <c r="BX227" s="1034"/>
      <c r="BY227" s="1034"/>
      <c r="BZ227" s="1034"/>
      <c r="CA227" s="1034"/>
      <c r="CB227" s="1034"/>
      <c r="CC227" s="1034"/>
      <c r="CD227" s="1034"/>
      <c r="CE227" s="1034"/>
      <c r="CF227" s="1034"/>
      <c r="CG227" s="1034"/>
      <c r="CH227" s="1034"/>
      <c r="CI227" s="1034"/>
      <c r="CJ227" s="1034"/>
      <c r="CK227" s="1034"/>
      <c r="CL227" s="1034"/>
      <c r="CM227" s="1034"/>
      <c r="CN227" s="1034"/>
      <c r="CO227" s="1034"/>
      <c r="CP227" s="1034"/>
      <c r="CQ227" s="1034"/>
      <c r="CR227" s="1034"/>
      <c r="CS227" s="1034"/>
      <c r="CT227" s="1034"/>
      <c r="CU227" s="1034"/>
      <c r="CV227" s="1034"/>
      <c r="CW227" s="1034"/>
      <c r="CX227" s="1034"/>
      <c r="CY227" s="1034"/>
      <c r="CZ227" s="1034"/>
      <c r="DA227" s="1034"/>
      <c r="DB227" s="1034"/>
      <c r="DC227" s="1034"/>
      <c r="DD227" s="1034"/>
      <c r="DE227" s="1034"/>
      <c r="DF227" s="1034"/>
      <c r="DG227" s="1034"/>
      <c r="DH227" s="1034"/>
      <c r="DI227" s="1034"/>
      <c r="DJ227" s="1034"/>
      <c r="DK227" s="1034"/>
      <c r="DL227" s="1034"/>
      <c r="DM227" s="1034"/>
      <c r="DN227" s="1034"/>
      <c r="DO227" s="1034"/>
      <c r="DP227" s="1034"/>
      <c r="DQ227" s="1034"/>
      <c r="DR227" s="1034"/>
      <c r="DS227" s="1034"/>
      <c r="DT227" s="1034"/>
      <c r="DU227" s="1034"/>
      <c r="DV227" s="1034"/>
      <c r="DW227" s="1034"/>
      <c r="DX227" s="1034"/>
      <c r="DY227" s="1035"/>
    </row>
    <row r="228" spans="2:129" ht="60" customHeight="1">
      <c r="B228" s="23"/>
      <c r="C228" s="23"/>
      <c r="D228" s="23"/>
      <c r="E228" s="48"/>
      <c r="F228" s="23"/>
      <c r="G228" s="23"/>
      <c r="H228" s="23"/>
      <c r="I228" s="1179"/>
      <c r="J228" s="1180"/>
      <c r="K228" s="1180"/>
      <c r="L228" s="1180"/>
      <c r="M228" s="1180"/>
      <c r="N228" s="1180"/>
      <c r="O228" s="1180"/>
      <c r="P228" s="1180"/>
      <c r="Q228" s="1180"/>
      <c r="R228" s="1180"/>
      <c r="S228" s="1180"/>
      <c r="T228" s="1180"/>
      <c r="U228" s="1180"/>
      <c r="V228" s="1180"/>
      <c r="W228" s="1180"/>
      <c r="X228" s="1180"/>
      <c r="Y228" s="1180"/>
      <c r="Z228" s="1180"/>
      <c r="AA228" s="1180"/>
      <c r="AB228" s="1180"/>
      <c r="AC228" s="1180"/>
      <c r="AD228" s="1180"/>
      <c r="AE228" s="1180"/>
      <c r="AF228" s="1180"/>
      <c r="AG228" s="1180"/>
      <c r="AH228" s="1180"/>
      <c r="AI228" s="1180"/>
      <c r="AJ228" s="1180"/>
      <c r="AK228" s="1180"/>
      <c r="AL228" s="1180"/>
      <c r="AM228" s="1180"/>
      <c r="AN228" s="1180"/>
      <c r="AO228" s="1180"/>
      <c r="AP228" s="1180"/>
      <c r="AQ228" s="1180"/>
      <c r="AR228" s="1180"/>
      <c r="AS228" s="1180"/>
      <c r="AT228" s="1180"/>
      <c r="AU228" s="1180"/>
      <c r="AV228" s="1180"/>
      <c r="AW228" s="1180"/>
      <c r="AX228" s="1180"/>
      <c r="AY228" s="1180"/>
      <c r="AZ228" s="1180"/>
      <c r="BA228" s="1180"/>
      <c r="BB228" s="1180"/>
      <c r="BC228" s="1180"/>
      <c r="BD228" s="1180"/>
      <c r="BE228" s="1180"/>
      <c r="BF228" s="1180"/>
      <c r="BG228" s="1180"/>
      <c r="BH228" s="1180"/>
      <c r="BI228" s="1180"/>
      <c r="BJ228" s="1180"/>
      <c r="BK228" s="1180"/>
      <c r="BL228" s="1180"/>
      <c r="BM228" s="1180"/>
      <c r="BN228" s="1180"/>
      <c r="BO228" s="1180"/>
      <c r="BP228" s="1181"/>
      <c r="BQ228" s="23"/>
      <c r="BR228" s="38"/>
      <c r="BS228" s="38"/>
      <c r="BT228" s="38"/>
      <c r="BU228" s="1187" t="s">
        <v>449</v>
      </c>
      <c r="BV228" s="1188"/>
      <c r="BW228" s="1188"/>
      <c r="BX228" s="1188"/>
      <c r="BY228" s="1188"/>
      <c r="BZ228" s="1188"/>
      <c r="CA228" s="1188"/>
      <c r="CB228" s="1188"/>
      <c r="CC228" s="1188"/>
      <c r="CD228" s="1188"/>
      <c r="CE228" s="1188"/>
      <c r="CF228" s="1188"/>
      <c r="CG228" s="1188"/>
      <c r="CH228" s="1188"/>
      <c r="CI228" s="1188"/>
      <c r="CJ228" s="1188"/>
      <c r="CK228" s="1188"/>
      <c r="CL228" s="1188"/>
      <c r="CM228" s="1188"/>
      <c r="CN228" s="1188"/>
      <c r="CO228" s="1188"/>
      <c r="CP228" s="1188"/>
      <c r="CQ228" s="1188"/>
      <c r="CR228" s="1188"/>
      <c r="CS228" s="1188"/>
      <c r="CT228" s="1188"/>
      <c r="CU228" s="1188"/>
      <c r="CV228" s="1188"/>
      <c r="CW228" s="1188"/>
      <c r="CX228" s="1188"/>
      <c r="CY228" s="1188"/>
      <c r="CZ228" s="1188"/>
      <c r="DA228" s="1188"/>
      <c r="DB228" s="1188"/>
      <c r="DC228" s="1188"/>
      <c r="DD228" s="1188"/>
      <c r="DE228" s="1188"/>
      <c r="DF228" s="1188"/>
      <c r="DG228" s="1188"/>
      <c r="DH228" s="1188"/>
      <c r="DI228" s="1188"/>
      <c r="DJ228" s="1188"/>
      <c r="DK228" s="1188"/>
      <c r="DL228" s="1188"/>
      <c r="DM228" s="1188"/>
      <c r="DN228" s="1188"/>
      <c r="DO228" s="1188"/>
      <c r="DP228" s="1188"/>
      <c r="DQ228" s="1188"/>
      <c r="DR228" s="1188"/>
      <c r="DS228" s="1188"/>
      <c r="DT228" s="1188"/>
      <c r="DU228" s="1188"/>
      <c r="DV228" s="1188"/>
      <c r="DW228" s="1188"/>
      <c r="DX228" s="1188"/>
      <c r="DY228" s="1189"/>
    </row>
    <row r="229" spans="2:129" ht="7.5" customHeight="1">
      <c r="B229" s="48"/>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row>
    <row r="230" spans="2:129" ht="15" customHeight="1">
      <c r="B230" s="48"/>
      <c r="C230" s="23"/>
      <c r="D230" s="23"/>
      <c r="E230" s="297" t="s">
        <v>450</v>
      </c>
      <c r="F230" s="298"/>
      <c r="G230" s="298"/>
      <c r="H230" s="298"/>
      <c r="I230" s="298"/>
      <c r="J230" s="298"/>
      <c r="K230" s="298"/>
      <c r="L230" s="298"/>
      <c r="M230" s="298"/>
      <c r="N230" s="298"/>
      <c r="O230" s="298"/>
      <c r="P230" s="298"/>
      <c r="Q230" s="298"/>
      <c r="R230" s="124"/>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row>
    <row r="231" spans="2:129" ht="60" customHeight="1">
      <c r="B231" s="48"/>
      <c r="C231" s="23"/>
      <c r="D231" s="23"/>
      <c r="E231" s="23"/>
      <c r="F231" s="23"/>
      <c r="G231" s="23"/>
      <c r="H231" s="23"/>
      <c r="I231" s="558" t="s">
        <v>451</v>
      </c>
      <c r="J231" s="881"/>
      <c r="K231" s="881"/>
      <c r="L231" s="881"/>
      <c r="M231" s="881"/>
      <c r="N231" s="881"/>
      <c r="O231" s="881"/>
      <c r="P231" s="881"/>
      <c r="Q231" s="907"/>
      <c r="R231" s="907"/>
      <c r="S231" s="907"/>
      <c r="T231" s="907"/>
      <c r="U231" s="907"/>
      <c r="V231" s="907"/>
      <c r="W231" s="907"/>
      <c r="X231" s="907"/>
      <c r="Y231" s="907"/>
      <c r="Z231" s="907"/>
      <c r="AA231" s="907"/>
      <c r="AB231" s="907"/>
      <c r="AC231" s="907"/>
      <c r="AD231" s="907"/>
      <c r="AE231" s="907"/>
      <c r="AF231" s="907"/>
      <c r="AG231" s="907"/>
      <c r="AH231" s="907"/>
      <c r="AI231" s="907"/>
      <c r="AJ231" s="907"/>
      <c r="AK231" s="907"/>
      <c r="AL231" s="907"/>
      <c r="AM231" s="907"/>
      <c r="AN231" s="907"/>
      <c r="AO231" s="907"/>
      <c r="AP231" s="907"/>
      <c r="AQ231" s="907"/>
      <c r="AR231" s="907"/>
      <c r="AS231" s="907"/>
      <c r="AT231" s="907"/>
      <c r="AU231" s="907"/>
      <c r="AV231" s="907"/>
      <c r="AW231" s="907"/>
      <c r="AX231" s="907"/>
      <c r="AY231" s="907"/>
      <c r="AZ231" s="907"/>
      <c r="BA231" s="907"/>
      <c r="BB231" s="907"/>
      <c r="BC231" s="907"/>
      <c r="BD231" s="907"/>
      <c r="BE231" s="907"/>
      <c r="BF231" s="907"/>
      <c r="BG231" s="907"/>
      <c r="BH231" s="907"/>
      <c r="BI231" s="907"/>
      <c r="BJ231" s="907"/>
      <c r="BK231" s="907"/>
      <c r="BL231" s="907"/>
      <c r="BM231" s="907"/>
      <c r="BN231" s="907"/>
      <c r="BO231" s="907"/>
      <c r="BP231" s="908"/>
      <c r="BQ231" s="23"/>
      <c r="BR231" s="91"/>
      <c r="BU231" s="276" t="s">
        <v>509</v>
      </c>
      <c r="BV231" s="277"/>
      <c r="BW231" s="277"/>
      <c r="BX231" s="277"/>
      <c r="BY231" s="277"/>
      <c r="BZ231" s="277"/>
      <c r="CA231" s="277"/>
      <c r="CB231" s="277"/>
      <c r="CC231" s="277"/>
      <c r="CD231" s="277"/>
      <c r="CE231" s="277"/>
      <c r="CF231" s="277"/>
      <c r="CG231" s="277"/>
      <c r="CH231" s="277"/>
      <c r="CI231" s="277"/>
      <c r="CJ231" s="277"/>
      <c r="CK231" s="277"/>
      <c r="CL231" s="277"/>
      <c r="CM231" s="277"/>
      <c r="CN231" s="277"/>
      <c r="CO231" s="277"/>
      <c r="CP231" s="277"/>
      <c r="CQ231" s="277"/>
      <c r="CR231" s="277"/>
      <c r="CS231" s="277"/>
      <c r="CT231" s="277"/>
      <c r="CU231" s="277"/>
      <c r="CV231" s="277"/>
      <c r="CW231" s="277"/>
      <c r="CX231" s="277"/>
      <c r="CY231" s="277"/>
      <c r="CZ231" s="277"/>
      <c r="DA231" s="277"/>
      <c r="DB231" s="277"/>
      <c r="DC231" s="277"/>
      <c r="DD231" s="277"/>
      <c r="DE231" s="277"/>
      <c r="DF231" s="277"/>
      <c r="DG231" s="277"/>
      <c r="DH231" s="277"/>
      <c r="DI231" s="277"/>
      <c r="DJ231" s="277"/>
      <c r="DK231" s="277"/>
      <c r="DL231" s="277"/>
      <c r="DM231" s="277"/>
      <c r="DN231" s="277"/>
      <c r="DO231" s="277"/>
      <c r="DP231" s="277"/>
      <c r="DQ231" s="277"/>
      <c r="DR231" s="277"/>
      <c r="DS231" s="277"/>
      <c r="DT231" s="277"/>
      <c r="DU231" s="277"/>
      <c r="DV231" s="277"/>
      <c r="DW231" s="277"/>
      <c r="DX231" s="277"/>
      <c r="DY231" s="278"/>
    </row>
    <row r="232" spans="2:129" ht="30" customHeight="1">
      <c r="B232" s="48"/>
      <c r="C232" s="23"/>
      <c r="D232" s="23"/>
      <c r="E232" s="23"/>
      <c r="F232" s="23"/>
      <c r="G232" s="23"/>
      <c r="H232" s="23"/>
      <c r="I232" s="873" t="s">
        <v>452</v>
      </c>
      <c r="J232" s="874"/>
      <c r="K232" s="884" t="s">
        <v>453</v>
      </c>
      <c r="L232" s="885"/>
      <c r="M232" s="885"/>
      <c r="N232" s="885"/>
      <c r="O232" s="885"/>
      <c r="P232" s="885"/>
      <c r="Q232" s="458"/>
      <c r="R232" s="886"/>
      <c r="S232" s="886"/>
      <c r="T232" s="886"/>
      <c r="U232" s="886"/>
      <c r="V232" s="886"/>
      <c r="W232" s="886"/>
      <c r="X232" s="886"/>
      <c r="Y232" s="886"/>
      <c r="Z232" s="886"/>
      <c r="AA232" s="886"/>
      <c r="AB232" s="886"/>
      <c r="AC232" s="886"/>
      <c r="AD232" s="886"/>
      <c r="AE232" s="886"/>
      <c r="AF232" s="886"/>
      <c r="AG232" s="886"/>
      <c r="AH232" s="886"/>
      <c r="AI232" s="886"/>
      <c r="AJ232" s="886"/>
      <c r="AK232" s="886"/>
      <c r="AL232" s="886"/>
      <c r="AM232" s="886"/>
      <c r="AN232" s="886"/>
      <c r="AO232" s="886"/>
      <c r="AP232" s="886"/>
      <c r="AQ232" s="886"/>
      <c r="AR232" s="886"/>
      <c r="AS232" s="886"/>
      <c r="AT232" s="886"/>
      <c r="AU232" s="886"/>
      <c r="AV232" s="886"/>
      <c r="AW232" s="886"/>
      <c r="AX232" s="886"/>
      <c r="AY232" s="886"/>
      <c r="AZ232" s="886"/>
      <c r="BA232" s="886"/>
      <c r="BB232" s="886"/>
      <c r="BC232" s="886"/>
      <c r="BD232" s="886"/>
      <c r="BE232" s="886"/>
      <c r="BF232" s="886"/>
      <c r="BG232" s="886"/>
      <c r="BH232" s="886"/>
      <c r="BI232" s="886"/>
      <c r="BJ232" s="886"/>
      <c r="BK232" s="886"/>
      <c r="BL232" s="886"/>
      <c r="BM232" s="886"/>
      <c r="BN232" s="886"/>
      <c r="BO232" s="886"/>
      <c r="BP232" s="887"/>
      <c r="BQ232" s="23"/>
      <c r="BR232" s="106"/>
      <c r="BU232" s="909"/>
      <c r="BV232" s="910"/>
      <c r="BW232" s="910"/>
      <c r="BX232" s="910"/>
      <c r="BY232" s="910"/>
      <c r="BZ232" s="910"/>
      <c r="CA232" s="910"/>
      <c r="CB232" s="910"/>
      <c r="CC232" s="910"/>
      <c r="CD232" s="910"/>
      <c r="CE232" s="910"/>
      <c r="CF232" s="910"/>
      <c r="CG232" s="910"/>
      <c r="CH232" s="910"/>
      <c r="CI232" s="910"/>
      <c r="CJ232" s="910"/>
      <c r="CK232" s="910"/>
      <c r="CL232" s="910"/>
      <c r="CM232" s="910"/>
      <c r="CN232" s="910"/>
      <c r="CO232" s="910"/>
      <c r="CP232" s="910"/>
      <c r="CQ232" s="910"/>
      <c r="CR232" s="910"/>
      <c r="CS232" s="910"/>
      <c r="CT232" s="910"/>
      <c r="CU232" s="910"/>
      <c r="CV232" s="910"/>
      <c r="CW232" s="910"/>
      <c r="CX232" s="910"/>
      <c r="CY232" s="910"/>
      <c r="CZ232" s="910"/>
      <c r="DA232" s="910"/>
      <c r="DB232" s="910"/>
      <c r="DC232" s="910"/>
      <c r="DD232" s="910"/>
      <c r="DE232" s="910"/>
      <c r="DF232" s="910"/>
      <c r="DG232" s="910"/>
      <c r="DH232" s="910"/>
      <c r="DI232" s="910"/>
      <c r="DJ232" s="910"/>
      <c r="DK232" s="910"/>
      <c r="DL232" s="910"/>
      <c r="DM232" s="910"/>
      <c r="DN232" s="910"/>
      <c r="DO232" s="910"/>
      <c r="DP232" s="910"/>
      <c r="DQ232" s="910"/>
      <c r="DR232" s="910"/>
      <c r="DS232" s="910"/>
      <c r="DT232" s="910"/>
      <c r="DU232" s="910"/>
      <c r="DV232" s="910"/>
      <c r="DW232" s="910"/>
      <c r="DX232" s="910"/>
      <c r="DY232" s="911"/>
    </row>
    <row r="233" spans="2:129" ht="30" customHeight="1">
      <c r="B233" s="48"/>
      <c r="C233" s="23"/>
      <c r="D233" s="23"/>
      <c r="E233" s="23"/>
      <c r="F233" s="23"/>
      <c r="G233" s="23"/>
      <c r="H233" s="23"/>
      <c r="I233" s="875"/>
      <c r="J233" s="876"/>
      <c r="K233" s="888" t="s">
        <v>454</v>
      </c>
      <c r="L233" s="429"/>
      <c r="M233" s="429"/>
      <c r="N233" s="429"/>
      <c r="O233" s="429"/>
      <c r="P233" s="429"/>
      <c r="Q233" s="430"/>
      <c r="R233" s="430"/>
      <c r="S233" s="430"/>
      <c r="T233" s="430"/>
      <c r="U233" s="430"/>
      <c r="V233" s="430"/>
      <c r="W233" s="430"/>
      <c r="X233" s="430"/>
      <c r="Y233" s="430"/>
      <c r="Z233" s="430"/>
      <c r="AA233" s="430"/>
      <c r="AB233" s="430"/>
      <c r="AC233" s="430"/>
      <c r="AD233" s="430"/>
      <c r="AE233" s="430"/>
      <c r="AF233" s="430"/>
      <c r="AG233" s="430"/>
      <c r="AH233" s="430"/>
      <c r="AI233" s="430"/>
      <c r="AJ233" s="430"/>
      <c r="AK233" s="430"/>
      <c r="AL233" s="430"/>
      <c r="AM233" s="430"/>
      <c r="AN233" s="430"/>
      <c r="AO233" s="430"/>
      <c r="AP233" s="430"/>
      <c r="AQ233" s="430"/>
      <c r="AR233" s="430"/>
      <c r="AS233" s="430"/>
      <c r="AT233" s="430"/>
      <c r="AU233" s="430"/>
      <c r="AV233" s="430"/>
      <c r="AW233" s="430"/>
      <c r="AX233" s="430"/>
      <c r="AY233" s="430"/>
      <c r="AZ233" s="430"/>
      <c r="BA233" s="430"/>
      <c r="BB233" s="430"/>
      <c r="BC233" s="430"/>
      <c r="BD233" s="430"/>
      <c r="BE233" s="430"/>
      <c r="BF233" s="430"/>
      <c r="BG233" s="430"/>
      <c r="BH233" s="430"/>
      <c r="BI233" s="430"/>
      <c r="BJ233" s="430"/>
      <c r="BK233" s="430"/>
      <c r="BL233" s="430"/>
      <c r="BM233" s="430"/>
      <c r="BN233" s="430"/>
      <c r="BO233" s="430"/>
      <c r="BP233" s="889"/>
      <c r="BQ233" s="23"/>
      <c r="BR233" s="106"/>
      <c r="BU233" s="279"/>
      <c r="BV233" s="280"/>
      <c r="BW233" s="280"/>
      <c r="BX233" s="280"/>
      <c r="BY233" s="280"/>
      <c r="BZ233" s="280"/>
      <c r="CA233" s="280"/>
      <c r="CB233" s="280"/>
      <c r="CC233" s="280"/>
      <c r="CD233" s="280"/>
      <c r="CE233" s="280"/>
      <c r="CF233" s="280"/>
      <c r="CG233" s="280"/>
      <c r="CH233" s="280"/>
      <c r="CI233" s="280"/>
      <c r="CJ233" s="280"/>
      <c r="CK233" s="280"/>
      <c r="CL233" s="280"/>
      <c r="CM233" s="280"/>
      <c r="CN233" s="280"/>
      <c r="CO233" s="280"/>
      <c r="CP233" s="280"/>
      <c r="CQ233" s="280"/>
      <c r="CR233" s="280"/>
      <c r="CS233" s="280"/>
      <c r="CT233" s="280"/>
      <c r="CU233" s="280"/>
      <c r="CV233" s="280"/>
      <c r="CW233" s="280"/>
      <c r="CX233" s="280"/>
      <c r="CY233" s="280"/>
      <c r="CZ233" s="280"/>
      <c r="DA233" s="280"/>
      <c r="DB233" s="280"/>
      <c r="DC233" s="280"/>
      <c r="DD233" s="280"/>
      <c r="DE233" s="280"/>
      <c r="DF233" s="280"/>
      <c r="DG233" s="280"/>
      <c r="DH233" s="280"/>
      <c r="DI233" s="280"/>
      <c r="DJ233" s="280"/>
      <c r="DK233" s="280"/>
      <c r="DL233" s="280"/>
      <c r="DM233" s="280"/>
      <c r="DN233" s="280"/>
      <c r="DO233" s="280"/>
      <c r="DP233" s="280"/>
      <c r="DQ233" s="280"/>
      <c r="DR233" s="280"/>
      <c r="DS233" s="280"/>
      <c r="DT233" s="280"/>
      <c r="DU233" s="280"/>
      <c r="DV233" s="280"/>
      <c r="DW233" s="280"/>
      <c r="DX233" s="280"/>
      <c r="DY233" s="281"/>
    </row>
    <row r="234" spans="2:129" ht="60" customHeight="1">
      <c r="B234" s="48"/>
      <c r="C234" s="23"/>
      <c r="D234" s="23"/>
      <c r="E234" s="23"/>
      <c r="F234" s="23"/>
      <c r="G234" s="23"/>
      <c r="H234" s="23"/>
      <c r="I234" s="322" t="s">
        <v>455</v>
      </c>
      <c r="J234" s="882"/>
      <c r="K234" s="882"/>
      <c r="L234" s="882"/>
      <c r="M234" s="882"/>
      <c r="N234" s="882"/>
      <c r="O234" s="882"/>
      <c r="P234" s="883"/>
      <c r="Q234" s="890"/>
      <c r="R234" s="890"/>
      <c r="S234" s="890"/>
      <c r="T234" s="890"/>
      <c r="U234" s="890"/>
      <c r="V234" s="890"/>
      <c r="W234" s="890"/>
      <c r="X234" s="890"/>
      <c r="Y234" s="890"/>
      <c r="Z234" s="890"/>
      <c r="AA234" s="890"/>
      <c r="AB234" s="890"/>
      <c r="AC234" s="890"/>
      <c r="AD234" s="890"/>
      <c r="AE234" s="890"/>
      <c r="AF234" s="890"/>
      <c r="AG234" s="890"/>
      <c r="AH234" s="890"/>
      <c r="AI234" s="890"/>
      <c r="AJ234" s="890"/>
      <c r="AK234" s="890"/>
      <c r="AL234" s="890"/>
      <c r="AM234" s="890"/>
      <c r="AN234" s="890"/>
      <c r="AO234" s="890"/>
      <c r="AP234" s="890"/>
      <c r="AQ234" s="890"/>
      <c r="AR234" s="890"/>
      <c r="AS234" s="890"/>
      <c r="AT234" s="890"/>
      <c r="AU234" s="890"/>
      <c r="AV234" s="890"/>
      <c r="AW234" s="890"/>
      <c r="AX234" s="890"/>
      <c r="AY234" s="890"/>
      <c r="AZ234" s="890"/>
      <c r="BA234" s="890"/>
      <c r="BB234" s="890"/>
      <c r="BC234" s="890"/>
      <c r="BD234" s="890"/>
      <c r="BE234" s="890"/>
      <c r="BF234" s="890"/>
      <c r="BG234" s="890"/>
      <c r="BH234" s="890"/>
      <c r="BI234" s="890"/>
      <c r="BJ234" s="890"/>
      <c r="BK234" s="890"/>
      <c r="BL234" s="890"/>
      <c r="BM234" s="890"/>
      <c r="BN234" s="890"/>
      <c r="BO234" s="890"/>
      <c r="BP234" s="891"/>
      <c r="BQ234" s="23"/>
      <c r="BR234" s="106"/>
    </row>
    <row r="235" spans="2:129" ht="30.75" customHeight="1">
      <c r="B235" s="48"/>
      <c r="C235" s="23"/>
      <c r="D235" s="23"/>
      <c r="E235" s="23"/>
      <c r="F235" s="23"/>
      <c r="G235" s="23"/>
      <c r="H235" s="23"/>
      <c r="I235" s="877" t="s">
        <v>456</v>
      </c>
      <c r="J235" s="878"/>
      <c r="K235" s="892" t="s">
        <v>457</v>
      </c>
      <c r="L235" s="893"/>
      <c r="M235" s="893"/>
      <c r="N235" s="893"/>
      <c r="O235" s="893"/>
      <c r="P235" s="894"/>
      <c r="Q235" s="895"/>
      <c r="R235" s="896"/>
      <c r="S235" s="896"/>
      <c r="T235" s="896"/>
      <c r="U235" s="896"/>
      <c r="V235" s="896"/>
      <c r="W235" s="896"/>
      <c r="X235" s="896"/>
      <c r="Y235" s="896"/>
      <c r="Z235" s="896"/>
      <c r="AA235" s="897"/>
      <c r="AB235" s="898" t="s">
        <v>176</v>
      </c>
      <c r="AC235" s="899"/>
      <c r="AD235" s="900"/>
      <c r="AE235" s="892" t="s">
        <v>458</v>
      </c>
      <c r="AF235" s="893"/>
      <c r="AG235" s="893"/>
      <c r="AH235" s="893"/>
      <c r="AI235" s="893"/>
      <c r="AJ235" s="894"/>
      <c r="AK235" s="895"/>
      <c r="AL235" s="896"/>
      <c r="AM235" s="896"/>
      <c r="AN235" s="896"/>
      <c r="AO235" s="896"/>
      <c r="AP235" s="896"/>
      <c r="AQ235" s="896"/>
      <c r="AR235" s="896"/>
      <c r="AS235" s="896"/>
      <c r="AT235" s="896"/>
      <c r="AU235" s="897"/>
      <c r="AV235" s="898" t="s">
        <v>176</v>
      </c>
      <c r="AW235" s="899"/>
      <c r="AX235" s="900"/>
      <c r="AY235" s="1190" t="s">
        <v>459</v>
      </c>
      <c r="AZ235" s="1191"/>
      <c r="BA235" s="1191"/>
      <c r="BB235" s="1191"/>
      <c r="BC235" s="1192"/>
      <c r="BD235" s="1193">
        <f>Q235-AK235</f>
        <v>0</v>
      </c>
      <c r="BE235" s="1194"/>
      <c r="BF235" s="1194"/>
      <c r="BG235" s="1194"/>
      <c r="BH235" s="1194"/>
      <c r="BI235" s="1194"/>
      <c r="BJ235" s="1194"/>
      <c r="BK235" s="1194"/>
      <c r="BL235" s="1194"/>
      <c r="BM235" s="1195"/>
      <c r="BN235" s="898" t="s">
        <v>176</v>
      </c>
      <c r="BO235" s="899"/>
      <c r="BP235" s="900"/>
      <c r="BQ235" s="23"/>
      <c r="BR235" s="106"/>
      <c r="BU235" s="1148" t="s">
        <v>510</v>
      </c>
      <c r="BV235" s="1149"/>
      <c r="BW235" s="1149"/>
      <c r="BX235" s="1149"/>
      <c r="BY235" s="1149"/>
      <c r="BZ235" s="1149"/>
      <c r="CA235" s="1149"/>
      <c r="CB235" s="1149"/>
      <c r="CC235" s="1149"/>
      <c r="CD235" s="1149"/>
      <c r="CE235" s="1149"/>
      <c r="CF235" s="1149"/>
      <c r="CG235" s="1149"/>
      <c r="CH235" s="1149"/>
      <c r="CI235" s="1149"/>
      <c r="CJ235" s="1149"/>
      <c r="CK235" s="1149"/>
      <c r="CL235" s="1149"/>
      <c r="CM235" s="1149"/>
      <c r="CN235" s="1149"/>
      <c r="CO235" s="1149"/>
      <c r="CP235" s="1149"/>
      <c r="CQ235" s="1149"/>
      <c r="CR235" s="1149"/>
      <c r="CS235" s="1149"/>
      <c r="CT235" s="1149"/>
      <c r="CU235" s="1149"/>
      <c r="CV235" s="1149"/>
      <c r="CW235" s="1149"/>
      <c r="CX235" s="1149"/>
      <c r="CY235" s="1149"/>
      <c r="CZ235" s="1149"/>
      <c r="DA235" s="1149"/>
      <c r="DB235" s="1149"/>
      <c r="DC235" s="1149"/>
      <c r="DD235" s="1149"/>
      <c r="DE235" s="1149"/>
      <c r="DF235" s="1149"/>
      <c r="DG235" s="1149"/>
      <c r="DH235" s="1149"/>
      <c r="DI235" s="1149"/>
      <c r="DJ235" s="1149"/>
      <c r="DK235" s="1149"/>
      <c r="DL235" s="1149"/>
      <c r="DM235" s="1149"/>
      <c r="DN235" s="1149"/>
      <c r="DO235" s="1149"/>
      <c r="DP235" s="1149"/>
      <c r="DQ235" s="1149"/>
      <c r="DR235" s="1149"/>
      <c r="DS235" s="1149"/>
      <c r="DT235" s="1149"/>
      <c r="DU235" s="1149"/>
      <c r="DV235" s="1149"/>
      <c r="DW235" s="1149"/>
      <c r="DX235" s="1149"/>
      <c r="DY235" s="1150"/>
    </row>
    <row r="236" spans="2:129" ht="60" customHeight="1">
      <c r="B236" s="48"/>
      <c r="C236" s="23"/>
      <c r="D236" s="23"/>
      <c r="E236" s="23"/>
      <c r="F236" s="23"/>
      <c r="G236" s="23"/>
      <c r="H236" s="23"/>
      <c r="I236" s="879"/>
      <c r="J236" s="880"/>
      <c r="K236" s="901" t="s">
        <v>604</v>
      </c>
      <c r="L236" s="902"/>
      <c r="M236" s="902"/>
      <c r="N236" s="902"/>
      <c r="O236" s="902"/>
      <c r="P236" s="903"/>
      <c r="Q236" s="904"/>
      <c r="R236" s="905"/>
      <c r="S236" s="905"/>
      <c r="T236" s="905"/>
      <c r="U236" s="905"/>
      <c r="V236" s="905"/>
      <c r="W236" s="905"/>
      <c r="X236" s="905"/>
      <c r="Y236" s="905"/>
      <c r="Z236" s="905"/>
      <c r="AA236" s="905"/>
      <c r="AB236" s="905"/>
      <c r="AC236" s="905"/>
      <c r="AD236" s="905"/>
      <c r="AE236" s="905"/>
      <c r="AF236" s="905"/>
      <c r="AG236" s="905"/>
      <c r="AH236" s="905"/>
      <c r="AI236" s="905"/>
      <c r="AJ236" s="905"/>
      <c r="AK236" s="905"/>
      <c r="AL236" s="905"/>
      <c r="AM236" s="905"/>
      <c r="AN236" s="905"/>
      <c r="AO236" s="905"/>
      <c r="AP236" s="905"/>
      <c r="AQ236" s="905"/>
      <c r="AR236" s="905"/>
      <c r="AS236" s="905"/>
      <c r="AT236" s="905"/>
      <c r="AU236" s="905"/>
      <c r="AV236" s="905"/>
      <c r="AW236" s="905"/>
      <c r="AX236" s="905"/>
      <c r="AY236" s="905"/>
      <c r="AZ236" s="905"/>
      <c r="BA236" s="905"/>
      <c r="BB236" s="905"/>
      <c r="BC236" s="905"/>
      <c r="BD236" s="905"/>
      <c r="BE236" s="905"/>
      <c r="BF236" s="905"/>
      <c r="BG236" s="905"/>
      <c r="BH236" s="905"/>
      <c r="BI236" s="905"/>
      <c r="BJ236" s="905"/>
      <c r="BK236" s="905"/>
      <c r="BL236" s="905"/>
      <c r="BM236" s="905"/>
      <c r="BN236" s="905"/>
      <c r="BO236" s="905"/>
      <c r="BP236" s="906"/>
      <c r="BQ236" s="23"/>
      <c r="BR236" s="106"/>
      <c r="BS236" s="34">
        <f>LEN(Q236)</f>
        <v>0</v>
      </c>
      <c r="BU236" s="915"/>
      <c r="BV236" s="916"/>
      <c r="BW236" s="916"/>
      <c r="BX236" s="916"/>
      <c r="BY236" s="916"/>
      <c r="BZ236" s="916"/>
      <c r="CA236" s="916"/>
      <c r="CB236" s="916"/>
      <c r="CC236" s="916"/>
      <c r="CD236" s="916"/>
      <c r="CE236" s="916"/>
      <c r="CF236" s="916"/>
      <c r="CG236" s="916"/>
      <c r="CH236" s="916"/>
      <c r="CI236" s="916"/>
      <c r="CJ236" s="916"/>
      <c r="CK236" s="916"/>
      <c r="CL236" s="916"/>
      <c r="CM236" s="916"/>
      <c r="CN236" s="916"/>
      <c r="CO236" s="916"/>
      <c r="CP236" s="916"/>
      <c r="CQ236" s="916"/>
      <c r="CR236" s="916"/>
      <c r="CS236" s="916"/>
      <c r="CT236" s="916"/>
      <c r="CU236" s="916"/>
      <c r="CV236" s="916"/>
      <c r="CW236" s="916"/>
      <c r="CX236" s="916"/>
      <c r="CY236" s="916"/>
      <c r="CZ236" s="916"/>
      <c r="DA236" s="916"/>
      <c r="DB236" s="916"/>
      <c r="DC236" s="916"/>
      <c r="DD236" s="916"/>
      <c r="DE236" s="916"/>
      <c r="DF236" s="916"/>
      <c r="DG236" s="916"/>
      <c r="DH236" s="916"/>
      <c r="DI236" s="916"/>
      <c r="DJ236" s="916"/>
      <c r="DK236" s="916"/>
      <c r="DL236" s="916"/>
      <c r="DM236" s="916"/>
      <c r="DN236" s="916"/>
      <c r="DO236" s="916"/>
      <c r="DP236" s="916"/>
      <c r="DQ236" s="916"/>
      <c r="DR236" s="916"/>
      <c r="DS236" s="916"/>
      <c r="DT236" s="916"/>
      <c r="DU236" s="916"/>
      <c r="DV236" s="916"/>
      <c r="DW236" s="916"/>
      <c r="DX236" s="916"/>
      <c r="DY236" s="917"/>
    </row>
    <row r="237" spans="2:129" ht="7.5" customHeight="1">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432"/>
      <c r="BO237" s="432"/>
      <c r="BP237" s="432"/>
      <c r="BQ237" s="432"/>
      <c r="BU237" s="918"/>
      <c r="BV237" s="919"/>
      <c r="BW237" s="919"/>
      <c r="BX237" s="919"/>
      <c r="BY237" s="919"/>
      <c r="BZ237" s="919"/>
      <c r="CA237" s="919"/>
      <c r="CB237" s="919"/>
      <c r="CC237" s="919"/>
      <c r="CD237" s="919"/>
      <c r="CE237" s="919"/>
      <c r="CF237" s="919"/>
      <c r="CG237" s="919"/>
      <c r="CH237" s="919"/>
      <c r="CI237" s="919"/>
      <c r="CJ237" s="919"/>
      <c r="CK237" s="919"/>
      <c r="CL237" s="919"/>
      <c r="CM237" s="919"/>
      <c r="CN237" s="919"/>
      <c r="CO237" s="919"/>
      <c r="CP237" s="919"/>
      <c r="CQ237" s="919"/>
      <c r="CR237" s="919"/>
      <c r="CS237" s="919"/>
      <c r="CT237" s="919"/>
      <c r="CU237" s="919"/>
      <c r="CV237" s="919"/>
      <c r="CW237" s="919"/>
      <c r="CX237" s="919"/>
      <c r="CY237" s="919"/>
      <c r="CZ237" s="919"/>
      <c r="DA237" s="919"/>
      <c r="DB237" s="919"/>
      <c r="DC237" s="919"/>
      <c r="DD237" s="919"/>
      <c r="DE237" s="919"/>
      <c r="DF237" s="919"/>
      <c r="DG237" s="919"/>
      <c r="DH237" s="919"/>
      <c r="DI237" s="919"/>
      <c r="DJ237" s="919"/>
      <c r="DK237" s="919"/>
      <c r="DL237" s="919"/>
      <c r="DM237" s="919"/>
      <c r="DN237" s="919"/>
      <c r="DO237" s="919"/>
      <c r="DP237" s="919"/>
      <c r="DQ237" s="919"/>
      <c r="DR237" s="919"/>
      <c r="DS237" s="919"/>
      <c r="DT237" s="919"/>
      <c r="DU237" s="919"/>
      <c r="DV237" s="919"/>
      <c r="DW237" s="919"/>
      <c r="DX237" s="919"/>
      <c r="DY237" s="920"/>
    </row>
    <row r="238" spans="2:129" ht="7.5" customHeight="1">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432"/>
      <c r="BO238" s="432"/>
      <c r="BP238" s="432"/>
      <c r="BQ238" s="432"/>
    </row>
    <row r="239" spans="2:129" ht="7.5" customHeight="1">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432"/>
      <c r="BO239" s="432"/>
      <c r="BP239" s="432"/>
      <c r="BQ239" s="432"/>
    </row>
  </sheetData>
  <sheetProtection algorithmName="SHA-512" hashValue="1CyxCPAfToC8qbekeTaEuVAcfROAzzWdMaUubiKdz7N+/GIuevq69y1IrzbRfCcXILSOwL1VQQZGktzBSeoVxA==" saltValue="OT51gNSEzTnelMMmuqIDcA==" spinCount="100000" sheet="1" objects="1" scenarios="1" formatCells="0"/>
  <mergeCells count="570">
    <mergeCell ref="BU231:DY233"/>
    <mergeCell ref="BU235:DY237"/>
    <mergeCell ref="BU193:DY194"/>
    <mergeCell ref="BU195:DY196"/>
    <mergeCell ref="BS202:DY204"/>
    <mergeCell ref="BS210:DY212"/>
    <mergeCell ref="I223:BP223"/>
    <mergeCell ref="I226:BP226"/>
    <mergeCell ref="I224:BP225"/>
    <mergeCell ref="I227:BP228"/>
    <mergeCell ref="BU217:DY222"/>
    <mergeCell ref="BU223:DY225"/>
    <mergeCell ref="BU226:DY227"/>
    <mergeCell ref="BU228:DY228"/>
    <mergeCell ref="BS195:BS196"/>
    <mergeCell ref="BS193:BS194"/>
    <mergeCell ref="I193:P194"/>
    <mergeCell ref="Q193:BP194"/>
    <mergeCell ref="I195:P196"/>
    <mergeCell ref="Q195:BP196"/>
    <mergeCell ref="AV235:AX235"/>
    <mergeCell ref="AY235:BC235"/>
    <mergeCell ref="BD235:BM235"/>
    <mergeCell ref="BN235:BP235"/>
    <mergeCell ref="BU166:DY169"/>
    <mergeCell ref="BU170:DY173"/>
    <mergeCell ref="BU174:DY175"/>
    <mergeCell ref="BU176:DY177"/>
    <mergeCell ref="BU178:DY179"/>
    <mergeCell ref="BU185:DY186"/>
    <mergeCell ref="BU187:DY187"/>
    <mergeCell ref="BU189:DY189"/>
    <mergeCell ref="BU191:DY192"/>
    <mergeCell ref="BS185:BS186"/>
    <mergeCell ref="BS187:BS188"/>
    <mergeCell ref="BS189:BS190"/>
    <mergeCell ref="BS191:BS192"/>
    <mergeCell ref="Q187:BP188"/>
    <mergeCell ref="I189:P190"/>
    <mergeCell ref="Q189:BP190"/>
    <mergeCell ref="I191:P192"/>
    <mergeCell ref="Q191:BP192"/>
    <mergeCell ref="BU148:DY151"/>
    <mergeCell ref="BU152:DY153"/>
    <mergeCell ref="BS148:BS150"/>
    <mergeCell ref="BS151:BS153"/>
    <mergeCell ref="I173:P175"/>
    <mergeCell ref="Q173:BP175"/>
    <mergeCell ref="I176:P178"/>
    <mergeCell ref="Q176:BP178"/>
    <mergeCell ref="I179:P181"/>
    <mergeCell ref="Q179:BP181"/>
    <mergeCell ref="BS173:BS175"/>
    <mergeCell ref="BS176:BS178"/>
    <mergeCell ref="BS179:BS181"/>
    <mergeCell ref="AZ160:BP160"/>
    <mergeCell ref="I161:P161"/>
    <mergeCell ref="Q161:BP161"/>
    <mergeCell ref="E163:AA163"/>
    <mergeCell ref="I164:P164"/>
    <mergeCell ref="Q164:AV164"/>
    <mergeCell ref="AW164:BB164"/>
    <mergeCell ref="BC164:BP164"/>
    <mergeCell ref="I165:P165"/>
    <mergeCell ref="Q165:BP165"/>
    <mergeCell ref="I166:P166"/>
    <mergeCell ref="BU137:DY139"/>
    <mergeCell ref="BS74:DY75"/>
    <mergeCell ref="BS77:DY80"/>
    <mergeCell ref="BS81:DY82"/>
    <mergeCell ref="BS83:DY84"/>
    <mergeCell ref="BS87:DY88"/>
    <mergeCell ref="I141:P143"/>
    <mergeCell ref="Q141:BP143"/>
    <mergeCell ref="I144:P145"/>
    <mergeCell ref="Q144:BP145"/>
    <mergeCell ref="BU140:DY141"/>
    <mergeCell ref="BU142:DY142"/>
    <mergeCell ref="BU143:DY144"/>
    <mergeCell ref="BU145:DY147"/>
    <mergeCell ref="BS141:BS143"/>
    <mergeCell ref="BS144:BS145"/>
    <mergeCell ref="E140:AT140"/>
    <mergeCell ref="I96:J98"/>
    <mergeCell ref="AO83:BP83"/>
    <mergeCell ref="Q80:AT80"/>
    <mergeCell ref="AA81:BP81"/>
    <mergeCell ref="AZ80:BL80"/>
    <mergeCell ref="BS113:DY116"/>
    <mergeCell ref="BS117:DY118"/>
    <mergeCell ref="BS119:DY119"/>
    <mergeCell ref="BU134:DY136"/>
    <mergeCell ref="BS91:DY94"/>
    <mergeCell ref="BS95:DY96"/>
    <mergeCell ref="BS97:DY97"/>
    <mergeCell ref="Q78:AT78"/>
    <mergeCell ref="K96:P96"/>
    <mergeCell ref="Q96:AF96"/>
    <mergeCell ref="AG96:AK96"/>
    <mergeCell ref="AL96:AX96"/>
    <mergeCell ref="AY96:BC96"/>
    <mergeCell ref="BD96:BP96"/>
    <mergeCell ref="K97:P97"/>
    <mergeCell ref="Q97:BP97"/>
    <mergeCell ref="AZ79:BP79"/>
    <mergeCell ref="E135:U135"/>
    <mergeCell ref="I136:P136"/>
    <mergeCell ref="Q136:AN136"/>
    <mergeCell ref="AO136:AV136"/>
    <mergeCell ref="AW136:BE136"/>
    <mergeCell ref="BF136:BP136"/>
    <mergeCell ref="I124:J125"/>
    <mergeCell ref="K124:P124"/>
    <mergeCell ref="Q124:AZ124"/>
    <mergeCell ref="BS59:DY65"/>
    <mergeCell ref="BS66:DY68"/>
    <mergeCell ref="BS69:DY70"/>
    <mergeCell ref="I70:P71"/>
    <mergeCell ref="Q70:BP71"/>
    <mergeCell ref="I72:P73"/>
    <mergeCell ref="Q72:BP73"/>
    <mergeCell ref="BS71:DY73"/>
    <mergeCell ref="Q67:R67"/>
    <mergeCell ref="S67:U67"/>
    <mergeCell ref="I69:P69"/>
    <mergeCell ref="Q69:AF69"/>
    <mergeCell ref="AG69:AN69"/>
    <mergeCell ref="AU65:AY65"/>
    <mergeCell ref="Q66:AT66"/>
    <mergeCell ref="AU66:AY66"/>
    <mergeCell ref="I66:P66"/>
    <mergeCell ref="AO69:BP69"/>
    <mergeCell ref="I68:P68"/>
    <mergeCell ref="I67:P67"/>
    <mergeCell ref="BS39:DY40"/>
    <mergeCell ref="BS41:DY43"/>
    <mergeCell ref="BT35:BV35"/>
    <mergeCell ref="BW35:BY35"/>
    <mergeCell ref="BS44:DY46"/>
    <mergeCell ref="BS47:DY49"/>
    <mergeCell ref="BS53:DY58"/>
    <mergeCell ref="BS36:DY38"/>
    <mergeCell ref="AG40:AL40"/>
    <mergeCell ref="AZ38:BP38"/>
    <mergeCell ref="BC39:BI39"/>
    <mergeCell ref="BJ39:BN39"/>
    <mergeCell ref="AM40:BJ40"/>
    <mergeCell ref="BK40:BP40"/>
    <mergeCell ref="AV39:AZ39"/>
    <mergeCell ref="BI51:BK51"/>
    <mergeCell ref="BL51:BN51"/>
    <mergeCell ref="AN50:AP50"/>
    <mergeCell ref="AK49:AM49"/>
    <mergeCell ref="AN49:AP49"/>
    <mergeCell ref="AQ46:AT46"/>
    <mergeCell ref="AU46:BP46"/>
    <mergeCell ref="AQ47:AT47"/>
    <mergeCell ref="AU47:BP47"/>
    <mergeCell ref="BS20:DY22"/>
    <mergeCell ref="BS23:DY25"/>
    <mergeCell ref="BS27:DY30"/>
    <mergeCell ref="BS32:DY34"/>
    <mergeCell ref="BS6:BS8"/>
    <mergeCell ref="BU9:DY12"/>
    <mergeCell ref="BU16:DY16"/>
    <mergeCell ref="BU17:DY17"/>
    <mergeCell ref="BU2:DY7"/>
    <mergeCell ref="BN237:BQ239"/>
    <mergeCell ref="E230:Q230"/>
    <mergeCell ref="I220:P220"/>
    <mergeCell ref="Q220:BP220"/>
    <mergeCell ref="I232:J233"/>
    <mergeCell ref="I235:J236"/>
    <mergeCell ref="I231:P231"/>
    <mergeCell ref="I234:P234"/>
    <mergeCell ref="K232:P232"/>
    <mergeCell ref="Q232:BP232"/>
    <mergeCell ref="K233:P233"/>
    <mergeCell ref="Q233:BP233"/>
    <mergeCell ref="Q234:BP234"/>
    <mergeCell ref="K235:P235"/>
    <mergeCell ref="Q235:AA235"/>
    <mergeCell ref="AB235:AD235"/>
    <mergeCell ref="AE235:AJ235"/>
    <mergeCell ref="AK235:AU235"/>
    <mergeCell ref="K236:P236"/>
    <mergeCell ref="Q236:BP236"/>
    <mergeCell ref="E222:AH222"/>
    <mergeCell ref="Q231:BP231"/>
    <mergeCell ref="I184:P184"/>
    <mergeCell ref="BN197:BQ199"/>
    <mergeCell ref="Q184:BP184"/>
    <mergeCell ref="E219:Y219"/>
    <mergeCell ref="I185:P186"/>
    <mergeCell ref="Q185:BP186"/>
    <mergeCell ref="I187:P188"/>
    <mergeCell ref="BN182:BQ182"/>
    <mergeCell ref="I202:P209"/>
    <mergeCell ref="BN216:BQ216"/>
    <mergeCell ref="E201:AX201"/>
    <mergeCell ref="Q202:BP205"/>
    <mergeCell ref="Q206:BP209"/>
    <mergeCell ref="I210:P215"/>
    <mergeCell ref="Q210:BP212"/>
    <mergeCell ref="Q213:BP215"/>
    <mergeCell ref="Q166:Y166"/>
    <mergeCell ref="Z166:AE166"/>
    <mergeCell ref="AF166:AV166"/>
    <mergeCell ref="E147:X147"/>
    <mergeCell ref="BM154:BQ154"/>
    <mergeCell ref="I148:P150"/>
    <mergeCell ref="Q148:BP150"/>
    <mergeCell ref="I151:P153"/>
    <mergeCell ref="Q151:BP153"/>
    <mergeCell ref="AW166:BB166"/>
    <mergeCell ref="BC166:BP166"/>
    <mergeCell ref="I158:BF158"/>
    <mergeCell ref="I137:P137"/>
    <mergeCell ref="Q137:AN137"/>
    <mergeCell ref="AO137:AV137"/>
    <mergeCell ref="AW137:BP137"/>
    <mergeCell ref="I128:J129"/>
    <mergeCell ref="K128:P128"/>
    <mergeCell ref="Q128:AZ128"/>
    <mergeCell ref="BA128:BD128"/>
    <mergeCell ref="BE128:BP128"/>
    <mergeCell ref="K129:P129"/>
    <mergeCell ref="Q129:BP129"/>
    <mergeCell ref="I130:J131"/>
    <mergeCell ref="K130:P130"/>
    <mergeCell ref="Q130:AZ130"/>
    <mergeCell ref="BA130:BD130"/>
    <mergeCell ref="BE130:BP130"/>
    <mergeCell ref="K131:P131"/>
    <mergeCell ref="Q131:BP131"/>
    <mergeCell ref="BA124:BD124"/>
    <mergeCell ref="BE124:BP124"/>
    <mergeCell ref="K125:P125"/>
    <mergeCell ref="Q125:BP125"/>
    <mergeCell ref="I126:J127"/>
    <mergeCell ref="K126:P126"/>
    <mergeCell ref="Q126:AZ126"/>
    <mergeCell ref="BA126:BD126"/>
    <mergeCell ref="BE126:BP126"/>
    <mergeCell ref="K127:P127"/>
    <mergeCell ref="Q127:BP127"/>
    <mergeCell ref="I120:J121"/>
    <mergeCell ref="K120:P120"/>
    <mergeCell ref="Q120:AZ120"/>
    <mergeCell ref="BA120:BD120"/>
    <mergeCell ref="BE120:BP120"/>
    <mergeCell ref="K121:P121"/>
    <mergeCell ref="Q121:BP121"/>
    <mergeCell ref="I122:J123"/>
    <mergeCell ref="K122:P122"/>
    <mergeCell ref="Q122:AZ122"/>
    <mergeCell ref="BA122:BD122"/>
    <mergeCell ref="BE122:BP122"/>
    <mergeCell ref="K123:P123"/>
    <mergeCell ref="Q123:BP123"/>
    <mergeCell ref="I116:J117"/>
    <mergeCell ref="K116:P116"/>
    <mergeCell ref="Q116:AZ116"/>
    <mergeCell ref="BA116:BD116"/>
    <mergeCell ref="BE116:BP116"/>
    <mergeCell ref="K117:P117"/>
    <mergeCell ref="Q117:BP117"/>
    <mergeCell ref="I118:J119"/>
    <mergeCell ref="K118:P118"/>
    <mergeCell ref="Q118:AZ118"/>
    <mergeCell ref="BA118:BD118"/>
    <mergeCell ref="BE118:BP118"/>
    <mergeCell ref="K119:P119"/>
    <mergeCell ref="Q119:BP119"/>
    <mergeCell ref="BN111:BQ111"/>
    <mergeCell ref="I114:J115"/>
    <mergeCell ref="K114:P114"/>
    <mergeCell ref="Q114:AZ114"/>
    <mergeCell ref="BA114:BD114"/>
    <mergeCell ref="BE114:BP114"/>
    <mergeCell ref="K115:P115"/>
    <mergeCell ref="Q115:BP115"/>
    <mergeCell ref="E113:BK113"/>
    <mergeCell ref="I108:J110"/>
    <mergeCell ref="K108:P108"/>
    <mergeCell ref="Q108:AF108"/>
    <mergeCell ref="AG108:AK108"/>
    <mergeCell ref="AL108:AX108"/>
    <mergeCell ref="AY108:BC108"/>
    <mergeCell ref="BD108:BP108"/>
    <mergeCell ref="K109:P109"/>
    <mergeCell ref="Q109:BP109"/>
    <mergeCell ref="K110:P110"/>
    <mergeCell ref="Q110:BP110"/>
    <mergeCell ref="I105:J107"/>
    <mergeCell ref="K105:P105"/>
    <mergeCell ref="Q105:AF105"/>
    <mergeCell ref="AG105:AK105"/>
    <mergeCell ref="AL105:AX105"/>
    <mergeCell ref="AY105:BC105"/>
    <mergeCell ref="BD105:BP105"/>
    <mergeCell ref="K106:P106"/>
    <mergeCell ref="Q106:BP106"/>
    <mergeCell ref="K107:P107"/>
    <mergeCell ref="Q107:BP107"/>
    <mergeCell ref="I102:J104"/>
    <mergeCell ref="K102:P102"/>
    <mergeCell ref="Q102:AF102"/>
    <mergeCell ref="AG102:AK102"/>
    <mergeCell ref="AL102:AX102"/>
    <mergeCell ref="AY102:BC102"/>
    <mergeCell ref="BD102:BP102"/>
    <mergeCell ref="K103:P103"/>
    <mergeCell ref="Q103:BP103"/>
    <mergeCell ref="K104:P104"/>
    <mergeCell ref="Q104:BP104"/>
    <mergeCell ref="I99:J101"/>
    <mergeCell ref="K99:P99"/>
    <mergeCell ref="Q99:AF99"/>
    <mergeCell ref="AG99:AK99"/>
    <mergeCell ref="AL99:AX99"/>
    <mergeCell ref="AY99:BC99"/>
    <mergeCell ref="BD99:BP99"/>
    <mergeCell ref="K100:P100"/>
    <mergeCell ref="Q100:BP100"/>
    <mergeCell ref="K101:P101"/>
    <mergeCell ref="Q101:BP101"/>
    <mergeCell ref="K98:P98"/>
    <mergeCell ref="Q98:BP98"/>
    <mergeCell ref="E171:R171"/>
    <mergeCell ref="I172:P172"/>
    <mergeCell ref="Q172:BP172"/>
    <mergeCell ref="BN6:BP8"/>
    <mergeCell ref="BH6:BM8"/>
    <mergeCell ref="I10:P10"/>
    <mergeCell ref="Q10:BP10"/>
    <mergeCell ref="I11:P11"/>
    <mergeCell ref="Q11:X11"/>
    <mergeCell ref="AD24:AQ24"/>
    <mergeCell ref="AU24:BE24"/>
    <mergeCell ref="E157:R157"/>
    <mergeCell ref="I159:P159"/>
    <mergeCell ref="Q159:BP159"/>
    <mergeCell ref="I160:P160"/>
    <mergeCell ref="Q160:W160"/>
    <mergeCell ref="X160:Y160"/>
    <mergeCell ref="Z160:AJ160"/>
    <mergeCell ref="AK160:AN160"/>
    <mergeCell ref="AO160:AY160"/>
    <mergeCell ref="Q87:BP87"/>
    <mergeCell ref="Q88:BP88"/>
    <mergeCell ref="I4:P4"/>
    <mergeCell ref="I21:P21"/>
    <mergeCell ref="Q21:T21"/>
    <mergeCell ref="Q17:BP17"/>
    <mergeCell ref="I18:P18"/>
    <mergeCell ref="Q18:BP18"/>
    <mergeCell ref="BF12:BP12"/>
    <mergeCell ref="K13:P13"/>
    <mergeCell ref="Q13:AE13"/>
    <mergeCell ref="Q4:AS4"/>
    <mergeCell ref="I16:P16"/>
    <mergeCell ref="Q16:BP16"/>
    <mergeCell ref="I17:P17"/>
    <mergeCell ref="E15:AW15"/>
    <mergeCell ref="AT4:BG4"/>
    <mergeCell ref="BH4:BP4"/>
    <mergeCell ref="Q75:BP75"/>
    <mergeCell ref="AU79:AY79"/>
    <mergeCell ref="I75:P75"/>
    <mergeCell ref="I74:P74"/>
    <mergeCell ref="I78:P78"/>
    <mergeCell ref="I39:P39"/>
    <mergeCell ref="BO39:BP39"/>
    <mergeCell ref="I40:AF40"/>
    <mergeCell ref="AC38:AJ38"/>
    <mergeCell ref="AK38:AQ38"/>
    <mergeCell ref="AR38:AU38"/>
    <mergeCell ref="AV38:AY38"/>
    <mergeCell ref="E42:AZ42"/>
    <mergeCell ref="AN47:AP47"/>
    <mergeCell ref="BH45:BN45"/>
    <mergeCell ref="I38:P38"/>
    <mergeCell ref="V39:AL39"/>
    <mergeCell ref="Q38:AB38"/>
    <mergeCell ref="BD43:BG43"/>
    <mergeCell ref="BH43:BN43"/>
    <mergeCell ref="I44:P44"/>
    <mergeCell ref="Q47:AJ47"/>
    <mergeCell ref="I46:L50"/>
    <mergeCell ref="AQ50:AT50"/>
    <mergeCell ref="BM80:BP80"/>
    <mergeCell ref="E92:AM92"/>
    <mergeCell ref="I93:J95"/>
    <mergeCell ref="K93:P93"/>
    <mergeCell ref="AU80:AY80"/>
    <mergeCell ref="K94:P94"/>
    <mergeCell ref="Q94:BP94"/>
    <mergeCell ref="K95:P95"/>
    <mergeCell ref="I88:P88"/>
    <mergeCell ref="I82:P82"/>
    <mergeCell ref="C90:O90"/>
    <mergeCell ref="AW30:BP30"/>
    <mergeCell ref="Q29:AQ29"/>
    <mergeCell ref="AO37:AQ37"/>
    <mergeCell ref="I30:P30"/>
    <mergeCell ref="Q30:AQ30"/>
    <mergeCell ref="AR30:AV30"/>
    <mergeCell ref="I37:AK37"/>
    <mergeCell ref="AZ66:BL66"/>
    <mergeCell ref="BM66:BP66"/>
    <mergeCell ref="AY37:BP37"/>
    <mergeCell ref="S34:U34"/>
    <mergeCell ref="Q35:AF35"/>
    <mergeCell ref="AG35:AN35"/>
    <mergeCell ref="BA39:BB39"/>
    <mergeCell ref="AL37:AN37"/>
    <mergeCell ref="AR37:AS37"/>
    <mergeCell ref="AT37:AV37"/>
    <mergeCell ref="N35:P35"/>
    <mergeCell ref="AW37:AX37"/>
    <mergeCell ref="Q39:U39"/>
    <mergeCell ref="AM39:AU39"/>
    <mergeCell ref="BD45:BG45"/>
    <mergeCell ref="I29:P29"/>
    <mergeCell ref="AA34:BP34"/>
    <mergeCell ref="E28:P28"/>
    <mergeCell ref="Q5:BP5"/>
    <mergeCell ref="I5:P5"/>
    <mergeCell ref="Y11:AC11"/>
    <mergeCell ref="AD11:AF11"/>
    <mergeCell ref="AG11:AK11"/>
    <mergeCell ref="AL11:AO11"/>
    <mergeCell ref="AP11:AT11"/>
    <mergeCell ref="AU11:BP11"/>
    <mergeCell ref="C26:M26"/>
    <mergeCell ref="I24:M24"/>
    <mergeCell ref="AR24:AT24"/>
    <mergeCell ref="I12:J13"/>
    <mergeCell ref="K12:P12"/>
    <mergeCell ref="Q12:AE12"/>
    <mergeCell ref="AF12:AX12"/>
    <mergeCell ref="AY12:BE12"/>
    <mergeCell ref="N24:AC24"/>
    <mergeCell ref="AX6:BC8"/>
    <mergeCell ref="BD6:BG8"/>
    <mergeCell ref="I31:P31"/>
    <mergeCell ref="Q31:AQ31"/>
    <mergeCell ref="I35:M36"/>
    <mergeCell ref="Q36:AF36"/>
    <mergeCell ref="AG36:AN36"/>
    <mergeCell ref="AO36:BP36"/>
    <mergeCell ref="AW31:BP31"/>
    <mergeCell ref="AR31:AV31"/>
    <mergeCell ref="I32:P32"/>
    <mergeCell ref="Q32:R32"/>
    <mergeCell ref="S32:U32"/>
    <mergeCell ref="W32:Z32"/>
    <mergeCell ref="AA32:BP32"/>
    <mergeCell ref="I34:P34"/>
    <mergeCell ref="Q34:R34"/>
    <mergeCell ref="AA33:BP33"/>
    <mergeCell ref="I33:P33"/>
    <mergeCell ref="Q33:R33"/>
    <mergeCell ref="S33:U33"/>
    <mergeCell ref="W33:Z33"/>
    <mergeCell ref="AO35:BP35"/>
    <mergeCell ref="N36:P36"/>
    <mergeCell ref="W34:Z34"/>
    <mergeCell ref="BO43:BP43"/>
    <mergeCell ref="I43:P43"/>
    <mergeCell ref="Q43:BC43"/>
    <mergeCell ref="AK48:AM48"/>
    <mergeCell ref="AN48:AP48"/>
    <mergeCell ref="AK46:AM46"/>
    <mergeCell ref="S44:U44"/>
    <mergeCell ref="AN46:AP46"/>
    <mergeCell ref="BO45:BP45"/>
    <mergeCell ref="W44:Z44"/>
    <mergeCell ref="AA44:BP44"/>
    <mergeCell ref="I45:P45"/>
    <mergeCell ref="M47:P47"/>
    <mergeCell ref="AK47:AM47"/>
    <mergeCell ref="AQ48:AT48"/>
    <mergeCell ref="AU48:BP48"/>
    <mergeCell ref="M48:P48"/>
    <mergeCell ref="Q48:AJ48"/>
    <mergeCell ref="M46:P46"/>
    <mergeCell ref="Q46:AJ46"/>
    <mergeCell ref="AQ49:AT49"/>
    <mergeCell ref="AU49:BP49"/>
    <mergeCell ref="M50:P50"/>
    <mergeCell ref="Q50:AJ50"/>
    <mergeCell ref="AK50:AM50"/>
    <mergeCell ref="BO51:BP51"/>
    <mergeCell ref="BD52:BH52"/>
    <mergeCell ref="BI52:BK52"/>
    <mergeCell ref="Q44:R44"/>
    <mergeCell ref="AU50:BP50"/>
    <mergeCell ref="M49:P49"/>
    <mergeCell ref="Q49:AJ49"/>
    <mergeCell ref="I55:BP55"/>
    <mergeCell ref="I56:BP56"/>
    <mergeCell ref="Q57:BP57"/>
    <mergeCell ref="BL52:BN52"/>
    <mergeCell ref="BO52:BP52"/>
    <mergeCell ref="AZ65:BP65"/>
    <mergeCell ref="Q64:AT64"/>
    <mergeCell ref="AM52:BC52"/>
    <mergeCell ref="I57:P57"/>
    <mergeCell ref="Q65:AT65"/>
    <mergeCell ref="C61:BP61"/>
    <mergeCell ref="BO58:BQ58"/>
    <mergeCell ref="I64:P64"/>
    <mergeCell ref="I65:P65"/>
    <mergeCell ref="E54:AR54"/>
    <mergeCell ref="I51:L52"/>
    <mergeCell ref="M51:P51"/>
    <mergeCell ref="Q51:AJ51"/>
    <mergeCell ref="AK51:AL51"/>
    <mergeCell ref="AM51:BC51"/>
    <mergeCell ref="C59:O59"/>
    <mergeCell ref="BU155:DY160"/>
    <mergeCell ref="BU161:DY165"/>
    <mergeCell ref="E3:AU3"/>
    <mergeCell ref="E9:T9"/>
    <mergeCell ref="E20:U20"/>
    <mergeCell ref="BN89:BQ89"/>
    <mergeCell ref="E63:AH63"/>
    <mergeCell ref="E77:AE77"/>
    <mergeCell ref="BN25:BQ25"/>
    <mergeCell ref="E23:AA23"/>
    <mergeCell ref="BG21:BP21"/>
    <mergeCell ref="AF13:AX13"/>
    <mergeCell ref="AY13:BE13"/>
    <mergeCell ref="BF13:BP13"/>
    <mergeCell ref="Q79:AT79"/>
    <mergeCell ref="I81:P81"/>
    <mergeCell ref="Q81:R81"/>
    <mergeCell ref="I138:P138"/>
    <mergeCell ref="Q45:BC45"/>
    <mergeCell ref="AK52:AL52"/>
    <mergeCell ref="M52:P52"/>
    <mergeCell ref="Q52:AJ52"/>
    <mergeCell ref="BD51:BH51"/>
    <mergeCell ref="BO132:BQ132"/>
    <mergeCell ref="Q138:BP138"/>
    <mergeCell ref="Q86:BP86"/>
    <mergeCell ref="I86:P86"/>
    <mergeCell ref="I80:P80"/>
    <mergeCell ref="Q82:BP82"/>
    <mergeCell ref="W81:Z81"/>
    <mergeCell ref="I79:P79"/>
    <mergeCell ref="W67:Z67"/>
    <mergeCell ref="AA67:BP67"/>
    <mergeCell ref="Q93:AF93"/>
    <mergeCell ref="Q95:BP95"/>
    <mergeCell ref="AY93:BC93"/>
    <mergeCell ref="BD93:BP93"/>
    <mergeCell ref="Q74:BP74"/>
    <mergeCell ref="AG93:AK93"/>
    <mergeCell ref="AL93:AX93"/>
    <mergeCell ref="Q68:BP68"/>
    <mergeCell ref="S81:U81"/>
    <mergeCell ref="I87:P87"/>
    <mergeCell ref="I83:P83"/>
    <mergeCell ref="I84:P85"/>
    <mergeCell ref="Q84:BP85"/>
    <mergeCell ref="Q83:AF83"/>
    <mergeCell ref="AG83:AN83"/>
  </mergeCells>
  <phoneticPr fontId="2"/>
  <conditionalFormatting sqref="I223:I224 I226:I227">
    <cfRule type="expression" dxfId="317" priority="227">
      <formula>$BS$224&gt;400</formula>
    </cfRule>
  </conditionalFormatting>
  <conditionalFormatting sqref="I235:J236">
    <cfRule type="expression" dxfId="316" priority="11">
      <formula>IF($Q$235="",TRUE,FALSE)</formula>
    </cfRule>
  </conditionalFormatting>
  <conditionalFormatting sqref="I46:L50">
    <cfRule type="expression" dxfId="315" priority="176">
      <formula>IF($Q$46="",TRUE,FALSE)</formula>
    </cfRule>
  </conditionalFormatting>
  <conditionalFormatting sqref="I24:M24">
    <cfRule type="expression" dxfId="314" priority="200">
      <formula>IF($AD$24="",TRUE,FALSE)</formula>
    </cfRule>
  </conditionalFormatting>
  <conditionalFormatting sqref="I4:P4">
    <cfRule type="expression" dxfId="313" priority="223">
      <formula>IF($Q$4="",TRUE,FALSE)</formula>
    </cfRule>
  </conditionalFormatting>
  <conditionalFormatting sqref="I5:P5">
    <cfRule type="expression" dxfId="312" priority="222">
      <formula>IF($Q$5="",TRUE,FALSE)</formula>
    </cfRule>
  </conditionalFormatting>
  <conditionalFormatting sqref="I11:P11">
    <cfRule type="expression" dxfId="311" priority="3">
      <formula>IF($Q$11="",TRUE,FALSE)</formula>
    </cfRule>
  </conditionalFormatting>
  <conditionalFormatting sqref="I16:P16">
    <cfRule type="expression" dxfId="310" priority="210">
      <formula>IF($Q$16="",TRUE,FALSE)</formula>
    </cfRule>
  </conditionalFormatting>
  <conditionalFormatting sqref="I17:P17">
    <cfRule type="expression" dxfId="309" priority="209">
      <formula>IF($Q$17="",TRUE,FALSE)</formula>
    </cfRule>
  </conditionalFormatting>
  <conditionalFormatting sqref="I33:P33">
    <cfRule type="expression" dxfId="308" priority="197">
      <formula>IF($AA$33="",TRUE,FALSE)</formula>
    </cfRule>
  </conditionalFormatting>
  <conditionalFormatting sqref="I38:P38">
    <cfRule type="expression" dxfId="307" priority="191">
      <formula>IF($Q$38="選択してください",TRUE,FALSE)</formula>
    </cfRule>
  </conditionalFormatting>
  <conditionalFormatting sqref="I43:P43">
    <cfRule type="expression" dxfId="306" priority="181">
      <formula>IF($Q$43="",TRUE,FALSE)</formula>
    </cfRule>
  </conditionalFormatting>
  <conditionalFormatting sqref="I44:P44">
    <cfRule type="expression" dxfId="305" priority="180">
      <formula>IF($AA$44="",TRUE,FALSE)</formula>
    </cfRule>
  </conditionalFormatting>
  <conditionalFormatting sqref="I45:P45">
    <cfRule type="expression" dxfId="304" priority="177">
      <formula>IF($Q$45="",TRUE,FALSE)</formula>
    </cfRule>
  </conditionalFormatting>
  <conditionalFormatting sqref="I57:P57">
    <cfRule type="expression" dxfId="303" priority="164">
      <formula>IF($Q$57="選択してください",TRUE,FALSE)</formula>
    </cfRule>
  </conditionalFormatting>
  <conditionalFormatting sqref="I67:P67">
    <cfRule type="expression" dxfId="302" priority="158">
      <formula>IF($AA$67="",TRUE,FALSE)</formula>
    </cfRule>
  </conditionalFormatting>
  <conditionalFormatting sqref="I68:P68">
    <cfRule type="expression" dxfId="301" priority="155">
      <formula>IF($Q$68="",TRUE,FALSE)</formula>
    </cfRule>
  </conditionalFormatting>
  <conditionalFormatting sqref="I69:P69">
    <cfRule type="expression" dxfId="300" priority="151">
      <formula>IF($Q$69="選択してください",TRUE,FALSE)</formula>
    </cfRule>
  </conditionalFormatting>
  <conditionalFormatting sqref="I81:P81">
    <cfRule type="expression" dxfId="299" priority="146">
      <formula>IF($AA$81="",TRUE,FALSE)</formula>
    </cfRule>
  </conditionalFormatting>
  <conditionalFormatting sqref="I82:P82">
    <cfRule type="expression" dxfId="298" priority="143">
      <formula>IF($Q$82="",TRUE,FALSE)</formula>
    </cfRule>
  </conditionalFormatting>
  <conditionalFormatting sqref="I83:P83">
    <cfRule type="expression" dxfId="297" priority="141">
      <formula>IF($Q$83="選択してください",TRUE,FALSE)</formula>
    </cfRule>
  </conditionalFormatting>
  <conditionalFormatting sqref="I88:P88">
    <cfRule type="expression" dxfId="296" priority="137">
      <formula>IF($Q$88="",TRUE,FALSE)</formula>
    </cfRule>
  </conditionalFormatting>
  <conditionalFormatting sqref="I136:P136">
    <cfRule type="expression" dxfId="295" priority="92">
      <formula>IF($Q$136="",TRUE,FALSE)</formula>
    </cfRule>
  </conditionalFormatting>
  <conditionalFormatting sqref="I138:P138">
    <cfRule type="expression" dxfId="294" priority="89">
      <formula>IF($Q$138="",TRUE,FALSE)</formula>
    </cfRule>
  </conditionalFormatting>
  <conditionalFormatting sqref="I141:P143">
    <cfRule type="expression" dxfId="293" priority="85">
      <formula>IF($Q$141="",TRUE,FALSE)</formula>
    </cfRule>
  </conditionalFormatting>
  <conditionalFormatting sqref="I144:P145">
    <cfRule type="expression" dxfId="292" priority="84">
      <formula>IF($Q$144="",TRUE,FALSE)</formula>
    </cfRule>
  </conditionalFormatting>
  <conditionalFormatting sqref="I148:P150">
    <cfRule type="expression" dxfId="291" priority="78">
      <formula>IF($Q$148="",TRUE,FALSE)</formula>
    </cfRule>
  </conditionalFormatting>
  <conditionalFormatting sqref="I151:P153">
    <cfRule type="expression" dxfId="290" priority="76">
      <formula>IF($Q$151="",TRUE,FALSE)</formula>
    </cfRule>
  </conditionalFormatting>
  <conditionalFormatting sqref="I159:P159">
    <cfRule type="expression" dxfId="289" priority="74">
      <formula>IF($Q$159="",TRUE,FALSE)</formula>
    </cfRule>
  </conditionalFormatting>
  <conditionalFormatting sqref="I160:P160">
    <cfRule type="expression" dxfId="288" priority="73">
      <formula>IF($Q$160="",TRUE,FALSE)</formula>
    </cfRule>
  </conditionalFormatting>
  <conditionalFormatting sqref="I161:P161">
    <cfRule type="expression" dxfId="287" priority="67">
      <formula>IF($Q$161="",TRUE,FALSE)</formula>
    </cfRule>
  </conditionalFormatting>
  <conditionalFormatting sqref="I164:P164">
    <cfRule type="expression" dxfId="286" priority="64">
      <formula>IF($Q$164="",TRUE,FALSE)</formula>
    </cfRule>
  </conditionalFormatting>
  <conditionalFormatting sqref="I165:P165">
    <cfRule type="expression" dxfId="285" priority="62">
      <formula>IF($Q$165="",TRUE,FALSE)</formula>
    </cfRule>
  </conditionalFormatting>
  <conditionalFormatting sqref="I166:P166">
    <cfRule type="expression" dxfId="284" priority="61">
      <formula>IF($Q$166="",TRUE,FALSE)</formula>
    </cfRule>
  </conditionalFormatting>
  <conditionalFormatting sqref="I173:P175">
    <cfRule type="expression" dxfId="283" priority="55">
      <formula>IF($Q$173="",TRUE,FALSE)</formula>
    </cfRule>
  </conditionalFormatting>
  <conditionalFormatting sqref="I176:P178">
    <cfRule type="expression" dxfId="282" priority="53">
      <formula>IF($Q$176="",TRUE,FALSE)</formula>
    </cfRule>
  </conditionalFormatting>
  <conditionalFormatting sqref="I179:P181">
    <cfRule type="expression" dxfId="281" priority="50">
      <formula>IF($Q$179="",TRUE,FALSE)</formula>
    </cfRule>
  </conditionalFormatting>
  <conditionalFormatting sqref="I185:P186">
    <cfRule type="expression" dxfId="280" priority="43">
      <formula>IF($Q$185="",TRUE,FALSE)</formula>
    </cfRule>
  </conditionalFormatting>
  <conditionalFormatting sqref="I187:P188">
    <cfRule type="expression" dxfId="279" priority="41">
      <formula>IF($Q$187="",TRUE,FALSE)</formula>
    </cfRule>
  </conditionalFormatting>
  <conditionalFormatting sqref="I189:P190">
    <cfRule type="expression" dxfId="278" priority="39">
      <formula>IF($Q$189="",TRUE,FALSE)</formula>
    </cfRule>
  </conditionalFormatting>
  <conditionalFormatting sqref="I191:P192">
    <cfRule type="expression" dxfId="277" priority="37">
      <formula>IF($Q$191="",TRUE,FALSE)</formula>
    </cfRule>
  </conditionalFormatting>
  <conditionalFormatting sqref="I193:P194">
    <cfRule type="expression" dxfId="276" priority="35">
      <formula>IF($Q$193="",TRUE,FALSE)</formula>
    </cfRule>
  </conditionalFormatting>
  <conditionalFormatting sqref="I195:P196">
    <cfRule type="expression" dxfId="275" priority="33">
      <formula>IF($Q$195="",TRUE,FALSE)</formula>
    </cfRule>
  </conditionalFormatting>
  <conditionalFormatting sqref="I202:P209">
    <cfRule type="expression" dxfId="274" priority="29">
      <formula>IF($Q$202="",TRUE,FALSE)</formula>
    </cfRule>
  </conditionalFormatting>
  <conditionalFormatting sqref="I210:P215">
    <cfRule type="expression" dxfId="273" priority="27">
      <formula>IF($Q$210="",TRUE,FALSE)</formula>
    </cfRule>
  </conditionalFormatting>
  <conditionalFormatting sqref="I220:P220">
    <cfRule type="expression" dxfId="272" priority="24">
      <formula>IF($Q$220="選択してください",TRUE,FALSE)</formula>
    </cfRule>
  </conditionalFormatting>
  <conditionalFormatting sqref="I231:P231">
    <cfRule type="expression" dxfId="271" priority="15">
      <formula>IF($Q$231="",TRUE,FALSE)</formula>
    </cfRule>
  </conditionalFormatting>
  <conditionalFormatting sqref="I40:AF40">
    <cfRule type="expression" dxfId="270" priority="185">
      <formula>IF($AG$40="",TRUE,FALSE)</formula>
    </cfRule>
  </conditionalFormatting>
  <conditionalFormatting sqref="I37:AK37">
    <cfRule type="expression" dxfId="269" priority="195">
      <formula>IF($AL$37="",TRUE,FALSE)</formula>
    </cfRule>
  </conditionalFormatting>
  <conditionalFormatting sqref="I223:BP223">
    <cfRule type="expression" dxfId="268" priority="20">
      <formula>IF($I$224="",TRUE,FALSE)</formula>
    </cfRule>
  </conditionalFormatting>
  <conditionalFormatting sqref="I226:BP226">
    <cfRule type="expression" dxfId="267" priority="19">
      <formula>IF($I$227="",TRUE,FALSE)</formula>
    </cfRule>
  </conditionalFormatting>
  <conditionalFormatting sqref="K94:P94">
    <cfRule type="expression" dxfId="266" priority="131">
      <formula>IF($Q$94="",TRUE,FALSE)</formula>
    </cfRule>
  </conditionalFormatting>
  <conditionalFormatting sqref="K95:P95">
    <cfRule type="expression" dxfId="265" priority="130">
      <formula>IF($Q$95="",TRUE,FALSE)</formula>
    </cfRule>
  </conditionalFormatting>
  <conditionalFormatting sqref="K97:P97">
    <cfRule type="expression" dxfId="264" priority="129">
      <formula>IF($Q$97="",TRUE,FALSE)</formula>
    </cfRule>
  </conditionalFormatting>
  <conditionalFormatting sqref="K98:P98">
    <cfRule type="expression" dxfId="263" priority="128">
      <formula>IF($Q$98="",TRUE,FALSE)</formula>
    </cfRule>
  </conditionalFormatting>
  <conditionalFormatting sqref="K100:P100">
    <cfRule type="expression" dxfId="262" priority="127">
      <formula>IF($Q$100="",TRUE,FALSE)</formula>
    </cfRule>
  </conditionalFormatting>
  <conditionalFormatting sqref="K101:P101">
    <cfRule type="expression" dxfId="261" priority="126">
      <formula>IF($Q$101="",TRUE,FALSE)</formula>
    </cfRule>
  </conditionalFormatting>
  <conditionalFormatting sqref="K103:P103">
    <cfRule type="expression" dxfId="260" priority="125">
      <formula>IF($Q$103="",TRUE,FALSE)</formula>
    </cfRule>
  </conditionalFormatting>
  <conditionalFormatting sqref="K104:P104">
    <cfRule type="expression" dxfId="259" priority="124">
      <formula>IF($Q$104="",TRUE,FALSE)</formula>
    </cfRule>
  </conditionalFormatting>
  <conditionalFormatting sqref="K106:P106">
    <cfRule type="expression" dxfId="258" priority="123">
      <formula>IF($Q$106="",TRUE,FALSE)</formula>
    </cfRule>
  </conditionalFormatting>
  <conditionalFormatting sqref="K107:P107">
    <cfRule type="expression" dxfId="257" priority="122">
      <formula>IF($Q$107="",TRUE,FALSE)</formula>
    </cfRule>
  </conditionalFormatting>
  <conditionalFormatting sqref="K109:P109">
    <cfRule type="expression" dxfId="256" priority="121">
      <formula>IF($Q$109="",TRUE,FALSE)</formula>
    </cfRule>
  </conditionalFormatting>
  <conditionalFormatting sqref="K110:P110">
    <cfRule type="expression" dxfId="255" priority="120">
      <formula>IF($Q$110="",TRUE,FALSE)</formula>
    </cfRule>
  </conditionalFormatting>
  <conditionalFormatting sqref="K115:P115">
    <cfRule type="expression" dxfId="254" priority="98">
      <formula>IF($Q$115="",TRUE,FALSE)</formula>
    </cfRule>
  </conditionalFormatting>
  <conditionalFormatting sqref="K117:P117">
    <cfRule type="expression" dxfId="253" priority="115">
      <formula>IF($Q$117="",TRUE,FALSE)</formula>
    </cfRule>
  </conditionalFormatting>
  <conditionalFormatting sqref="K119:P119">
    <cfRule type="expression" dxfId="252" priority="113">
      <formula>IF($Q$119="",TRUE,FALSE)</formula>
    </cfRule>
  </conditionalFormatting>
  <conditionalFormatting sqref="K121:P121">
    <cfRule type="expression" dxfId="251" priority="111">
      <formula>IF($Q$121="",TRUE,FALSE)</formula>
    </cfRule>
  </conditionalFormatting>
  <conditionalFormatting sqref="K123:P123">
    <cfRule type="expression" dxfId="250" priority="101">
      <formula>IF($Q$123="",TRUE,FALSE)</formula>
    </cfRule>
  </conditionalFormatting>
  <conditionalFormatting sqref="K125:P125">
    <cfRule type="expression" dxfId="249" priority="103">
      <formula>IF($Q$125="",TRUE,FALSE)</formula>
    </cfRule>
  </conditionalFormatting>
  <conditionalFormatting sqref="K127:P127">
    <cfRule type="expression" dxfId="248" priority="105">
      <formula>IF($Q$127="",TRUE,FALSE)</formula>
    </cfRule>
  </conditionalFormatting>
  <conditionalFormatting sqref="K129:P129">
    <cfRule type="expression" dxfId="247" priority="107">
      <formula>IF($Q$129="",TRUE,FALSE)</formula>
    </cfRule>
  </conditionalFormatting>
  <conditionalFormatting sqref="K131:P131">
    <cfRule type="expression" dxfId="246" priority="109">
      <formula>IF($Q$131="",TRUE,FALSE)</formula>
    </cfRule>
  </conditionalFormatting>
  <conditionalFormatting sqref="K235:P235">
    <cfRule type="expression" dxfId="245" priority="10">
      <formula>IF($Q$235="",TRUE,FALSE)</formula>
    </cfRule>
  </conditionalFormatting>
  <conditionalFormatting sqref="K236:P236">
    <cfRule type="expression" dxfId="244" priority="7">
      <formula>IF($Q$236="",TRUE,FALSE)</formula>
    </cfRule>
  </conditionalFormatting>
  <conditionalFormatting sqref="K12:AE12 I12:J13">
    <cfRule type="expression" dxfId="243" priority="214">
      <formula>IF($AF$12="選択してください",TRUE,FALSE)</formula>
    </cfRule>
  </conditionalFormatting>
  <conditionalFormatting sqref="K13:AE13">
    <cfRule type="expression" dxfId="242" priority="213">
      <formula>IF($AF$13="選択してください",TRUE,FALSE)</formula>
    </cfRule>
  </conditionalFormatting>
  <conditionalFormatting sqref="M46:P46">
    <cfRule type="expression" dxfId="241" priority="175">
      <formula>IF($Q$46="",TRUE,FALSE)</formula>
    </cfRule>
  </conditionalFormatting>
  <conditionalFormatting sqref="M47:P47">
    <cfRule type="expression" dxfId="240" priority="174">
      <formula>IF($Q$47="",TRUE,FALSE)</formula>
    </cfRule>
  </conditionalFormatting>
  <conditionalFormatting sqref="M48:P48">
    <cfRule type="expression" dxfId="239" priority="173">
      <formula>IF($Q$48="",TRUE,FALSE)</formula>
    </cfRule>
  </conditionalFormatting>
  <conditionalFormatting sqref="M49:P49">
    <cfRule type="expression" dxfId="238" priority="172">
      <formula>IF($Q$49="",TRUE,FALSE)</formula>
    </cfRule>
  </conditionalFormatting>
  <conditionalFormatting sqref="M50:P50">
    <cfRule type="expression" dxfId="237" priority="171">
      <formula>IF($Q$50="",TRUE,FALSE)</formula>
    </cfRule>
  </conditionalFormatting>
  <conditionalFormatting sqref="Q141">
    <cfRule type="expression" dxfId="236" priority="238">
      <formula>$BS$141&gt;300</formula>
    </cfRule>
  </conditionalFormatting>
  <conditionalFormatting sqref="Q144">
    <cfRule type="expression" dxfId="235" priority="237">
      <formula>$BS144&gt;200</formula>
    </cfRule>
  </conditionalFormatting>
  <conditionalFormatting sqref="Q148">
    <cfRule type="expression" dxfId="234" priority="236">
      <formula>$BS148&gt;200</formula>
    </cfRule>
  </conditionalFormatting>
  <conditionalFormatting sqref="Q151">
    <cfRule type="expression" dxfId="233" priority="235">
      <formula>$BS151&gt;200</formula>
    </cfRule>
  </conditionalFormatting>
  <conditionalFormatting sqref="Q173 Q176 Q179">
    <cfRule type="expression" dxfId="232" priority="234">
      <formula>$BS173&gt;200</formula>
    </cfRule>
  </conditionalFormatting>
  <conditionalFormatting sqref="Q185 Q187">
    <cfRule type="expression" dxfId="231" priority="233">
      <formula>$BS185&gt;180</formula>
    </cfRule>
  </conditionalFormatting>
  <conditionalFormatting sqref="Q189">
    <cfRule type="expression" dxfId="230" priority="232">
      <formula>$BS$189&gt;120</formula>
    </cfRule>
  </conditionalFormatting>
  <conditionalFormatting sqref="Q191">
    <cfRule type="expression" dxfId="229" priority="231">
      <formula>$BS$191&gt;200</formula>
    </cfRule>
  </conditionalFormatting>
  <conditionalFormatting sqref="Q193 Q195">
    <cfRule type="expression" dxfId="228" priority="230">
      <formula>$BS193&gt;150</formula>
    </cfRule>
  </conditionalFormatting>
  <conditionalFormatting sqref="Q21:T21">
    <cfRule type="expression" dxfId="227" priority="204">
      <formula>IF($I$21=0,TRUE,FALSE)</formula>
    </cfRule>
  </conditionalFormatting>
  <conditionalFormatting sqref="Q4:AS4">
    <cfRule type="expression" dxfId="226" priority="241">
      <formula>$AZ$4&gt;20</formula>
    </cfRule>
  </conditionalFormatting>
  <conditionalFormatting sqref="Q5:BP5">
    <cfRule type="expression" dxfId="225" priority="240">
      <formula>$BN$6&gt;100</formula>
    </cfRule>
  </conditionalFormatting>
  <conditionalFormatting sqref="Q16:BP18">
    <cfRule type="expression" dxfId="224" priority="239">
      <formula>$BS16&gt;220</formula>
    </cfRule>
  </conditionalFormatting>
  <conditionalFormatting sqref="Q236:BP236">
    <cfRule type="expression" dxfId="223" priority="226">
      <formula>$BS$236&gt;100</formula>
    </cfRule>
  </conditionalFormatting>
  <conditionalFormatting sqref="Y11:AC11">
    <cfRule type="expression" dxfId="222" priority="219">
      <formula>IF($AD$11="",TRUE,FALSE)</formula>
    </cfRule>
  </conditionalFormatting>
  <conditionalFormatting sqref="Z166:AE166">
    <cfRule type="expression" dxfId="221" priority="60">
      <formula>IF($AF$166="",TRUE,FALSE)</formula>
    </cfRule>
  </conditionalFormatting>
  <conditionalFormatting sqref="Z160:AJ160">
    <cfRule type="expression" dxfId="220" priority="72">
      <formula>IF($AK$160="",TRUE,FALSE)</formula>
    </cfRule>
  </conditionalFormatting>
  <conditionalFormatting sqref="AC38:AJ38">
    <cfRule type="expression" dxfId="219" priority="190">
      <formula>IF($AK$38="",TRUE,FALSE)</formula>
    </cfRule>
  </conditionalFormatting>
  <conditionalFormatting sqref="AE235:AJ235">
    <cfRule type="expression" dxfId="218" priority="8">
      <formula>IF($AK$235="",TRUE,FALSE)</formula>
    </cfRule>
  </conditionalFormatting>
  <conditionalFormatting sqref="AG11:AK11">
    <cfRule type="expression" dxfId="217" priority="218">
      <formula>IF($AL$11="",TRUE,FALSE)</formula>
    </cfRule>
  </conditionalFormatting>
  <conditionalFormatting sqref="AM39:AU39">
    <cfRule type="expression" dxfId="216" priority="188">
      <formula>IF($AK$38="",TRUE,FALSE)</formula>
    </cfRule>
  </conditionalFormatting>
  <conditionalFormatting sqref="AM40:BJ40">
    <cfRule type="expression" dxfId="215" priority="184">
      <formula>IF($BK$40="",TRUE,FALSE)</formula>
    </cfRule>
  </conditionalFormatting>
  <conditionalFormatting sqref="AO136:AV136">
    <cfRule type="expression" dxfId="214" priority="91">
      <formula>IF($AW$136="",TRUE,FALSE)</formula>
    </cfRule>
  </conditionalFormatting>
  <conditionalFormatting sqref="AO137:AV137">
    <cfRule type="expression" dxfId="213" priority="90">
      <formula>IF($AW$137="選択してください",TRUE,FALSE)</formula>
    </cfRule>
  </conditionalFormatting>
  <conditionalFormatting sqref="AO160:AY160">
    <cfRule type="expression" dxfId="212" priority="68">
      <formula>IF($AZ$160="",TRUE,FALSE)</formula>
    </cfRule>
  </conditionalFormatting>
  <conditionalFormatting sqref="AP11:AT11">
    <cfRule type="expression" dxfId="211" priority="217">
      <formula>IF($AU$11="",TRUE,FALSE)</formula>
    </cfRule>
  </conditionalFormatting>
  <conditionalFormatting sqref="AQ46:AT46">
    <cfRule type="expression" dxfId="210" priority="170">
      <formula>IF($AU$46="",TRUE,FALSE)</formula>
    </cfRule>
  </conditionalFormatting>
  <conditionalFormatting sqref="AQ47:AT47">
    <cfRule type="expression" dxfId="209" priority="169">
      <formula>IF($AU$47="",TRUE,FALSE)</formula>
    </cfRule>
  </conditionalFormatting>
  <conditionalFormatting sqref="AQ48:AT48">
    <cfRule type="expression" dxfId="208" priority="168">
      <formula>IF($AU$48="",TRUE,FALSE)</formula>
    </cfRule>
  </conditionalFormatting>
  <conditionalFormatting sqref="AQ49:AT49">
    <cfRule type="expression" dxfId="207" priority="167">
      <formula>IF($AU$49="",TRUE,FALSE)</formula>
    </cfRule>
  </conditionalFormatting>
  <conditionalFormatting sqref="AQ50:AT50">
    <cfRule type="expression" dxfId="206" priority="166">
      <formula>IF($AU$50="",TRUE,FALSE)</formula>
    </cfRule>
  </conditionalFormatting>
  <conditionalFormatting sqref="AR30:AV30">
    <cfRule type="expression" dxfId="205" priority="1">
      <formula>IF($AW$30="選択してください",TRUE,FALSE)</formula>
    </cfRule>
  </conditionalFormatting>
  <conditionalFormatting sqref="AU65:AY65">
    <cfRule type="expression" dxfId="204" priority="157">
      <formula>IF($AZ$65="選択してください",TRUE,FALSE)</formula>
    </cfRule>
  </conditionalFormatting>
  <conditionalFormatting sqref="AU79:AY79">
    <cfRule type="expression" dxfId="203" priority="147">
      <formula>IF($AZ$79="選択してください",TRUE,FALSE)</formula>
    </cfRule>
  </conditionalFormatting>
  <conditionalFormatting sqref="AV38:AY38">
    <cfRule type="expression" dxfId="202" priority="189">
      <formula>IF($AZ$38="選択してください",TRUE,FALSE)</formula>
    </cfRule>
  </conditionalFormatting>
  <conditionalFormatting sqref="AW164:BB164">
    <cfRule type="expression" dxfId="201" priority="63">
      <formula>IF($BC$164="選択してください",TRUE,FALSE)</formula>
    </cfRule>
  </conditionalFormatting>
  <conditionalFormatting sqref="AW166:BB166">
    <cfRule type="expression" dxfId="200" priority="59">
      <formula>IF($BC$166="選択してください",TRUE,FALSE)</formula>
    </cfRule>
  </conditionalFormatting>
  <conditionalFormatting sqref="AY235:BC235">
    <cfRule type="expression" dxfId="199" priority="9">
      <formula>IF($BD$235=0,TRUE,FALSE)</formula>
    </cfRule>
  </conditionalFormatting>
  <conditionalFormatting sqref="AY12:BE12">
    <cfRule type="expression" dxfId="198" priority="216">
      <formula>IF($BF$12="",TRUE,FALSE)</formula>
    </cfRule>
  </conditionalFormatting>
  <conditionalFormatting sqref="AY13:BE13">
    <cfRule type="expression" dxfId="197" priority="215">
      <formula>IF($BF$13="",TRUE,FALSE)</formula>
    </cfRule>
  </conditionalFormatting>
  <conditionalFormatting sqref="BA114:BD114">
    <cfRule type="expression" dxfId="196" priority="99">
      <formula>IF($BE$114="選択してください",TRUE,FALSE)</formula>
    </cfRule>
  </conditionalFormatting>
  <conditionalFormatting sqref="BA116:BD116">
    <cfRule type="expression" dxfId="195" priority="114">
      <formula>IF($BE$116="選択してください",TRUE,FALSE)</formula>
    </cfRule>
  </conditionalFormatting>
  <conditionalFormatting sqref="BA118:BD118">
    <cfRule type="expression" dxfId="194" priority="112">
      <formula>IF($BE$118="選択してください",TRUE,FALSE)</formula>
    </cfRule>
  </conditionalFormatting>
  <conditionalFormatting sqref="BA120:BD120">
    <cfRule type="expression" dxfId="193" priority="110">
      <formula>IF($BE$120="選択してください",TRUE,FALSE)</formula>
    </cfRule>
  </conditionalFormatting>
  <conditionalFormatting sqref="BA122:BD122">
    <cfRule type="expression" dxfId="192" priority="100">
      <formula>IF($BE$122="選択してください",TRUE,FALSE)</formula>
    </cfRule>
  </conditionalFormatting>
  <conditionalFormatting sqref="BA124:BD124">
    <cfRule type="expression" dxfId="191" priority="102">
      <formula>IF($BE$124="選択してください",TRUE,FALSE)</formula>
    </cfRule>
  </conditionalFormatting>
  <conditionalFormatting sqref="BA126:BD126">
    <cfRule type="expression" dxfId="190" priority="104">
      <formula>IF($BE$126="選択してください",TRUE,FALSE)</formula>
    </cfRule>
  </conditionalFormatting>
  <conditionalFormatting sqref="BA128:BD128">
    <cfRule type="expression" dxfId="189" priority="106">
      <formula>IF($BE$128="選択してください",TRUE,FALSE)</formula>
    </cfRule>
  </conditionalFormatting>
  <conditionalFormatting sqref="BA130:BD130">
    <cfRule type="expression" dxfId="188" priority="108">
      <formula>IF($BE$130="選択してください",TRUE,FALSE)</formula>
    </cfRule>
  </conditionalFormatting>
  <conditionalFormatting sqref="BS83">
    <cfRule type="expression" dxfId="187" priority="142">
      <formula>IF($L$91="選択してください",TRUE,FALSE)</formula>
    </cfRule>
  </conditionalFormatting>
  <conditionalFormatting sqref="BS20:DY22">
    <cfRule type="expression" dxfId="186" priority="203">
      <formula>IF($I$21=0,TRUE,FALSE)</formula>
    </cfRule>
  </conditionalFormatting>
  <conditionalFormatting sqref="BS23:DY25">
    <cfRule type="expression" dxfId="185" priority="201">
      <formula>IF($AD$24="",TRUE,FALSE)</formula>
    </cfRule>
  </conditionalFormatting>
  <conditionalFormatting sqref="BS32:DY34">
    <cfRule type="expression" dxfId="184" priority="2">
      <formula>IF($AW$30="選択してください",TRUE,FALSE)</formula>
    </cfRule>
  </conditionalFormatting>
  <conditionalFormatting sqref="BS36:DY38">
    <cfRule type="expression" dxfId="183" priority="194">
      <formula>IF($AL$37="",TRUE,FALSE)</formula>
    </cfRule>
  </conditionalFormatting>
  <conditionalFormatting sqref="BS39:DY40">
    <cfRule type="expression" dxfId="182" priority="192">
      <formula>IF($Q$38="選択してください",TRUE,FALSE)</formula>
    </cfRule>
  </conditionalFormatting>
  <conditionalFormatting sqref="BS41:DY43">
    <cfRule type="expression" dxfId="181" priority="186">
      <formula>IF($AG$40="",TRUE,FALSE)</formula>
    </cfRule>
  </conditionalFormatting>
  <conditionalFormatting sqref="BS44:DY46">
    <cfRule type="expression" dxfId="180" priority="182">
      <formula>IF($Q$43="",TRUE,FALSE)</formula>
    </cfRule>
  </conditionalFormatting>
  <conditionalFormatting sqref="BS47:DY49">
    <cfRule type="expression" dxfId="179" priority="178">
      <formula>IF($Q$45="",TRUE,FALSE)</formula>
    </cfRule>
  </conditionalFormatting>
  <conditionalFormatting sqref="BS53:DY58">
    <cfRule type="expression" dxfId="178" priority="163">
      <formula>IF($Q$57="選択してください",TRUE,FALSE)</formula>
    </cfRule>
  </conditionalFormatting>
  <conditionalFormatting sqref="BS69:DY70">
    <cfRule type="expression" dxfId="177" priority="159">
      <formula>IF($AZ$65="選択してください",TRUE,FALSE)</formula>
    </cfRule>
  </conditionalFormatting>
  <conditionalFormatting sqref="BS71:DY73">
    <cfRule type="expression" dxfId="176" priority="154">
      <formula>IF($Q$68="",TRUE,FALSE)</formula>
    </cfRule>
  </conditionalFormatting>
  <conditionalFormatting sqref="BS74:DY75">
    <cfRule type="expression" dxfId="175" priority="152">
      <formula>IF($Q$69="選択してください",TRUE,FALSE)</formula>
    </cfRule>
  </conditionalFormatting>
  <conditionalFormatting sqref="BS77:DY80">
    <cfRule type="expression" dxfId="174" priority="148">
      <formula>IF($AZ$79="選択してください",TRUE,FALSE)</formula>
    </cfRule>
  </conditionalFormatting>
  <conditionalFormatting sqref="BS81:DY82">
    <cfRule type="expression" dxfId="173" priority="144">
      <formula>IF($Q$82="",TRUE,FALSE)</formula>
    </cfRule>
  </conditionalFormatting>
  <conditionalFormatting sqref="BS83:DY84">
    <cfRule type="expression" dxfId="172" priority="140">
      <formula>IF($Q$83="選択してください",TRUE,FALSE)</formula>
    </cfRule>
  </conditionalFormatting>
  <conditionalFormatting sqref="BS87:DY88">
    <cfRule type="expression" dxfId="171" priority="136">
      <formula>IF($Q$88="",TRUE,FALSE)</formula>
    </cfRule>
  </conditionalFormatting>
  <conditionalFormatting sqref="BS95:DY96">
    <cfRule type="expression" dxfId="170" priority="133">
      <formula>IF($Q$94="",TRUE,FALSE)</formula>
    </cfRule>
  </conditionalFormatting>
  <conditionalFormatting sqref="BS97:DY97">
    <cfRule type="expression" dxfId="169" priority="132">
      <formula>IF($Q$95="",TRUE,FALSE)</formula>
    </cfRule>
  </conditionalFormatting>
  <conditionalFormatting sqref="BS117:DY118">
    <cfRule type="expression" dxfId="168" priority="117">
      <formula>IF($BE$114="選択してください",TRUE,FALSE)</formula>
    </cfRule>
  </conditionalFormatting>
  <conditionalFormatting sqref="BS119:DY119">
    <cfRule type="expression" dxfId="167" priority="116">
      <formula>IF($Q$115="",TRUE,FALSE)</formula>
    </cfRule>
  </conditionalFormatting>
  <conditionalFormatting sqref="BS202:DY204">
    <cfRule type="expression" dxfId="166" priority="4">
      <formula>IF($Q$202="",TRUE,FALSE)</formula>
    </cfRule>
  </conditionalFormatting>
  <conditionalFormatting sqref="BS210:DY212">
    <cfRule type="expression" dxfId="165" priority="26">
      <formula>IF($Q$210="",TRUE,FALSE)</formula>
    </cfRule>
  </conditionalFormatting>
  <conditionalFormatting sqref="BU2">
    <cfRule type="expression" dxfId="164" priority="224">
      <formula>IF($Q$4="",TRUE,FALSE)</formula>
    </cfRule>
  </conditionalFormatting>
  <conditionalFormatting sqref="BU9:DY12">
    <cfRule type="expression" dxfId="163" priority="5">
      <formula>IF($Q$11="医療機器",TRUE,FALSE)</formula>
    </cfRule>
  </conditionalFormatting>
  <conditionalFormatting sqref="BU16:DY16">
    <cfRule type="expression" dxfId="162" priority="208">
      <formula>IF($Q$16="",TRUE,FALSE)</formula>
    </cfRule>
  </conditionalFormatting>
  <conditionalFormatting sqref="BU17:DY17">
    <cfRule type="expression" dxfId="161" priority="207">
      <formula>IF($Q$17="",TRUE,FALSE)</formula>
    </cfRule>
  </conditionalFormatting>
  <conditionalFormatting sqref="BU137:DY139">
    <cfRule type="expression" dxfId="160" priority="88">
      <formula>IF($Q$136="",TRUE,FALSE)</formula>
    </cfRule>
  </conditionalFormatting>
  <conditionalFormatting sqref="BU140:DY141">
    <cfRule type="expression" dxfId="159" priority="87">
      <formula>IF($AW$137="選択してください",TRUE,FALSE)</formula>
    </cfRule>
  </conditionalFormatting>
  <conditionalFormatting sqref="BU142:DY142">
    <cfRule type="expression" dxfId="158" priority="86">
      <formula>IF($Q$138="",TRUE,FALSE)</formula>
    </cfRule>
  </conditionalFormatting>
  <conditionalFormatting sqref="BU143:DY144">
    <cfRule type="expression" dxfId="157" priority="83">
      <formula>IF($Q$141="",TRUE,FALSE)</formula>
    </cfRule>
  </conditionalFormatting>
  <conditionalFormatting sqref="BU145:DY147">
    <cfRule type="expression" dxfId="156" priority="82">
      <formula>IF($Q$144="",TRUE,FALSE)</formula>
    </cfRule>
  </conditionalFormatting>
  <conditionalFormatting sqref="BU148:DY151">
    <cfRule type="expression" dxfId="155" priority="79">
      <formula>IF($Q$148="",TRUE,FALSE)</formula>
    </cfRule>
  </conditionalFormatting>
  <conditionalFormatting sqref="BU152:DY153">
    <cfRule type="expression" dxfId="154" priority="77">
      <formula>IF($Q$151="",TRUE,FALSE)</formula>
    </cfRule>
  </conditionalFormatting>
  <conditionalFormatting sqref="BU161:DY165">
    <cfRule type="expression" dxfId="153" priority="71">
      <formula>IF($Q$159="",TRUE,FALSE)</formula>
    </cfRule>
  </conditionalFormatting>
  <conditionalFormatting sqref="BU166:DY169">
    <cfRule type="expression" dxfId="152" priority="6">
      <formula>IF($AK$160="あり",TRUE,FALSE)</formula>
    </cfRule>
  </conditionalFormatting>
  <conditionalFormatting sqref="BU170:DY173">
    <cfRule type="expression" dxfId="151" priority="65">
      <formula>IF($Q$164="",TRUE,FALSE)</formula>
    </cfRule>
  </conditionalFormatting>
  <conditionalFormatting sqref="BU174:DY175">
    <cfRule type="expression" dxfId="150" priority="54">
      <formula>IF($Q$173="",TRUE,FALSE)</formula>
    </cfRule>
  </conditionalFormatting>
  <conditionalFormatting sqref="BU176:DY177">
    <cfRule type="expression" dxfId="149" priority="52">
      <formula>IF($Q$176="",TRUE,FALSE)</formula>
    </cfRule>
  </conditionalFormatting>
  <conditionalFormatting sqref="BU178:DY179">
    <cfRule type="expression" dxfId="148" priority="51">
      <formula>IF($Q$179="",TRUE,FALSE)</formula>
    </cfRule>
  </conditionalFormatting>
  <conditionalFormatting sqref="BU185:DY186">
    <cfRule type="expression" dxfId="147" priority="42">
      <formula>IF($Q$185="",TRUE,FALSE)</formula>
    </cfRule>
  </conditionalFormatting>
  <conditionalFormatting sqref="BU187:DY187">
    <cfRule type="expression" dxfId="146" priority="40">
      <formula>IF($Q$187="",TRUE,FALSE)</formula>
    </cfRule>
  </conditionalFormatting>
  <conditionalFormatting sqref="BU189:DY189">
    <cfRule type="expression" dxfId="145" priority="38">
      <formula>IF($Q$189="",TRUE,FALSE)</formula>
    </cfRule>
  </conditionalFormatting>
  <conditionalFormatting sqref="BU191:DY192">
    <cfRule type="expression" dxfId="144" priority="36">
      <formula>IF($Q$191="",TRUE,FALSE)</formula>
    </cfRule>
  </conditionalFormatting>
  <conditionalFormatting sqref="BU193:DY194">
    <cfRule type="expression" dxfId="143" priority="34">
      <formula>IF($Q$193="",TRUE,FALSE)</formula>
    </cfRule>
  </conditionalFormatting>
  <conditionalFormatting sqref="BU195:DY196">
    <cfRule type="expression" dxfId="142" priority="32">
      <formula>IF($Q$195="",TRUE,FALSE)</formula>
    </cfRule>
  </conditionalFormatting>
  <conditionalFormatting sqref="BU217:DY222">
    <cfRule type="expression" dxfId="141" priority="23">
      <formula>IF($Q$220="選択してください",TRUE,FALSE)</formula>
    </cfRule>
  </conditionalFormatting>
  <conditionalFormatting sqref="BU226:DY227">
    <cfRule type="expression" dxfId="140" priority="18">
      <formula>IF($I$224="",TRUE,FALSE)</formula>
    </cfRule>
  </conditionalFormatting>
  <conditionalFormatting sqref="BU228:DY228">
    <cfRule type="expression" dxfId="139" priority="17">
      <formula>IF($I$227="",TRUE,FALSE)</formula>
    </cfRule>
  </conditionalFormatting>
  <conditionalFormatting sqref="BU231:DY233">
    <cfRule type="expression" dxfId="138" priority="14">
      <formula>IF($Q$231="",TRUE,FALSE)</formula>
    </cfRule>
  </conditionalFormatting>
  <conditionalFormatting sqref="BU235:DY237">
    <cfRule type="expression" dxfId="137" priority="12">
      <formula>IF($Q$235="",TRUE,FALSE)</formula>
    </cfRule>
  </conditionalFormatting>
  <dataValidations count="26">
    <dataValidation type="list" allowBlank="1" showInputMessage="1" showErrorMessage="1" sqref="AG40:AL40 BK40:BP40" xr:uid="{00000000-0002-0000-0200-000000000000}">
      <formula1>"いない,いる"</formula1>
    </dataValidation>
    <dataValidation type="list" allowBlank="1" showInputMessage="1" showErrorMessage="1" sqref="Q38:AB38" xr:uid="{00000000-0002-0000-0200-000001000000}">
      <formula1>"選択してください,製造業,建設業,運輸業,情報通信業,卸売業,サービス業,小売業,その他"</formula1>
    </dataValidation>
    <dataValidation type="list" allowBlank="1" showInputMessage="1" showErrorMessage="1" sqref="AZ79" xr:uid="{00000000-0002-0000-0200-000002000000}">
      <formula1>"選択してください,中小企業者,大企業またはみなし大企業"</formula1>
    </dataValidation>
    <dataValidation type="list" allowBlank="1" showInputMessage="1" showErrorMessage="1" sqref="Q57:BP57" xr:uid="{00000000-0002-0000-0200-000003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AW30:BP30" xr:uid="{00000000-0002-0000-0200-000004000000}">
      <formula1>"選択してください,中小企業者,都内で創業予定の個人"</formula1>
    </dataValidation>
    <dataValidation type="list" allowBlank="1" showInputMessage="1" showErrorMessage="1" sqref="AL37:AN37" xr:uid="{00000000-0002-0000-0200-000005000000}">
      <formula1>"昭和,平成,令和,大正,明治"</formula1>
    </dataValidation>
    <dataValidation type="list" allowBlank="1" showInputMessage="1" showErrorMessage="1" sqref="Q69:AF69 Q83:AF83" xr:uid="{00000000-0002-0000-0200-000006000000}">
      <formula1>"選択してください,会員登録あり,会員登録なし"</formula1>
    </dataValidation>
    <dataValidation type="list" allowBlank="1" showInputMessage="1" showErrorMessage="1" sqref="BE114 BE128 BE116 BE118 BE120 BE122 BE124 BE126 BE130" xr:uid="{00000000-0002-0000-0200-000007000000}">
      <formula1>"選択してください,ものづくり企業,医療機器製販企業,材料供給会社,大学,研究機関,医療機関,その他"</formula1>
    </dataValidation>
    <dataValidation type="list" allowBlank="1" showInputMessage="1" showErrorMessage="1" sqref="AW137" xr:uid="{00000000-0002-0000-0200-000008000000}">
      <formula1>"選択してください,HUB機構データベース,その他"</formula1>
    </dataValidation>
    <dataValidation type="list" allowBlank="1" showInputMessage="1" showErrorMessage="1" sqref="AZ38:BP38" xr:uid="{00000000-0002-0000-0200-000009000000}">
      <formula1>"選択してください,中小企業者,創業前の個人"</formula1>
    </dataValidation>
    <dataValidation type="list" allowBlank="1" showInputMessage="1" showErrorMessage="1" sqref="AZ65:BP65" xr:uid="{00000000-0002-0000-0200-00000A000000}">
      <formula1>"選択してください,中小企業者,創業予定者"</formula1>
    </dataValidation>
    <dataValidation type="list" allowBlank="1" showInputMessage="1" showErrorMessage="1" sqref="AD11:AF11" xr:uid="{00000000-0002-0000-0200-00000B000000}">
      <formula1>"Ⅰ,Ⅱ,Ⅲ,Ⅳ"</formula1>
    </dataValidation>
    <dataValidation type="list" allowBlank="1" showInputMessage="1" showErrorMessage="1" sqref="Q11:X11" xr:uid="{00000000-0002-0000-0200-00000C000000}">
      <formula1>"医療機器,非医療機器"</formula1>
    </dataValidation>
    <dataValidation type="list" allowBlank="1" showInputMessage="1" showErrorMessage="1" sqref="AL11:AO11" xr:uid="{00000000-0002-0000-0200-00000D000000}">
      <formula1>"新規,改良,後発"</formula1>
    </dataValidation>
    <dataValidation type="list" imeMode="halfAlpha" allowBlank="1" showInputMessage="1" showErrorMessage="1" sqref="AT37:AV37" xr:uid="{00000000-0002-0000-0200-00000E000000}">
      <formula1>"1,2,3,4,5,6,7,8,9,10,11,12"</formula1>
    </dataValidation>
    <dataValidation type="list" allowBlank="1" showInputMessage="1" showErrorMessage="1" sqref="BC166:BP166" xr:uid="{00000000-0002-0000-0200-00000F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BC164:BP164" xr:uid="{00000000-0002-0000-0200-000010000000}">
      <formula1>"選択してください,特許権,実用新案権,意匠権,商標権"</formula1>
    </dataValidation>
    <dataValidation type="list" allowBlank="1" showInputMessage="1" showErrorMessage="1" sqref="AK160:AN160" xr:uid="{00000000-0002-0000-0200-000011000000}">
      <formula1>"なし,あり"</formula1>
    </dataValidation>
    <dataValidation type="list" allowBlank="1" showInputMessage="1" showErrorMessage="1" sqref="AF12:AX13" xr:uid="{00000000-0002-0000-0200-000012000000}">
      <formula1>"選択してください,第一種医療機器製造販売業,第二種医療機器製造販売業,第三種医療機器製造販売業,業許可なし"</formula1>
    </dataValidation>
    <dataValidation imeMode="halfAlpha" allowBlank="1" showInputMessage="1" showErrorMessage="1" sqref="AZ160:BP160 I21:P21" xr:uid="{00000000-0002-0000-0200-000013000000}"/>
    <dataValidation type="list" allowBlank="1" showInputMessage="1" showErrorMessage="1" sqref="Q220" xr:uid="{00000000-0002-0000-0200-000014000000}">
      <formula1>"選択してください,Ａ 規格適合や認証取得を予定している,Ｂ 規格適合や認証取得を予定していない"</formula1>
    </dataValidation>
    <dataValidation imeMode="disabled" allowBlank="1" showInputMessage="1" showErrorMessage="1" sqref="BF12:BP13 S32:U34 W32:Z34 AK38:AQ38 BJ39:BN39 AO36:BP36 Q39:U39 AO37:AQ37 BH43:BN43 BH45:BN45 W44:Z44 S44:U44 AK46:AM50 BL51:BN52 S67:U67 W67:Z67 AO69:BP69 AZ66:BL66 AO83:BP83 W81:Z81 S81:U81 AZ80:BL80 Q160:W160 Q166:Y166 Q235:AA235 AK235:AU235 Q36:AF36" xr:uid="{00000000-0002-0000-0200-000015000000}"/>
    <dataValidation allowBlank="1" showInputMessage="1" showErrorMessage="1" prompt="氏名" sqref="AW136:BE136" xr:uid="{00000000-0002-0000-0200-000016000000}"/>
    <dataValidation allowBlank="1" showInputMessage="1" showErrorMessage="1" prompt="職業" sqref="BF136:BP136" xr:uid="{00000000-0002-0000-0200-000017000000}"/>
    <dataValidation imeMode="disabled" allowBlank="1" showInputMessage="1" showErrorMessage="1" prompt="派遣社員やアルバイトを含めた人数" sqref="AV39:AZ39" xr:uid="{00000000-0002-0000-0200-000018000000}"/>
    <dataValidation type="list" allowBlank="1" showInputMessage="1" showErrorMessage="1" sqref="BH4:BP4" xr:uid="{00000000-0002-0000-0200-000019000000}">
      <formula1>"する,しない"</formula1>
    </dataValidation>
  </dataValidations>
  <printOptions horizontalCentered="1"/>
  <pageMargins left="0.47244094488188981" right="0.47244094488188981" top="0.31496062992125984" bottom="0" header="0" footer="0.31496062992125984"/>
  <pageSetup paperSize="9" scale="95" firstPageNumber="2" orientation="portrait" useFirstPageNumber="1" r:id="rId1"/>
  <headerFooter>
    <oddFooter>&amp;R&amp;P</oddFooter>
  </headerFooter>
  <rowBreaks count="9" manualBreakCount="9">
    <brk id="25" min="1" max="68" man="1"/>
    <brk id="58" min="1" max="68" man="1"/>
    <brk id="89" min="1" max="68" man="1"/>
    <brk id="111" min="1" max="68" man="1"/>
    <brk id="132" min="1" max="68" man="1"/>
    <brk id="154" min="1" max="68" man="1"/>
    <brk id="182" min="1" max="68" man="1"/>
    <brk id="199" min="1" max="68" man="1"/>
    <brk id="216" min="1" max="6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2:CC28"/>
  <sheetViews>
    <sheetView view="pageBreakPreview" zoomScaleNormal="100" zoomScaleSheetLayoutView="100" workbookViewId="0"/>
  </sheetViews>
  <sheetFormatPr defaultColWidth="1.25" defaultRowHeight="7.5" customHeight="1"/>
  <cols>
    <col min="1" max="1" width="2.33203125" style="1" customWidth="1"/>
    <col min="2" max="2" width="1.25" style="1"/>
    <col min="3" max="3" width="2.33203125" style="1" customWidth="1"/>
    <col min="4" max="4" width="5" style="1" customWidth="1"/>
    <col min="5" max="5" width="7.33203125" style="1" customWidth="1"/>
    <col min="6" max="6" width="3.75" style="1" customWidth="1"/>
    <col min="7" max="7" width="5" style="1" customWidth="1"/>
    <col min="8" max="9" width="6.25" style="1" customWidth="1"/>
    <col min="10" max="10" width="8.75" style="1" customWidth="1"/>
    <col min="11" max="11" width="5" style="1" customWidth="1"/>
    <col min="12" max="13" width="2.33203125" style="1" customWidth="1"/>
    <col min="14" max="15" width="1.25" style="1"/>
    <col min="16" max="25" width="2.33203125" style="1" customWidth="1"/>
    <col min="26" max="16384" width="1.25" style="1"/>
  </cols>
  <sheetData>
    <row r="2" spans="2:81" ht="15" customHeight="1">
      <c r="B2" s="46"/>
      <c r="C2" s="189" t="s">
        <v>580</v>
      </c>
      <c r="D2" s="139"/>
      <c r="E2" s="139"/>
      <c r="F2" s="133"/>
      <c r="G2" s="133"/>
      <c r="H2" s="27"/>
      <c r="I2" s="27"/>
      <c r="J2" s="27"/>
      <c r="K2" s="27"/>
      <c r="L2" s="27"/>
      <c r="M2" s="27"/>
      <c r="N2" s="27"/>
      <c r="O2" s="27"/>
      <c r="P2" s="27"/>
      <c r="Q2" s="27"/>
      <c r="R2" s="27"/>
      <c r="S2" s="27"/>
      <c r="T2" s="27"/>
      <c r="U2" s="27"/>
      <c r="V2" s="27"/>
      <c r="W2" s="27"/>
      <c r="X2" s="27"/>
      <c r="Y2" s="27"/>
      <c r="Z2" s="90"/>
      <c r="AB2" s="267" t="s">
        <v>508</v>
      </c>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9"/>
    </row>
    <row r="3" spans="2:81" ht="7.5" customHeight="1">
      <c r="B3" s="21"/>
      <c r="C3" s="19"/>
      <c r="D3" s="19"/>
      <c r="E3" s="19"/>
      <c r="F3" s="19"/>
      <c r="G3" s="19"/>
      <c r="H3" s="19"/>
      <c r="I3" s="19"/>
      <c r="J3" s="19"/>
      <c r="K3" s="19"/>
      <c r="L3" s="19"/>
      <c r="M3" s="19"/>
      <c r="N3" s="19"/>
      <c r="O3" s="19"/>
      <c r="P3" s="19"/>
      <c r="Q3" s="19"/>
      <c r="R3" s="19"/>
      <c r="S3" s="19"/>
      <c r="T3" s="19"/>
      <c r="U3" s="19"/>
      <c r="V3" s="19"/>
      <c r="W3" s="19"/>
      <c r="X3" s="19"/>
      <c r="Y3" s="19"/>
      <c r="Z3" s="20"/>
      <c r="AB3" s="270"/>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2"/>
    </row>
    <row r="4" spans="2:81" ht="15" customHeight="1">
      <c r="B4" s="21"/>
      <c r="C4" s="19"/>
      <c r="D4" s="313" t="s">
        <v>82</v>
      </c>
      <c r="E4" s="1196"/>
      <c r="F4" s="1196"/>
      <c r="G4" s="1196"/>
      <c r="H4" s="1196"/>
      <c r="I4" s="8"/>
      <c r="J4" s="8"/>
      <c r="K4" s="8"/>
      <c r="L4" s="8"/>
      <c r="M4" s="8"/>
      <c r="N4" s="8"/>
      <c r="O4" s="8"/>
      <c r="P4" s="8"/>
      <c r="Q4" s="8"/>
      <c r="R4" s="8"/>
      <c r="S4" s="8"/>
      <c r="T4" s="8"/>
      <c r="U4" s="8"/>
      <c r="V4" s="8"/>
      <c r="W4" s="8"/>
      <c r="X4" s="8"/>
      <c r="Y4" s="8"/>
      <c r="Z4" s="20"/>
      <c r="AB4" s="270"/>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2"/>
    </row>
    <row r="5" spans="2:81" ht="22.5" customHeight="1">
      <c r="B5" s="21"/>
      <c r="C5" s="19"/>
      <c r="D5" s="20"/>
      <c r="E5" s="40" t="s">
        <v>83</v>
      </c>
      <c r="F5" s="1204">
        <v>44985</v>
      </c>
      <c r="G5" s="1205"/>
      <c r="H5" s="1205"/>
      <c r="I5" s="1206"/>
      <c r="J5" s="182" t="s">
        <v>84</v>
      </c>
      <c r="K5" s="1207"/>
      <c r="L5" s="1208"/>
      <c r="M5" s="1208"/>
      <c r="N5" s="1208"/>
      <c r="O5" s="1208"/>
      <c r="P5" s="1208"/>
      <c r="Q5" s="1209"/>
      <c r="R5" s="1203" t="s">
        <v>85</v>
      </c>
      <c r="S5" s="1203"/>
      <c r="T5" s="1210" t="str">
        <f>IF(K5="","",DATEDIF(F5,K5+1,"y")&amp;"年"&amp;DATEDIF(F5,K5+1,"ym")&amp;"ヶ月")</f>
        <v/>
      </c>
      <c r="U5" s="1211"/>
      <c r="V5" s="1211"/>
      <c r="W5" s="1211"/>
      <c r="X5" s="1211"/>
      <c r="Y5" s="1212"/>
      <c r="Z5" s="135"/>
      <c r="AB5" s="270"/>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2"/>
    </row>
    <row r="6" spans="2:81" ht="15" customHeight="1">
      <c r="B6" s="21"/>
      <c r="C6" s="19"/>
      <c r="D6" s="20"/>
      <c r="E6" s="1197" t="s">
        <v>86</v>
      </c>
      <c r="F6" s="1198"/>
      <c r="G6" s="1198"/>
      <c r="H6" s="1198"/>
      <c r="I6" s="1198"/>
      <c r="J6" s="1199"/>
      <c r="K6" s="1200" t="s">
        <v>87</v>
      </c>
      <c r="L6" s="1201"/>
      <c r="M6" s="1201"/>
      <c r="N6" s="1201"/>
      <c r="O6" s="1201"/>
      <c r="P6" s="1201"/>
      <c r="Q6" s="1201"/>
      <c r="R6" s="1201"/>
      <c r="S6" s="1201"/>
      <c r="T6" s="1201"/>
      <c r="U6" s="1201"/>
      <c r="V6" s="1201"/>
      <c r="W6" s="1201"/>
      <c r="X6" s="1201"/>
      <c r="Y6" s="1202"/>
      <c r="Z6" s="135"/>
      <c r="AB6" s="273"/>
      <c r="AC6" s="274"/>
      <c r="AD6" s="274"/>
      <c r="AE6" s="274"/>
      <c r="AF6" s="274"/>
      <c r="AG6" s="274"/>
      <c r="AH6" s="274"/>
      <c r="AI6" s="274"/>
      <c r="AJ6" s="274"/>
      <c r="AK6" s="274"/>
      <c r="AL6" s="274"/>
      <c r="AM6" s="274"/>
      <c r="AN6" s="274"/>
      <c r="AO6" s="274"/>
      <c r="AP6" s="274"/>
      <c r="AQ6" s="274"/>
      <c r="AR6" s="274"/>
      <c r="AS6" s="274"/>
      <c r="AT6" s="274"/>
      <c r="AU6" s="274"/>
      <c r="AV6" s="274"/>
      <c r="AW6" s="274"/>
      <c r="AX6" s="274"/>
      <c r="AY6" s="274"/>
      <c r="AZ6" s="274"/>
      <c r="BA6" s="274"/>
      <c r="BB6" s="274"/>
      <c r="BC6" s="274"/>
      <c r="BD6" s="274"/>
      <c r="BE6" s="274"/>
      <c r="BF6" s="274"/>
      <c r="BG6" s="274"/>
      <c r="BH6" s="274"/>
      <c r="BI6" s="274"/>
      <c r="BJ6" s="274"/>
      <c r="BK6" s="274"/>
      <c r="BL6" s="274"/>
      <c r="BM6" s="274"/>
      <c r="BN6" s="274"/>
      <c r="BO6" s="274"/>
      <c r="BP6" s="274"/>
      <c r="BQ6" s="274"/>
      <c r="BR6" s="274"/>
      <c r="BS6" s="274"/>
      <c r="BT6" s="274"/>
      <c r="BU6" s="274"/>
      <c r="BV6" s="274"/>
      <c r="BW6" s="274"/>
      <c r="BX6" s="274"/>
      <c r="BY6" s="274"/>
      <c r="BZ6" s="274"/>
      <c r="CA6" s="274"/>
      <c r="CB6" s="274"/>
      <c r="CC6" s="275"/>
    </row>
    <row r="7" spans="2:81" ht="50.15" customHeight="1">
      <c r="B7" s="21"/>
      <c r="C7" s="19"/>
      <c r="D7" s="20"/>
      <c r="E7" s="1213"/>
      <c r="F7" s="1214"/>
      <c r="G7" s="1214"/>
      <c r="H7" s="1214"/>
      <c r="I7" s="1214"/>
      <c r="J7" s="1215"/>
      <c r="K7" s="1220"/>
      <c r="L7" s="1171"/>
      <c r="M7" s="1171"/>
      <c r="N7" s="1171"/>
      <c r="O7" s="1171"/>
      <c r="P7" s="1171"/>
      <c r="Q7" s="1171"/>
      <c r="R7" s="1171"/>
      <c r="S7" s="1171"/>
      <c r="T7" s="1171"/>
      <c r="U7" s="1171"/>
      <c r="V7" s="1171"/>
      <c r="W7" s="1171"/>
      <c r="X7" s="1171"/>
      <c r="Y7" s="1172"/>
      <c r="Z7" s="135"/>
      <c r="AB7" s="1118" t="s">
        <v>581</v>
      </c>
      <c r="AC7" s="1119"/>
      <c r="AD7" s="1119"/>
      <c r="AE7" s="1119"/>
      <c r="AF7" s="1119"/>
      <c r="AG7" s="1119"/>
      <c r="AH7" s="1119"/>
      <c r="AI7" s="1119"/>
      <c r="AJ7" s="1119"/>
      <c r="AK7" s="1119"/>
      <c r="AL7" s="1119"/>
      <c r="AM7" s="1119"/>
      <c r="AN7" s="1119"/>
      <c r="AO7" s="1119"/>
      <c r="AP7" s="1119"/>
      <c r="AQ7" s="1119"/>
      <c r="AR7" s="1119"/>
      <c r="AS7" s="1119"/>
      <c r="AT7" s="1119"/>
      <c r="AU7" s="1119"/>
      <c r="AV7" s="1119"/>
      <c r="AW7" s="1119"/>
      <c r="AX7" s="1119"/>
      <c r="AY7" s="1119"/>
      <c r="AZ7" s="1119"/>
      <c r="BA7" s="1119"/>
      <c r="BB7" s="1119"/>
      <c r="BC7" s="1119"/>
      <c r="BD7" s="1119"/>
      <c r="BE7" s="1119"/>
      <c r="BF7" s="1119"/>
      <c r="BG7" s="1119"/>
      <c r="BH7" s="1119"/>
      <c r="BI7" s="1119"/>
      <c r="BJ7" s="1119"/>
      <c r="BK7" s="1119"/>
      <c r="BL7" s="1119"/>
      <c r="BM7" s="1119"/>
      <c r="BN7" s="1119"/>
      <c r="BO7" s="1119"/>
      <c r="BP7" s="1119"/>
      <c r="BQ7" s="1119"/>
      <c r="BR7" s="1119"/>
      <c r="BS7" s="1119"/>
      <c r="BT7" s="1119"/>
      <c r="BU7" s="1119"/>
      <c r="BV7" s="1119"/>
      <c r="BW7" s="1119"/>
      <c r="BX7" s="1119"/>
      <c r="BY7" s="1119"/>
      <c r="BZ7" s="1119"/>
      <c r="CA7" s="1119"/>
      <c r="CB7" s="1119"/>
      <c r="CC7" s="1120"/>
    </row>
    <row r="8" spans="2:81" ht="50.15" customHeight="1">
      <c r="B8" s="21"/>
      <c r="C8" s="19"/>
      <c r="D8" s="20"/>
      <c r="E8" s="1216"/>
      <c r="F8" s="1214"/>
      <c r="G8" s="1214"/>
      <c r="H8" s="1214"/>
      <c r="I8" s="1214"/>
      <c r="J8" s="1215"/>
      <c r="K8" s="1220"/>
      <c r="L8" s="1171"/>
      <c r="M8" s="1171"/>
      <c r="N8" s="1171"/>
      <c r="O8" s="1171"/>
      <c r="P8" s="1171"/>
      <c r="Q8" s="1171"/>
      <c r="R8" s="1171"/>
      <c r="S8" s="1171"/>
      <c r="T8" s="1171"/>
      <c r="U8" s="1171"/>
      <c r="V8" s="1171"/>
      <c r="W8" s="1171"/>
      <c r="X8" s="1171"/>
      <c r="Y8" s="1172"/>
      <c r="Z8" s="135"/>
      <c r="AB8" s="279"/>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c r="CC8" s="281"/>
    </row>
    <row r="9" spans="2:81" ht="50.15" customHeight="1">
      <c r="B9" s="21"/>
      <c r="C9" s="19"/>
      <c r="D9" s="20"/>
      <c r="E9" s="1217"/>
      <c r="F9" s="1218"/>
      <c r="G9" s="1218"/>
      <c r="H9" s="1218"/>
      <c r="I9" s="1218"/>
      <c r="J9" s="1219"/>
      <c r="K9" s="1221"/>
      <c r="L9" s="1174"/>
      <c r="M9" s="1174"/>
      <c r="N9" s="1174"/>
      <c r="O9" s="1174"/>
      <c r="P9" s="1174"/>
      <c r="Q9" s="1174"/>
      <c r="R9" s="1174"/>
      <c r="S9" s="1174"/>
      <c r="T9" s="1174"/>
      <c r="U9" s="1174"/>
      <c r="V9" s="1174"/>
      <c r="W9" s="1174"/>
      <c r="X9" s="1174"/>
      <c r="Y9" s="1175"/>
      <c r="Z9" s="135"/>
      <c r="AB9" s="1101" t="s">
        <v>582</v>
      </c>
      <c r="AC9" s="1229"/>
      <c r="AD9" s="1229"/>
      <c r="AE9" s="1229"/>
      <c r="AF9" s="1229"/>
      <c r="AG9" s="1229"/>
      <c r="AH9" s="1229"/>
      <c r="AI9" s="1229"/>
      <c r="AJ9" s="1229"/>
      <c r="AK9" s="1229"/>
      <c r="AL9" s="1229"/>
      <c r="AM9" s="1229"/>
      <c r="AN9" s="1229"/>
      <c r="AO9" s="1229"/>
      <c r="AP9" s="1229"/>
      <c r="AQ9" s="1229"/>
      <c r="AR9" s="1229"/>
      <c r="AS9" s="1229"/>
      <c r="AT9" s="1229"/>
      <c r="AU9" s="1229"/>
      <c r="AV9" s="1229"/>
      <c r="AW9" s="1229"/>
      <c r="AX9" s="1229"/>
      <c r="AY9" s="1229"/>
      <c r="AZ9" s="1229"/>
      <c r="BA9" s="1229"/>
      <c r="BB9" s="1229"/>
      <c r="BC9" s="1229"/>
      <c r="BD9" s="1229"/>
      <c r="BE9" s="1229"/>
      <c r="BF9" s="1229"/>
      <c r="BG9" s="1229"/>
      <c r="BH9" s="1229"/>
      <c r="BI9" s="1229"/>
      <c r="BJ9" s="1229"/>
      <c r="BK9" s="1229"/>
      <c r="BL9" s="1229"/>
      <c r="BM9" s="1229"/>
      <c r="BN9" s="1229"/>
      <c r="BO9" s="1229"/>
      <c r="BP9" s="1229"/>
      <c r="BQ9" s="1229"/>
      <c r="BR9" s="1229"/>
      <c r="BS9" s="1229"/>
      <c r="BT9" s="1229"/>
      <c r="BU9" s="1229"/>
      <c r="BV9" s="1229"/>
      <c r="BW9" s="1229"/>
      <c r="BX9" s="1229"/>
      <c r="BY9" s="1229"/>
      <c r="BZ9" s="1229"/>
      <c r="CA9" s="1229"/>
      <c r="CB9" s="1229"/>
      <c r="CC9" s="1230"/>
    </row>
    <row r="10" spans="2:81" ht="7.5" customHeight="1">
      <c r="B10" s="21"/>
      <c r="C10" s="19"/>
      <c r="D10" s="19"/>
      <c r="E10" s="134"/>
      <c r="F10" s="27"/>
      <c r="G10" s="27"/>
      <c r="H10" s="27"/>
      <c r="I10" s="27"/>
      <c r="J10" s="27"/>
      <c r="K10" s="27"/>
      <c r="L10" s="27"/>
      <c r="M10" s="27"/>
      <c r="N10" s="27"/>
      <c r="O10" s="27"/>
      <c r="P10" s="27"/>
      <c r="Q10" s="27"/>
      <c r="R10" s="27"/>
      <c r="S10" s="27"/>
      <c r="T10" s="27"/>
      <c r="U10" s="27"/>
      <c r="V10" s="27"/>
      <c r="W10" s="27"/>
      <c r="X10" s="27"/>
      <c r="Y10" s="27"/>
      <c r="Z10" s="20"/>
      <c r="AB10" s="397"/>
      <c r="AC10" s="398"/>
      <c r="AD10" s="398"/>
      <c r="AE10" s="398"/>
      <c r="AF10" s="398"/>
      <c r="AG10" s="398"/>
      <c r="AH10" s="398"/>
      <c r="AI10" s="398"/>
      <c r="AJ10" s="398"/>
      <c r="AK10" s="398"/>
      <c r="AL10" s="398"/>
      <c r="AM10" s="398"/>
      <c r="AN10" s="398"/>
      <c r="AO10" s="398"/>
      <c r="AP10" s="398"/>
      <c r="AQ10" s="398"/>
      <c r="AR10" s="398"/>
      <c r="AS10" s="398"/>
      <c r="AT10" s="398"/>
      <c r="AU10" s="398"/>
      <c r="AV10" s="398"/>
      <c r="AW10" s="398"/>
      <c r="AX10" s="398"/>
      <c r="AY10" s="398"/>
      <c r="AZ10" s="398"/>
      <c r="BA10" s="398"/>
      <c r="BB10" s="398"/>
      <c r="BC10" s="398"/>
      <c r="BD10" s="398"/>
      <c r="BE10" s="398"/>
      <c r="BF10" s="398"/>
      <c r="BG10" s="398"/>
      <c r="BH10" s="398"/>
      <c r="BI10" s="398"/>
      <c r="BJ10" s="398"/>
      <c r="BK10" s="398"/>
      <c r="BL10" s="398"/>
      <c r="BM10" s="398"/>
      <c r="BN10" s="398"/>
      <c r="BO10" s="398"/>
      <c r="BP10" s="398"/>
      <c r="BQ10" s="398"/>
      <c r="BR10" s="398"/>
      <c r="BS10" s="398"/>
      <c r="BT10" s="398"/>
      <c r="BU10" s="398"/>
      <c r="BV10" s="398"/>
      <c r="BW10" s="398"/>
      <c r="BX10" s="398"/>
      <c r="BY10" s="398"/>
      <c r="BZ10" s="398"/>
      <c r="CA10" s="398"/>
      <c r="CB10" s="398"/>
      <c r="CC10" s="399"/>
    </row>
    <row r="11" spans="2:81" ht="15" customHeight="1">
      <c r="B11" s="21"/>
      <c r="C11" s="19"/>
      <c r="D11" s="298" t="s">
        <v>88</v>
      </c>
      <c r="E11" s="298"/>
      <c r="F11" s="298"/>
      <c r="G11" s="298"/>
      <c r="H11" s="298"/>
      <c r="I11" s="298"/>
      <c r="J11" s="8"/>
      <c r="K11" s="8"/>
      <c r="L11" s="8"/>
      <c r="M11" s="8"/>
      <c r="N11" s="8"/>
      <c r="O11" s="8"/>
      <c r="P11" s="8"/>
      <c r="Q11" s="8"/>
      <c r="R11" s="8"/>
      <c r="S11" s="8"/>
      <c r="T11" s="8"/>
      <c r="U11" s="8"/>
      <c r="V11" s="8"/>
      <c r="W11" s="8"/>
      <c r="X11" s="8"/>
      <c r="Y11" s="8"/>
      <c r="Z11" s="20"/>
      <c r="AB11" s="400"/>
      <c r="AC11" s="401"/>
      <c r="AD11" s="401"/>
      <c r="AE11" s="401"/>
      <c r="AF11" s="401"/>
      <c r="AG11" s="401"/>
      <c r="AH11" s="401"/>
      <c r="AI11" s="401"/>
      <c r="AJ11" s="401"/>
      <c r="AK11" s="401"/>
      <c r="AL11" s="401"/>
      <c r="AM11" s="401"/>
      <c r="AN11" s="401"/>
      <c r="AO11" s="401"/>
      <c r="AP11" s="401"/>
      <c r="AQ11" s="401"/>
      <c r="AR11" s="401"/>
      <c r="AS11" s="401"/>
      <c r="AT11" s="401"/>
      <c r="AU11" s="401"/>
      <c r="AV11" s="401"/>
      <c r="AW11" s="401"/>
      <c r="AX11" s="401"/>
      <c r="AY11" s="401"/>
      <c r="AZ11" s="401"/>
      <c r="BA11" s="401"/>
      <c r="BB11" s="401"/>
      <c r="BC11" s="401"/>
      <c r="BD11" s="401"/>
      <c r="BE11" s="401"/>
      <c r="BF11" s="401"/>
      <c r="BG11" s="401"/>
      <c r="BH11" s="401"/>
      <c r="BI11" s="401"/>
      <c r="BJ11" s="401"/>
      <c r="BK11" s="401"/>
      <c r="BL11" s="401"/>
      <c r="BM11" s="401"/>
      <c r="BN11" s="401"/>
      <c r="BO11" s="401"/>
      <c r="BP11" s="401"/>
      <c r="BQ11" s="401"/>
      <c r="BR11" s="401"/>
      <c r="BS11" s="401"/>
      <c r="BT11" s="401"/>
      <c r="BU11" s="401"/>
      <c r="BV11" s="401"/>
      <c r="BW11" s="401"/>
      <c r="BX11" s="401"/>
      <c r="BY11" s="401"/>
      <c r="BZ11" s="401"/>
      <c r="CA11" s="401"/>
      <c r="CB11" s="401"/>
      <c r="CC11" s="402"/>
    </row>
    <row r="12" spans="2:81" ht="22.5" customHeight="1">
      <c r="B12" s="21"/>
      <c r="C12" s="19"/>
      <c r="D12" s="20"/>
      <c r="E12" s="1224" t="s">
        <v>89</v>
      </c>
      <c r="F12" s="1225"/>
      <c r="G12" s="1225"/>
      <c r="H12" s="1225"/>
      <c r="I12" s="1225"/>
      <c r="J12" s="1225"/>
      <c r="K12" s="1225"/>
      <c r="L12" s="1226"/>
      <c r="M12" s="44"/>
      <c r="N12" s="1227"/>
      <c r="O12" s="1227"/>
      <c r="P12" s="184"/>
      <c r="Q12" s="184"/>
      <c r="R12" s="184"/>
      <c r="S12" s="184"/>
      <c r="T12" s="184"/>
      <c r="U12" s="184"/>
      <c r="V12" s="184"/>
      <c r="W12" s="184"/>
      <c r="X12" s="184"/>
      <c r="Y12" s="45"/>
      <c r="Z12" s="135"/>
      <c r="AB12" s="1115" t="s">
        <v>90</v>
      </c>
      <c r="AC12" s="1239"/>
      <c r="AD12" s="1239"/>
      <c r="AE12" s="1239"/>
      <c r="AF12" s="1239"/>
      <c r="AG12" s="1239"/>
      <c r="AH12" s="1239"/>
      <c r="AI12" s="1239"/>
      <c r="AJ12" s="1239"/>
      <c r="AK12" s="1239"/>
      <c r="AL12" s="1239"/>
      <c r="AM12" s="1239"/>
      <c r="AN12" s="1239"/>
      <c r="AO12" s="1239"/>
      <c r="AP12" s="1239"/>
      <c r="AQ12" s="1239"/>
      <c r="AR12" s="1239"/>
      <c r="AS12" s="1239"/>
      <c r="AT12" s="1239"/>
      <c r="AU12" s="1239"/>
      <c r="AV12" s="1239"/>
      <c r="AW12" s="1239"/>
      <c r="AX12" s="1239"/>
      <c r="AY12" s="1239"/>
      <c r="AZ12" s="1239"/>
      <c r="BA12" s="1239"/>
      <c r="BB12" s="1239"/>
      <c r="BC12" s="1239"/>
      <c r="BD12" s="1239"/>
      <c r="BE12" s="1239"/>
      <c r="BF12" s="1239"/>
      <c r="BG12" s="1239"/>
      <c r="BH12" s="1239"/>
      <c r="BI12" s="1239"/>
      <c r="BJ12" s="1239"/>
      <c r="BK12" s="1239"/>
      <c r="BL12" s="1239"/>
      <c r="BM12" s="1239"/>
      <c r="BN12" s="1239"/>
      <c r="BO12" s="1239"/>
      <c r="BP12" s="1239"/>
      <c r="BQ12" s="1239"/>
      <c r="BR12" s="1239"/>
      <c r="BS12" s="1239"/>
      <c r="BT12" s="1239"/>
      <c r="BU12" s="1239"/>
      <c r="BV12" s="1239"/>
      <c r="BW12" s="1239"/>
      <c r="BX12" s="1239"/>
      <c r="BY12" s="1239"/>
      <c r="BZ12" s="1239"/>
      <c r="CA12" s="1239"/>
      <c r="CB12" s="1239"/>
      <c r="CC12" s="1240"/>
    </row>
    <row r="13" spans="2:81" ht="22.5" customHeight="1">
      <c r="B13" s="21"/>
      <c r="C13" s="19"/>
      <c r="D13" s="20"/>
      <c r="E13" s="1228"/>
      <c r="F13" s="458"/>
      <c r="G13" s="458"/>
      <c r="H13" s="458"/>
      <c r="I13" s="458"/>
      <c r="J13" s="458"/>
      <c r="K13" s="458"/>
      <c r="L13" s="458"/>
      <c r="M13" s="183"/>
      <c r="N13" s="1223"/>
      <c r="O13" s="1223"/>
      <c r="P13" s="183"/>
      <c r="Q13" s="183"/>
      <c r="R13" s="183"/>
      <c r="S13" s="183"/>
      <c r="T13" s="183"/>
      <c r="U13" s="183"/>
      <c r="V13" s="183"/>
      <c r="W13" s="183"/>
      <c r="X13" s="183"/>
      <c r="Y13" s="41"/>
      <c r="Z13" s="135"/>
      <c r="AB13" s="1241"/>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2"/>
      <c r="BX13" s="1242"/>
      <c r="BY13" s="1242"/>
      <c r="BZ13" s="1242"/>
      <c r="CA13" s="1242"/>
      <c r="CB13" s="1242"/>
      <c r="CC13" s="1243"/>
    </row>
    <row r="14" spans="2:81" ht="21.75" customHeight="1">
      <c r="B14" s="21"/>
      <c r="C14" s="19"/>
      <c r="D14" s="20"/>
      <c r="E14" s="1222"/>
      <c r="F14" s="467"/>
      <c r="G14" s="467"/>
      <c r="H14" s="467"/>
      <c r="I14" s="467"/>
      <c r="J14" s="467"/>
      <c r="K14" s="467"/>
      <c r="L14" s="467"/>
      <c r="M14" s="183"/>
      <c r="N14" s="1223"/>
      <c r="O14" s="1223"/>
      <c r="P14" s="183"/>
      <c r="Q14" s="183"/>
      <c r="R14" s="183"/>
      <c r="S14" s="183"/>
      <c r="T14" s="183"/>
      <c r="U14" s="183"/>
      <c r="V14" s="183"/>
      <c r="W14" s="183"/>
      <c r="X14" s="183"/>
      <c r="Y14" s="41"/>
      <c r="Z14" s="135"/>
      <c r="AB14" s="1244"/>
      <c r="AC14" s="1245"/>
      <c r="AD14" s="1245"/>
      <c r="AE14" s="1245"/>
      <c r="AF14" s="1245"/>
      <c r="AG14" s="1245"/>
      <c r="AH14" s="1245"/>
      <c r="AI14" s="1245"/>
      <c r="AJ14" s="1245"/>
      <c r="AK14" s="1245"/>
      <c r="AL14" s="1245"/>
      <c r="AM14" s="1245"/>
      <c r="AN14" s="1245"/>
      <c r="AO14" s="1245"/>
      <c r="AP14" s="1245"/>
      <c r="AQ14" s="1245"/>
      <c r="AR14" s="1245"/>
      <c r="AS14" s="1245"/>
      <c r="AT14" s="1245"/>
      <c r="AU14" s="1245"/>
      <c r="AV14" s="1245"/>
      <c r="AW14" s="1245"/>
      <c r="AX14" s="1245"/>
      <c r="AY14" s="1245"/>
      <c r="AZ14" s="1245"/>
      <c r="BA14" s="1245"/>
      <c r="BB14" s="1245"/>
      <c r="BC14" s="1245"/>
      <c r="BD14" s="1245"/>
      <c r="BE14" s="1245"/>
      <c r="BF14" s="1245"/>
      <c r="BG14" s="1245"/>
      <c r="BH14" s="1245"/>
      <c r="BI14" s="1245"/>
      <c r="BJ14" s="1245"/>
      <c r="BK14" s="1245"/>
      <c r="BL14" s="1245"/>
      <c r="BM14" s="1245"/>
      <c r="BN14" s="1245"/>
      <c r="BO14" s="1245"/>
      <c r="BP14" s="1245"/>
      <c r="BQ14" s="1245"/>
      <c r="BR14" s="1245"/>
      <c r="BS14" s="1245"/>
      <c r="BT14" s="1245"/>
      <c r="BU14" s="1245"/>
      <c r="BV14" s="1245"/>
      <c r="BW14" s="1245"/>
      <c r="BX14" s="1245"/>
      <c r="BY14" s="1245"/>
      <c r="BZ14" s="1245"/>
      <c r="CA14" s="1245"/>
      <c r="CB14" s="1245"/>
      <c r="CC14" s="1246"/>
    </row>
    <row r="15" spans="2:81" ht="22.5" customHeight="1">
      <c r="B15" s="21"/>
      <c r="C15" s="19"/>
      <c r="D15" s="20"/>
      <c r="E15" s="1222"/>
      <c r="F15" s="467"/>
      <c r="G15" s="467"/>
      <c r="H15" s="467"/>
      <c r="I15" s="467"/>
      <c r="J15" s="467"/>
      <c r="K15" s="467"/>
      <c r="L15" s="467"/>
      <c r="M15" s="183"/>
      <c r="N15" s="1223"/>
      <c r="O15" s="1223"/>
      <c r="P15" s="183"/>
      <c r="Q15" s="183"/>
      <c r="R15" s="183"/>
      <c r="S15" s="183"/>
      <c r="T15" s="183"/>
      <c r="U15" s="183"/>
      <c r="V15" s="183"/>
      <c r="W15" s="183"/>
      <c r="X15" s="183"/>
      <c r="Y15" s="41"/>
      <c r="Z15" s="135"/>
    </row>
    <row r="16" spans="2:81" ht="22.5" customHeight="1">
      <c r="B16" s="21"/>
      <c r="C16" s="19"/>
      <c r="D16" s="20"/>
      <c r="E16" s="1222"/>
      <c r="F16" s="467"/>
      <c r="G16" s="467"/>
      <c r="H16" s="467"/>
      <c r="I16" s="467"/>
      <c r="J16" s="467"/>
      <c r="K16" s="467"/>
      <c r="L16" s="467"/>
      <c r="M16" s="183"/>
      <c r="N16" s="1223"/>
      <c r="O16" s="1223"/>
      <c r="P16" s="183"/>
      <c r="Q16" s="183"/>
      <c r="R16" s="183"/>
      <c r="S16" s="183"/>
      <c r="T16" s="183"/>
      <c r="U16" s="183"/>
      <c r="V16" s="183"/>
      <c r="W16" s="183"/>
      <c r="X16" s="183"/>
      <c r="Y16" s="41"/>
      <c r="Z16" s="135"/>
      <c r="AB16" s="921" t="s">
        <v>91</v>
      </c>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922"/>
    </row>
    <row r="17" spans="2:81" ht="22.5" customHeight="1">
      <c r="B17" s="21"/>
      <c r="C17" s="19"/>
      <c r="D17" s="20"/>
      <c r="E17" s="1222"/>
      <c r="F17" s="467"/>
      <c r="G17" s="467"/>
      <c r="H17" s="467"/>
      <c r="I17" s="467"/>
      <c r="J17" s="467"/>
      <c r="K17" s="467"/>
      <c r="L17" s="467"/>
      <c r="M17" s="183"/>
      <c r="N17" s="1223"/>
      <c r="O17" s="1223"/>
      <c r="P17" s="183"/>
      <c r="Q17" s="183"/>
      <c r="R17" s="183"/>
      <c r="S17" s="183"/>
      <c r="T17" s="183"/>
      <c r="U17" s="183"/>
      <c r="V17" s="183"/>
      <c r="W17" s="183"/>
      <c r="X17" s="183"/>
      <c r="Y17" s="41"/>
      <c r="Z17" s="135"/>
      <c r="AB17" s="923"/>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c r="BV17" s="257"/>
      <c r="BW17" s="257"/>
      <c r="BX17" s="257"/>
      <c r="BY17" s="257"/>
      <c r="BZ17" s="257"/>
      <c r="CA17" s="257"/>
      <c r="CB17" s="257"/>
      <c r="CC17" s="924"/>
    </row>
    <row r="18" spans="2:81" ht="22.5" customHeight="1">
      <c r="B18" s="21"/>
      <c r="C18" s="19"/>
      <c r="D18" s="20"/>
      <c r="E18" s="1222"/>
      <c r="F18" s="467"/>
      <c r="G18" s="467"/>
      <c r="H18" s="467"/>
      <c r="I18" s="467"/>
      <c r="J18" s="467"/>
      <c r="K18" s="467"/>
      <c r="L18" s="467"/>
      <c r="M18" s="183"/>
      <c r="N18" s="1223"/>
      <c r="O18" s="1223"/>
      <c r="P18" s="183"/>
      <c r="Q18" s="183"/>
      <c r="R18" s="183"/>
      <c r="S18" s="183"/>
      <c r="T18" s="183"/>
      <c r="U18" s="183"/>
      <c r="V18" s="183"/>
      <c r="W18" s="183"/>
      <c r="X18" s="183"/>
      <c r="Y18" s="41"/>
      <c r="Z18" s="135"/>
      <c r="AB18" s="923"/>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924"/>
    </row>
    <row r="19" spans="2:81" ht="22.5" customHeight="1">
      <c r="B19" s="21"/>
      <c r="C19" s="19"/>
      <c r="D19" s="20"/>
      <c r="E19" s="1233"/>
      <c r="F19" s="1234"/>
      <c r="G19" s="1234"/>
      <c r="H19" s="1234"/>
      <c r="I19" s="1234"/>
      <c r="J19" s="1234"/>
      <c r="K19" s="1234"/>
      <c r="L19" s="1234"/>
      <c r="M19" s="185"/>
      <c r="N19" s="1235"/>
      <c r="O19" s="1235"/>
      <c r="P19" s="185"/>
      <c r="Q19" s="185"/>
      <c r="R19" s="185"/>
      <c r="S19" s="185"/>
      <c r="T19" s="185"/>
      <c r="U19" s="185"/>
      <c r="V19" s="185"/>
      <c r="W19" s="185"/>
      <c r="X19" s="185"/>
      <c r="Y19" s="42"/>
      <c r="Z19" s="135"/>
      <c r="AB19" s="923"/>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924"/>
    </row>
    <row r="20" spans="2:81" ht="7.5" customHeight="1">
      <c r="B20" s="21"/>
      <c r="C20" s="19"/>
      <c r="D20" s="19"/>
      <c r="E20" s="27"/>
      <c r="F20" s="27"/>
      <c r="G20" s="27"/>
      <c r="H20" s="27"/>
      <c r="I20" s="27"/>
      <c r="J20" s="27"/>
      <c r="K20" s="27"/>
      <c r="L20" s="27"/>
      <c r="M20" s="27"/>
      <c r="N20" s="27"/>
      <c r="O20" s="27"/>
      <c r="P20" s="27"/>
      <c r="Q20" s="27"/>
      <c r="R20" s="27"/>
      <c r="S20" s="27"/>
      <c r="T20" s="27"/>
      <c r="U20" s="27"/>
      <c r="V20" s="27"/>
      <c r="W20" s="27"/>
      <c r="X20" s="27"/>
      <c r="Y20" s="27"/>
      <c r="Z20" s="20"/>
      <c r="AB20" s="923"/>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7"/>
      <c r="BX20" s="257"/>
      <c r="BY20" s="257"/>
      <c r="BZ20" s="257"/>
      <c r="CA20" s="257"/>
      <c r="CB20" s="257"/>
      <c r="CC20" s="924"/>
    </row>
    <row r="21" spans="2:81" ht="15" customHeight="1">
      <c r="B21" s="21"/>
      <c r="C21" s="19"/>
      <c r="D21" s="285" t="s">
        <v>92</v>
      </c>
      <c r="E21" s="286"/>
      <c r="F21" s="286"/>
      <c r="G21" s="286"/>
      <c r="H21" s="286"/>
      <c r="I21" s="286"/>
      <c r="J21" s="286"/>
      <c r="K21" s="286"/>
      <c r="L21" s="434"/>
      <c r="M21" s="1254" t="s">
        <v>93</v>
      </c>
      <c r="N21" s="1255"/>
      <c r="O21" s="1256"/>
      <c r="P21" s="237">
        <f>LEN(E22)</f>
        <v>0</v>
      </c>
      <c r="Q21" s="238"/>
      <c r="R21" s="239"/>
      <c r="S21" s="237">
        <f>LEN(E25)</f>
        <v>0</v>
      </c>
      <c r="T21" s="238"/>
      <c r="U21" s="239"/>
      <c r="V21" s="1252" t="s">
        <v>94</v>
      </c>
      <c r="W21" s="1253"/>
      <c r="X21" s="1236">
        <f>P21+S21</f>
        <v>0</v>
      </c>
      <c r="Y21" s="1237"/>
      <c r="Z21" s="20"/>
      <c r="AB21" s="923"/>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924"/>
    </row>
    <row r="22" spans="2:81" ht="53.15" customHeight="1">
      <c r="B22" s="21"/>
      <c r="C22" s="19"/>
      <c r="D22" s="20"/>
      <c r="E22" s="1257"/>
      <c r="F22" s="1258"/>
      <c r="G22" s="1258"/>
      <c r="H22" s="1258"/>
      <c r="I22" s="1258"/>
      <c r="J22" s="1258"/>
      <c r="K22" s="1258"/>
      <c r="L22" s="1258"/>
      <c r="M22" s="1258"/>
      <c r="N22" s="1258"/>
      <c r="O22" s="1258"/>
      <c r="P22" s="1258"/>
      <c r="Q22" s="1258"/>
      <c r="R22" s="1258"/>
      <c r="S22" s="1258"/>
      <c r="T22" s="1258"/>
      <c r="U22" s="1258"/>
      <c r="V22" s="1258"/>
      <c r="W22" s="1258"/>
      <c r="X22" s="1258"/>
      <c r="Y22" s="1259"/>
      <c r="Z22" s="238"/>
      <c r="AB22" s="925"/>
      <c r="AC22" s="926"/>
      <c r="AD22" s="926"/>
      <c r="AE22" s="926"/>
      <c r="AF22" s="926"/>
      <c r="AG22" s="926"/>
      <c r="AH22" s="926"/>
      <c r="AI22" s="926"/>
      <c r="AJ22" s="926"/>
      <c r="AK22" s="926"/>
      <c r="AL22" s="926"/>
      <c r="AM22" s="926"/>
      <c r="AN22" s="926"/>
      <c r="AO22" s="926"/>
      <c r="AP22" s="926"/>
      <c r="AQ22" s="926"/>
      <c r="AR22" s="926"/>
      <c r="AS22" s="926"/>
      <c r="AT22" s="926"/>
      <c r="AU22" s="926"/>
      <c r="AV22" s="926"/>
      <c r="AW22" s="926"/>
      <c r="AX22" s="926"/>
      <c r="AY22" s="926"/>
      <c r="AZ22" s="926"/>
      <c r="BA22" s="926"/>
      <c r="BB22" s="926"/>
      <c r="BC22" s="926"/>
      <c r="BD22" s="926"/>
      <c r="BE22" s="926"/>
      <c r="BF22" s="926"/>
      <c r="BG22" s="926"/>
      <c r="BH22" s="926"/>
      <c r="BI22" s="926"/>
      <c r="BJ22" s="926"/>
      <c r="BK22" s="926"/>
      <c r="BL22" s="926"/>
      <c r="BM22" s="926"/>
      <c r="BN22" s="926"/>
      <c r="BO22" s="926"/>
      <c r="BP22" s="926"/>
      <c r="BQ22" s="926"/>
      <c r="BR22" s="926"/>
      <c r="BS22" s="926"/>
      <c r="BT22" s="926"/>
      <c r="BU22" s="926"/>
      <c r="BV22" s="926"/>
      <c r="BW22" s="926"/>
      <c r="BX22" s="926"/>
      <c r="BY22" s="926"/>
      <c r="BZ22" s="926"/>
      <c r="CA22" s="926"/>
      <c r="CB22" s="926"/>
      <c r="CC22" s="927"/>
    </row>
    <row r="23" spans="2:81" ht="53.15" customHeight="1">
      <c r="B23" s="123"/>
      <c r="C23" s="8"/>
      <c r="D23" s="43"/>
      <c r="E23" s="1260"/>
      <c r="F23" s="1261"/>
      <c r="G23" s="1261"/>
      <c r="H23" s="1261"/>
      <c r="I23" s="1261"/>
      <c r="J23" s="1261"/>
      <c r="K23" s="1261"/>
      <c r="L23" s="1261"/>
      <c r="M23" s="1261"/>
      <c r="N23" s="1261"/>
      <c r="O23" s="1261"/>
      <c r="P23" s="1261"/>
      <c r="Q23" s="1261"/>
      <c r="R23" s="1261"/>
      <c r="S23" s="1261"/>
      <c r="T23" s="1261"/>
      <c r="U23" s="1261"/>
      <c r="V23" s="1261"/>
      <c r="W23" s="1261"/>
      <c r="X23" s="1261"/>
      <c r="Y23" s="1262"/>
      <c r="Z23" s="1238"/>
    </row>
    <row r="24" spans="2:81" ht="53.15" customHeight="1">
      <c r="B24" s="123"/>
      <c r="C24" s="8"/>
      <c r="D24" s="43"/>
      <c r="E24" s="1260"/>
      <c r="F24" s="1261"/>
      <c r="G24" s="1261"/>
      <c r="H24" s="1261"/>
      <c r="I24" s="1261"/>
      <c r="J24" s="1261"/>
      <c r="K24" s="1261"/>
      <c r="L24" s="1261"/>
      <c r="M24" s="1261"/>
      <c r="N24" s="1261"/>
      <c r="O24" s="1261"/>
      <c r="P24" s="1261"/>
      <c r="Q24" s="1261"/>
      <c r="R24" s="1261"/>
      <c r="S24" s="1261"/>
      <c r="T24" s="1261"/>
      <c r="U24" s="1261"/>
      <c r="V24" s="1261"/>
      <c r="W24" s="1261"/>
      <c r="X24" s="1261"/>
      <c r="Y24" s="1262"/>
      <c r="Z24" s="1238"/>
      <c r="AB24" s="276" t="s">
        <v>461</v>
      </c>
      <c r="AC24" s="1247"/>
      <c r="AD24" s="1247"/>
      <c r="AE24" s="1247"/>
      <c r="AF24" s="1247"/>
      <c r="AG24" s="1247"/>
      <c r="AH24" s="1247"/>
      <c r="AI24" s="1247"/>
      <c r="AJ24" s="1247"/>
      <c r="AK24" s="1247"/>
      <c r="AL24" s="1247"/>
      <c r="AM24" s="1247"/>
      <c r="AN24" s="1247"/>
      <c r="AO24" s="1247"/>
      <c r="AP24" s="1247"/>
      <c r="AQ24" s="1247"/>
      <c r="AR24" s="1247"/>
      <c r="AS24" s="1247"/>
      <c r="AT24" s="1247"/>
      <c r="AU24" s="1247"/>
      <c r="AV24" s="1247"/>
      <c r="AW24" s="1247"/>
      <c r="AX24" s="1247"/>
      <c r="AY24" s="1247"/>
      <c r="AZ24" s="1247"/>
      <c r="BA24" s="1247"/>
      <c r="BB24" s="1247"/>
      <c r="BC24" s="1247"/>
      <c r="BD24" s="1247"/>
      <c r="BE24" s="1247"/>
      <c r="BF24" s="1247"/>
      <c r="BG24" s="1247"/>
      <c r="BH24" s="1247"/>
      <c r="BI24" s="1247"/>
      <c r="BJ24" s="1247"/>
      <c r="BK24" s="1247"/>
      <c r="BL24" s="1247"/>
      <c r="BM24" s="1247"/>
      <c r="BN24" s="1247"/>
      <c r="BO24" s="1247"/>
      <c r="BP24" s="1247"/>
      <c r="BQ24" s="1247"/>
      <c r="BR24" s="1247"/>
      <c r="BS24" s="1247"/>
      <c r="BT24" s="1247"/>
      <c r="BU24" s="1247"/>
      <c r="BV24" s="1247"/>
      <c r="BW24" s="1247"/>
      <c r="BX24" s="1247"/>
      <c r="BY24" s="1247"/>
      <c r="BZ24" s="1247"/>
      <c r="CA24" s="1247"/>
      <c r="CB24" s="1247"/>
      <c r="CC24" s="1248"/>
    </row>
    <row r="25" spans="2:81" ht="53.15" customHeight="1">
      <c r="B25" s="123"/>
      <c r="C25" s="8"/>
      <c r="D25" s="43"/>
      <c r="E25" s="1260"/>
      <c r="F25" s="1261"/>
      <c r="G25" s="1261"/>
      <c r="H25" s="1261"/>
      <c r="I25" s="1261"/>
      <c r="J25" s="1261"/>
      <c r="K25" s="1261"/>
      <c r="L25" s="1261"/>
      <c r="M25" s="1261"/>
      <c r="N25" s="1261"/>
      <c r="O25" s="1261"/>
      <c r="P25" s="1261"/>
      <c r="Q25" s="1261"/>
      <c r="R25" s="1261"/>
      <c r="S25" s="1261"/>
      <c r="T25" s="1261"/>
      <c r="U25" s="1261"/>
      <c r="V25" s="1261"/>
      <c r="W25" s="1261"/>
      <c r="X25" s="1261"/>
      <c r="Y25" s="1262"/>
      <c r="Z25" s="1238"/>
      <c r="AB25" s="1249"/>
      <c r="AC25" s="1250"/>
      <c r="AD25" s="1250"/>
      <c r="AE25" s="1250"/>
      <c r="AF25" s="1250"/>
      <c r="AG25" s="1250"/>
      <c r="AH25" s="1250"/>
      <c r="AI25" s="1250"/>
      <c r="AJ25" s="1250"/>
      <c r="AK25" s="1250"/>
      <c r="AL25" s="1250"/>
      <c r="AM25" s="1250"/>
      <c r="AN25" s="1250"/>
      <c r="AO25" s="1250"/>
      <c r="AP25" s="1250"/>
      <c r="AQ25" s="1250"/>
      <c r="AR25" s="1250"/>
      <c r="AS25" s="1250"/>
      <c r="AT25" s="1250"/>
      <c r="AU25" s="1250"/>
      <c r="AV25" s="1250"/>
      <c r="AW25" s="1250"/>
      <c r="AX25" s="1250"/>
      <c r="AY25" s="1250"/>
      <c r="AZ25" s="1250"/>
      <c r="BA25" s="1250"/>
      <c r="BB25" s="1250"/>
      <c r="BC25" s="1250"/>
      <c r="BD25" s="1250"/>
      <c r="BE25" s="1250"/>
      <c r="BF25" s="1250"/>
      <c r="BG25" s="1250"/>
      <c r="BH25" s="1250"/>
      <c r="BI25" s="1250"/>
      <c r="BJ25" s="1250"/>
      <c r="BK25" s="1250"/>
      <c r="BL25" s="1250"/>
      <c r="BM25" s="1250"/>
      <c r="BN25" s="1250"/>
      <c r="BO25" s="1250"/>
      <c r="BP25" s="1250"/>
      <c r="BQ25" s="1250"/>
      <c r="BR25" s="1250"/>
      <c r="BS25" s="1250"/>
      <c r="BT25" s="1250"/>
      <c r="BU25" s="1250"/>
      <c r="BV25" s="1250"/>
      <c r="BW25" s="1250"/>
      <c r="BX25" s="1250"/>
      <c r="BY25" s="1250"/>
      <c r="BZ25" s="1250"/>
      <c r="CA25" s="1250"/>
      <c r="CB25" s="1250"/>
      <c r="CC25" s="1251"/>
    </row>
    <row r="26" spans="2:81" ht="53.15" customHeight="1">
      <c r="B26" s="123"/>
      <c r="C26" s="8"/>
      <c r="D26" s="43"/>
      <c r="E26" s="1260"/>
      <c r="F26" s="1261"/>
      <c r="G26" s="1261"/>
      <c r="H26" s="1261"/>
      <c r="I26" s="1261"/>
      <c r="J26" s="1261"/>
      <c r="K26" s="1261"/>
      <c r="L26" s="1261"/>
      <c r="M26" s="1261"/>
      <c r="N26" s="1261"/>
      <c r="O26" s="1261"/>
      <c r="P26" s="1261"/>
      <c r="Q26" s="1261"/>
      <c r="R26" s="1261"/>
      <c r="S26" s="1261"/>
      <c r="T26" s="1261"/>
      <c r="U26" s="1261"/>
      <c r="V26" s="1261"/>
      <c r="W26" s="1261"/>
      <c r="X26" s="1261"/>
      <c r="Y26" s="1262"/>
      <c r="Z26" s="1238"/>
    </row>
    <row r="27" spans="2:81" ht="53.15" customHeight="1">
      <c r="B27" s="123"/>
      <c r="C27" s="8"/>
      <c r="D27" s="43"/>
      <c r="E27" s="1263"/>
      <c r="F27" s="1264"/>
      <c r="G27" s="1264"/>
      <c r="H27" s="1264"/>
      <c r="I27" s="1264"/>
      <c r="J27" s="1264"/>
      <c r="K27" s="1264"/>
      <c r="L27" s="1264"/>
      <c r="M27" s="1264"/>
      <c r="N27" s="1264"/>
      <c r="O27" s="1264"/>
      <c r="P27" s="1264"/>
      <c r="Q27" s="1264"/>
      <c r="R27" s="1264"/>
      <c r="S27" s="1264"/>
      <c r="T27" s="1264"/>
      <c r="U27" s="1264"/>
      <c r="V27" s="1264"/>
      <c r="W27" s="1264"/>
      <c r="X27" s="1264"/>
      <c r="Y27" s="1265"/>
      <c r="Z27" s="295"/>
    </row>
    <row r="28" spans="2:81" ht="30" customHeight="1">
      <c r="B28" s="141"/>
      <c r="C28" s="142"/>
      <c r="D28" s="142"/>
      <c r="E28" s="143"/>
      <c r="F28" s="143"/>
      <c r="G28" s="143"/>
      <c r="H28" s="143"/>
      <c r="I28" s="143"/>
      <c r="J28" s="143"/>
      <c r="K28" s="143"/>
      <c r="L28" s="143"/>
      <c r="M28" s="143"/>
      <c r="N28" s="143"/>
      <c r="O28" s="143"/>
      <c r="P28" s="143"/>
      <c r="Q28" s="143"/>
      <c r="R28" s="143"/>
      <c r="S28" s="143"/>
      <c r="T28" s="143"/>
      <c r="U28" s="143"/>
      <c r="V28" s="143"/>
      <c r="W28" s="143"/>
      <c r="X28" s="143"/>
      <c r="Y28" s="1231"/>
      <c r="Z28" s="1232"/>
    </row>
  </sheetData>
  <sheetProtection algorithmName="SHA-512" hashValue="Bf9lHSdSNMCqMCSY6UxVi0HzgPjE8zUhM43yBWCTjAJYB1dvKuZs9200SZwMQKKbHaNmyVN9iq6Ls5/3VRKj2w==" saltValue="Png189mDwGDemEvOjFricg==" spinCount="100000" sheet="1" objects="1" scenarios="1" formatCells="0"/>
  <mergeCells count="41">
    <mergeCell ref="AB24:CC25"/>
    <mergeCell ref="V21:W21"/>
    <mergeCell ref="M21:O21"/>
    <mergeCell ref="P21:R21"/>
    <mergeCell ref="S21:U21"/>
    <mergeCell ref="E22:Y27"/>
    <mergeCell ref="AB2:CC6"/>
    <mergeCell ref="AB7:CC8"/>
    <mergeCell ref="AB9:CC11"/>
    <mergeCell ref="Y28:Z28"/>
    <mergeCell ref="E18:L18"/>
    <mergeCell ref="N18:O18"/>
    <mergeCell ref="E19:L19"/>
    <mergeCell ref="N19:O19"/>
    <mergeCell ref="X21:Y21"/>
    <mergeCell ref="D21:L21"/>
    <mergeCell ref="Z22:Z27"/>
    <mergeCell ref="E15:L15"/>
    <mergeCell ref="N15:O15"/>
    <mergeCell ref="E16:L16"/>
    <mergeCell ref="AB12:CC14"/>
    <mergeCell ref="AB16:CC22"/>
    <mergeCell ref="E17:L17"/>
    <mergeCell ref="N17:O17"/>
    <mergeCell ref="E12:L12"/>
    <mergeCell ref="N12:O12"/>
    <mergeCell ref="E13:L13"/>
    <mergeCell ref="N13:O13"/>
    <mergeCell ref="E14:L14"/>
    <mergeCell ref="N14:O14"/>
    <mergeCell ref="N16:O16"/>
    <mergeCell ref="D11:I11"/>
    <mergeCell ref="D4:H4"/>
    <mergeCell ref="E6:J6"/>
    <mergeCell ref="K6:Y6"/>
    <mergeCell ref="R5:S5"/>
    <mergeCell ref="F5:I5"/>
    <mergeCell ref="K5:Q5"/>
    <mergeCell ref="T5:Y5"/>
    <mergeCell ref="E7:J9"/>
    <mergeCell ref="K7:Y9"/>
  </mergeCells>
  <phoneticPr fontId="2"/>
  <conditionalFormatting sqref="E5">
    <cfRule type="expression" dxfId="136" priority="13">
      <formula>IF($K$5="",TRUE,FALSE)</formula>
    </cfRule>
  </conditionalFormatting>
  <conditionalFormatting sqref="E6:J6">
    <cfRule type="expression" dxfId="135" priority="10">
      <formula>IF($E$7="",TRUE,FALSE)</formula>
    </cfRule>
  </conditionalFormatting>
  <conditionalFormatting sqref="E12:L12">
    <cfRule type="expression" dxfId="134" priority="3">
      <formula>IF($E$13="",TRUE,FALSE)</formula>
    </cfRule>
  </conditionalFormatting>
  <conditionalFormatting sqref="K6:Y6">
    <cfRule type="expression" dxfId="133" priority="8">
      <formula>IF($K$7="",TRUE,FALSE)</formula>
    </cfRule>
  </conditionalFormatting>
  <conditionalFormatting sqref="AB2:CC6">
    <cfRule type="expression" dxfId="132" priority="12">
      <formula>IF($K$5="",TRUE,FALSE)</formula>
    </cfRule>
  </conditionalFormatting>
  <conditionalFormatting sqref="AB7:CC8">
    <cfRule type="expression" dxfId="131" priority="11">
      <formula>IF($E$7="",TRUE,FALSE)</formula>
    </cfRule>
  </conditionalFormatting>
  <conditionalFormatting sqref="AB9:CC11">
    <cfRule type="expression" dxfId="130" priority="7">
      <formula>IF($K$7="",TRUE,FALSE)</formula>
    </cfRule>
  </conditionalFormatting>
  <conditionalFormatting sqref="AB12:CC14">
    <cfRule type="expression" dxfId="129" priority="4">
      <formula>IF($E$13="",TRUE,FALSE)</formula>
    </cfRule>
  </conditionalFormatting>
  <conditionalFormatting sqref="AB24:CC25">
    <cfRule type="expression" dxfId="128" priority="1">
      <formula>IF($E$22="",TRUE,FALSE)</formula>
    </cfRule>
  </conditionalFormatting>
  <dataValidations count="2">
    <dataValidation type="list" allowBlank="1" showInputMessage="1" showErrorMessage="1" sqref="M13:Y19" xr:uid="{00000000-0002-0000-0300-000000000000}">
      <formula1>"●"</formula1>
    </dataValidation>
    <dataValidation type="list" allowBlank="1" showInputMessage="1" showErrorMessage="1" sqref="M12:Y12" xr:uid="{00000000-0002-0000-0300-000001000000}">
      <formula1>"1,2,3,4,5,6,7,8,9,10,11,12"</formula1>
    </dataValidation>
  </dataValidations>
  <printOptions horizontalCentered="1"/>
  <pageMargins left="0.47244094488188981" right="0.47244094488188981" top="0.31496062992125984" bottom="0" header="0" footer="0.31496062992125984"/>
  <pageSetup paperSize="9" scale="96" firstPageNumber="12"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DT30"/>
  <sheetViews>
    <sheetView view="pageBreakPreview" zoomScaleNormal="100" zoomScaleSheetLayoutView="100" workbookViewId="0"/>
  </sheetViews>
  <sheetFormatPr defaultColWidth="1.25" defaultRowHeight="7.5" customHeight="1"/>
  <cols>
    <col min="1" max="1" width="2.25" style="199" customWidth="1"/>
    <col min="2" max="2" width="2.33203125" style="199" bestFit="1" customWidth="1"/>
    <col min="3" max="16384" width="1.25" style="199"/>
  </cols>
  <sheetData>
    <row r="2" spans="2:124" ht="15" customHeight="1">
      <c r="B2" s="192"/>
      <c r="C2" s="193" t="s">
        <v>587</v>
      </c>
      <c r="D2" s="194"/>
      <c r="E2" s="195"/>
      <c r="F2" s="195"/>
      <c r="G2" s="195"/>
      <c r="H2" s="195"/>
      <c r="I2" s="195"/>
      <c r="J2" s="195"/>
      <c r="K2" s="195"/>
      <c r="L2" s="195"/>
      <c r="M2" s="195"/>
      <c r="N2" s="195"/>
      <c r="O2" s="195"/>
      <c r="P2" s="195"/>
      <c r="Q2" s="195"/>
      <c r="R2" s="195"/>
      <c r="S2" s="195"/>
      <c r="T2" s="195"/>
      <c r="U2" s="196"/>
      <c r="V2" s="196"/>
      <c r="W2" s="196"/>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8"/>
      <c r="BS2" s="1323" t="s">
        <v>512</v>
      </c>
      <c r="BT2" s="1324"/>
      <c r="BU2" s="1324"/>
      <c r="BV2" s="1324"/>
      <c r="BW2" s="1324"/>
      <c r="BX2" s="1324"/>
      <c r="BY2" s="1324"/>
      <c r="BZ2" s="1324"/>
      <c r="CA2" s="1324"/>
      <c r="CB2" s="1324"/>
      <c r="CC2" s="1324"/>
      <c r="CD2" s="1324"/>
      <c r="CE2" s="1324"/>
      <c r="CF2" s="1324"/>
      <c r="CG2" s="1324"/>
      <c r="CH2" s="1324"/>
      <c r="CI2" s="1324"/>
      <c r="CJ2" s="1324"/>
      <c r="CK2" s="1324"/>
      <c r="CL2" s="1324"/>
      <c r="CM2" s="1324"/>
      <c r="CN2" s="1324"/>
      <c r="CO2" s="1324"/>
      <c r="CP2" s="1324"/>
      <c r="CQ2" s="1324"/>
      <c r="CR2" s="1324"/>
      <c r="CS2" s="1324"/>
      <c r="CT2" s="1324"/>
      <c r="CU2" s="1324"/>
      <c r="CV2" s="1324"/>
      <c r="CW2" s="1324"/>
      <c r="CX2" s="1324"/>
      <c r="CY2" s="1324"/>
      <c r="CZ2" s="1324"/>
      <c r="DA2" s="1324"/>
      <c r="DB2" s="1324"/>
      <c r="DC2" s="1324"/>
      <c r="DD2" s="1324"/>
      <c r="DE2" s="1324"/>
      <c r="DF2" s="1324"/>
      <c r="DG2" s="1324"/>
      <c r="DH2" s="1324"/>
      <c r="DI2" s="1324"/>
      <c r="DJ2" s="1324"/>
      <c r="DK2" s="1324"/>
      <c r="DL2" s="1324"/>
      <c r="DM2" s="1324"/>
      <c r="DN2" s="1324"/>
      <c r="DO2" s="1324"/>
      <c r="DP2" s="1324"/>
      <c r="DQ2" s="1324"/>
      <c r="DR2" s="1324"/>
      <c r="DS2" s="1324"/>
      <c r="DT2" s="1325"/>
    </row>
    <row r="3" spans="2:124" ht="7.5" customHeight="1">
      <c r="B3" s="200"/>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2"/>
      <c r="BS3" s="1326"/>
      <c r="BT3" s="1327"/>
      <c r="BU3" s="1327"/>
      <c r="BV3" s="1327"/>
      <c r="BW3" s="1327"/>
      <c r="BX3" s="1327"/>
      <c r="BY3" s="1327"/>
      <c r="BZ3" s="1327"/>
      <c r="CA3" s="1327"/>
      <c r="CB3" s="1327"/>
      <c r="CC3" s="1327"/>
      <c r="CD3" s="1327"/>
      <c r="CE3" s="1327"/>
      <c r="CF3" s="1327"/>
      <c r="CG3" s="1327"/>
      <c r="CH3" s="1327"/>
      <c r="CI3" s="1327"/>
      <c r="CJ3" s="1327"/>
      <c r="CK3" s="1327"/>
      <c r="CL3" s="1327"/>
      <c r="CM3" s="1327"/>
      <c r="CN3" s="1327"/>
      <c r="CO3" s="1327"/>
      <c r="CP3" s="1327"/>
      <c r="CQ3" s="1327"/>
      <c r="CR3" s="1327"/>
      <c r="CS3" s="1327"/>
      <c r="CT3" s="1327"/>
      <c r="CU3" s="1327"/>
      <c r="CV3" s="1327"/>
      <c r="CW3" s="1327"/>
      <c r="CX3" s="1327"/>
      <c r="CY3" s="1327"/>
      <c r="CZ3" s="1327"/>
      <c r="DA3" s="1327"/>
      <c r="DB3" s="1327"/>
      <c r="DC3" s="1327"/>
      <c r="DD3" s="1327"/>
      <c r="DE3" s="1327"/>
      <c r="DF3" s="1327"/>
      <c r="DG3" s="1327"/>
      <c r="DH3" s="1327"/>
      <c r="DI3" s="1327"/>
      <c r="DJ3" s="1327"/>
      <c r="DK3" s="1327"/>
      <c r="DL3" s="1327"/>
      <c r="DM3" s="1327"/>
      <c r="DN3" s="1327"/>
      <c r="DO3" s="1327"/>
      <c r="DP3" s="1327"/>
      <c r="DQ3" s="1327"/>
      <c r="DR3" s="1327"/>
      <c r="DS3" s="1327"/>
      <c r="DT3" s="1328"/>
    </row>
    <row r="4" spans="2:124" ht="15" customHeight="1">
      <c r="B4" s="200"/>
      <c r="C4" s="201"/>
      <c r="D4" s="201"/>
      <c r="E4" s="1266" t="s">
        <v>95</v>
      </c>
      <c r="F4" s="1266"/>
      <c r="G4" s="1266"/>
      <c r="H4" s="1266"/>
      <c r="I4" s="1266"/>
      <c r="J4" s="1266"/>
      <c r="K4" s="1266"/>
      <c r="L4" s="1266"/>
      <c r="M4" s="1266"/>
      <c r="N4" s="1266"/>
      <c r="O4" s="1266"/>
      <c r="P4" s="1266"/>
      <c r="Q4" s="1266"/>
      <c r="R4" s="201"/>
      <c r="S4" s="201"/>
      <c r="T4" s="201"/>
      <c r="U4" s="201"/>
      <c r="V4" s="201"/>
      <c r="W4" s="201"/>
      <c r="X4" s="201"/>
      <c r="Y4" s="201"/>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2"/>
      <c r="BS4" s="1326"/>
      <c r="BT4" s="1327"/>
      <c r="BU4" s="1327"/>
      <c r="BV4" s="1327"/>
      <c r="BW4" s="1327"/>
      <c r="BX4" s="1327"/>
      <c r="BY4" s="1327"/>
      <c r="BZ4" s="1327"/>
      <c r="CA4" s="1327"/>
      <c r="CB4" s="1327"/>
      <c r="CC4" s="1327"/>
      <c r="CD4" s="1327"/>
      <c r="CE4" s="1327"/>
      <c r="CF4" s="1327"/>
      <c r="CG4" s="1327"/>
      <c r="CH4" s="1327"/>
      <c r="CI4" s="1327"/>
      <c r="CJ4" s="1327"/>
      <c r="CK4" s="1327"/>
      <c r="CL4" s="1327"/>
      <c r="CM4" s="1327"/>
      <c r="CN4" s="1327"/>
      <c r="CO4" s="1327"/>
      <c r="CP4" s="1327"/>
      <c r="CQ4" s="1327"/>
      <c r="CR4" s="1327"/>
      <c r="CS4" s="1327"/>
      <c r="CT4" s="1327"/>
      <c r="CU4" s="1327"/>
      <c r="CV4" s="1327"/>
      <c r="CW4" s="1327"/>
      <c r="CX4" s="1327"/>
      <c r="CY4" s="1327"/>
      <c r="CZ4" s="1327"/>
      <c r="DA4" s="1327"/>
      <c r="DB4" s="1327"/>
      <c r="DC4" s="1327"/>
      <c r="DD4" s="1327"/>
      <c r="DE4" s="1327"/>
      <c r="DF4" s="1327"/>
      <c r="DG4" s="1327"/>
      <c r="DH4" s="1327"/>
      <c r="DI4" s="1327"/>
      <c r="DJ4" s="1327"/>
      <c r="DK4" s="1327"/>
      <c r="DL4" s="1327"/>
      <c r="DM4" s="1327"/>
      <c r="DN4" s="1327"/>
      <c r="DO4" s="1327"/>
      <c r="DP4" s="1327"/>
      <c r="DQ4" s="1327"/>
      <c r="DR4" s="1327"/>
      <c r="DS4" s="1327"/>
      <c r="DT4" s="1328"/>
    </row>
    <row r="5" spans="2:124" ht="30" customHeight="1">
      <c r="B5" s="200"/>
      <c r="C5" s="201"/>
      <c r="D5" s="201"/>
      <c r="E5" s="201"/>
      <c r="F5" s="201"/>
      <c r="G5" s="201"/>
      <c r="H5" s="202"/>
      <c r="I5" s="1267" t="s">
        <v>96</v>
      </c>
      <c r="J5" s="1268"/>
      <c r="K5" s="1269" t="s">
        <v>97</v>
      </c>
      <c r="L5" s="1269"/>
      <c r="M5" s="1269"/>
      <c r="N5" s="1269"/>
      <c r="O5" s="1269"/>
      <c r="P5" s="1269"/>
      <c r="Q5" s="1269"/>
      <c r="R5" s="1269"/>
      <c r="S5" s="1269"/>
      <c r="T5" s="1269"/>
      <c r="U5" s="1269"/>
      <c r="V5" s="1269"/>
      <c r="W5" s="1269"/>
      <c r="X5" s="1269"/>
      <c r="Y5" s="1270"/>
      <c r="Z5" s="1271" t="s">
        <v>98</v>
      </c>
      <c r="AA5" s="1272"/>
      <c r="AB5" s="1272"/>
      <c r="AC5" s="1272"/>
      <c r="AD5" s="1272"/>
      <c r="AE5" s="1272"/>
      <c r="AF5" s="1272"/>
      <c r="AG5" s="1272"/>
      <c r="AH5" s="1272"/>
      <c r="AI5" s="1272"/>
      <c r="AJ5" s="1272"/>
      <c r="AK5" s="1272"/>
      <c r="AL5" s="1272"/>
      <c r="AM5" s="1273"/>
      <c r="AN5" s="1342" t="s">
        <v>99</v>
      </c>
      <c r="AO5" s="1343"/>
      <c r="AP5" s="1343"/>
      <c r="AQ5" s="1343"/>
      <c r="AR5" s="1343"/>
      <c r="AS5" s="1343"/>
      <c r="AT5" s="1343"/>
      <c r="AU5" s="1343"/>
      <c r="AV5" s="1343"/>
      <c r="AW5" s="1343"/>
      <c r="AX5" s="1343"/>
      <c r="AY5" s="1343"/>
      <c r="AZ5" s="1343"/>
      <c r="BA5" s="1344"/>
      <c r="BB5" s="1339" t="s">
        <v>100</v>
      </c>
      <c r="BC5" s="1340"/>
      <c r="BD5" s="1340"/>
      <c r="BE5" s="1340"/>
      <c r="BF5" s="1340"/>
      <c r="BG5" s="1340"/>
      <c r="BH5" s="1340"/>
      <c r="BI5" s="1340"/>
      <c r="BJ5" s="1340"/>
      <c r="BK5" s="1340"/>
      <c r="BL5" s="1340"/>
      <c r="BM5" s="1340"/>
      <c r="BN5" s="1340"/>
      <c r="BO5" s="1340"/>
      <c r="BP5" s="1341"/>
      <c r="BQ5" s="204"/>
      <c r="BR5" s="205"/>
      <c r="BS5" s="1329"/>
      <c r="BT5" s="1330"/>
      <c r="BU5" s="1330"/>
      <c r="BV5" s="1330"/>
      <c r="BW5" s="1330"/>
      <c r="BX5" s="1330"/>
      <c r="BY5" s="1330"/>
      <c r="BZ5" s="1330"/>
      <c r="CA5" s="1330"/>
      <c r="CB5" s="1330"/>
      <c r="CC5" s="1330"/>
      <c r="CD5" s="1330"/>
      <c r="CE5" s="1330"/>
      <c r="CF5" s="1330"/>
      <c r="CG5" s="1330"/>
      <c r="CH5" s="1330"/>
      <c r="CI5" s="1330"/>
      <c r="CJ5" s="1330"/>
      <c r="CK5" s="1330"/>
      <c r="CL5" s="1330"/>
      <c r="CM5" s="1330"/>
      <c r="CN5" s="1330"/>
      <c r="CO5" s="1330"/>
      <c r="CP5" s="1330"/>
      <c r="CQ5" s="1330"/>
      <c r="CR5" s="1330"/>
      <c r="CS5" s="1330"/>
      <c r="CT5" s="1330"/>
      <c r="CU5" s="1330"/>
      <c r="CV5" s="1330"/>
      <c r="CW5" s="1330"/>
      <c r="CX5" s="1330"/>
      <c r="CY5" s="1330"/>
      <c r="CZ5" s="1330"/>
      <c r="DA5" s="1330"/>
      <c r="DB5" s="1330"/>
      <c r="DC5" s="1330"/>
      <c r="DD5" s="1330"/>
      <c r="DE5" s="1330"/>
      <c r="DF5" s="1330"/>
      <c r="DG5" s="1330"/>
      <c r="DH5" s="1330"/>
      <c r="DI5" s="1330"/>
      <c r="DJ5" s="1330"/>
      <c r="DK5" s="1330"/>
      <c r="DL5" s="1330"/>
      <c r="DM5" s="1330"/>
      <c r="DN5" s="1330"/>
      <c r="DO5" s="1330"/>
      <c r="DP5" s="1330"/>
      <c r="DQ5" s="1330"/>
      <c r="DR5" s="1330"/>
      <c r="DS5" s="1330"/>
      <c r="DT5" s="1331"/>
    </row>
    <row r="6" spans="2:124" ht="22.5" customHeight="1">
      <c r="B6" s="200"/>
      <c r="C6" s="201"/>
      <c r="D6" s="201"/>
      <c r="E6" s="201"/>
      <c r="F6" s="201"/>
      <c r="G6" s="201"/>
      <c r="H6" s="202"/>
      <c r="I6" s="1274" t="s">
        <v>101</v>
      </c>
      <c r="J6" s="1275"/>
      <c r="K6" s="1278" t="s">
        <v>102</v>
      </c>
      <c r="L6" s="1278"/>
      <c r="M6" s="1278"/>
      <c r="N6" s="1278"/>
      <c r="O6" s="1278"/>
      <c r="P6" s="1278"/>
      <c r="Q6" s="1278"/>
      <c r="R6" s="1278"/>
      <c r="S6" s="1278"/>
      <c r="T6" s="1278"/>
      <c r="U6" s="1278"/>
      <c r="V6" s="1278"/>
      <c r="W6" s="1278"/>
      <c r="X6" s="1278"/>
      <c r="Y6" s="1279"/>
      <c r="Z6" s="1280">
        <f>原!F24</f>
        <v>0</v>
      </c>
      <c r="AA6" s="1281"/>
      <c r="AB6" s="1281"/>
      <c r="AC6" s="1281"/>
      <c r="AD6" s="1281"/>
      <c r="AE6" s="1281"/>
      <c r="AF6" s="1281"/>
      <c r="AG6" s="1281"/>
      <c r="AH6" s="1281"/>
      <c r="AI6" s="1281"/>
      <c r="AJ6" s="1281"/>
      <c r="AK6" s="1281"/>
      <c r="AL6" s="1281"/>
      <c r="AM6" s="1282"/>
      <c r="AN6" s="1280">
        <f>原!I24</f>
        <v>0</v>
      </c>
      <c r="AO6" s="1281"/>
      <c r="AP6" s="1281"/>
      <c r="AQ6" s="1281"/>
      <c r="AR6" s="1281"/>
      <c r="AS6" s="1281"/>
      <c r="AT6" s="1281"/>
      <c r="AU6" s="1281"/>
      <c r="AV6" s="1281"/>
      <c r="AW6" s="1281"/>
      <c r="AX6" s="1281"/>
      <c r="AY6" s="1281"/>
      <c r="AZ6" s="1281"/>
      <c r="BA6" s="1283"/>
      <c r="BB6" s="1284">
        <f>ROUNDDOWN(AN6*2/3,-3)</f>
        <v>0</v>
      </c>
      <c r="BC6" s="1285"/>
      <c r="BD6" s="1285"/>
      <c r="BE6" s="1285"/>
      <c r="BF6" s="1285"/>
      <c r="BG6" s="1285"/>
      <c r="BH6" s="1285"/>
      <c r="BI6" s="1285"/>
      <c r="BJ6" s="1285"/>
      <c r="BK6" s="1285"/>
      <c r="BL6" s="1285"/>
      <c r="BM6" s="1285"/>
      <c r="BN6" s="1285"/>
      <c r="BO6" s="1285"/>
      <c r="BP6" s="1286"/>
      <c r="BQ6" s="204"/>
      <c r="BR6" s="205"/>
      <c r="BS6" s="1332" t="s">
        <v>513</v>
      </c>
      <c r="BT6" s="1333"/>
      <c r="BU6" s="1333"/>
      <c r="BV6" s="1333"/>
      <c r="BW6" s="1333"/>
      <c r="BX6" s="1333"/>
      <c r="BY6" s="1333"/>
      <c r="BZ6" s="1333"/>
      <c r="CA6" s="1333"/>
      <c r="CB6" s="1333"/>
      <c r="CC6" s="1333"/>
      <c r="CD6" s="1333"/>
      <c r="CE6" s="1333"/>
      <c r="CF6" s="1333"/>
      <c r="CG6" s="1333"/>
      <c r="CH6" s="1333"/>
      <c r="CI6" s="1333"/>
      <c r="CJ6" s="1333"/>
      <c r="CK6" s="1333"/>
      <c r="CL6" s="1333"/>
      <c r="CM6" s="1333"/>
      <c r="CN6" s="1333"/>
      <c r="CO6" s="1333"/>
      <c r="CP6" s="1333"/>
      <c r="CQ6" s="1333"/>
      <c r="CR6" s="1333"/>
      <c r="CS6" s="1333"/>
      <c r="CT6" s="1333"/>
      <c r="CU6" s="1333"/>
      <c r="CV6" s="1333"/>
      <c r="CW6" s="1333"/>
      <c r="CX6" s="1333"/>
      <c r="CY6" s="1333"/>
      <c r="CZ6" s="1333"/>
      <c r="DA6" s="1333"/>
      <c r="DB6" s="1333"/>
      <c r="DC6" s="1333"/>
      <c r="DD6" s="1333"/>
      <c r="DE6" s="1333"/>
      <c r="DF6" s="1333"/>
      <c r="DG6" s="1333"/>
      <c r="DH6" s="1333"/>
      <c r="DI6" s="1333"/>
      <c r="DJ6" s="1333"/>
      <c r="DK6" s="1333"/>
      <c r="DL6" s="1333"/>
      <c r="DM6" s="1333"/>
      <c r="DN6" s="1333"/>
      <c r="DO6" s="1333"/>
      <c r="DP6" s="1333"/>
      <c r="DQ6" s="1333"/>
      <c r="DR6" s="1333"/>
      <c r="DS6" s="1333"/>
      <c r="DT6" s="1334"/>
    </row>
    <row r="7" spans="2:124" ht="22.5" customHeight="1">
      <c r="B7" s="200"/>
      <c r="C7" s="201"/>
      <c r="D7" s="201"/>
      <c r="E7" s="201"/>
      <c r="F7" s="201"/>
      <c r="G7" s="201"/>
      <c r="H7" s="202"/>
      <c r="I7" s="1276"/>
      <c r="J7" s="1277"/>
      <c r="K7" s="1287" t="s">
        <v>103</v>
      </c>
      <c r="L7" s="1287"/>
      <c r="M7" s="1287"/>
      <c r="N7" s="1287"/>
      <c r="O7" s="1287"/>
      <c r="P7" s="1287"/>
      <c r="Q7" s="1287"/>
      <c r="R7" s="1287"/>
      <c r="S7" s="1287"/>
      <c r="T7" s="1287"/>
      <c r="U7" s="1287"/>
      <c r="V7" s="1287"/>
      <c r="W7" s="1287"/>
      <c r="X7" s="1287"/>
      <c r="Y7" s="1288"/>
      <c r="Z7" s="1289">
        <f>委!E21</f>
        <v>0</v>
      </c>
      <c r="AA7" s="1290"/>
      <c r="AB7" s="1290"/>
      <c r="AC7" s="1290"/>
      <c r="AD7" s="1290"/>
      <c r="AE7" s="1290"/>
      <c r="AF7" s="1290"/>
      <c r="AG7" s="1290"/>
      <c r="AH7" s="1290"/>
      <c r="AI7" s="1290"/>
      <c r="AJ7" s="1290"/>
      <c r="AK7" s="1290"/>
      <c r="AL7" s="1290"/>
      <c r="AM7" s="1291"/>
      <c r="AN7" s="1280">
        <f>委!H21</f>
        <v>0</v>
      </c>
      <c r="AO7" s="1281"/>
      <c r="AP7" s="1281"/>
      <c r="AQ7" s="1281"/>
      <c r="AR7" s="1281"/>
      <c r="AS7" s="1281"/>
      <c r="AT7" s="1281"/>
      <c r="AU7" s="1281"/>
      <c r="AV7" s="1281"/>
      <c r="AW7" s="1281"/>
      <c r="AX7" s="1281"/>
      <c r="AY7" s="1281"/>
      <c r="AZ7" s="1281"/>
      <c r="BA7" s="1283"/>
      <c r="BB7" s="1284">
        <f>ROUNDDOWN(AN7*2/3,-3)</f>
        <v>0</v>
      </c>
      <c r="BC7" s="1285"/>
      <c r="BD7" s="1285"/>
      <c r="BE7" s="1285"/>
      <c r="BF7" s="1285"/>
      <c r="BG7" s="1285"/>
      <c r="BH7" s="1285"/>
      <c r="BI7" s="1285"/>
      <c r="BJ7" s="1285"/>
      <c r="BK7" s="1285"/>
      <c r="BL7" s="1285"/>
      <c r="BM7" s="1285"/>
      <c r="BN7" s="1285"/>
      <c r="BO7" s="1285"/>
      <c r="BP7" s="1286"/>
      <c r="BQ7" s="204"/>
      <c r="BR7" s="205"/>
      <c r="BS7" s="1335"/>
      <c r="BT7" s="1336"/>
      <c r="BU7" s="1336"/>
      <c r="BV7" s="1336"/>
      <c r="BW7" s="1336"/>
      <c r="BX7" s="1336"/>
      <c r="BY7" s="1336"/>
      <c r="BZ7" s="1336"/>
      <c r="CA7" s="1336"/>
      <c r="CB7" s="1336"/>
      <c r="CC7" s="1336"/>
      <c r="CD7" s="1336"/>
      <c r="CE7" s="1336"/>
      <c r="CF7" s="1336"/>
      <c r="CG7" s="1336"/>
      <c r="CH7" s="1336"/>
      <c r="CI7" s="1336"/>
      <c r="CJ7" s="1336"/>
      <c r="CK7" s="1336"/>
      <c r="CL7" s="1336"/>
      <c r="CM7" s="1336"/>
      <c r="CN7" s="1336"/>
      <c r="CO7" s="1336"/>
      <c r="CP7" s="1336"/>
      <c r="CQ7" s="1336"/>
      <c r="CR7" s="1336"/>
      <c r="CS7" s="1336"/>
      <c r="CT7" s="1336"/>
      <c r="CU7" s="1336"/>
      <c r="CV7" s="1336"/>
      <c r="CW7" s="1336"/>
      <c r="CX7" s="1336"/>
      <c r="CY7" s="1336"/>
      <c r="CZ7" s="1336"/>
      <c r="DA7" s="1336"/>
      <c r="DB7" s="1336"/>
      <c r="DC7" s="1336"/>
      <c r="DD7" s="1336"/>
      <c r="DE7" s="1336"/>
      <c r="DF7" s="1336"/>
      <c r="DG7" s="1336"/>
      <c r="DH7" s="1336"/>
      <c r="DI7" s="1336"/>
      <c r="DJ7" s="1336"/>
      <c r="DK7" s="1336"/>
      <c r="DL7" s="1336"/>
      <c r="DM7" s="1336"/>
      <c r="DN7" s="1336"/>
      <c r="DO7" s="1336"/>
      <c r="DP7" s="1336"/>
      <c r="DQ7" s="1336"/>
      <c r="DR7" s="1336"/>
      <c r="DS7" s="1336"/>
      <c r="DT7" s="1337"/>
    </row>
    <row r="8" spans="2:124" ht="22.5" customHeight="1">
      <c r="B8" s="200"/>
      <c r="C8" s="201"/>
      <c r="D8" s="201"/>
      <c r="E8" s="201"/>
      <c r="F8" s="201"/>
      <c r="G8" s="201"/>
      <c r="H8" s="202"/>
      <c r="I8" s="1292" t="s">
        <v>104</v>
      </c>
      <c r="J8" s="1293"/>
      <c r="K8" s="1293"/>
      <c r="L8" s="1293"/>
      <c r="M8" s="1293"/>
      <c r="N8" s="1293"/>
      <c r="O8" s="1293"/>
      <c r="P8" s="1293"/>
      <c r="Q8" s="1293"/>
      <c r="R8" s="1293"/>
      <c r="S8" s="1293"/>
      <c r="T8" s="1293"/>
      <c r="U8" s="1293"/>
      <c r="V8" s="1293"/>
      <c r="W8" s="1293"/>
      <c r="X8" s="1293"/>
      <c r="Y8" s="1294"/>
      <c r="Z8" s="1820"/>
      <c r="AA8" s="1821"/>
      <c r="AB8" s="1821"/>
      <c r="AC8" s="1821"/>
      <c r="AD8" s="1821"/>
      <c r="AE8" s="1821"/>
      <c r="AF8" s="1821"/>
      <c r="AG8" s="1821"/>
      <c r="AH8" s="1821"/>
      <c r="AI8" s="1821"/>
      <c r="AJ8" s="1821"/>
      <c r="AK8" s="1821"/>
      <c r="AL8" s="1821"/>
      <c r="AM8" s="1822"/>
      <c r="AN8" s="1295"/>
      <c r="AO8" s="1296"/>
      <c r="AP8" s="1296"/>
      <c r="AQ8" s="1296"/>
      <c r="AR8" s="1296"/>
      <c r="AS8" s="1296"/>
      <c r="AT8" s="1296"/>
      <c r="AU8" s="1296"/>
      <c r="AV8" s="1296"/>
      <c r="AW8" s="1296"/>
      <c r="AX8" s="1296"/>
      <c r="AY8" s="1296"/>
      <c r="AZ8" s="1296"/>
      <c r="BA8" s="1296"/>
      <c r="BB8" s="1296"/>
      <c r="BC8" s="1296"/>
      <c r="BD8" s="1296"/>
      <c r="BE8" s="1296"/>
      <c r="BF8" s="1296"/>
      <c r="BG8" s="1296"/>
      <c r="BH8" s="1296"/>
      <c r="BI8" s="1296"/>
      <c r="BJ8" s="1296"/>
      <c r="BK8" s="1296"/>
      <c r="BL8" s="1296"/>
      <c r="BM8" s="1296"/>
      <c r="BN8" s="1296"/>
      <c r="BO8" s="1296"/>
      <c r="BP8" s="1297"/>
      <c r="BQ8" s="204"/>
      <c r="BR8" s="205"/>
      <c r="BS8" s="1345" t="s">
        <v>514</v>
      </c>
      <c r="BT8" s="1346"/>
      <c r="BU8" s="1346"/>
      <c r="BV8" s="1346"/>
      <c r="BW8" s="1346"/>
      <c r="BX8" s="1346"/>
      <c r="BY8" s="1346"/>
      <c r="BZ8" s="1346"/>
      <c r="CA8" s="1346"/>
      <c r="CB8" s="1346"/>
      <c r="CC8" s="1346"/>
      <c r="CD8" s="1346"/>
      <c r="CE8" s="1346"/>
      <c r="CF8" s="1346"/>
      <c r="CG8" s="1346"/>
      <c r="CH8" s="1346"/>
      <c r="CI8" s="1346"/>
      <c r="CJ8" s="1346"/>
      <c r="CK8" s="1346"/>
      <c r="CL8" s="1346"/>
      <c r="CM8" s="1346"/>
      <c r="CN8" s="1346"/>
      <c r="CO8" s="1346"/>
      <c r="CP8" s="1346"/>
      <c r="CQ8" s="1346"/>
      <c r="CR8" s="1346"/>
      <c r="CS8" s="1346"/>
      <c r="CT8" s="1346"/>
      <c r="CU8" s="1346"/>
      <c r="CV8" s="1346"/>
      <c r="CW8" s="1346"/>
      <c r="CX8" s="1346"/>
      <c r="CY8" s="1346"/>
      <c r="CZ8" s="1346"/>
      <c r="DA8" s="1346"/>
      <c r="DB8" s="1346"/>
      <c r="DC8" s="1346"/>
      <c r="DD8" s="1346"/>
      <c r="DE8" s="1346"/>
      <c r="DF8" s="1346"/>
      <c r="DG8" s="1346"/>
      <c r="DH8" s="1346"/>
      <c r="DI8" s="1346"/>
      <c r="DJ8" s="1346"/>
      <c r="DK8" s="1346"/>
      <c r="DL8" s="1346"/>
      <c r="DM8" s="1346"/>
      <c r="DN8" s="1346"/>
      <c r="DO8" s="1346"/>
      <c r="DP8" s="1346"/>
      <c r="DQ8" s="1346"/>
      <c r="DR8" s="1346"/>
      <c r="DS8" s="1346"/>
      <c r="DT8" s="1347"/>
    </row>
    <row r="9" spans="2:124" ht="22.5" customHeight="1">
      <c r="B9" s="200"/>
      <c r="C9" s="201"/>
      <c r="D9" s="201"/>
      <c r="E9" s="201"/>
      <c r="F9" s="201"/>
      <c r="G9" s="201"/>
      <c r="H9" s="202"/>
      <c r="I9" s="1298" t="s">
        <v>105</v>
      </c>
      <c r="J9" s="1299"/>
      <c r="K9" s="1299"/>
      <c r="L9" s="1299"/>
      <c r="M9" s="1299"/>
      <c r="N9" s="1299"/>
      <c r="O9" s="1299"/>
      <c r="P9" s="1299"/>
      <c r="Q9" s="1299"/>
      <c r="R9" s="1299"/>
      <c r="S9" s="1299"/>
      <c r="T9" s="1299"/>
      <c r="U9" s="1299"/>
      <c r="V9" s="1299"/>
      <c r="W9" s="1299"/>
      <c r="X9" s="1299"/>
      <c r="Y9" s="1300"/>
      <c r="Z9" s="1301">
        <f>SUM(Z6:AM8)</f>
        <v>0</v>
      </c>
      <c r="AA9" s="1302"/>
      <c r="AB9" s="1302"/>
      <c r="AC9" s="1302"/>
      <c r="AD9" s="1302"/>
      <c r="AE9" s="1302"/>
      <c r="AF9" s="1302"/>
      <c r="AG9" s="1302"/>
      <c r="AH9" s="1302"/>
      <c r="AI9" s="1302"/>
      <c r="AJ9" s="1302"/>
      <c r="AK9" s="1302"/>
      <c r="AL9" s="1302"/>
      <c r="AM9" s="1303"/>
      <c r="AN9" s="1304">
        <f>SUM(AN6:BA7)</f>
        <v>0</v>
      </c>
      <c r="AO9" s="1305"/>
      <c r="AP9" s="1305"/>
      <c r="AQ9" s="1305"/>
      <c r="AR9" s="1305"/>
      <c r="AS9" s="1305"/>
      <c r="AT9" s="1305"/>
      <c r="AU9" s="1305"/>
      <c r="AV9" s="1305"/>
      <c r="AW9" s="1305"/>
      <c r="AX9" s="1305"/>
      <c r="AY9" s="1305"/>
      <c r="AZ9" s="1305"/>
      <c r="BA9" s="1306"/>
      <c r="BB9" s="1307">
        <f>BB6+BB7</f>
        <v>0</v>
      </c>
      <c r="BC9" s="1308"/>
      <c r="BD9" s="1308"/>
      <c r="BE9" s="1308"/>
      <c r="BF9" s="1308"/>
      <c r="BG9" s="1308"/>
      <c r="BH9" s="1308"/>
      <c r="BI9" s="1308"/>
      <c r="BJ9" s="1308"/>
      <c r="BK9" s="1308"/>
      <c r="BL9" s="1308"/>
      <c r="BM9" s="1308"/>
      <c r="BN9" s="1308"/>
      <c r="BO9" s="1308"/>
      <c r="BP9" s="1309"/>
      <c r="BQ9" s="204"/>
      <c r="BR9" s="205"/>
      <c r="BS9" s="1348"/>
      <c r="BT9" s="1349"/>
      <c r="BU9" s="1349"/>
      <c r="BV9" s="1349"/>
      <c r="BW9" s="1349"/>
      <c r="BX9" s="1349"/>
      <c r="BY9" s="1349"/>
      <c r="BZ9" s="1349"/>
      <c r="CA9" s="1349"/>
      <c r="CB9" s="1349"/>
      <c r="CC9" s="1349"/>
      <c r="CD9" s="1349"/>
      <c r="CE9" s="1349"/>
      <c r="CF9" s="1349"/>
      <c r="CG9" s="1349"/>
      <c r="CH9" s="1349"/>
      <c r="CI9" s="1349"/>
      <c r="CJ9" s="1349"/>
      <c r="CK9" s="1349"/>
      <c r="CL9" s="1349"/>
      <c r="CM9" s="1349"/>
      <c r="CN9" s="1349"/>
      <c r="CO9" s="1349"/>
      <c r="CP9" s="1349"/>
      <c r="CQ9" s="1349"/>
      <c r="CR9" s="1349"/>
      <c r="CS9" s="1349"/>
      <c r="CT9" s="1349"/>
      <c r="CU9" s="1349"/>
      <c r="CV9" s="1349"/>
      <c r="CW9" s="1349"/>
      <c r="CX9" s="1349"/>
      <c r="CY9" s="1349"/>
      <c r="CZ9" s="1349"/>
      <c r="DA9" s="1349"/>
      <c r="DB9" s="1349"/>
      <c r="DC9" s="1349"/>
      <c r="DD9" s="1349"/>
      <c r="DE9" s="1349"/>
      <c r="DF9" s="1349"/>
      <c r="DG9" s="1349"/>
      <c r="DH9" s="1349"/>
      <c r="DI9" s="1349"/>
      <c r="DJ9" s="1349"/>
      <c r="DK9" s="1349"/>
      <c r="DL9" s="1349"/>
      <c r="DM9" s="1349"/>
      <c r="DN9" s="1349"/>
      <c r="DO9" s="1349"/>
      <c r="DP9" s="1349"/>
      <c r="DQ9" s="1349"/>
      <c r="DR9" s="1349"/>
      <c r="DS9" s="1349"/>
      <c r="DT9" s="1350"/>
    </row>
    <row r="10" spans="2:124" ht="7.5" customHeight="1">
      <c r="B10" s="200"/>
      <c r="C10" s="201"/>
      <c r="D10" s="201"/>
      <c r="E10" s="201"/>
      <c r="F10" s="201"/>
      <c r="G10" s="201"/>
      <c r="H10" s="201"/>
      <c r="I10" s="197"/>
      <c r="J10" s="197"/>
      <c r="K10" s="197"/>
      <c r="L10" s="197"/>
      <c r="M10" s="197"/>
      <c r="N10" s="197"/>
      <c r="O10" s="197"/>
      <c r="P10" s="197"/>
      <c r="Q10" s="197"/>
      <c r="R10" s="192"/>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202"/>
      <c r="BR10" s="205"/>
      <c r="BS10" s="1348"/>
      <c r="BT10" s="1349"/>
      <c r="BU10" s="1349"/>
      <c r="BV10" s="1349"/>
      <c r="BW10" s="1349"/>
      <c r="BX10" s="1349"/>
      <c r="BY10" s="1349"/>
      <c r="BZ10" s="1349"/>
      <c r="CA10" s="1349"/>
      <c r="CB10" s="1349"/>
      <c r="CC10" s="1349"/>
      <c r="CD10" s="1349"/>
      <c r="CE10" s="1349"/>
      <c r="CF10" s="1349"/>
      <c r="CG10" s="1349"/>
      <c r="CH10" s="1349"/>
      <c r="CI10" s="1349"/>
      <c r="CJ10" s="1349"/>
      <c r="CK10" s="1349"/>
      <c r="CL10" s="1349"/>
      <c r="CM10" s="1349"/>
      <c r="CN10" s="1349"/>
      <c r="CO10" s="1349"/>
      <c r="CP10" s="1349"/>
      <c r="CQ10" s="1349"/>
      <c r="CR10" s="1349"/>
      <c r="CS10" s="1349"/>
      <c r="CT10" s="1349"/>
      <c r="CU10" s="1349"/>
      <c r="CV10" s="1349"/>
      <c r="CW10" s="1349"/>
      <c r="CX10" s="1349"/>
      <c r="CY10" s="1349"/>
      <c r="CZ10" s="1349"/>
      <c r="DA10" s="1349"/>
      <c r="DB10" s="1349"/>
      <c r="DC10" s="1349"/>
      <c r="DD10" s="1349"/>
      <c r="DE10" s="1349"/>
      <c r="DF10" s="1349"/>
      <c r="DG10" s="1349"/>
      <c r="DH10" s="1349"/>
      <c r="DI10" s="1349"/>
      <c r="DJ10" s="1349"/>
      <c r="DK10" s="1349"/>
      <c r="DL10" s="1349"/>
      <c r="DM10" s="1349"/>
      <c r="DN10" s="1349"/>
      <c r="DO10" s="1349"/>
      <c r="DP10" s="1349"/>
      <c r="DQ10" s="1349"/>
      <c r="DR10" s="1349"/>
      <c r="DS10" s="1349"/>
      <c r="DT10" s="1350"/>
    </row>
    <row r="11" spans="2:124" ht="15" customHeight="1">
      <c r="B11" s="200"/>
      <c r="C11" s="201"/>
      <c r="D11" s="201"/>
      <c r="E11" s="1266" t="s">
        <v>106</v>
      </c>
      <c r="F11" s="1266"/>
      <c r="G11" s="1266"/>
      <c r="H11" s="1266"/>
      <c r="I11" s="1266"/>
      <c r="J11" s="1266"/>
      <c r="K11" s="1266"/>
      <c r="L11" s="1266"/>
      <c r="M11" s="1266"/>
      <c r="N11" s="1266"/>
      <c r="O11" s="1266"/>
      <c r="P11" s="1266"/>
      <c r="Q11" s="1266"/>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2"/>
      <c r="BR11" s="205"/>
      <c r="BS11" s="1348"/>
      <c r="BT11" s="1349"/>
      <c r="BU11" s="1349"/>
      <c r="BV11" s="1349"/>
      <c r="BW11" s="1349"/>
      <c r="BX11" s="1349"/>
      <c r="BY11" s="1349"/>
      <c r="BZ11" s="1349"/>
      <c r="CA11" s="1349"/>
      <c r="CB11" s="1349"/>
      <c r="CC11" s="1349"/>
      <c r="CD11" s="1349"/>
      <c r="CE11" s="1349"/>
      <c r="CF11" s="1349"/>
      <c r="CG11" s="1349"/>
      <c r="CH11" s="1349"/>
      <c r="CI11" s="1349"/>
      <c r="CJ11" s="1349"/>
      <c r="CK11" s="1349"/>
      <c r="CL11" s="1349"/>
      <c r="CM11" s="1349"/>
      <c r="CN11" s="1349"/>
      <c r="CO11" s="1349"/>
      <c r="CP11" s="1349"/>
      <c r="CQ11" s="1349"/>
      <c r="CR11" s="1349"/>
      <c r="CS11" s="1349"/>
      <c r="CT11" s="1349"/>
      <c r="CU11" s="1349"/>
      <c r="CV11" s="1349"/>
      <c r="CW11" s="1349"/>
      <c r="CX11" s="1349"/>
      <c r="CY11" s="1349"/>
      <c r="CZ11" s="1349"/>
      <c r="DA11" s="1349"/>
      <c r="DB11" s="1349"/>
      <c r="DC11" s="1349"/>
      <c r="DD11" s="1349"/>
      <c r="DE11" s="1349"/>
      <c r="DF11" s="1349"/>
      <c r="DG11" s="1349"/>
      <c r="DH11" s="1349"/>
      <c r="DI11" s="1349"/>
      <c r="DJ11" s="1349"/>
      <c r="DK11" s="1349"/>
      <c r="DL11" s="1349"/>
      <c r="DM11" s="1349"/>
      <c r="DN11" s="1349"/>
      <c r="DO11" s="1349"/>
      <c r="DP11" s="1349"/>
      <c r="DQ11" s="1349"/>
      <c r="DR11" s="1349"/>
      <c r="DS11" s="1349"/>
      <c r="DT11" s="1350"/>
    </row>
    <row r="12" spans="2:124" ht="23.25" customHeight="1">
      <c r="B12" s="200"/>
      <c r="C12" s="201"/>
      <c r="D12" s="201"/>
      <c r="E12" s="200"/>
      <c r="F12" s="201"/>
      <c r="G12" s="201"/>
      <c r="H12" s="202"/>
      <c r="I12" s="1313">
        <v>1</v>
      </c>
      <c r="J12" s="1314"/>
      <c r="K12" s="1823"/>
      <c r="L12" s="1823"/>
      <c r="M12" s="1823"/>
      <c r="N12" s="1823"/>
      <c r="O12" s="1823"/>
      <c r="P12" s="1823"/>
      <c r="Q12" s="1823"/>
      <c r="R12" s="1823"/>
      <c r="S12" s="1823"/>
      <c r="T12" s="1823"/>
      <c r="U12" s="1823"/>
      <c r="V12" s="1823"/>
      <c r="W12" s="1824"/>
      <c r="X12" s="1319">
        <v>2</v>
      </c>
      <c r="Y12" s="1314"/>
      <c r="Z12" s="1823"/>
      <c r="AA12" s="1823"/>
      <c r="AB12" s="1823"/>
      <c r="AC12" s="1823"/>
      <c r="AD12" s="1823"/>
      <c r="AE12" s="1823"/>
      <c r="AF12" s="1823"/>
      <c r="AG12" s="1823"/>
      <c r="AH12" s="1823"/>
      <c r="AI12" s="1823"/>
      <c r="AJ12" s="1823"/>
      <c r="AK12" s="1823"/>
      <c r="AL12" s="1824"/>
      <c r="AM12" s="1319">
        <v>3</v>
      </c>
      <c r="AN12" s="1314"/>
      <c r="AO12" s="1823"/>
      <c r="AP12" s="1823"/>
      <c r="AQ12" s="1823"/>
      <c r="AR12" s="1823"/>
      <c r="AS12" s="1823"/>
      <c r="AT12" s="1823"/>
      <c r="AU12" s="1823"/>
      <c r="AV12" s="1823"/>
      <c r="AW12" s="1823"/>
      <c r="AX12" s="1823"/>
      <c r="AY12" s="1823"/>
      <c r="AZ12" s="1823"/>
      <c r="BA12" s="1824"/>
      <c r="BB12" s="1319" t="s">
        <v>107</v>
      </c>
      <c r="BC12" s="1314"/>
      <c r="BD12" s="1314"/>
      <c r="BE12" s="1314"/>
      <c r="BF12" s="1314"/>
      <c r="BG12" s="1827"/>
      <c r="BH12" s="1828"/>
      <c r="BI12" s="1828"/>
      <c r="BJ12" s="1828"/>
      <c r="BK12" s="1828"/>
      <c r="BL12" s="1828"/>
      <c r="BM12" s="1828"/>
      <c r="BN12" s="1828"/>
      <c r="BO12" s="1828"/>
      <c r="BP12" s="1829"/>
      <c r="BQ12" s="204"/>
      <c r="BR12" s="47"/>
      <c r="BS12" s="1348"/>
      <c r="BT12" s="1349"/>
      <c r="BU12" s="1349"/>
      <c r="BV12" s="1349"/>
      <c r="BW12" s="1349"/>
      <c r="BX12" s="1349"/>
      <c r="BY12" s="1349"/>
      <c r="BZ12" s="1349"/>
      <c r="CA12" s="1349"/>
      <c r="CB12" s="1349"/>
      <c r="CC12" s="1349"/>
      <c r="CD12" s="1349"/>
      <c r="CE12" s="1349"/>
      <c r="CF12" s="1349"/>
      <c r="CG12" s="1349"/>
      <c r="CH12" s="1349"/>
      <c r="CI12" s="1349"/>
      <c r="CJ12" s="1349"/>
      <c r="CK12" s="1349"/>
      <c r="CL12" s="1349"/>
      <c r="CM12" s="1349"/>
      <c r="CN12" s="1349"/>
      <c r="CO12" s="1349"/>
      <c r="CP12" s="1349"/>
      <c r="CQ12" s="1349"/>
      <c r="CR12" s="1349"/>
      <c r="CS12" s="1349"/>
      <c r="CT12" s="1349"/>
      <c r="CU12" s="1349"/>
      <c r="CV12" s="1349"/>
      <c r="CW12" s="1349"/>
      <c r="CX12" s="1349"/>
      <c r="CY12" s="1349"/>
      <c r="CZ12" s="1349"/>
      <c r="DA12" s="1349"/>
      <c r="DB12" s="1349"/>
      <c r="DC12" s="1349"/>
      <c r="DD12" s="1349"/>
      <c r="DE12" s="1349"/>
      <c r="DF12" s="1349"/>
      <c r="DG12" s="1349"/>
      <c r="DH12" s="1349"/>
      <c r="DI12" s="1349"/>
      <c r="DJ12" s="1349"/>
      <c r="DK12" s="1349"/>
      <c r="DL12" s="1349"/>
      <c r="DM12" s="1349"/>
      <c r="DN12" s="1349"/>
      <c r="DO12" s="1349"/>
      <c r="DP12" s="1349"/>
      <c r="DQ12" s="1349"/>
      <c r="DR12" s="1349"/>
      <c r="DS12" s="1349"/>
      <c r="DT12" s="1350"/>
    </row>
    <row r="13" spans="2:124" ht="22.5" customHeight="1">
      <c r="B13" s="200"/>
      <c r="C13" s="201"/>
      <c r="D13" s="201"/>
      <c r="E13" s="201"/>
      <c r="F13" s="201"/>
      <c r="G13" s="201"/>
      <c r="H13" s="202"/>
      <c r="I13" s="1315"/>
      <c r="J13" s="1316"/>
      <c r="K13" s="1556" t="s">
        <v>539</v>
      </c>
      <c r="L13" s="1556"/>
      <c r="M13" s="1556"/>
      <c r="N13" s="1556"/>
      <c r="O13" s="1556"/>
      <c r="P13" s="1556"/>
      <c r="Q13" s="1556"/>
      <c r="R13" s="1556"/>
      <c r="S13" s="1556"/>
      <c r="T13" s="1556"/>
      <c r="U13" s="1556"/>
      <c r="V13" s="1556"/>
      <c r="W13" s="1557"/>
      <c r="X13" s="1320"/>
      <c r="Y13" s="1316"/>
      <c r="Z13" s="1556" t="s">
        <v>108</v>
      </c>
      <c r="AA13" s="1556"/>
      <c r="AB13" s="1556"/>
      <c r="AC13" s="1556"/>
      <c r="AD13" s="1556"/>
      <c r="AE13" s="1556"/>
      <c r="AF13" s="1556"/>
      <c r="AG13" s="1556"/>
      <c r="AH13" s="1556"/>
      <c r="AI13" s="1556"/>
      <c r="AJ13" s="1556"/>
      <c r="AK13" s="1556"/>
      <c r="AL13" s="1557"/>
      <c r="AM13" s="1320"/>
      <c r="AN13" s="1316"/>
      <c r="AO13" s="1556" t="s">
        <v>108</v>
      </c>
      <c r="AP13" s="1556"/>
      <c r="AQ13" s="1556"/>
      <c r="AR13" s="1556"/>
      <c r="AS13" s="1556"/>
      <c r="AT13" s="1556"/>
      <c r="AU13" s="1556"/>
      <c r="AV13" s="1556"/>
      <c r="AW13" s="1556"/>
      <c r="AX13" s="1556"/>
      <c r="AY13" s="1556"/>
      <c r="AZ13" s="1556"/>
      <c r="BA13" s="1557"/>
      <c r="BB13" s="1357"/>
      <c r="BC13" s="1358"/>
      <c r="BD13" s="1358"/>
      <c r="BE13" s="1358"/>
      <c r="BF13" s="1358"/>
      <c r="BG13" s="1358"/>
      <c r="BH13" s="1358"/>
      <c r="BI13" s="1358"/>
      <c r="BJ13" s="1358"/>
      <c r="BK13" s="1358"/>
      <c r="BL13" s="1358"/>
      <c r="BM13" s="1358"/>
      <c r="BN13" s="1358"/>
      <c r="BO13" s="1358"/>
      <c r="BP13" s="1359"/>
      <c r="BQ13" s="204"/>
      <c r="BR13" s="47"/>
      <c r="BS13" s="1348"/>
      <c r="BT13" s="1349"/>
      <c r="BU13" s="1349"/>
      <c r="BV13" s="1349"/>
      <c r="BW13" s="1349"/>
      <c r="BX13" s="1349"/>
      <c r="BY13" s="1349"/>
      <c r="BZ13" s="1349"/>
      <c r="CA13" s="1349"/>
      <c r="CB13" s="1349"/>
      <c r="CC13" s="1349"/>
      <c r="CD13" s="1349"/>
      <c r="CE13" s="1349"/>
      <c r="CF13" s="1349"/>
      <c r="CG13" s="1349"/>
      <c r="CH13" s="1349"/>
      <c r="CI13" s="1349"/>
      <c r="CJ13" s="1349"/>
      <c r="CK13" s="1349"/>
      <c r="CL13" s="1349"/>
      <c r="CM13" s="1349"/>
      <c r="CN13" s="1349"/>
      <c r="CO13" s="1349"/>
      <c r="CP13" s="1349"/>
      <c r="CQ13" s="1349"/>
      <c r="CR13" s="1349"/>
      <c r="CS13" s="1349"/>
      <c r="CT13" s="1349"/>
      <c r="CU13" s="1349"/>
      <c r="CV13" s="1349"/>
      <c r="CW13" s="1349"/>
      <c r="CX13" s="1349"/>
      <c r="CY13" s="1349"/>
      <c r="CZ13" s="1349"/>
      <c r="DA13" s="1349"/>
      <c r="DB13" s="1349"/>
      <c r="DC13" s="1349"/>
      <c r="DD13" s="1349"/>
      <c r="DE13" s="1349"/>
      <c r="DF13" s="1349"/>
      <c r="DG13" s="1349"/>
      <c r="DH13" s="1349"/>
      <c r="DI13" s="1349"/>
      <c r="DJ13" s="1349"/>
      <c r="DK13" s="1349"/>
      <c r="DL13" s="1349"/>
      <c r="DM13" s="1349"/>
      <c r="DN13" s="1349"/>
      <c r="DO13" s="1349"/>
      <c r="DP13" s="1349"/>
      <c r="DQ13" s="1349"/>
      <c r="DR13" s="1349"/>
      <c r="DS13" s="1349"/>
      <c r="DT13" s="1350"/>
    </row>
    <row r="14" spans="2:124" ht="22.5" customHeight="1">
      <c r="B14" s="200"/>
      <c r="C14" s="201"/>
      <c r="D14" s="201"/>
      <c r="E14" s="201"/>
      <c r="F14" s="201"/>
      <c r="G14" s="201"/>
      <c r="H14" s="202"/>
      <c r="I14" s="1317"/>
      <c r="J14" s="1318"/>
      <c r="K14" s="1322" t="s">
        <v>109</v>
      </c>
      <c r="L14" s="1322"/>
      <c r="M14" s="1322"/>
      <c r="N14" s="1825"/>
      <c r="O14" s="1825"/>
      <c r="P14" s="1825"/>
      <c r="Q14" s="1825"/>
      <c r="R14" s="1825"/>
      <c r="S14" s="1825"/>
      <c r="T14" s="1825"/>
      <c r="U14" s="1825"/>
      <c r="V14" s="1825"/>
      <c r="W14" s="1826"/>
      <c r="X14" s="1321"/>
      <c r="Y14" s="1318"/>
      <c r="Z14" s="1322" t="s">
        <v>109</v>
      </c>
      <c r="AA14" s="1322"/>
      <c r="AB14" s="1322"/>
      <c r="AC14" s="1825"/>
      <c r="AD14" s="1825"/>
      <c r="AE14" s="1825"/>
      <c r="AF14" s="1825"/>
      <c r="AG14" s="1825"/>
      <c r="AH14" s="1825"/>
      <c r="AI14" s="1825"/>
      <c r="AJ14" s="1825"/>
      <c r="AK14" s="1825"/>
      <c r="AL14" s="1826"/>
      <c r="AM14" s="1321"/>
      <c r="AN14" s="1318"/>
      <c r="AO14" s="1322" t="s">
        <v>109</v>
      </c>
      <c r="AP14" s="1322"/>
      <c r="AQ14" s="1322"/>
      <c r="AR14" s="1825"/>
      <c r="AS14" s="1825"/>
      <c r="AT14" s="1825"/>
      <c r="AU14" s="1825"/>
      <c r="AV14" s="1825"/>
      <c r="AW14" s="1825"/>
      <c r="AX14" s="1825"/>
      <c r="AY14" s="1825"/>
      <c r="AZ14" s="1825"/>
      <c r="BA14" s="1826"/>
      <c r="BB14" s="1321" t="s">
        <v>105</v>
      </c>
      <c r="BC14" s="1318"/>
      <c r="BD14" s="1318"/>
      <c r="BE14" s="1318"/>
      <c r="BF14" s="1318"/>
      <c r="BG14" s="1310">
        <f>N14+AC14+AR14+BG12</f>
        <v>0</v>
      </c>
      <c r="BH14" s="1311"/>
      <c r="BI14" s="1311"/>
      <c r="BJ14" s="1311"/>
      <c r="BK14" s="1311"/>
      <c r="BL14" s="1311"/>
      <c r="BM14" s="1311"/>
      <c r="BN14" s="1311"/>
      <c r="BO14" s="1311"/>
      <c r="BP14" s="1312"/>
      <c r="BQ14" s="204"/>
      <c r="BR14" s="47"/>
      <c r="BS14" s="1348"/>
      <c r="BT14" s="1349"/>
      <c r="BU14" s="1349"/>
      <c r="BV14" s="1349"/>
      <c r="BW14" s="1349"/>
      <c r="BX14" s="1349"/>
      <c r="BY14" s="1349"/>
      <c r="BZ14" s="1349"/>
      <c r="CA14" s="1349"/>
      <c r="CB14" s="1349"/>
      <c r="CC14" s="1349"/>
      <c r="CD14" s="1349"/>
      <c r="CE14" s="1349"/>
      <c r="CF14" s="1349"/>
      <c r="CG14" s="1349"/>
      <c r="CH14" s="1349"/>
      <c r="CI14" s="1349"/>
      <c r="CJ14" s="1349"/>
      <c r="CK14" s="1349"/>
      <c r="CL14" s="1349"/>
      <c r="CM14" s="1349"/>
      <c r="CN14" s="1349"/>
      <c r="CO14" s="1349"/>
      <c r="CP14" s="1349"/>
      <c r="CQ14" s="1349"/>
      <c r="CR14" s="1349"/>
      <c r="CS14" s="1349"/>
      <c r="CT14" s="1349"/>
      <c r="CU14" s="1349"/>
      <c r="CV14" s="1349"/>
      <c r="CW14" s="1349"/>
      <c r="CX14" s="1349"/>
      <c r="CY14" s="1349"/>
      <c r="CZ14" s="1349"/>
      <c r="DA14" s="1349"/>
      <c r="DB14" s="1349"/>
      <c r="DC14" s="1349"/>
      <c r="DD14" s="1349"/>
      <c r="DE14" s="1349"/>
      <c r="DF14" s="1349"/>
      <c r="DG14" s="1349"/>
      <c r="DH14" s="1349"/>
      <c r="DI14" s="1349"/>
      <c r="DJ14" s="1349"/>
      <c r="DK14" s="1349"/>
      <c r="DL14" s="1349"/>
      <c r="DM14" s="1349"/>
      <c r="DN14" s="1349"/>
      <c r="DO14" s="1349"/>
      <c r="DP14" s="1349"/>
      <c r="DQ14" s="1349"/>
      <c r="DR14" s="1349"/>
      <c r="DS14" s="1349"/>
      <c r="DT14" s="1350"/>
    </row>
    <row r="15" spans="2:124" ht="15" customHeight="1">
      <c r="B15" s="200"/>
      <c r="C15" s="201"/>
      <c r="D15" s="201"/>
      <c r="E15" s="201"/>
      <c r="F15" s="201"/>
      <c r="G15" s="201"/>
      <c r="H15" s="201"/>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202"/>
      <c r="BS15" s="1351"/>
      <c r="BT15" s="1352"/>
      <c r="BU15" s="1352"/>
      <c r="BV15" s="1352"/>
      <c r="BW15" s="1352"/>
      <c r="BX15" s="1352"/>
      <c r="BY15" s="1352"/>
      <c r="BZ15" s="1352"/>
      <c r="CA15" s="1352"/>
      <c r="CB15" s="1352"/>
      <c r="CC15" s="1352"/>
      <c r="CD15" s="1352"/>
      <c r="CE15" s="1352"/>
      <c r="CF15" s="1352"/>
      <c r="CG15" s="1352"/>
      <c r="CH15" s="1352"/>
      <c r="CI15" s="1352"/>
      <c r="CJ15" s="1352"/>
      <c r="CK15" s="1352"/>
      <c r="CL15" s="1352"/>
      <c r="CM15" s="1352"/>
      <c r="CN15" s="1352"/>
      <c r="CO15" s="1352"/>
      <c r="CP15" s="1352"/>
      <c r="CQ15" s="1352"/>
      <c r="CR15" s="1352"/>
      <c r="CS15" s="1352"/>
      <c r="CT15" s="1352"/>
      <c r="CU15" s="1352"/>
      <c r="CV15" s="1352"/>
      <c r="CW15" s="1352"/>
      <c r="CX15" s="1352"/>
      <c r="CY15" s="1352"/>
      <c r="CZ15" s="1352"/>
      <c r="DA15" s="1352"/>
      <c r="DB15" s="1352"/>
      <c r="DC15" s="1352"/>
      <c r="DD15" s="1352"/>
      <c r="DE15" s="1352"/>
      <c r="DF15" s="1352"/>
      <c r="DG15" s="1352"/>
      <c r="DH15" s="1352"/>
      <c r="DI15" s="1352"/>
      <c r="DJ15" s="1352"/>
      <c r="DK15" s="1352"/>
      <c r="DL15" s="1352"/>
      <c r="DM15" s="1352"/>
      <c r="DN15" s="1352"/>
      <c r="DO15" s="1352"/>
      <c r="DP15" s="1352"/>
      <c r="DQ15" s="1352"/>
      <c r="DR15" s="1352"/>
      <c r="DS15" s="1352"/>
      <c r="DT15" s="1353"/>
    </row>
    <row r="16" spans="2:124" ht="15" customHeight="1">
      <c r="B16" s="200"/>
      <c r="C16" s="206"/>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S16" s="1354" t="s">
        <v>515</v>
      </c>
      <c r="BT16" s="1355"/>
      <c r="BU16" s="1355"/>
      <c r="BV16" s="1355"/>
      <c r="BW16" s="1355"/>
      <c r="BX16" s="1355"/>
      <c r="BY16" s="1355"/>
      <c r="BZ16" s="1355"/>
      <c r="CA16" s="1355"/>
      <c r="CB16" s="1355"/>
      <c r="CC16" s="1355"/>
      <c r="CD16" s="1355"/>
      <c r="CE16" s="1355"/>
      <c r="CF16" s="1355"/>
      <c r="CG16" s="1355"/>
      <c r="CH16" s="1355"/>
      <c r="CI16" s="1355"/>
      <c r="CJ16" s="1355"/>
      <c r="CK16" s="1355"/>
      <c r="CL16" s="1355"/>
      <c r="CM16" s="1355"/>
      <c r="CN16" s="1355"/>
      <c r="CO16" s="1355"/>
      <c r="CP16" s="1355"/>
      <c r="CQ16" s="1355"/>
      <c r="CR16" s="1355"/>
      <c r="CS16" s="1355"/>
      <c r="CT16" s="1355"/>
      <c r="CU16" s="1355"/>
      <c r="CV16" s="1355"/>
      <c r="CW16" s="1355"/>
      <c r="CX16" s="1355"/>
      <c r="CY16" s="1355"/>
      <c r="CZ16" s="1355"/>
      <c r="DA16" s="1355"/>
      <c r="DB16" s="1355"/>
      <c r="DC16" s="1355"/>
      <c r="DD16" s="1355"/>
      <c r="DE16" s="1355"/>
      <c r="DF16" s="1355"/>
      <c r="DG16" s="1355"/>
      <c r="DH16" s="1355"/>
      <c r="DI16" s="1355"/>
      <c r="DJ16" s="1355"/>
      <c r="DK16" s="1355"/>
      <c r="DL16" s="1355"/>
      <c r="DM16" s="1355"/>
      <c r="DN16" s="1355"/>
      <c r="DO16" s="1355"/>
      <c r="DP16" s="1355"/>
      <c r="DQ16" s="1355"/>
      <c r="DR16" s="1355"/>
      <c r="DS16" s="1355"/>
      <c r="DT16" s="1356"/>
    </row>
    <row r="17" spans="2:124" ht="7.5" customHeight="1">
      <c r="B17" s="200"/>
      <c r="C17" s="208"/>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S17" s="1326"/>
      <c r="BT17" s="1327"/>
      <c r="BU17" s="1327"/>
      <c r="BV17" s="1327"/>
      <c r="BW17" s="1327"/>
      <c r="BX17" s="1327"/>
      <c r="BY17" s="1327"/>
      <c r="BZ17" s="1327"/>
      <c r="CA17" s="1327"/>
      <c r="CB17" s="1327"/>
      <c r="CC17" s="1327"/>
      <c r="CD17" s="1327"/>
      <c r="CE17" s="1327"/>
      <c r="CF17" s="1327"/>
      <c r="CG17" s="1327"/>
      <c r="CH17" s="1327"/>
      <c r="CI17" s="1327"/>
      <c r="CJ17" s="1327"/>
      <c r="CK17" s="1327"/>
      <c r="CL17" s="1327"/>
      <c r="CM17" s="1327"/>
      <c r="CN17" s="1327"/>
      <c r="CO17" s="1327"/>
      <c r="CP17" s="1327"/>
      <c r="CQ17" s="1327"/>
      <c r="CR17" s="1327"/>
      <c r="CS17" s="1327"/>
      <c r="CT17" s="1327"/>
      <c r="CU17" s="1327"/>
      <c r="CV17" s="1327"/>
      <c r="CW17" s="1327"/>
      <c r="CX17" s="1327"/>
      <c r="CY17" s="1327"/>
      <c r="CZ17" s="1327"/>
      <c r="DA17" s="1327"/>
      <c r="DB17" s="1327"/>
      <c r="DC17" s="1327"/>
      <c r="DD17" s="1327"/>
      <c r="DE17" s="1327"/>
      <c r="DF17" s="1327"/>
      <c r="DG17" s="1327"/>
      <c r="DH17" s="1327"/>
      <c r="DI17" s="1327"/>
      <c r="DJ17" s="1327"/>
      <c r="DK17" s="1327"/>
      <c r="DL17" s="1327"/>
      <c r="DM17" s="1327"/>
      <c r="DN17" s="1327"/>
      <c r="DO17" s="1327"/>
      <c r="DP17" s="1327"/>
      <c r="DQ17" s="1327"/>
      <c r="DR17" s="1327"/>
      <c r="DS17" s="1327"/>
      <c r="DT17" s="1328"/>
    </row>
    <row r="18" spans="2:124" ht="15" customHeight="1">
      <c r="B18" s="200"/>
      <c r="C18" s="208"/>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S18" s="1326"/>
      <c r="BT18" s="1327"/>
      <c r="BU18" s="1327"/>
      <c r="BV18" s="1327"/>
      <c r="BW18" s="1327"/>
      <c r="BX18" s="1327"/>
      <c r="BY18" s="1327"/>
      <c r="BZ18" s="1327"/>
      <c r="CA18" s="1327"/>
      <c r="CB18" s="1327"/>
      <c r="CC18" s="1327"/>
      <c r="CD18" s="1327"/>
      <c r="CE18" s="1327"/>
      <c r="CF18" s="1327"/>
      <c r="CG18" s="1327"/>
      <c r="CH18" s="1327"/>
      <c r="CI18" s="1327"/>
      <c r="CJ18" s="1327"/>
      <c r="CK18" s="1327"/>
      <c r="CL18" s="1327"/>
      <c r="CM18" s="1327"/>
      <c r="CN18" s="1327"/>
      <c r="CO18" s="1327"/>
      <c r="CP18" s="1327"/>
      <c r="CQ18" s="1327"/>
      <c r="CR18" s="1327"/>
      <c r="CS18" s="1327"/>
      <c r="CT18" s="1327"/>
      <c r="CU18" s="1327"/>
      <c r="CV18" s="1327"/>
      <c r="CW18" s="1327"/>
      <c r="CX18" s="1327"/>
      <c r="CY18" s="1327"/>
      <c r="CZ18" s="1327"/>
      <c r="DA18" s="1327"/>
      <c r="DB18" s="1327"/>
      <c r="DC18" s="1327"/>
      <c r="DD18" s="1327"/>
      <c r="DE18" s="1327"/>
      <c r="DF18" s="1327"/>
      <c r="DG18" s="1327"/>
      <c r="DH18" s="1327"/>
      <c r="DI18" s="1327"/>
      <c r="DJ18" s="1327"/>
      <c r="DK18" s="1327"/>
      <c r="DL18" s="1327"/>
      <c r="DM18" s="1327"/>
      <c r="DN18" s="1327"/>
      <c r="DO18" s="1327"/>
      <c r="DP18" s="1327"/>
      <c r="DQ18" s="1327"/>
      <c r="DR18" s="1327"/>
      <c r="DS18" s="1327"/>
      <c r="DT18" s="1328"/>
    </row>
    <row r="19" spans="2:124" ht="15" customHeight="1">
      <c r="B19" s="200"/>
      <c r="C19" s="208"/>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S19" s="1326"/>
      <c r="BT19" s="1327"/>
      <c r="BU19" s="1327"/>
      <c r="BV19" s="1327"/>
      <c r="BW19" s="1327"/>
      <c r="BX19" s="1327"/>
      <c r="BY19" s="1327"/>
      <c r="BZ19" s="1327"/>
      <c r="CA19" s="1327"/>
      <c r="CB19" s="1327"/>
      <c r="CC19" s="1327"/>
      <c r="CD19" s="1327"/>
      <c r="CE19" s="1327"/>
      <c r="CF19" s="1327"/>
      <c r="CG19" s="1327"/>
      <c r="CH19" s="1327"/>
      <c r="CI19" s="1327"/>
      <c r="CJ19" s="1327"/>
      <c r="CK19" s="1327"/>
      <c r="CL19" s="1327"/>
      <c r="CM19" s="1327"/>
      <c r="CN19" s="1327"/>
      <c r="CO19" s="1327"/>
      <c r="CP19" s="1327"/>
      <c r="CQ19" s="1327"/>
      <c r="CR19" s="1327"/>
      <c r="CS19" s="1327"/>
      <c r="CT19" s="1327"/>
      <c r="CU19" s="1327"/>
      <c r="CV19" s="1327"/>
      <c r="CW19" s="1327"/>
      <c r="CX19" s="1327"/>
      <c r="CY19" s="1327"/>
      <c r="CZ19" s="1327"/>
      <c r="DA19" s="1327"/>
      <c r="DB19" s="1327"/>
      <c r="DC19" s="1327"/>
      <c r="DD19" s="1327"/>
      <c r="DE19" s="1327"/>
      <c r="DF19" s="1327"/>
      <c r="DG19" s="1327"/>
      <c r="DH19" s="1327"/>
      <c r="DI19" s="1327"/>
      <c r="DJ19" s="1327"/>
      <c r="DK19" s="1327"/>
      <c r="DL19" s="1327"/>
      <c r="DM19" s="1327"/>
      <c r="DN19" s="1327"/>
      <c r="DO19" s="1327"/>
      <c r="DP19" s="1327"/>
      <c r="DQ19" s="1327"/>
      <c r="DR19" s="1327"/>
      <c r="DS19" s="1327"/>
      <c r="DT19" s="1328"/>
    </row>
    <row r="20" spans="2:124" ht="70" customHeight="1">
      <c r="B20" s="200"/>
      <c r="C20" s="208"/>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S20" s="1326"/>
      <c r="BT20" s="1327"/>
      <c r="BU20" s="1327"/>
      <c r="BV20" s="1327"/>
      <c r="BW20" s="1327"/>
      <c r="BX20" s="1327"/>
      <c r="BY20" s="1327"/>
      <c r="BZ20" s="1327"/>
      <c r="CA20" s="1327"/>
      <c r="CB20" s="1327"/>
      <c r="CC20" s="1327"/>
      <c r="CD20" s="1327"/>
      <c r="CE20" s="1327"/>
      <c r="CF20" s="1327"/>
      <c r="CG20" s="1327"/>
      <c r="CH20" s="1327"/>
      <c r="CI20" s="1327"/>
      <c r="CJ20" s="1327"/>
      <c r="CK20" s="1327"/>
      <c r="CL20" s="1327"/>
      <c r="CM20" s="1327"/>
      <c r="CN20" s="1327"/>
      <c r="CO20" s="1327"/>
      <c r="CP20" s="1327"/>
      <c r="CQ20" s="1327"/>
      <c r="CR20" s="1327"/>
      <c r="CS20" s="1327"/>
      <c r="CT20" s="1327"/>
      <c r="CU20" s="1327"/>
      <c r="CV20" s="1327"/>
      <c r="CW20" s="1327"/>
      <c r="CX20" s="1327"/>
      <c r="CY20" s="1327"/>
      <c r="CZ20" s="1327"/>
      <c r="DA20" s="1327"/>
      <c r="DB20" s="1327"/>
      <c r="DC20" s="1327"/>
      <c r="DD20" s="1327"/>
      <c r="DE20" s="1327"/>
      <c r="DF20" s="1327"/>
      <c r="DG20" s="1327"/>
      <c r="DH20" s="1327"/>
      <c r="DI20" s="1327"/>
      <c r="DJ20" s="1327"/>
      <c r="DK20" s="1327"/>
      <c r="DL20" s="1327"/>
      <c r="DM20" s="1327"/>
      <c r="DN20" s="1327"/>
      <c r="DO20" s="1327"/>
      <c r="DP20" s="1327"/>
      <c r="DQ20" s="1327"/>
      <c r="DR20" s="1327"/>
      <c r="DS20" s="1327"/>
      <c r="DT20" s="1328"/>
    </row>
    <row r="21" spans="2:124" ht="67.5" customHeight="1">
      <c r="B21" s="200"/>
      <c r="C21" s="208"/>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S21" s="1329"/>
      <c r="BT21" s="1330"/>
      <c r="BU21" s="1330"/>
      <c r="BV21" s="1330"/>
      <c r="BW21" s="1330"/>
      <c r="BX21" s="1330"/>
      <c r="BY21" s="1330"/>
      <c r="BZ21" s="1330"/>
      <c r="CA21" s="1330"/>
      <c r="CB21" s="1330"/>
      <c r="CC21" s="1330"/>
      <c r="CD21" s="1330"/>
      <c r="CE21" s="1330"/>
      <c r="CF21" s="1330"/>
      <c r="CG21" s="1330"/>
      <c r="CH21" s="1330"/>
      <c r="CI21" s="1330"/>
      <c r="CJ21" s="1330"/>
      <c r="CK21" s="1330"/>
      <c r="CL21" s="1330"/>
      <c r="CM21" s="1330"/>
      <c r="CN21" s="1330"/>
      <c r="CO21" s="1330"/>
      <c r="CP21" s="1330"/>
      <c r="CQ21" s="1330"/>
      <c r="CR21" s="1330"/>
      <c r="CS21" s="1330"/>
      <c r="CT21" s="1330"/>
      <c r="CU21" s="1330"/>
      <c r="CV21" s="1330"/>
      <c r="CW21" s="1330"/>
      <c r="CX21" s="1330"/>
      <c r="CY21" s="1330"/>
      <c r="CZ21" s="1330"/>
      <c r="DA21" s="1330"/>
      <c r="DB21" s="1330"/>
      <c r="DC21" s="1330"/>
      <c r="DD21" s="1330"/>
      <c r="DE21" s="1330"/>
      <c r="DF21" s="1330"/>
      <c r="DG21" s="1330"/>
      <c r="DH21" s="1330"/>
      <c r="DI21" s="1330"/>
      <c r="DJ21" s="1330"/>
      <c r="DK21" s="1330"/>
      <c r="DL21" s="1330"/>
      <c r="DM21" s="1330"/>
      <c r="DN21" s="1330"/>
      <c r="DO21" s="1330"/>
      <c r="DP21" s="1330"/>
      <c r="DQ21" s="1330"/>
      <c r="DR21" s="1330"/>
      <c r="DS21" s="1330"/>
      <c r="DT21" s="1331"/>
    </row>
    <row r="22" spans="2:124" ht="95.15" customHeight="1">
      <c r="B22" s="200"/>
      <c r="C22" s="208"/>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c r="BP22" s="209"/>
      <c r="BQ22" s="209"/>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row>
    <row r="23" spans="2:124" ht="7.5" customHeight="1">
      <c r="B23" s="200"/>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c r="AL23" s="209"/>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09"/>
      <c r="BP23" s="209"/>
      <c r="BQ23" s="209"/>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row>
    <row r="24" spans="2:124" ht="30" customHeight="1">
      <c r="B24" s="200"/>
      <c r="C24" s="208"/>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row>
    <row r="25" spans="2:124" ht="66.75" customHeight="1">
      <c r="B25" s="200"/>
      <c r="C25" s="208"/>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c r="BQ25" s="209"/>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row>
    <row r="26" spans="2:124" ht="30" customHeight="1">
      <c r="B26" s="200"/>
      <c r="C26" s="208"/>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209"/>
      <c r="BQ26" s="209"/>
    </row>
    <row r="27" spans="2:124" ht="30" customHeight="1">
      <c r="B27" s="200"/>
      <c r="C27" s="208"/>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row>
    <row r="28" spans="2:124" ht="30" customHeight="1">
      <c r="B28" s="200"/>
      <c r="C28" s="208"/>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row>
    <row r="29" spans="2:124" ht="52.5" customHeight="1">
      <c r="B29" s="200"/>
      <c r="C29" s="208"/>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row>
    <row r="30" spans="2:124" ht="21.75" customHeight="1">
      <c r="B30" s="211">
        <v>8</v>
      </c>
      <c r="C30" s="212"/>
      <c r="D30" s="212"/>
      <c r="E30" s="212"/>
      <c r="F30" s="212"/>
      <c r="G30" s="212"/>
      <c r="H30" s="212"/>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1338"/>
      <c r="BO30" s="1338"/>
      <c r="BP30" s="1338"/>
      <c r="BQ30" s="1338"/>
    </row>
  </sheetData>
  <sheetProtection algorithmName="SHA-512" hashValue="HE6sSVRGyR5TOxMCY90TbozGdIFLrWrY9g8QT68M4k0juguU1MSZx28HNOTRGsGu1XXZbbOufO6HMQ66JPIvvQ==" saltValue="D8KcgH325Ldstv71V8VRpw==" spinCount="100000" sheet="1" formatCells="0"/>
  <mergeCells count="48">
    <mergeCell ref="BS2:DT5"/>
    <mergeCell ref="BS6:DT7"/>
    <mergeCell ref="BN30:BQ30"/>
    <mergeCell ref="AO12:BA12"/>
    <mergeCell ref="BB12:BF12"/>
    <mergeCell ref="BG12:BP12"/>
    <mergeCell ref="BB5:BP5"/>
    <mergeCell ref="AN5:BA5"/>
    <mergeCell ref="BS8:DT15"/>
    <mergeCell ref="BS16:DT21"/>
    <mergeCell ref="AO13:BA13"/>
    <mergeCell ref="BB13:BP13"/>
    <mergeCell ref="AM12:AN14"/>
    <mergeCell ref="AO14:AQ14"/>
    <mergeCell ref="AR14:BA14"/>
    <mergeCell ref="BB14:BF14"/>
    <mergeCell ref="BG14:BP14"/>
    <mergeCell ref="E11:Q11"/>
    <mergeCell ref="I12:J14"/>
    <mergeCell ref="K12:W12"/>
    <mergeCell ref="X12:Y14"/>
    <mergeCell ref="Z12:AL12"/>
    <mergeCell ref="K14:M14"/>
    <mergeCell ref="N14:W14"/>
    <mergeCell ref="Z14:AB14"/>
    <mergeCell ref="AC14:AL14"/>
    <mergeCell ref="K13:W13"/>
    <mergeCell ref="Z13:AL13"/>
    <mergeCell ref="I8:Y8"/>
    <mergeCell ref="Z8:AM8"/>
    <mergeCell ref="AN8:BP8"/>
    <mergeCell ref="I9:Y9"/>
    <mergeCell ref="Z9:AM9"/>
    <mergeCell ref="AN9:BA9"/>
    <mergeCell ref="BB9:BP9"/>
    <mergeCell ref="AN6:BA6"/>
    <mergeCell ref="BB6:BP6"/>
    <mergeCell ref="K7:Y7"/>
    <mergeCell ref="Z7:AM7"/>
    <mergeCell ref="AN7:BA7"/>
    <mergeCell ref="BB7:BP7"/>
    <mergeCell ref="E4:Q4"/>
    <mergeCell ref="I5:J5"/>
    <mergeCell ref="K5:Y5"/>
    <mergeCell ref="Z5:AM5"/>
    <mergeCell ref="I6:J7"/>
    <mergeCell ref="K6:Y6"/>
    <mergeCell ref="Z6:AM6"/>
  </mergeCells>
  <phoneticPr fontId="2"/>
  <conditionalFormatting sqref="Z5:AM5">
    <cfRule type="expression" dxfId="127" priority="14">
      <formula>IF($Z$9=0,TRUE,FALSE)</formula>
    </cfRule>
  </conditionalFormatting>
  <conditionalFormatting sqref="Z9:AM9">
    <cfRule type="expression" dxfId="126" priority="15">
      <formula>IF($Z$9=0,TRUE,FALSE)</formula>
    </cfRule>
  </conditionalFormatting>
  <conditionalFormatting sqref="AN5:BA5">
    <cfRule type="expression" dxfId="125" priority="9">
      <formula>IF($AN$9=0,TRUE,FALSE)</formula>
    </cfRule>
  </conditionalFormatting>
  <conditionalFormatting sqref="BB5:BP5">
    <cfRule type="expression" dxfId="124" priority="7">
      <formula>IF($BB$9=0,TRUE,FALSE)</formula>
    </cfRule>
  </conditionalFormatting>
  <conditionalFormatting sqref="BB9:BP9">
    <cfRule type="expression" dxfId="123" priority="6">
      <formula>IF($BB$9=0,TRUE,FALSE)</formula>
    </cfRule>
  </conditionalFormatting>
  <conditionalFormatting sqref="BG14:BP14">
    <cfRule type="expression" dxfId="122" priority="2">
      <formula>IF($BG$14=0,TRUE,FALSE)</formula>
    </cfRule>
    <cfRule type="cellIs" dxfId="121" priority="19" operator="notEqual">
      <formula>$Z$9</formula>
    </cfRule>
  </conditionalFormatting>
  <conditionalFormatting sqref="BS2:DT5">
    <cfRule type="expression" dxfId="120" priority="13">
      <formula>IF($Z$9=0,TRUE,FALSE)</formula>
    </cfRule>
  </conditionalFormatting>
  <conditionalFormatting sqref="BS6:DT7">
    <cfRule type="expression" dxfId="119" priority="10">
      <formula>IF($AN$9=0,TRUE,FALSE)</formula>
    </cfRule>
  </conditionalFormatting>
  <conditionalFormatting sqref="BS8:DT15">
    <cfRule type="expression" dxfId="118" priority="4">
      <formula>IF($BB$9=0,TRUE,FALSE)</formula>
    </cfRule>
  </conditionalFormatting>
  <conditionalFormatting sqref="BS16:DT21">
    <cfRule type="expression" dxfId="117" priority="1">
      <formula>IF($K$12="",TRUE,FALSE)</formula>
    </cfRule>
  </conditionalFormatting>
  <dataValidations count="4">
    <dataValidation type="list" allowBlank="1" showInputMessage="1" showErrorMessage="1" sqref="K13 Z13 AO13" xr:uid="{00000000-0002-0000-0400-000000000000}">
      <formula1>"選択してください,調達済,調達見込みあり,交渉中,今後交渉予定"</formula1>
    </dataValidation>
    <dataValidation imeMode="off" allowBlank="1" showInputMessage="1" showErrorMessage="1" sqref="BB6:BP7 BG12:BP12" xr:uid="{00000000-0002-0000-0400-000001000000}"/>
    <dataValidation imeMode="disabled" allowBlank="1" showInputMessage="1" showErrorMessage="1" sqref="Z8:AM8 N14:W14 AC14:AL14 AR14:BA14" xr:uid="{00000000-0002-0000-0400-000002000000}"/>
    <dataValidation allowBlank="1" showInputMessage="1" showErrorMessage="1" prompt="調達先を記入してください" sqref="K12:W12" xr:uid="{00000000-0002-0000-0400-000003000000}"/>
  </dataValidations>
  <printOptions horizontalCentered="1"/>
  <pageMargins left="0.47244094488188981" right="0.47244094488188981" top="0.31496062992125984" bottom="0" header="0" footer="0.31496062992125984"/>
  <pageSetup paperSize="9" scale="95" firstPageNumber="13"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BN51"/>
  <sheetViews>
    <sheetView view="pageBreakPreview" topLeftCell="A18" zoomScaleNormal="100" zoomScaleSheetLayoutView="100" workbookViewId="0">
      <selection activeCell="I24" sqref="I24:K24"/>
    </sheetView>
  </sheetViews>
  <sheetFormatPr defaultColWidth="1.25" defaultRowHeight="7.5" customHeight="1"/>
  <cols>
    <col min="1" max="1" width="2.33203125" style="1" customWidth="1"/>
    <col min="2" max="2" width="1.25" style="1"/>
    <col min="3" max="3" width="2.33203125" style="1" customWidth="1"/>
    <col min="4" max="4" width="15" style="1" customWidth="1"/>
    <col min="5" max="6" width="13.75" style="1" customWidth="1"/>
    <col min="7" max="8" width="8.75" style="1" customWidth="1"/>
    <col min="9" max="9" width="3.75" style="1" customWidth="1"/>
    <col min="10" max="11" width="8.75" style="1" customWidth="1"/>
    <col min="12" max="16384" width="1.25" style="1"/>
  </cols>
  <sheetData>
    <row r="2" spans="2:66" ht="15" customHeight="1">
      <c r="B2" s="46"/>
      <c r="C2" s="1367" t="s">
        <v>586</v>
      </c>
      <c r="D2" s="1367"/>
      <c r="E2" s="133"/>
      <c r="F2" s="27"/>
      <c r="G2" s="27"/>
      <c r="H2" s="27"/>
      <c r="I2" s="27"/>
      <c r="J2" s="27"/>
      <c r="K2" s="90"/>
      <c r="M2" s="267" t="s">
        <v>516</v>
      </c>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9"/>
    </row>
    <row r="3" spans="2:66" ht="7.5" customHeight="1">
      <c r="B3" s="21"/>
      <c r="C3" s="49"/>
      <c r="D3" s="49"/>
      <c r="E3" s="49"/>
      <c r="F3" s="19"/>
      <c r="G3" s="19"/>
      <c r="H3" s="19"/>
      <c r="I3" s="19"/>
      <c r="J3" s="19"/>
      <c r="K3" s="20"/>
      <c r="M3" s="270"/>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2"/>
    </row>
    <row r="4" spans="2:66" ht="15" customHeight="1">
      <c r="B4" s="455" t="s">
        <v>110</v>
      </c>
      <c r="C4" s="313"/>
      <c r="D4" s="313"/>
      <c r="E4" s="313"/>
      <c r="F4" s="19"/>
      <c r="G4" s="8"/>
      <c r="H4" s="8"/>
      <c r="I4" s="19"/>
      <c r="J4" s="1368" t="s">
        <v>111</v>
      </c>
      <c r="K4" s="1369"/>
      <c r="M4" s="270"/>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2"/>
    </row>
    <row r="5" spans="2:66" ht="37.5" customHeight="1">
      <c r="B5" s="1370" t="s">
        <v>112</v>
      </c>
      <c r="C5" s="1371"/>
      <c r="D5" s="50" t="s">
        <v>113</v>
      </c>
      <c r="E5" s="50" t="s">
        <v>114</v>
      </c>
      <c r="F5" s="128" t="s">
        <v>540</v>
      </c>
      <c r="G5" s="51" t="s">
        <v>116</v>
      </c>
      <c r="H5" s="52" t="s">
        <v>117</v>
      </c>
      <c r="I5" s="53" t="s">
        <v>118</v>
      </c>
      <c r="J5" s="54" t="s">
        <v>119</v>
      </c>
      <c r="K5" s="52" t="s">
        <v>120</v>
      </c>
      <c r="M5" s="273"/>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5"/>
    </row>
    <row r="6" spans="2:66" ht="30" customHeight="1">
      <c r="B6" s="1372"/>
      <c r="C6" s="1373"/>
      <c r="D6" s="768" t="s">
        <v>121</v>
      </c>
      <c r="E6" s="769"/>
      <c r="F6" s="769"/>
      <c r="G6" s="769"/>
      <c r="H6" s="769"/>
      <c r="I6" s="769"/>
      <c r="J6" s="769"/>
      <c r="K6" s="1374"/>
      <c r="M6" s="1118" t="s">
        <v>517</v>
      </c>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19"/>
      <c r="AR6" s="1119"/>
      <c r="AS6" s="1119"/>
      <c r="AT6" s="1119"/>
      <c r="AU6" s="1119"/>
      <c r="AV6" s="1119"/>
      <c r="AW6" s="1119"/>
      <c r="AX6" s="1119"/>
      <c r="AY6" s="1119"/>
      <c r="AZ6" s="1119"/>
      <c r="BA6" s="1119"/>
      <c r="BB6" s="1119"/>
      <c r="BC6" s="1119"/>
      <c r="BD6" s="1119"/>
      <c r="BE6" s="1119"/>
      <c r="BF6" s="1119"/>
      <c r="BG6" s="1119"/>
      <c r="BH6" s="1119"/>
      <c r="BI6" s="1119"/>
      <c r="BJ6" s="1119"/>
      <c r="BK6" s="1119"/>
      <c r="BL6" s="1119"/>
      <c r="BM6" s="1119"/>
      <c r="BN6" s="1120"/>
    </row>
    <row r="7" spans="2:66" ht="30" customHeight="1">
      <c r="B7" s="1360" t="s">
        <v>122</v>
      </c>
      <c r="C7" s="1361"/>
      <c r="D7" s="127"/>
      <c r="E7" s="55"/>
      <c r="F7" s="56"/>
      <c r="G7" s="57"/>
      <c r="H7" s="57"/>
      <c r="I7" s="58">
        <v>1.1000000000000001</v>
      </c>
      <c r="J7" s="59">
        <f>K7*I7</f>
        <v>0</v>
      </c>
      <c r="K7" s="60">
        <f>G7*H7</f>
        <v>0</v>
      </c>
      <c r="M7" s="909"/>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0"/>
      <c r="AV7" s="910"/>
      <c r="AW7" s="910"/>
      <c r="AX7" s="910"/>
      <c r="AY7" s="910"/>
      <c r="AZ7" s="910"/>
      <c r="BA7" s="910"/>
      <c r="BB7" s="910"/>
      <c r="BC7" s="910"/>
      <c r="BD7" s="910"/>
      <c r="BE7" s="910"/>
      <c r="BF7" s="910"/>
      <c r="BG7" s="910"/>
      <c r="BH7" s="910"/>
      <c r="BI7" s="910"/>
      <c r="BJ7" s="910"/>
      <c r="BK7" s="910"/>
      <c r="BL7" s="910"/>
      <c r="BM7" s="910"/>
      <c r="BN7" s="911"/>
    </row>
    <row r="8" spans="2:66" ht="45" customHeight="1">
      <c r="B8" s="1362"/>
      <c r="C8" s="1363"/>
      <c r="D8" s="1364"/>
      <c r="E8" s="1365"/>
      <c r="F8" s="1365"/>
      <c r="G8" s="1365"/>
      <c r="H8" s="1365"/>
      <c r="I8" s="1365"/>
      <c r="J8" s="1365"/>
      <c r="K8" s="1366"/>
      <c r="M8" s="279"/>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c r="BI8" s="280"/>
      <c r="BJ8" s="280"/>
      <c r="BK8" s="280"/>
      <c r="BL8" s="280"/>
      <c r="BM8" s="280"/>
      <c r="BN8" s="281"/>
    </row>
    <row r="9" spans="2:66" ht="30" customHeight="1">
      <c r="B9" s="1375" t="s">
        <v>123</v>
      </c>
      <c r="C9" s="1376"/>
      <c r="D9" s="61"/>
      <c r="E9" s="61"/>
      <c r="F9" s="62"/>
      <c r="G9" s="63"/>
      <c r="H9" s="63"/>
      <c r="I9" s="64">
        <v>1.1000000000000001</v>
      </c>
      <c r="J9" s="65">
        <f>K9*I9</f>
        <v>0</v>
      </c>
      <c r="K9" s="66">
        <f>G9*H9</f>
        <v>0</v>
      </c>
    </row>
    <row r="10" spans="2:66" ht="45" customHeight="1">
      <c r="B10" s="1362"/>
      <c r="C10" s="1377"/>
      <c r="D10" s="1378"/>
      <c r="E10" s="1378"/>
      <c r="F10" s="1378"/>
      <c r="G10" s="1378"/>
      <c r="H10" s="1378"/>
      <c r="I10" s="1378"/>
      <c r="J10" s="1378"/>
      <c r="K10" s="1379"/>
    </row>
    <row r="11" spans="2:66" ht="30" customHeight="1">
      <c r="B11" s="1375" t="s">
        <v>124</v>
      </c>
      <c r="C11" s="1376"/>
      <c r="D11" s="67"/>
      <c r="E11" s="67"/>
      <c r="F11" s="68"/>
      <c r="G11" s="69"/>
      <c r="H11" s="69"/>
      <c r="I11" s="70">
        <v>1.1000000000000001</v>
      </c>
      <c r="J11" s="71">
        <f>K11*I11</f>
        <v>0</v>
      </c>
      <c r="K11" s="72">
        <f>G11*H11</f>
        <v>0</v>
      </c>
    </row>
    <row r="12" spans="2:66" ht="45" customHeight="1">
      <c r="B12" s="1362"/>
      <c r="C12" s="1377"/>
      <c r="D12" s="1378"/>
      <c r="E12" s="1378"/>
      <c r="F12" s="1378"/>
      <c r="G12" s="1378"/>
      <c r="H12" s="1378"/>
      <c r="I12" s="1378"/>
      <c r="J12" s="1378"/>
      <c r="K12" s="1379"/>
    </row>
    <row r="13" spans="2:66" ht="30" customHeight="1">
      <c r="B13" s="1375" t="s">
        <v>125</v>
      </c>
      <c r="C13" s="1376"/>
      <c r="D13" s="67"/>
      <c r="E13" s="67"/>
      <c r="F13" s="68"/>
      <c r="G13" s="69"/>
      <c r="H13" s="69"/>
      <c r="I13" s="70">
        <v>1.1000000000000001</v>
      </c>
      <c r="J13" s="71">
        <f>K13*I13</f>
        <v>0</v>
      </c>
      <c r="K13" s="72">
        <f>G13*H13</f>
        <v>0</v>
      </c>
    </row>
    <row r="14" spans="2:66" ht="45" customHeight="1">
      <c r="B14" s="1362"/>
      <c r="C14" s="1377"/>
      <c r="D14" s="1378"/>
      <c r="E14" s="1378"/>
      <c r="F14" s="1378"/>
      <c r="G14" s="1378"/>
      <c r="H14" s="1378"/>
      <c r="I14" s="1378"/>
      <c r="J14" s="1378"/>
      <c r="K14" s="1379"/>
    </row>
    <row r="15" spans="2:66" ht="30" customHeight="1">
      <c r="B15" s="1375" t="s">
        <v>126</v>
      </c>
      <c r="C15" s="1376"/>
      <c r="D15" s="67"/>
      <c r="E15" s="67"/>
      <c r="F15" s="68"/>
      <c r="G15" s="69"/>
      <c r="H15" s="69"/>
      <c r="I15" s="70">
        <v>1.1000000000000001</v>
      </c>
      <c r="J15" s="71">
        <f>K15*I15</f>
        <v>0</v>
      </c>
      <c r="K15" s="72">
        <f>G15*H15</f>
        <v>0</v>
      </c>
    </row>
    <row r="16" spans="2:66" ht="45" customHeight="1">
      <c r="B16" s="1362"/>
      <c r="C16" s="1377"/>
      <c r="D16" s="1378"/>
      <c r="E16" s="1378"/>
      <c r="F16" s="1378"/>
      <c r="G16" s="1378"/>
      <c r="H16" s="1378"/>
      <c r="I16" s="1378"/>
      <c r="J16" s="1378"/>
      <c r="K16" s="1379"/>
    </row>
    <row r="17" spans="2:66" ht="30" customHeight="1">
      <c r="B17" s="1375" t="s">
        <v>127</v>
      </c>
      <c r="C17" s="1376"/>
      <c r="D17" s="67"/>
      <c r="E17" s="67"/>
      <c r="F17" s="68"/>
      <c r="G17" s="69"/>
      <c r="H17" s="69"/>
      <c r="I17" s="70">
        <v>1.1000000000000001</v>
      </c>
      <c r="J17" s="71">
        <f>K17*I17</f>
        <v>0</v>
      </c>
      <c r="K17" s="72">
        <f>G17*H17</f>
        <v>0</v>
      </c>
    </row>
    <row r="18" spans="2:66" ht="45" customHeight="1">
      <c r="B18" s="1362"/>
      <c r="C18" s="1377"/>
      <c r="D18" s="1378"/>
      <c r="E18" s="1378"/>
      <c r="F18" s="1378"/>
      <c r="G18" s="1378"/>
      <c r="H18" s="1378"/>
      <c r="I18" s="1378"/>
      <c r="J18" s="1378"/>
      <c r="K18" s="1379"/>
    </row>
    <row r="19" spans="2:66" ht="30" customHeight="1">
      <c r="B19" s="1375" t="s">
        <v>128</v>
      </c>
      <c r="C19" s="1376"/>
      <c r="D19" s="67"/>
      <c r="E19" s="67"/>
      <c r="F19" s="68"/>
      <c r="G19" s="69"/>
      <c r="H19" s="69"/>
      <c r="I19" s="70">
        <v>1.1000000000000001</v>
      </c>
      <c r="J19" s="71">
        <f>K19*I19</f>
        <v>0</v>
      </c>
      <c r="K19" s="72">
        <f>G19*H19</f>
        <v>0</v>
      </c>
    </row>
    <row r="20" spans="2:66" ht="45" customHeight="1">
      <c r="B20" s="1380"/>
      <c r="C20" s="1381"/>
      <c r="D20" s="1378"/>
      <c r="E20" s="1378"/>
      <c r="F20" s="1378"/>
      <c r="G20" s="1378"/>
      <c r="H20" s="1378"/>
      <c r="I20" s="1378"/>
      <c r="J20" s="1378"/>
      <c r="K20" s="1379"/>
    </row>
    <row r="21" spans="2:66" ht="30" customHeight="1">
      <c r="B21" s="1401" t="s">
        <v>129</v>
      </c>
      <c r="C21" s="431"/>
      <c r="D21" s="67"/>
      <c r="E21" s="67"/>
      <c r="F21" s="68"/>
      <c r="G21" s="69"/>
      <c r="H21" s="69"/>
      <c r="I21" s="70">
        <v>1.1000000000000001</v>
      </c>
      <c r="J21" s="71">
        <f>K21*I21</f>
        <v>0</v>
      </c>
      <c r="K21" s="72">
        <f>G21*H21</f>
        <v>0</v>
      </c>
    </row>
    <row r="22" spans="2:66" ht="45" customHeight="1" thickBot="1">
      <c r="B22" s="1408"/>
      <c r="C22" s="1409"/>
      <c r="D22" s="1410"/>
      <c r="E22" s="1410"/>
      <c r="F22" s="1410"/>
      <c r="G22" s="1410"/>
      <c r="H22" s="1410"/>
      <c r="I22" s="1410"/>
      <c r="J22" s="1410"/>
      <c r="K22" s="1411"/>
    </row>
    <row r="23" spans="2:66" ht="22.5" customHeight="1" thickTop="1">
      <c r="B23" s="1412" t="s">
        <v>105</v>
      </c>
      <c r="C23" s="1413"/>
      <c r="D23" s="1388"/>
      <c r="E23" s="1389"/>
      <c r="F23" s="1392" t="s">
        <v>130</v>
      </c>
      <c r="G23" s="1393"/>
      <c r="H23" s="1394"/>
      <c r="I23" s="1395" t="s">
        <v>131</v>
      </c>
      <c r="J23" s="1396"/>
      <c r="K23" s="1397"/>
      <c r="M23" s="1148" t="s">
        <v>522</v>
      </c>
      <c r="N23" s="1156"/>
      <c r="O23" s="1156"/>
      <c r="P23" s="1156"/>
      <c r="Q23" s="1156"/>
      <c r="R23" s="1156"/>
      <c r="S23" s="1156"/>
      <c r="T23" s="1156"/>
      <c r="U23" s="1156"/>
      <c r="V23" s="1156"/>
      <c r="W23" s="1156"/>
      <c r="X23" s="1156"/>
      <c r="Y23" s="1156"/>
      <c r="Z23" s="1156"/>
      <c r="AA23" s="1156"/>
      <c r="AB23" s="1156"/>
      <c r="AC23" s="1156"/>
      <c r="AD23" s="1156"/>
      <c r="AE23" s="1156"/>
      <c r="AF23" s="1156"/>
      <c r="AG23" s="1156"/>
      <c r="AH23" s="1156"/>
      <c r="AI23" s="1156"/>
      <c r="AJ23" s="1156"/>
      <c r="AK23" s="1156"/>
      <c r="AL23" s="1156"/>
      <c r="AM23" s="1156"/>
      <c r="AN23" s="1156"/>
      <c r="AO23" s="1156"/>
      <c r="AP23" s="1156"/>
      <c r="AQ23" s="1156"/>
      <c r="AR23" s="1156"/>
      <c r="AS23" s="1156"/>
      <c r="AT23" s="1156"/>
      <c r="AU23" s="1156"/>
      <c r="AV23" s="1156"/>
      <c r="AW23" s="1156"/>
      <c r="AX23" s="1156"/>
      <c r="AY23" s="1156"/>
      <c r="AZ23" s="1156"/>
      <c r="BA23" s="1156"/>
      <c r="BB23" s="1156"/>
      <c r="BC23" s="1156"/>
      <c r="BD23" s="1156"/>
      <c r="BE23" s="1156"/>
      <c r="BF23" s="1156"/>
      <c r="BG23" s="1156"/>
      <c r="BH23" s="1156"/>
      <c r="BI23" s="1156"/>
      <c r="BJ23" s="1156"/>
      <c r="BK23" s="1156"/>
      <c r="BL23" s="1156"/>
      <c r="BM23" s="1156"/>
      <c r="BN23" s="1157"/>
    </row>
    <row r="24" spans="2:66" ht="30" customHeight="1">
      <c r="B24" s="1414"/>
      <c r="C24" s="1415"/>
      <c r="D24" s="1390"/>
      <c r="E24" s="1391"/>
      <c r="F24" s="1398">
        <f>J7+J9+J11+J13+J15+J17+J19+J21+J32+J34+J36+J38+J40+J42+J44+J46+J48</f>
        <v>0</v>
      </c>
      <c r="G24" s="1399"/>
      <c r="H24" s="1400"/>
      <c r="I24" s="1398">
        <f>K7+K9+K11+K13+K15+K17+K19+K21+K32+K34+K36+K38+K40+K42+K44+K46+K48</f>
        <v>0</v>
      </c>
      <c r="J24" s="1399"/>
      <c r="K24" s="1400"/>
      <c r="M24" s="1405"/>
      <c r="N24" s="1406"/>
      <c r="O24" s="1406"/>
      <c r="P24" s="1406"/>
      <c r="Q24" s="1406"/>
      <c r="R24" s="1406"/>
      <c r="S24" s="1406"/>
      <c r="T24" s="1406"/>
      <c r="U24" s="1406"/>
      <c r="V24" s="1406"/>
      <c r="W24" s="1406"/>
      <c r="X24" s="1406"/>
      <c r="Y24" s="1406"/>
      <c r="Z24" s="1406"/>
      <c r="AA24" s="1406"/>
      <c r="AB24" s="1406"/>
      <c r="AC24" s="1406"/>
      <c r="AD24" s="1406"/>
      <c r="AE24" s="1406"/>
      <c r="AF24" s="1406"/>
      <c r="AG24" s="1406"/>
      <c r="AH24" s="1406"/>
      <c r="AI24" s="1406"/>
      <c r="AJ24" s="1406"/>
      <c r="AK24" s="1406"/>
      <c r="AL24" s="1406"/>
      <c r="AM24" s="1406"/>
      <c r="AN24" s="1406"/>
      <c r="AO24" s="1406"/>
      <c r="AP24" s="1406"/>
      <c r="AQ24" s="1406"/>
      <c r="AR24" s="1406"/>
      <c r="AS24" s="1406"/>
      <c r="AT24" s="1406"/>
      <c r="AU24" s="1406"/>
      <c r="AV24" s="1406"/>
      <c r="AW24" s="1406"/>
      <c r="AX24" s="1406"/>
      <c r="AY24" s="1406"/>
      <c r="AZ24" s="1406"/>
      <c r="BA24" s="1406"/>
      <c r="BB24" s="1406"/>
      <c r="BC24" s="1406"/>
      <c r="BD24" s="1406"/>
      <c r="BE24" s="1406"/>
      <c r="BF24" s="1406"/>
      <c r="BG24" s="1406"/>
      <c r="BH24" s="1406"/>
      <c r="BI24" s="1406"/>
      <c r="BJ24" s="1406"/>
      <c r="BK24" s="1406"/>
      <c r="BL24" s="1406"/>
      <c r="BM24" s="1406"/>
      <c r="BN24" s="1407"/>
    </row>
    <row r="25" spans="2:66" ht="39" customHeight="1">
      <c r="B25" s="144"/>
      <c r="C25" s="73"/>
      <c r="D25" s="73"/>
      <c r="E25" s="73"/>
      <c r="F25" s="73"/>
      <c r="G25" s="73"/>
      <c r="H25" s="73"/>
      <c r="I25" s="73"/>
      <c r="J25" s="73"/>
      <c r="K25" s="145"/>
      <c r="M25" s="1158"/>
      <c r="N25" s="1159"/>
      <c r="O25" s="1159"/>
      <c r="P25" s="1159"/>
      <c r="Q25" s="1159"/>
      <c r="R25" s="1159"/>
      <c r="S25" s="1159"/>
      <c r="T25" s="1159"/>
      <c r="U25" s="1159"/>
      <c r="V25" s="1159"/>
      <c r="W25" s="1159"/>
      <c r="X25" s="1159"/>
      <c r="Y25" s="1159"/>
      <c r="Z25" s="1159"/>
      <c r="AA25" s="1159"/>
      <c r="AB25" s="1159"/>
      <c r="AC25" s="1159"/>
      <c r="AD25" s="1159"/>
      <c r="AE25" s="1159"/>
      <c r="AF25" s="1159"/>
      <c r="AG25" s="1159"/>
      <c r="AH25" s="1159"/>
      <c r="AI25" s="1159"/>
      <c r="AJ25" s="1159"/>
      <c r="AK25" s="1159"/>
      <c r="AL25" s="1159"/>
      <c r="AM25" s="1159"/>
      <c r="AN25" s="1159"/>
      <c r="AO25" s="1159"/>
      <c r="AP25" s="1159"/>
      <c r="AQ25" s="1159"/>
      <c r="AR25" s="1159"/>
      <c r="AS25" s="1159"/>
      <c r="AT25" s="1159"/>
      <c r="AU25" s="1159"/>
      <c r="AV25" s="1159"/>
      <c r="AW25" s="1159"/>
      <c r="AX25" s="1159"/>
      <c r="AY25" s="1159"/>
      <c r="AZ25" s="1159"/>
      <c r="BA25" s="1159"/>
      <c r="BB25" s="1159"/>
      <c r="BC25" s="1159"/>
      <c r="BD25" s="1159"/>
      <c r="BE25" s="1159"/>
      <c r="BF25" s="1159"/>
      <c r="BG25" s="1159"/>
      <c r="BH25" s="1159"/>
      <c r="BI25" s="1159"/>
      <c r="BJ25" s="1159"/>
      <c r="BK25" s="1159"/>
      <c r="BL25" s="1159"/>
      <c r="BM25" s="1159"/>
      <c r="BN25" s="1160"/>
    </row>
    <row r="26" spans="2:66" ht="22.5" customHeight="1">
      <c r="B26" s="146"/>
      <c r="C26" s="147"/>
      <c r="D26" s="147"/>
      <c r="E26" s="147"/>
      <c r="F26" s="147"/>
      <c r="G26" s="147"/>
      <c r="H26" s="147"/>
      <c r="I26" s="147"/>
      <c r="J26" s="147"/>
      <c r="K26" s="148" t="s">
        <v>122</v>
      </c>
    </row>
    <row r="27" spans="2:66" ht="15" customHeight="1">
      <c r="B27" s="46"/>
      <c r="C27" s="1382" t="s">
        <v>462</v>
      </c>
      <c r="D27" s="1382"/>
      <c r="E27" s="133"/>
      <c r="F27" s="27"/>
      <c r="G27" s="27"/>
      <c r="H27" s="27"/>
      <c r="I27" s="27"/>
      <c r="J27" s="27"/>
      <c r="K27" s="90"/>
    </row>
    <row r="28" spans="2:66" ht="7.5" customHeight="1">
      <c r="B28" s="21"/>
      <c r="C28" s="49"/>
      <c r="D28" s="49"/>
      <c r="E28" s="49"/>
      <c r="F28" s="19"/>
      <c r="G28" s="19"/>
      <c r="H28" s="19"/>
      <c r="I28" s="19"/>
      <c r="J28" s="19"/>
      <c r="K28" s="20"/>
    </row>
    <row r="29" spans="2:66" ht="15" customHeight="1">
      <c r="B29" s="1383" t="s">
        <v>110</v>
      </c>
      <c r="C29" s="1383"/>
      <c r="D29" s="1383"/>
      <c r="E29" s="1383"/>
      <c r="F29" s="149"/>
      <c r="G29" s="149"/>
      <c r="H29" s="149"/>
      <c r="I29" s="149"/>
      <c r="J29" s="1384" t="s">
        <v>111</v>
      </c>
      <c r="K29" s="1385"/>
    </row>
    <row r="30" spans="2:66" ht="37.5" customHeight="1">
      <c r="B30" s="1370" t="s">
        <v>112</v>
      </c>
      <c r="C30" s="1371"/>
      <c r="D30" s="74" t="s">
        <v>113</v>
      </c>
      <c r="E30" s="74" t="s">
        <v>114</v>
      </c>
      <c r="F30" s="74" t="s">
        <v>115</v>
      </c>
      <c r="G30" s="75" t="s">
        <v>116</v>
      </c>
      <c r="H30" s="76" t="s">
        <v>117</v>
      </c>
      <c r="I30" s="77" t="s">
        <v>118</v>
      </c>
      <c r="J30" s="78" t="s">
        <v>119</v>
      </c>
      <c r="K30" s="79" t="s">
        <v>120</v>
      </c>
      <c r="AL30" s="80"/>
    </row>
    <row r="31" spans="2:66" ht="30" customHeight="1">
      <c r="B31" s="1386"/>
      <c r="C31" s="428"/>
      <c r="D31" s="438" t="s">
        <v>121</v>
      </c>
      <c r="E31" s="438"/>
      <c r="F31" s="438"/>
      <c r="G31" s="438"/>
      <c r="H31" s="438"/>
      <c r="I31" s="438"/>
      <c r="J31" s="438"/>
      <c r="K31" s="1387"/>
    </row>
    <row r="32" spans="2:66" ht="30" customHeight="1">
      <c r="B32" s="1401" t="s">
        <v>132</v>
      </c>
      <c r="C32" s="431"/>
      <c r="D32" s="61"/>
      <c r="E32" s="61"/>
      <c r="F32" s="62"/>
      <c r="G32" s="63"/>
      <c r="H32" s="63"/>
      <c r="I32" s="64">
        <v>1.1000000000000001</v>
      </c>
      <c r="J32" s="65">
        <f>K32*I32</f>
        <v>0</v>
      </c>
      <c r="K32" s="66">
        <f>G32*H32</f>
        <v>0</v>
      </c>
    </row>
    <row r="33" spans="2:11" ht="45" customHeight="1">
      <c r="B33" s="1362"/>
      <c r="C33" s="1377"/>
      <c r="D33" s="1378"/>
      <c r="E33" s="1378"/>
      <c r="F33" s="1378"/>
      <c r="G33" s="1378"/>
      <c r="H33" s="1378"/>
      <c r="I33" s="1378"/>
      <c r="J33" s="1378"/>
      <c r="K33" s="1379"/>
    </row>
    <row r="34" spans="2:11" ht="30" customHeight="1">
      <c r="B34" s="1375" t="s">
        <v>133</v>
      </c>
      <c r="C34" s="1376"/>
      <c r="D34" s="67"/>
      <c r="E34" s="67"/>
      <c r="F34" s="68"/>
      <c r="G34" s="69"/>
      <c r="H34" s="69"/>
      <c r="I34" s="70">
        <v>1.1000000000000001</v>
      </c>
      <c r="J34" s="71">
        <f>K34*I34</f>
        <v>0</v>
      </c>
      <c r="K34" s="72">
        <f>G34*H34</f>
        <v>0</v>
      </c>
    </row>
    <row r="35" spans="2:11" ht="45" customHeight="1">
      <c r="B35" s="1362"/>
      <c r="C35" s="1377"/>
      <c r="D35" s="1378"/>
      <c r="E35" s="1378"/>
      <c r="F35" s="1378"/>
      <c r="G35" s="1378"/>
      <c r="H35" s="1378"/>
      <c r="I35" s="1378"/>
      <c r="J35" s="1378"/>
      <c r="K35" s="1379"/>
    </row>
    <row r="36" spans="2:11" ht="30.75" customHeight="1">
      <c r="B36" s="1375" t="s">
        <v>134</v>
      </c>
      <c r="C36" s="1376"/>
      <c r="D36" s="67"/>
      <c r="E36" s="67"/>
      <c r="F36" s="68"/>
      <c r="G36" s="69"/>
      <c r="H36" s="69"/>
      <c r="I36" s="70">
        <v>1.1000000000000001</v>
      </c>
      <c r="J36" s="71">
        <f>K36*I36</f>
        <v>0</v>
      </c>
      <c r="K36" s="72">
        <f>G36*H36</f>
        <v>0</v>
      </c>
    </row>
    <row r="37" spans="2:11" ht="45" customHeight="1">
      <c r="B37" s="1362"/>
      <c r="C37" s="1377"/>
      <c r="D37" s="1378"/>
      <c r="E37" s="1378"/>
      <c r="F37" s="1378"/>
      <c r="G37" s="1378"/>
      <c r="H37" s="1378"/>
      <c r="I37" s="1378"/>
      <c r="J37" s="1378"/>
      <c r="K37" s="1379"/>
    </row>
    <row r="38" spans="2:11" ht="30" customHeight="1">
      <c r="B38" s="1375" t="s">
        <v>135</v>
      </c>
      <c r="C38" s="1376"/>
      <c r="D38" s="67"/>
      <c r="E38" s="67"/>
      <c r="F38" s="68"/>
      <c r="G38" s="69"/>
      <c r="H38" s="69"/>
      <c r="I38" s="70">
        <v>1.1000000000000001</v>
      </c>
      <c r="J38" s="71">
        <f>K38*I38</f>
        <v>0</v>
      </c>
      <c r="K38" s="72">
        <f>G38*H38</f>
        <v>0</v>
      </c>
    </row>
    <row r="39" spans="2:11" ht="45" customHeight="1">
      <c r="B39" s="1362"/>
      <c r="C39" s="1377"/>
      <c r="D39" s="1378"/>
      <c r="E39" s="1378"/>
      <c r="F39" s="1378"/>
      <c r="G39" s="1378"/>
      <c r="H39" s="1378"/>
      <c r="I39" s="1378"/>
      <c r="J39" s="1378"/>
      <c r="K39" s="1379"/>
    </row>
    <row r="40" spans="2:11" ht="30" customHeight="1">
      <c r="B40" s="1375" t="s">
        <v>136</v>
      </c>
      <c r="C40" s="1376"/>
      <c r="D40" s="67"/>
      <c r="E40" s="67"/>
      <c r="F40" s="68"/>
      <c r="G40" s="69"/>
      <c r="H40" s="69"/>
      <c r="I40" s="70">
        <v>1.1000000000000001</v>
      </c>
      <c r="J40" s="71">
        <f>K40*I40</f>
        <v>0</v>
      </c>
      <c r="K40" s="72">
        <f>G40*H40</f>
        <v>0</v>
      </c>
    </row>
    <row r="41" spans="2:11" ht="45" customHeight="1">
      <c r="B41" s="1362"/>
      <c r="C41" s="1377"/>
      <c r="D41" s="1378"/>
      <c r="E41" s="1378"/>
      <c r="F41" s="1378"/>
      <c r="G41" s="1378"/>
      <c r="H41" s="1378"/>
      <c r="I41" s="1378"/>
      <c r="J41" s="1378"/>
      <c r="K41" s="1379"/>
    </row>
    <row r="42" spans="2:11" ht="30" customHeight="1">
      <c r="B42" s="1375" t="s">
        <v>137</v>
      </c>
      <c r="C42" s="1376"/>
      <c r="D42" s="67"/>
      <c r="E42" s="67"/>
      <c r="F42" s="68"/>
      <c r="G42" s="69"/>
      <c r="H42" s="69"/>
      <c r="I42" s="70">
        <v>1.1000000000000001</v>
      </c>
      <c r="J42" s="71">
        <f>K42*I42</f>
        <v>0</v>
      </c>
      <c r="K42" s="72">
        <f>G42*H42</f>
        <v>0</v>
      </c>
    </row>
    <row r="43" spans="2:11" ht="45" customHeight="1">
      <c r="B43" s="1362"/>
      <c r="C43" s="1377"/>
      <c r="D43" s="1378"/>
      <c r="E43" s="1378"/>
      <c r="F43" s="1378"/>
      <c r="G43" s="1378"/>
      <c r="H43" s="1378"/>
      <c r="I43" s="1378"/>
      <c r="J43" s="1378"/>
      <c r="K43" s="1379"/>
    </row>
    <row r="44" spans="2:11" ht="30" customHeight="1">
      <c r="B44" s="1375" t="s">
        <v>138</v>
      </c>
      <c r="C44" s="1376"/>
      <c r="D44" s="67"/>
      <c r="E44" s="67"/>
      <c r="F44" s="68"/>
      <c r="G44" s="69"/>
      <c r="H44" s="69"/>
      <c r="I44" s="70">
        <v>1.1000000000000001</v>
      </c>
      <c r="J44" s="71">
        <f>K44*I44</f>
        <v>0</v>
      </c>
      <c r="K44" s="72">
        <f>G44*H44</f>
        <v>0</v>
      </c>
    </row>
    <row r="45" spans="2:11" ht="45" customHeight="1">
      <c r="B45" s="1362"/>
      <c r="C45" s="1377"/>
      <c r="D45" s="1378"/>
      <c r="E45" s="1378"/>
      <c r="F45" s="1378"/>
      <c r="G45" s="1378"/>
      <c r="H45" s="1378"/>
      <c r="I45" s="1378"/>
      <c r="J45" s="1378"/>
      <c r="K45" s="1379"/>
    </row>
    <row r="46" spans="2:11" ht="30" customHeight="1">
      <c r="B46" s="1375" t="s">
        <v>139</v>
      </c>
      <c r="C46" s="1376"/>
      <c r="D46" s="67"/>
      <c r="E46" s="67"/>
      <c r="F46" s="68"/>
      <c r="G46" s="69"/>
      <c r="H46" s="69"/>
      <c r="I46" s="70">
        <v>1.1000000000000001</v>
      </c>
      <c r="J46" s="71">
        <f>K46*I46</f>
        <v>0</v>
      </c>
      <c r="K46" s="72">
        <f>G46*H46</f>
        <v>0</v>
      </c>
    </row>
    <row r="47" spans="2:11" ht="45" customHeight="1">
      <c r="B47" s="1380"/>
      <c r="C47" s="1381"/>
      <c r="D47" s="1378"/>
      <c r="E47" s="1378"/>
      <c r="F47" s="1378"/>
      <c r="G47" s="1378"/>
      <c r="H47" s="1378"/>
      <c r="I47" s="1378"/>
      <c r="J47" s="1378"/>
      <c r="K47" s="1379"/>
    </row>
    <row r="48" spans="2:11" ht="30" customHeight="1">
      <c r="B48" s="1401" t="s">
        <v>140</v>
      </c>
      <c r="C48" s="431"/>
      <c r="D48" s="67"/>
      <c r="E48" s="67"/>
      <c r="F48" s="68"/>
      <c r="G48" s="69"/>
      <c r="H48" s="69"/>
      <c r="I48" s="70">
        <v>1.1000000000000001</v>
      </c>
      <c r="J48" s="71">
        <f>K48*I48</f>
        <v>0</v>
      </c>
      <c r="K48" s="72">
        <f>G48*H48</f>
        <v>0</v>
      </c>
    </row>
    <row r="49" spans="2:11" ht="45.75" customHeight="1">
      <c r="B49" s="1402"/>
      <c r="C49" s="429"/>
      <c r="D49" s="1403"/>
      <c r="E49" s="1403"/>
      <c r="F49" s="1403"/>
      <c r="G49" s="1403"/>
      <c r="H49" s="1403"/>
      <c r="I49" s="1403"/>
      <c r="J49" s="1403"/>
      <c r="K49" s="1404"/>
    </row>
    <row r="50" spans="2:11" ht="13.5" customHeight="1">
      <c r="B50" s="150"/>
      <c r="C50" s="151"/>
      <c r="D50" s="151"/>
      <c r="E50" s="151"/>
      <c r="F50" s="151"/>
      <c r="G50" s="151"/>
      <c r="H50" s="151"/>
      <c r="I50" s="151"/>
      <c r="J50" s="151"/>
      <c r="K50" s="152"/>
    </row>
    <row r="51" spans="2:11" ht="22.5" customHeight="1">
      <c r="B51" s="146"/>
      <c r="C51" s="147"/>
      <c r="D51" s="147"/>
      <c r="E51" s="147"/>
      <c r="F51" s="147"/>
      <c r="G51" s="147"/>
      <c r="H51" s="147"/>
      <c r="I51" s="147"/>
      <c r="J51" s="147"/>
      <c r="K51" s="148" t="s">
        <v>123</v>
      </c>
    </row>
  </sheetData>
  <sheetProtection algorithmName="SHA-512" hashValue="o2lnxYtMGppTOT0Wr30cZb4f0G0C576vZ3OnOoGOldTA+KsM/sdjuHaMJO45C7Ol2xDyByPKHnsn1dXXWdYlYg==" saltValue="Mv4Qbnw4GBPr0Z7GTLxylw==" spinCount="100000" sheet="1" formatCells="0"/>
  <mergeCells count="53">
    <mergeCell ref="M23:BN25"/>
    <mergeCell ref="M2:BN5"/>
    <mergeCell ref="M6:BN8"/>
    <mergeCell ref="B46:C47"/>
    <mergeCell ref="D47:K47"/>
    <mergeCell ref="B34:C35"/>
    <mergeCell ref="D35:K35"/>
    <mergeCell ref="B36:C37"/>
    <mergeCell ref="D37:K37"/>
    <mergeCell ref="B38:C39"/>
    <mergeCell ref="D39:K39"/>
    <mergeCell ref="B32:C33"/>
    <mergeCell ref="D33:K33"/>
    <mergeCell ref="B21:C22"/>
    <mergeCell ref="D22:K22"/>
    <mergeCell ref="B23:C24"/>
    <mergeCell ref="B48:C49"/>
    <mergeCell ref="D49:K49"/>
    <mergeCell ref="B40:C41"/>
    <mergeCell ref="D41:K41"/>
    <mergeCell ref="B42:C43"/>
    <mergeCell ref="D43:K43"/>
    <mergeCell ref="B44:C45"/>
    <mergeCell ref="D45:K45"/>
    <mergeCell ref="D23:E24"/>
    <mergeCell ref="F23:H23"/>
    <mergeCell ref="I23:K23"/>
    <mergeCell ref="F24:H24"/>
    <mergeCell ref="I24:K24"/>
    <mergeCell ref="C27:D27"/>
    <mergeCell ref="B29:E29"/>
    <mergeCell ref="J29:K29"/>
    <mergeCell ref="B30:C31"/>
    <mergeCell ref="D31:K31"/>
    <mergeCell ref="B15:C16"/>
    <mergeCell ref="D16:K16"/>
    <mergeCell ref="B17:C18"/>
    <mergeCell ref="D18:K18"/>
    <mergeCell ref="B19:C20"/>
    <mergeCell ref="D20:K20"/>
    <mergeCell ref="B9:C10"/>
    <mergeCell ref="D10:K10"/>
    <mergeCell ref="B11:C12"/>
    <mergeCell ref="D12:K12"/>
    <mergeCell ref="B13:C14"/>
    <mergeCell ref="D14:K14"/>
    <mergeCell ref="B7:C8"/>
    <mergeCell ref="D8:K8"/>
    <mergeCell ref="C2:D2"/>
    <mergeCell ref="B4:E4"/>
    <mergeCell ref="J4:K4"/>
    <mergeCell ref="B5:C6"/>
    <mergeCell ref="D6:K6"/>
  </mergeCells>
  <phoneticPr fontId="2"/>
  <conditionalFormatting sqref="B23:C24">
    <cfRule type="expression" dxfId="116" priority="8">
      <formula>IF($F$24=0,TRUE,FALSE)</formula>
    </cfRule>
  </conditionalFormatting>
  <conditionalFormatting sqref="D6:K6">
    <cfRule type="expression" dxfId="115" priority="1">
      <formula>IF($D$8="",TRUE,FALSE)</formula>
    </cfRule>
  </conditionalFormatting>
  <conditionalFormatting sqref="F23:H23">
    <cfRule type="expression" dxfId="114" priority="12">
      <formula>IF($F$24=0,TRUE,FALSE)</formula>
    </cfRule>
  </conditionalFormatting>
  <conditionalFormatting sqref="G5">
    <cfRule type="expression" dxfId="113" priority="6">
      <formula>IF($G$7="",TRUE,FALSE)</formula>
    </cfRule>
  </conditionalFormatting>
  <conditionalFormatting sqref="H5">
    <cfRule type="expression" dxfId="112" priority="5">
      <formula>IF($H$7="",TRUE,FALSE)</formula>
    </cfRule>
  </conditionalFormatting>
  <conditionalFormatting sqref="I23:K23">
    <cfRule type="expression" dxfId="111" priority="10">
      <formula>IF($I$24=0,TRUE,FALSE)</formula>
    </cfRule>
  </conditionalFormatting>
  <conditionalFormatting sqref="K5">
    <cfRule type="expression" dxfId="110" priority="3">
      <formula>IF($K$7=0,TRUE,FALSE)</formula>
    </cfRule>
  </conditionalFormatting>
  <conditionalFormatting sqref="M2:BN5">
    <cfRule type="expression" dxfId="109" priority="7">
      <formula>IF($K$7=0,TRUE,FALSE)</formula>
    </cfRule>
  </conditionalFormatting>
  <conditionalFormatting sqref="M6:BN8">
    <cfRule type="expression" dxfId="108" priority="2">
      <formula>IF($D$8="",TRUE,FALSE)</formula>
    </cfRule>
  </conditionalFormatting>
  <conditionalFormatting sqref="M23:BN25">
    <cfRule type="expression" dxfId="107" priority="13">
      <formula>IF($F$24=0,TRUE,FALSE)</formula>
    </cfRule>
  </conditionalFormatting>
  <dataValidations count="8">
    <dataValidation type="list" allowBlank="1" showInputMessage="1" showErrorMessage="1" sqref="I32 I34 I36 I38 I40 I42 I44 I46 I21 I19 I7 I17 I9 I15 I11 I13 I48" xr:uid="{00000000-0002-0000-0500-000000000000}">
      <formula1>"1.1,1.0"</formula1>
    </dataValidation>
    <dataValidation imeMode="disabled" allowBlank="1" showInputMessage="1" showErrorMessage="1" sqref="G48:H48 G9:H9 G11:H11 G13:H13 G15:H15 G17:H17 G19:H19 G21:H21 G32:H32 G34:H34 G36:H36 G38:H38 G40:H40 G42:H42 G44:H44 G46:H46" xr:uid="{00000000-0002-0000-0500-000001000000}"/>
    <dataValidation allowBlank="1" showInputMessage="1" showErrorMessage="1" prompt="品名" sqref="D7" xr:uid="{00000000-0002-0000-0500-000002000000}"/>
    <dataValidation allowBlank="1" showInputMessage="1" showErrorMessage="1" prompt="仕様" sqref="E7" xr:uid="{00000000-0002-0000-0500-000003000000}"/>
    <dataValidation allowBlank="1" showInputMessage="1" showErrorMessage="1" prompt="購入企業名" sqref="F7" xr:uid="{00000000-0002-0000-0500-000004000000}"/>
    <dataValidation imeMode="disabled" allowBlank="1" showInputMessage="1" showErrorMessage="1" prompt="数量" sqref="G7" xr:uid="{00000000-0002-0000-0500-000005000000}"/>
    <dataValidation imeMode="disabled" allowBlank="1" showInputMessage="1" showErrorMessage="1" prompt="単価（税抜）" sqref="H7" xr:uid="{00000000-0002-0000-0500-000006000000}"/>
    <dataValidation allowBlank="1" showInputMessage="1" showErrorMessage="1" prompt="用途を記入してください" sqref="D8:K8" xr:uid="{00000000-0002-0000-0500-000007000000}"/>
  </dataValidations>
  <printOptions horizontalCentered="1"/>
  <pageMargins left="0.47244094488188981" right="0.47244094488188981" top="0.31496062992125984" bottom="0" header="0" footer="0.31496062992125984"/>
  <pageSetup paperSize="9" scale="88" firstPageNumber="14" orientation="portrait" useFirstPageNumber="1" r:id="rId1"/>
  <headerFooter>
    <oddFooter>&amp;R&amp;P</oddFooter>
  </headerFooter>
  <rowBreaks count="1" manualBreakCount="1">
    <brk id="26"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2:BM83"/>
  <sheetViews>
    <sheetView view="pageBreakPreview" zoomScaleNormal="100" zoomScaleSheetLayoutView="100" workbookViewId="0"/>
  </sheetViews>
  <sheetFormatPr defaultColWidth="1.25" defaultRowHeight="7.5" customHeight="1"/>
  <cols>
    <col min="1" max="1" width="2.33203125" style="1" customWidth="1"/>
    <col min="2" max="2" width="1.25" style="1" customWidth="1"/>
    <col min="3" max="3" width="2.33203125" style="1" customWidth="1"/>
    <col min="4" max="4" width="28.75" style="1" customWidth="1"/>
    <col min="5" max="5" width="13.75" style="1" customWidth="1"/>
    <col min="6" max="7" width="8.75" style="1" customWidth="1"/>
    <col min="8" max="8" width="3.75" style="1" customWidth="1"/>
    <col min="9" max="10" width="8.75" style="1" customWidth="1"/>
    <col min="11" max="16384" width="1.25" style="1"/>
  </cols>
  <sheetData>
    <row r="2" spans="2:65" ht="15" customHeight="1">
      <c r="B2" s="46"/>
      <c r="C2" s="1367" t="s">
        <v>586</v>
      </c>
      <c r="D2" s="1367"/>
      <c r="E2" s="27"/>
      <c r="F2" s="27"/>
      <c r="G2" s="27"/>
      <c r="H2" s="27"/>
      <c r="I2" s="27"/>
      <c r="J2" s="90"/>
      <c r="L2" s="267" t="s">
        <v>518</v>
      </c>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9"/>
    </row>
    <row r="3" spans="2:65" ht="7.5" customHeight="1">
      <c r="B3" s="21"/>
      <c r="C3" s="49"/>
      <c r="D3" s="49"/>
      <c r="E3" s="19"/>
      <c r="F3" s="19"/>
      <c r="G3" s="19"/>
      <c r="H3" s="19"/>
      <c r="I3" s="19"/>
      <c r="J3" s="20"/>
      <c r="L3" s="270"/>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2"/>
    </row>
    <row r="4" spans="2:65" ht="15" customHeight="1">
      <c r="B4" s="455" t="s">
        <v>141</v>
      </c>
      <c r="C4" s="313"/>
      <c r="D4" s="313"/>
      <c r="E4" s="19"/>
      <c r="F4" s="8"/>
      <c r="G4" s="8"/>
      <c r="H4" s="19"/>
      <c r="I4" s="1368" t="s">
        <v>142</v>
      </c>
      <c r="J4" s="1369"/>
      <c r="L4" s="270"/>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2"/>
    </row>
    <row r="5" spans="2:65" ht="37.5" customHeight="1">
      <c r="B5" s="1370" t="s">
        <v>112</v>
      </c>
      <c r="C5" s="1371"/>
      <c r="D5" s="129" t="s">
        <v>541</v>
      </c>
      <c r="E5" s="128" t="s">
        <v>542</v>
      </c>
      <c r="F5" s="81" t="s">
        <v>145</v>
      </c>
      <c r="G5" s="52" t="s">
        <v>117</v>
      </c>
      <c r="H5" s="53" t="s">
        <v>118</v>
      </c>
      <c r="I5" s="54" t="s">
        <v>119</v>
      </c>
      <c r="J5" s="52" t="s">
        <v>120</v>
      </c>
      <c r="L5" s="273"/>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5"/>
    </row>
    <row r="6" spans="2:65" ht="30" customHeight="1">
      <c r="B6" s="1372"/>
      <c r="C6" s="1373"/>
      <c r="D6" s="1425" t="s">
        <v>543</v>
      </c>
      <c r="E6" s="769"/>
      <c r="F6" s="769"/>
      <c r="G6" s="769"/>
      <c r="H6" s="769"/>
      <c r="I6" s="769"/>
      <c r="J6" s="1374"/>
      <c r="L6" s="1118" t="s">
        <v>520</v>
      </c>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19"/>
      <c r="AR6" s="1119"/>
      <c r="AS6" s="1119"/>
      <c r="AT6" s="1119"/>
      <c r="AU6" s="1119"/>
      <c r="AV6" s="1119"/>
      <c r="AW6" s="1119"/>
      <c r="AX6" s="1119"/>
      <c r="AY6" s="1119"/>
      <c r="AZ6" s="1119"/>
      <c r="BA6" s="1119"/>
      <c r="BB6" s="1119"/>
      <c r="BC6" s="1119"/>
      <c r="BD6" s="1119"/>
      <c r="BE6" s="1119"/>
      <c r="BF6" s="1119"/>
      <c r="BG6" s="1119"/>
      <c r="BH6" s="1119"/>
      <c r="BI6" s="1119"/>
      <c r="BJ6" s="1119"/>
      <c r="BK6" s="1119"/>
      <c r="BL6" s="1119"/>
      <c r="BM6" s="1120"/>
    </row>
    <row r="7" spans="2:65" ht="30" customHeight="1">
      <c r="B7" s="1372"/>
      <c r="C7" s="1373"/>
      <c r="D7" s="1426" t="s">
        <v>544</v>
      </c>
      <c r="E7" s="1427"/>
      <c r="F7" s="1427"/>
      <c r="G7" s="1427"/>
      <c r="H7" s="1427"/>
      <c r="I7" s="1427"/>
      <c r="J7" s="1428"/>
      <c r="L7" s="279"/>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280"/>
      <c r="BF7" s="280"/>
      <c r="BG7" s="280"/>
      <c r="BH7" s="280"/>
      <c r="BI7" s="280"/>
      <c r="BJ7" s="280"/>
      <c r="BK7" s="280"/>
      <c r="BL7" s="280"/>
      <c r="BM7" s="281"/>
    </row>
    <row r="8" spans="2:65" ht="30" customHeight="1">
      <c r="B8" s="1360" t="s">
        <v>148</v>
      </c>
      <c r="C8" s="1361"/>
      <c r="D8" s="82"/>
      <c r="E8" s="83"/>
      <c r="F8" s="84"/>
      <c r="G8" s="84"/>
      <c r="H8" s="85">
        <v>1.1000000000000001</v>
      </c>
      <c r="I8" s="86">
        <f>J8*H8</f>
        <v>0</v>
      </c>
      <c r="J8" s="87">
        <f>F8*G8</f>
        <v>0</v>
      </c>
      <c r="L8" s="912" t="s">
        <v>519</v>
      </c>
      <c r="M8" s="913"/>
      <c r="N8" s="913"/>
      <c r="O8" s="913"/>
      <c r="P8" s="913"/>
      <c r="Q8" s="913"/>
      <c r="R8" s="913"/>
      <c r="S8" s="913"/>
      <c r="T8" s="913"/>
      <c r="U8" s="913"/>
      <c r="V8" s="913"/>
      <c r="W8" s="913"/>
      <c r="X8" s="913"/>
      <c r="Y8" s="913"/>
      <c r="Z8" s="913"/>
      <c r="AA8" s="913"/>
      <c r="AB8" s="913"/>
      <c r="AC8" s="913"/>
      <c r="AD8" s="913"/>
      <c r="AE8" s="913"/>
      <c r="AF8" s="913"/>
      <c r="AG8" s="913"/>
      <c r="AH8" s="913"/>
      <c r="AI8" s="913"/>
      <c r="AJ8" s="913"/>
      <c r="AK8" s="913"/>
      <c r="AL8" s="913"/>
      <c r="AM8" s="913"/>
      <c r="AN8" s="913"/>
      <c r="AO8" s="913"/>
      <c r="AP8" s="913"/>
      <c r="AQ8" s="913"/>
      <c r="AR8" s="913"/>
      <c r="AS8" s="913"/>
      <c r="AT8" s="913"/>
      <c r="AU8" s="913"/>
      <c r="AV8" s="913"/>
      <c r="AW8" s="913"/>
      <c r="AX8" s="913"/>
      <c r="AY8" s="913"/>
      <c r="AZ8" s="913"/>
      <c r="BA8" s="913"/>
      <c r="BB8" s="913"/>
      <c r="BC8" s="913"/>
      <c r="BD8" s="913"/>
      <c r="BE8" s="913"/>
      <c r="BF8" s="913"/>
      <c r="BG8" s="913"/>
      <c r="BH8" s="913"/>
      <c r="BI8" s="913"/>
      <c r="BJ8" s="913"/>
      <c r="BK8" s="913"/>
      <c r="BL8" s="913"/>
      <c r="BM8" s="914"/>
    </row>
    <row r="9" spans="2:65" ht="45" customHeight="1">
      <c r="B9" s="1362"/>
      <c r="C9" s="1363"/>
      <c r="D9" s="1364"/>
      <c r="E9" s="1365"/>
      <c r="F9" s="1365"/>
      <c r="G9" s="1365"/>
      <c r="H9" s="1365"/>
      <c r="I9" s="1365"/>
      <c r="J9" s="1366"/>
      <c r="L9" s="918"/>
      <c r="M9" s="919"/>
      <c r="N9" s="919"/>
      <c r="O9" s="919"/>
      <c r="P9" s="919"/>
      <c r="Q9" s="919"/>
      <c r="R9" s="919"/>
      <c r="S9" s="919"/>
      <c r="T9" s="919"/>
      <c r="U9" s="919"/>
      <c r="V9" s="919"/>
      <c r="W9" s="919"/>
      <c r="X9" s="919"/>
      <c r="Y9" s="919"/>
      <c r="Z9" s="919"/>
      <c r="AA9" s="919"/>
      <c r="AB9" s="919"/>
      <c r="AC9" s="919"/>
      <c r="AD9" s="919"/>
      <c r="AE9" s="919"/>
      <c r="AF9" s="919"/>
      <c r="AG9" s="919"/>
      <c r="AH9" s="919"/>
      <c r="AI9" s="919"/>
      <c r="AJ9" s="919"/>
      <c r="AK9" s="919"/>
      <c r="AL9" s="919"/>
      <c r="AM9" s="919"/>
      <c r="AN9" s="919"/>
      <c r="AO9" s="919"/>
      <c r="AP9" s="919"/>
      <c r="AQ9" s="919"/>
      <c r="AR9" s="919"/>
      <c r="AS9" s="919"/>
      <c r="AT9" s="919"/>
      <c r="AU9" s="919"/>
      <c r="AV9" s="919"/>
      <c r="AW9" s="919"/>
      <c r="AX9" s="919"/>
      <c r="AY9" s="919"/>
      <c r="AZ9" s="919"/>
      <c r="BA9" s="919"/>
      <c r="BB9" s="919"/>
      <c r="BC9" s="919"/>
      <c r="BD9" s="919"/>
      <c r="BE9" s="919"/>
      <c r="BF9" s="919"/>
      <c r="BG9" s="919"/>
      <c r="BH9" s="919"/>
      <c r="BI9" s="919"/>
      <c r="BJ9" s="919"/>
      <c r="BK9" s="919"/>
      <c r="BL9" s="919"/>
      <c r="BM9" s="920"/>
    </row>
    <row r="10" spans="2:65" ht="67.5" customHeight="1">
      <c r="B10" s="1362"/>
      <c r="C10" s="1363"/>
      <c r="D10" s="1429"/>
      <c r="E10" s="1430"/>
      <c r="F10" s="1430"/>
      <c r="G10" s="1430"/>
      <c r="H10" s="1430"/>
      <c r="I10" s="1430"/>
      <c r="J10" s="1431"/>
    </row>
    <row r="11" spans="2:65" ht="30" customHeight="1">
      <c r="B11" s="1375" t="s">
        <v>149</v>
      </c>
      <c r="C11" s="1376"/>
      <c r="D11" s="61"/>
      <c r="E11" s="88"/>
      <c r="F11" s="63"/>
      <c r="G11" s="63"/>
      <c r="H11" s="64">
        <v>1.1000000000000001</v>
      </c>
      <c r="I11" s="65">
        <f>J11*H11</f>
        <v>0</v>
      </c>
      <c r="J11" s="66">
        <f>F11*G11</f>
        <v>0</v>
      </c>
    </row>
    <row r="12" spans="2:65" ht="45" customHeight="1">
      <c r="B12" s="1362"/>
      <c r="C12" s="1377"/>
      <c r="D12" s="1378"/>
      <c r="E12" s="1378"/>
      <c r="F12" s="1378"/>
      <c r="G12" s="1378"/>
      <c r="H12" s="1378"/>
      <c r="I12" s="1378"/>
      <c r="J12" s="1379"/>
    </row>
    <row r="13" spans="2:65" ht="67.5" customHeight="1">
      <c r="B13" s="1362"/>
      <c r="C13" s="1377"/>
      <c r="D13" s="1378"/>
      <c r="E13" s="1378"/>
      <c r="F13" s="1378"/>
      <c r="G13" s="1378"/>
      <c r="H13" s="1378"/>
      <c r="I13" s="1378"/>
      <c r="J13" s="1379"/>
    </row>
    <row r="14" spans="2:65" ht="30" customHeight="1">
      <c r="B14" s="1375" t="s">
        <v>150</v>
      </c>
      <c r="C14" s="1376"/>
      <c r="D14" s="67"/>
      <c r="E14" s="68"/>
      <c r="F14" s="69"/>
      <c r="G14" s="69"/>
      <c r="H14" s="70">
        <v>1.1000000000000001</v>
      </c>
      <c r="I14" s="71">
        <f>J14*H14</f>
        <v>0</v>
      </c>
      <c r="J14" s="72">
        <f>F14*G14</f>
        <v>0</v>
      </c>
    </row>
    <row r="15" spans="2:65" ht="45" customHeight="1">
      <c r="B15" s="1362"/>
      <c r="C15" s="1377"/>
      <c r="D15" s="1378"/>
      <c r="E15" s="1378"/>
      <c r="F15" s="1378"/>
      <c r="G15" s="1378"/>
      <c r="H15" s="1378"/>
      <c r="I15" s="1378"/>
      <c r="J15" s="1379"/>
    </row>
    <row r="16" spans="2:65" ht="66.75" customHeight="1">
      <c r="B16" s="1362"/>
      <c r="C16" s="1377"/>
      <c r="D16" s="1378"/>
      <c r="E16" s="1378"/>
      <c r="F16" s="1378"/>
      <c r="G16" s="1378"/>
      <c r="H16" s="1378"/>
      <c r="I16" s="1378"/>
      <c r="J16" s="1379"/>
    </row>
    <row r="17" spans="2:65" ht="30" customHeight="1">
      <c r="B17" s="1375" t="s">
        <v>151</v>
      </c>
      <c r="C17" s="1376"/>
      <c r="D17" s="67"/>
      <c r="E17" s="68"/>
      <c r="F17" s="69"/>
      <c r="G17" s="69"/>
      <c r="H17" s="70">
        <v>1.1000000000000001</v>
      </c>
      <c r="I17" s="71">
        <f>J17*H17</f>
        <v>0</v>
      </c>
      <c r="J17" s="72">
        <f>F17*G17</f>
        <v>0</v>
      </c>
    </row>
    <row r="18" spans="2:65" ht="45" customHeight="1">
      <c r="B18" s="1362"/>
      <c r="C18" s="1377"/>
      <c r="D18" s="1378"/>
      <c r="E18" s="1378"/>
      <c r="F18" s="1378"/>
      <c r="G18" s="1378"/>
      <c r="H18" s="1378"/>
      <c r="I18" s="1378"/>
      <c r="J18" s="1379"/>
    </row>
    <row r="19" spans="2:65" ht="67.5" customHeight="1" thickBot="1">
      <c r="B19" s="1408"/>
      <c r="C19" s="1409"/>
      <c r="D19" s="1410"/>
      <c r="E19" s="1410"/>
      <c r="F19" s="1410"/>
      <c r="G19" s="1410"/>
      <c r="H19" s="1410"/>
      <c r="I19" s="1410"/>
      <c r="J19" s="1411"/>
    </row>
    <row r="20" spans="2:65" ht="22.5" customHeight="1" thickTop="1">
      <c r="B20" s="1432" t="s">
        <v>105</v>
      </c>
      <c r="C20" s="1433"/>
      <c r="D20" s="1436"/>
      <c r="E20" s="1438" t="s">
        <v>130</v>
      </c>
      <c r="F20" s="1439"/>
      <c r="G20" s="1440"/>
      <c r="H20" s="1441" t="s">
        <v>131</v>
      </c>
      <c r="I20" s="1442"/>
      <c r="J20" s="1443"/>
      <c r="L20" s="1416" t="s">
        <v>521</v>
      </c>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C20" s="1417"/>
      <c r="BD20" s="1417"/>
      <c r="BE20" s="1417"/>
      <c r="BF20" s="1417"/>
      <c r="BG20" s="1417"/>
      <c r="BH20" s="1417"/>
      <c r="BI20" s="1417"/>
      <c r="BJ20" s="1417"/>
      <c r="BK20" s="1417"/>
      <c r="BL20" s="1417"/>
      <c r="BM20" s="1418"/>
    </row>
    <row r="21" spans="2:65" ht="29.25" customHeight="1">
      <c r="B21" s="1434"/>
      <c r="C21" s="1435"/>
      <c r="D21" s="1437"/>
      <c r="E21" s="1444">
        <f>I8+I11+I14+I17+I30+I33+I36+I39+I50+I53+I56+I59+I70+I73+I76+I79</f>
        <v>0</v>
      </c>
      <c r="F21" s="1445"/>
      <c r="G21" s="1446"/>
      <c r="H21" s="1444">
        <f>J8+J11+J14+J17+J30+J33+J36+J39+J50+J53+J56+J59+J70+J73+J76+J79</f>
        <v>0</v>
      </c>
      <c r="I21" s="1445"/>
      <c r="J21" s="1446"/>
      <c r="L21" s="1419"/>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1420"/>
      <c r="AN21" s="1420"/>
      <c r="AO21" s="1420"/>
      <c r="AP21" s="1420"/>
      <c r="AQ21" s="1420"/>
      <c r="AR21" s="1420"/>
      <c r="AS21" s="1420"/>
      <c r="AT21" s="1420"/>
      <c r="AU21" s="1420"/>
      <c r="AV21" s="1420"/>
      <c r="AW21" s="1420"/>
      <c r="AX21" s="1420"/>
      <c r="AY21" s="1420"/>
      <c r="AZ21" s="1420"/>
      <c r="BA21" s="1420"/>
      <c r="BB21" s="1420"/>
      <c r="BC21" s="1420"/>
      <c r="BD21" s="1420"/>
      <c r="BE21" s="1420"/>
      <c r="BF21" s="1420"/>
      <c r="BG21" s="1420"/>
      <c r="BH21" s="1420"/>
      <c r="BI21" s="1420"/>
      <c r="BJ21" s="1420"/>
      <c r="BK21" s="1420"/>
      <c r="BL21" s="1420"/>
      <c r="BM21" s="1421"/>
    </row>
    <row r="22" spans="2:65" ht="37.5" customHeight="1">
      <c r="B22" s="153"/>
      <c r="C22" s="154"/>
      <c r="D22" s="154"/>
      <c r="E22" s="154"/>
      <c r="F22" s="154"/>
      <c r="G22" s="154"/>
      <c r="H22" s="154"/>
      <c r="I22" s="154"/>
      <c r="J22" s="155"/>
      <c r="L22" s="1422"/>
      <c r="M22" s="1423"/>
      <c r="N22" s="1423"/>
      <c r="O22" s="1423"/>
      <c r="P22" s="1423"/>
      <c r="Q22" s="1423"/>
      <c r="R22" s="1423"/>
      <c r="S22" s="1423"/>
      <c r="T22" s="1423"/>
      <c r="U22" s="1423"/>
      <c r="V22" s="1423"/>
      <c r="W22" s="1423"/>
      <c r="X22" s="1423"/>
      <c r="Y22" s="1423"/>
      <c r="Z22" s="1423"/>
      <c r="AA22" s="1423"/>
      <c r="AB22" s="1423"/>
      <c r="AC22" s="1423"/>
      <c r="AD22" s="1423"/>
      <c r="AE22" s="1423"/>
      <c r="AF22" s="1423"/>
      <c r="AG22" s="1423"/>
      <c r="AH22" s="1423"/>
      <c r="AI22" s="1423"/>
      <c r="AJ22" s="1423"/>
      <c r="AK22" s="1423"/>
      <c r="AL22" s="1423"/>
      <c r="AM22" s="1423"/>
      <c r="AN22" s="1423"/>
      <c r="AO22" s="1423"/>
      <c r="AP22" s="1423"/>
      <c r="AQ22" s="1423"/>
      <c r="AR22" s="1423"/>
      <c r="AS22" s="1423"/>
      <c r="AT22" s="1423"/>
      <c r="AU22" s="1423"/>
      <c r="AV22" s="1423"/>
      <c r="AW22" s="1423"/>
      <c r="AX22" s="1423"/>
      <c r="AY22" s="1423"/>
      <c r="AZ22" s="1423"/>
      <c r="BA22" s="1423"/>
      <c r="BB22" s="1423"/>
      <c r="BC22" s="1423"/>
      <c r="BD22" s="1423"/>
      <c r="BE22" s="1423"/>
      <c r="BF22" s="1423"/>
      <c r="BG22" s="1423"/>
      <c r="BH22" s="1423"/>
      <c r="BI22" s="1423"/>
      <c r="BJ22" s="1423"/>
      <c r="BK22" s="1423"/>
      <c r="BL22" s="1423"/>
      <c r="BM22" s="1424"/>
    </row>
    <row r="23" spans="2:65" ht="22.5" customHeight="1">
      <c r="B23" s="146"/>
      <c r="C23" s="147"/>
      <c r="D23" s="147"/>
      <c r="E23" s="147"/>
      <c r="F23" s="147"/>
      <c r="G23" s="147"/>
      <c r="H23" s="147"/>
      <c r="I23" s="147"/>
      <c r="J23" s="148" t="s">
        <v>148</v>
      </c>
    </row>
    <row r="24" spans="2:65" ht="15" customHeight="1">
      <c r="B24" s="46"/>
      <c r="C24" s="1367" t="s">
        <v>462</v>
      </c>
      <c r="D24" s="1367"/>
      <c r="E24" s="27"/>
      <c r="F24" s="27"/>
      <c r="G24" s="27"/>
      <c r="H24" s="27"/>
      <c r="I24" s="27"/>
      <c r="J24" s="90"/>
    </row>
    <row r="25" spans="2:65" ht="7.5" customHeight="1">
      <c r="B25" s="21"/>
      <c r="C25" s="49"/>
      <c r="D25" s="49"/>
      <c r="E25" s="19"/>
      <c r="F25" s="19"/>
      <c r="G25" s="19"/>
      <c r="H25" s="19"/>
      <c r="I25" s="19"/>
      <c r="J25" s="20"/>
    </row>
    <row r="26" spans="2:65" ht="15" customHeight="1">
      <c r="B26" s="1447" t="s">
        <v>141</v>
      </c>
      <c r="C26" s="1448"/>
      <c r="D26" s="1448"/>
      <c r="E26" s="149"/>
      <c r="F26" s="149"/>
      <c r="G26" s="149"/>
      <c r="H26" s="149"/>
      <c r="I26" s="1384" t="s">
        <v>111</v>
      </c>
      <c r="J26" s="1385"/>
    </row>
    <row r="27" spans="2:65" ht="37.5" customHeight="1">
      <c r="B27" s="1370" t="s">
        <v>112</v>
      </c>
      <c r="C27" s="1371"/>
      <c r="D27" s="74" t="s">
        <v>143</v>
      </c>
      <c r="E27" s="74" t="s">
        <v>144</v>
      </c>
      <c r="F27" s="78" t="s">
        <v>145</v>
      </c>
      <c r="G27" s="76" t="s">
        <v>117</v>
      </c>
      <c r="H27" s="77" t="s">
        <v>118</v>
      </c>
      <c r="I27" s="78" t="s">
        <v>119</v>
      </c>
      <c r="J27" s="79" t="s">
        <v>120</v>
      </c>
    </row>
    <row r="28" spans="2:65" ht="30" customHeight="1">
      <c r="B28" s="1372"/>
      <c r="C28" s="1449"/>
      <c r="D28" s="1450" t="s">
        <v>146</v>
      </c>
      <c r="E28" s="1450"/>
      <c r="F28" s="1450"/>
      <c r="G28" s="1450"/>
      <c r="H28" s="1450"/>
      <c r="I28" s="1450"/>
      <c r="J28" s="1451"/>
    </row>
    <row r="29" spans="2:65" ht="30" customHeight="1">
      <c r="B29" s="1386"/>
      <c r="C29" s="428"/>
      <c r="D29" s="438" t="s">
        <v>147</v>
      </c>
      <c r="E29" s="438"/>
      <c r="F29" s="438"/>
      <c r="G29" s="438"/>
      <c r="H29" s="438"/>
      <c r="I29" s="438"/>
      <c r="J29" s="1387"/>
    </row>
    <row r="30" spans="2:65" ht="30" customHeight="1">
      <c r="B30" s="1401" t="s">
        <v>152</v>
      </c>
      <c r="C30" s="431"/>
      <c r="D30" s="61"/>
      <c r="E30" s="62"/>
      <c r="F30" s="63"/>
      <c r="G30" s="63"/>
      <c r="H30" s="64">
        <v>1.1000000000000001</v>
      </c>
      <c r="I30" s="65">
        <f>J30*H30</f>
        <v>0</v>
      </c>
      <c r="J30" s="66">
        <f>F30*G30</f>
        <v>0</v>
      </c>
    </row>
    <row r="31" spans="2:65" ht="45" customHeight="1">
      <c r="B31" s="1362"/>
      <c r="C31" s="1377"/>
      <c r="D31" s="1378"/>
      <c r="E31" s="1378"/>
      <c r="F31" s="1378"/>
      <c r="G31" s="1378"/>
      <c r="H31" s="1378"/>
      <c r="I31" s="1378"/>
      <c r="J31" s="1379"/>
    </row>
    <row r="32" spans="2:65" ht="67.5" customHeight="1">
      <c r="B32" s="1380"/>
      <c r="C32" s="1381"/>
      <c r="D32" s="1378"/>
      <c r="E32" s="1378"/>
      <c r="F32" s="1378"/>
      <c r="G32" s="1378"/>
      <c r="H32" s="1378"/>
      <c r="I32" s="1378"/>
      <c r="J32" s="1379"/>
    </row>
    <row r="33" spans="2:10" ht="30" customHeight="1">
      <c r="B33" s="1375" t="s">
        <v>153</v>
      </c>
      <c r="C33" s="1376"/>
      <c r="D33" s="67"/>
      <c r="E33" s="68"/>
      <c r="F33" s="69"/>
      <c r="G33" s="69"/>
      <c r="H33" s="70">
        <v>1.1000000000000001</v>
      </c>
      <c r="I33" s="71">
        <f>J33*H33</f>
        <v>0</v>
      </c>
      <c r="J33" s="72">
        <f>F33*G33</f>
        <v>0</v>
      </c>
    </row>
    <row r="34" spans="2:10" ht="45" customHeight="1">
      <c r="B34" s="1362"/>
      <c r="C34" s="1377"/>
      <c r="D34" s="1378"/>
      <c r="E34" s="1378"/>
      <c r="F34" s="1378"/>
      <c r="G34" s="1378"/>
      <c r="H34" s="1378"/>
      <c r="I34" s="1378"/>
      <c r="J34" s="1379"/>
    </row>
    <row r="35" spans="2:10" ht="68.25" customHeight="1">
      <c r="B35" s="1362"/>
      <c r="C35" s="1377"/>
      <c r="D35" s="1378"/>
      <c r="E35" s="1378"/>
      <c r="F35" s="1378"/>
      <c r="G35" s="1378"/>
      <c r="H35" s="1378"/>
      <c r="I35" s="1378"/>
      <c r="J35" s="1379"/>
    </row>
    <row r="36" spans="2:10" ht="30" customHeight="1">
      <c r="B36" s="1375" t="s">
        <v>154</v>
      </c>
      <c r="C36" s="1376"/>
      <c r="D36" s="67"/>
      <c r="E36" s="68"/>
      <c r="F36" s="69"/>
      <c r="G36" s="69"/>
      <c r="H36" s="70">
        <v>1.1000000000000001</v>
      </c>
      <c r="I36" s="71">
        <f>J36*H36</f>
        <v>0</v>
      </c>
      <c r="J36" s="72">
        <f>F36*G36</f>
        <v>0</v>
      </c>
    </row>
    <row r="37" spans="2:10" ht="45" customHeight="1">
      <c r="B37" s="1362"/>
      <c r="C37" s="1377"/>
      <c r="D37" s="1378"/>
      <c r="E37" s="1378"/>
      <c r="F37" s="1378"/>
      <c r="G37" s="1378"/>
      <c r="H37" s="1378"/>
      <c r="I37" s="1378"/>
      <c r="J37" s="1379"/>
    </row>
    <row r="38" spans="2:10" ht="67.5" customHeight="1">
      <c r="B38" s="1362"/>
      <c r="C38" s="1377"/>
      <c r="D38" s="1378"/>
      <c r="E38" s="1378"/>
      <c r="F38" s="1378"/>
      <c r="G38" s="1378"/>
      <c r="H38" s="1378"/>
      <c r="I38" s="1378"/>
      <c r="J38" s="1379"/>
    </row>
    <row r="39" spans="2:10" ht="30" customHeight="1">
      <c r="B39" s="1375" t="s">
        <v>155</v>
      </c>
      <c r="C39" s="1376"/>
      <c r="D39" s="67"/>
      <c r="E39" s="68"/>
      <c r="F39" s="69"/>
      <c r="G39" s="69"/>
      <c r="H39" s="70">
        <v>1.1000000000000001</v>
      </c>
      <c r="I39" s="71">
        <f>J39*H39</f>
        <v>0</v>
      </c>
      <c r="J39" s="72">
        <f>F39*G39</f>
        <v>0</v>
      </c>
    </row>
    <row r="40" spans="2:10" ht="45" customHeight="1">
      <c r="B40" s="1362"/>
      <c r="C40" s="1377"/>
      <c r="D40" s="1378"/>
      <c r="E40" s="1378"/>
      <c r="F40" s="1378"/>
      <c r="G40" s="1378"/>
      <c r="H40" s="1378"/>
      <c r="I40" s="1378"/>
      <c r="J40" s="1379"/>
    </row>
    <row r="41" spans="2:10" ht="67.5" customHeight="1">
      <c r="B41" s="1402"/>
      <c r="C41" s="429"/>
      <c r="D41" s="1403"/>
      <c r="E41" s="1403"/>
      <c r="F41" s="1403"/>
      <c r="G41" s="1403"/>
      <c r="H41" s="1403"/>
      <c r="I41" s="1403"/>
      <c r="J41" s="1404"/>
    </row>
    <row r="42" spans="2:10" ht="90" customHeight="1">
      <c r="B42" s="156"/>
      <c r="C42" s="157"/>
      <c r="D42" s="157"/>
      <c r="E42" s="157"/>
      <c r="F42" s="157"/>
      <c r="G42" s="157"/>
      <c r="H42" s="157"/>
      <c r="I42" s="157"/>
      <c r="J42" s="158"/>
    </row>
    <row r="43" spans="2:10" ht="21.75" customHeight="1">
      <c r="B43" s="159"/>
      <c r="C43" s="89"/>
      <c r="D43" s="89"/>
      <c r="E43" s="89"/>
      <c r="F43" s="89"/>
      <c r="G43" s="89"/>
      <c r="H43" s="89"/>
      <c r="I43" s="89"/>
      <c r="J43" s="148" t="s">
        <v>149</v>
      </c>
    </row>
    <row r="44" spans="2:10" ht="15" customHeight="1">
      <c r="B44" s="46"/>
      <c r="C44" s="1367" t="s">
        <v>462</v>
      </c>
      <c r="D44" s="1367"/>
      <c r="E44" s="27"/>
      <c r="F44" s="27"/>
      <c r="G44" s="27"/>
      <c r="H44" s="27"/>
      <c r="I44" s="27"/>
      <c r="J44" s="90"/>
    </row>
    <row r="45" spans="2:10" ht="7.5" customHeight="1">
      <c r="B45" s="21"/>
      <c r="C45" s="49"/>
      <c r="D45" s="49"/>
      <c r="E45" s="19"/>
      <c r="F45" s="19"/>
      <c r="G45" s="19"/>
      <c r="H45" s="19"/>
      <c r="I45" s="19"/>
      <c r="J45" s="20"/>
    </row>
    <row r="46" spans="2:10" ht="15" customHeight="1">
      <c r="B46" s="1447" t="s">
        <v>141</v>
      </c>
      <c r="C46" s="1448"/>
      <c r="D46" s="1448"/>
      <c r="E46" s="149"/>
      <c r="F46" s="149"/>
      <c r="G46" s="149"/>
      <c r="H46" s="149"/>
      <c r="I46" s="1384" t="s">
        <v>111</v>
      </c>
      <c r="J46" s="1385"/>
    </row>
    <row r="47" spans="2:10" ht="37.5" customHeight="1">
      <c r="B47" s="1370" t="s">
        <v>112</v>
      </c>
      <c r="C47" s="1371"/>
      <c r="D47" s="74" t="s">
        <v>143</v>
      </c>
      <c r="E47" s="74" t="s">
        <v>144</v>
      </c>
      <c r="F47" s="78" t="s">
        <v>145</v>
      </c>
      <c r="G47" s="76" t="s">
        <v>117</v>
      </c>
      <c r="H47" s="77" t="s">
        <v>118</v>
      </c>
      <c r="I47" s="78" t="s">
        <v>119</v>
      </c>
      <c r="J47" s="79" t="s">
        <v>120</v>
      </c>
    </row>
    <row r="48" spans="2:10" ht="30" customHeight="1">
      <c r="B48" s="1372"/>
      <c r="C48" s="1449"/>
      <c r="D48" s="1450" t="s">
        <v>146</v>
      </c>
      <c r="E48" s="1450"/>
      <c r="F48" s="1450"/>
      <c r="G48" s="1450"/>
      <c r="H48" s="1450"/>
      <c r="I48" s="1450"/>
      <c r="J48" s="1451"/>
    </row>
    <row r="49" spans="2:10" ht="30" customHeight="1">
      <c r="B49" s="1386"/>
      <c r="C49" s="428"/>
      <c r="D49" s="438" t="s">
        <v>147</v>
      </c>
      <c r="E49" s="438"/>
      <c r="F49" s="438"/>
      <c r="G49" s="438"/>
      <c r="H49" s="438"/>
      <c r="I49" s="438"/>
      <c r="J49" s="1387"/>
    </row>
    <row r="50" spans="2:10" ht="30" customHeight="1">
      <c r="B50" s="1401" t="s">
        <v>156</v>
      </c>
      <c r="C50" s="431"/>
      <c r="D50" s="61"/>
      <c r="E50" s="62"/>
      <c r="F50" s="63"/>
      <c r="G50" s="63"/>
      <c r="H50" s="64">
        <v>1.1000000000000001</v>
      </c>
      <c r="I50" s="65">
        <f>J50*H50</f>
        <v>0</v>
      </c>
      <c r="J50" s="66">
        <f>F50*G50</f>
        <v>0</v>
      </c>
    </row>
    <row r="51" spans="2:10" ht="45" customHeight="1">
      <c r="B51" s="1362"/>
      <c r="C51" s="1377"/>
      <c r="D51" s="1378"/>
      <c r="E51" s="1378"/>
      <c r="F51" s="1378"/>
      <c r="G51" s="1378"/>
      <c r="H51" s="1378"/>
      <c r="I51" s="1378"/>
      <c r="J51" s="1379"/>
    </row>
    <row r="52" spans="2:10" ht="67.5" customHeight="1">
      <c r="B52" s="1362"/>
      <c r="C52" s="1377"/>
      <c r="D52" s="1378"/>
      <c r="E52" s="1378"/>
      <c r="F52" s="1378"/>
      <c r="G52" s="1378"/>
      <c r="H52" s="1378"/>
      <c r="I52" s="1378"/>
      <c r="J52" s="1379"/>
    </row>
    <row r="53" spans="2:10" ht="30" customHeight="1">
      <c r="B53" s="1375" t="s">
        <v>157</v>
      </c>
      <c r="C53" s="1376"/>
      <c r="D53" s="67"/>
      <c r="E53" s="68"/>
      <c r="F53" s="69"/>
      <c r="G53" s="69"/>
      <c r="H53" s="70">
        <v>1.1000000000000001</v>
      </c>
      <c r="I53" s="71">
        <f>J53*H53</f>
        <v>0</v>
      </c>
      <c r="J53" s="72">
        <f>F53*G53</f>
        <v>0</v>
      </c>
    </row>
    <row r="54" spans="2:10" ht="45" customHeight="1">
      <c r="B54" s="1362"/>
      <c r="C54" s="1377"/>
      <c r="D54" s="1378"/>
      <c r="E54" s="1378"/>
      <c r="F54" s="1378"/>
      <c r="G54" s="1378"/>
      <c r="H54" s="1378"/>
      <c r="I54" s="1378"/>
      <c r="J54" s="1379"/>
    </row>
    <row r="55" spans="2:10" ht="67.5" customHeight="1">
      <c r="B55" s="1362"/>
      <c r="C55" s="1377"/>
      <c r="D55" s="1378"/>
      <c r="E55" s="1378"/>
      <c r="F55" s="1378"/>
      <c r="G55" s="1378"/>
      <c r="H55" s="1378"/>
      <c r="I55" s="1378"/>
      <c r="J55" s="1379"/>
    </row>
    <row r="56" spans="2:10" ht="30" customHeight="1">
      <c r="B56" s="1375" t="s">
        <v>158</v>
      </c>
      <c r="C56" s="1376"/>
      <c r="D56" s="67"/>
      <c r="E56" s="68"/>
      <c r="F56" s="69"/>
      <c r="G56" s="69"/>
      <c r="H56" s="70">
        <v>1.1000000000000001</v>
      </c>
      <c r="I56" s="71">
        <f>J56*H56</f>
        <v>0</v>
      </c>
      <c r="J56" s="72">
        <f>F56*G56</f>
        <v>0</v>
      </c>
    </row>
    <row r="57" spans="2:10" ht="45" customHeight="1">
      <c r="B57" s="1362"/>
      <c r="C57" s="1377"/>
      <c r="D57" s="1378"/>
      <c r="E57" s="1378"/>
      <c r="F57" s="1378"/>
      <c r="G57" s="1378"/>
      <c r="H57" s="1378"/>
      <c r="I57" s="1378"/>
      <c r="J57" s="1379"/>
    </row>
    <row r="58" spans="2:10" ht="67.5" customHeight="1">
      <c r="B58" s="1362"/>
      <c r="C58" s="1377"/>
      <c r="D58" s="1378"/>
      <c r="E58" s="1378"/>
      <c r="F58" s="1378"/>
      <c r="G58" s="1378"/>
      <c r="H58" s="1378"/>
      <c r="I58" s="1378"/>
      <c r="J58" s="1379"/>
    </row>
    <row r="59" spans="2:10" ht="30" customHeight="1">
      <c r="B59" s="1375" t="s">
        <v>159</v>
      </c>
      <c r="C59" s="1376"/>
      <c r="D59" s="67"/>
      <c r="E59" s="68"/>
      <c r="F59" s="69"/>
      <c r="G59" s="69"/>
      <c r="H59" s="70">
        <v>1.1000000000000001</v>
      </c>
      <c r="I59" s="71">
        <f>J59*H59</f>
        <v>0</v>
      </c>
      <c r="J59" s="72">
        <f>F59*G59</f>
        <v>0</v>
      </c>
    </row>
    <row r="60" spans="2:10" ht="45" customHeight="1">
      <c r="B60" s="1362"/>
      <c r="C60" s="1377"/>
      <c r="D60" s="1378"/>
      <c r="E60" s="1378"/>
      <c r="F60" s="1378"/>
      <c r="G60" s="1378"/>
      <c r="H60" s="1378"/>
      <c r="I60" s="1378"/>
      <c r="J60" s="1379"/>
    </row>
    <row r="61" spans="2:10" ht="67.5" customHeight="1">
      <c r="B61" s="1402"/>
      <c r="C61" s="429"/>
      <c r="D61" s="1403"/>
      <c r="E61" s="1403"/>
      <c r="F61" s="1403"/>
      <c r="G61" s="1403"/>
      <c r="H61" s="1403"/>
      <c r="I61" s="1403"/>
      <c r="J61" s="1404"/>
    </row>
    <row r="62" spans="2:10" ht="97.5" customHeight="1">
      <c r="B62" s="162"/>
      <c r="C62" s="163"/>
      <c r="D62" s="163"/>
      <c r="E62" s="163"/>
      <c r="F62" s="163"/>
      <c r="G62" s="163"/>
      <c r="H62" s="163"/>
      <c r="I62" s="163"/>
      <c r="J62" s="164"/>
    </row>
    <row r="63" spans="2:10" ht="15" customHeight="1">
      <c r="B63" s="159"/>
      <c r="C63" s="89"/>
      <c r="D63" s="89"/>
      <c r="E63" s="89"/>
      <c r="F63" s="89"/>
      <c r="G63" s="89"/>
      <c r="H63" s="89"/>
      <c r="I63" s="89"/>
      <c r="J63" s="165" t="s">
        <v>150</v>
      </c>
    </row>
    <row r="64" spans="2:10" ht="15" customHeight="1">
      <c r="B64" s="140"/>
      <c r="C64" s="1367" t="s">
        <v>462</v>
      </c>
      <c r="D64" s="1367"/>
      <c r="E64" s="22"/>
      <c r="F64" s="22"/>
      <c r="G64" s="22"/>
      <c r="H64" s="22"/>
      <c r="I64" s="22"/>
      <c r="J64" s="166"/>
    </row>
    <row r="65" spans="2:10" ht="7.5" customHeight="1">
      <c r="B65" s="140"/>
      <c r="C65" s="167"/>
      <c r="D65" s="167"/>
      <c r="E65" s="22"/>
      <c r="F65" s="22"/>
      <c r="G65" s="22"/>
      <c r="H65" s="22"/>
      <c r="I65" s="22"/>
      <c r="J65" s="166"/>
    </row>
    <row r="66" spans="2:10" ht="15" customHeight="1">
      <c r="B66" s="1452" t="s">
        <v>141</v>
      </c>
      <c r="C66" s="1453"/>
      <c r="D66" s="1453"/>
      <c r="E66" s="168"/>
      <c r="F66" s="168"/>
      <c r="G66" s="168"/>
      <c r="H66" s="168"/>
      <c r="I66" s="1454" t="s">
        <v>111</v>
      </c>
      <c r="J66" s="1455"/>
    </row>
    <row r="67" spans="2:10" ht="37.5" customHeight="1">
      <c r="B67" s="1456" t="s">
        <v>112</v>
      </c>
      <c r="C67" s="1457"/>
      <c r="D67" s="131" t="s">
        <v>143</v>
      </c>
      <c r="E67" s="131" t="s">
        <v>144</v>
      </c>
      <c r="F67" s="132" t="s">
        <v>145</v>
      </c>
      <c r="G67" s="130" t="s">
        <v>117</v>
      </c>
      <c r="H67" s="160" t="s">
        <v>118</v>
      </c>
      <c r="I67" s="132" t="s">
        <v>119</v>
      </c>
      <c r="J67" s="161" t="s">
        <v>120</v>
      </c>
    </row>
    <row r="68" spans="2:10" ht="30" customHeight="1">
      <c r="B68" s="1372"/>
      <c r="C68" s="1449"/>
      <c r="D68" s="1450" t="s">
        <v>146</v>
      </c>
      <c r="E68" s="1450"/>
      <c r="F68" s="1450"/>
      <c r="G68" s="1450"/>
      <c r="H68" s="1450"/>
      <c r="I68" s="1450"/>
      <c r="J68" s="1451"/>
    </row>
    <row r="69" spans="2:10" ht="30" customHeight="1">
      <c r="B69" s="1386"/>
      <c r="C69" s="428"/>
      <c r="D69" s="438" t="s">
        <v>147</v>
      </c>
      <c r="E69" s="438"/>
      <c r="F69" s="438"/>
      <c r="G69" s="438"/>
      <c r="H69" s="438"/>
      <c r="I69" s="438"/>
      <c r="J69" s="1387"/>
    </row>
    <row r="70" spans="2:10" ht="30" customHeight="1">
      <c r="B70" s="1401" t="s">
        <v>160</v>
      </c>
      <c r="C70" s="431"/>
      <c r="D70" s="61"/>
      <c r="E70" s="62"/>
      <c r="F70" s="63"/>
      <c r="G70" s="63"/>
      <c r="H70" s="64">
        <v>1.1000000000000001</v>
      </c>
      <c r="I70" s="65">
        <f>J70*H70</f>
        <v>0</v>
      </c>
      <c r="J70" s="66">
        <f>F70*G70</f>
        <v>0</v>
      </c>
    </row>
    <row r="71" spans="2:10" ht="45" customHeight="1">
      <c r="B71" s="1362"/>
      <c r="C71" s="1377"/>
      <c r="D71" s="1378"/>
      <c r="E71" s="1378"/>
      <c r="F71" s="1378"/>
      <c r="G71" s="1378"/>
      <c r="H71" s="1378"/>
      <c r="I71" s="1378"/>
      <c r="J71" s="1379"/>
    </row>
    <row r="72" spans="2:10" ht="67.5" customHeight="1">
      <c r="B72" s="1380"/>
      <c r="C72" s="1381"/>
      <c r="D72" s="1378"/>
      <c r="E72" s="1378"/>
      <c r="F72" s="1378"/>
      <c r="G72" s="1378"/>
      <c r="H72" s="1378"/>
      <c r="I72" s="1378"/>
      <c r="J72" s="1379"/>
    </row>
    <row r="73" spans="2:10" ht="30" customHeight="1">
      <c r="B73" s="1375" t="s">
        <v>161</v>
      </c>
      <c r="C73" s="1376"/>
      <c r="D73" s="67"/>
      <c r="E73" s="68"/>
      <c r="F73" s="69"/>
      <c r="G73" s="69"/>
      <c r="H73" s="70">
        <v>1.1000000000000001</v>
      </c>
      <c r="I73" s="71">
        <f>J73*H73</f>
        <v>0</v>
      </c>
      <c r="J73" s="72">
        <f>F73*G73</f>
        <v>0</v>
      </c>
    </row>
    <row r="74" spans="2:10" ht="45" customHeight="1">
      <c r="B74" s="1362"/>
      <c r="C74" s="1377"/>
      <c r="D74" s="1378"/>
      <c r="E74" s="1378"/>
      <c r="F74" s="1378"/>
      <c r="G74" s="1378"/>
      <c r="H74" s="1378"/>
      <c r="I74" s="1378"/>
      <c r="J74" s="1379"/>
    </row>
    <row r="75" spans="2:10" ht="67.5" customHeight="1">
      <c r="B75" s="1362"/>
      <c r="C75" s="1377"/>
      <c r="D75" s="1378"/>
      <c r="E75" s="1378"/>
      <c r="F75" s="1378"/>
      <c r="G75" s="1378"/>
      <c r="H75" s="1378"/>
      <c r="I75" s="1378"/>
      <c r="J75" s="1379"/>
    </row>
    <row r="76" spans="2:10" ht="30" customHeight="1">
      <c r="B76" s="1375" t="s">
        <v>162</v>
      </c>
      <c r="C76" s="1376"/>
      <c r="D76" s="67"/>
      <c r="E76" s="68"/>
      <c r="F76" s="69"/>
      <c r="G76" s="69"/>
      <c r="H76" s="70">
        <v>1.1000000000000001</v>
      </c>
      <c r="I76" s="71">
        <f>J76*H76</f>
        <v>0</v>
      </c>
      <c r="J76" s="72">
        <f>F76*G76</f>
        <v>0</v>
      </c>
    </row>
    <row r="77" spans="2:10" ht="45" customHeight="1">
      <c r="B77" s="1362"/>
      <c r="C77" s="1377"/>
      <c r="D77" s="1378"/>
      <c r="E77" s="1378"/>
      <c r="F77" s="1378"/>
      <c r="G77" s="1378"/>
      <c r="H77" s="1378"/>
      <c r="I77" s="1378"/>
      <c r="J77" s="1379"/>
    </row>
    <row r="78" spans="2:10" ht="67.5" customHeight="1">
      <c r="B78" s="1362"/>
      <c r="C78" s="1377"/>
      <c r="D78" s="1378"/>
      <c r="E78" s="1378"/>
      <c r="F78" s="1378"/>
      <c r="G78" s="1378"/>
      <c r="H78" s="1378"/>
      <c r="I78" s="1378"/>
      <c r="J78" s="1379"/>
    </row>
    <row r="79" spans="2:10" ht="30" customHeight="1">
      <c r="B79" s="1375" t="s">
        <v>163</v>
      </c>
      <c r="C79" s="1376"/>
      <c r="D79" s="67"/>
      <c r="E79" s="68"/>
      <c r="F79" s="69"/>
      <c r="G79" s="69"/>
      <c r="H79" s="70">
        <v>1.1000000000000001</v>
      </c>
      <c r="I79" s="71">
        <f>J79*H79</f>
        <v>0</v>
      </c>
      <c r="J79" s="72">
        <f>F79*G79</f>
        <v>0</v>
      </c>
    </row>
    <row r="80" spans="2:10" ht="45" customHeight="1">
      <c r="B80" s="1362"/>
      <c r="C80" s="1377"/>
      <c r="D80" s="1378"/>
      <c r="E80" s="1378"/>
      <c r="F80" s="1378"/>
      <c r="G80" s="1378"/>
      <c r="H80" s="1378"/>
      <c r="I80" s="1378"/>
      <c r="J80" s="1379"/>
    </row>
    <row r="81" spans="2:10" ht="67.5" customHeight="1">
      <c r="B81" s="1402"/>
      <c r="C81" s="429"/>
      <c r="D81" s="1403"/>
      <c r="E81" s="1403"/>
      <c r="F81" s="1403"/>
      <c r="G81" s="1403"/>
      <c r="H81" s="1403"/>
      <c r="I81" s="1403"/>
      <c r="J81" s="1404"/>
    </row>
    <row r="82" spans="2:10" ht="90" customHeight="1">
      <c r="B82" s="162"/>
      <c r="C82" s="163"/>
      <c r="D82" s="163"/>
      <c r="E82" s="163"/>
      <c r="F82" s="163"/>
      <c r="G82" s="163"/>
      <c r="H82" s="163"/>
      <c r="I82" s="163"/>
      <c r="J82" s="164"/>
    </row>
    <row r="83" spans="2:10" ht="22.5" customHeight="1">
      <c r="B83" s="146"/>
      <c r="C83" s="147"/>
      <c r="D83" s="147"/>
      <c r="E83" s="147"/>
      <c r="F83" s="147"/>
      <c r="G83" s="147"/>
      <c r="H83" s="147"/>
      <c r="I83" s="147"/>
      <c r="J83" s="148" t="s">
        <v>151</v>
      </c>
    </row>
  </sheetData>
  <sheetProtection algorithmName="SHA-512" hashValue="/Up7L6QQGMMRrhkPB2+1W/d0O89OMDG1AgM+wg3TiWfJibRET1ivcrGJbsQTyLPLj9cwq6c9cNMSsmf4rJenjw==" saltValue="79epRI1tcJVUnpQcKIs9WA==" spinCount="100000" sheet="1" formatCells="0"/>
  <mergeCells count="82">
    <mergeCell ref="B76:C78"/>
    <mergeCell ref="D77:J77"/>
    <mergeCell ref="D78:J78"/>
    <mergeCell ref="B79:C81"/>
    <mergeCell ref="D80:J80"/>
    <mergeCell ref="D81:J81"/>
    <mergeCell ref="B70:C72"/>
    <mergeCell ref="D71:J71"/>
    <mergeCell ref="D72:J72"/>
    <mergeCell ref="B73:C75"/>
    <mergeCell ref="D74:J74"/>
    <mergeCell ref="D75:J75"/>
    <mergeCell ref="C64:D64"/>
    <mergeCell ref="B66:D66"/>
    <mergeCell ref="I66:J66"/>
    <mergeCell ref="B67:C69"/>
    <mergeCell ref="D68:J68"/>
    <mergeCell ref="D69:J69"/>
    <mergeCell ref="B56:C58"/>
    <mergeCell ref="D57:J57"/>
    <mergeCell ref="D58:J58"/>
    <mergeCell ref="B59:C61"/>
    <mergeCell ref="D60:J60"/>
    <mergeCell ref="D61:J61"/>
    <mergeCell ref="B50:C52"/>
    <mergeCell ref="D51:J51"/>
    <mergeCell ref="D52:J52"/>
    <mergeCell ref="B53:C55"/>
    <mergeCell ref="D54:J54"/>
    <mergeCell ref="D55:J55"/>
    <mergeCell ref="C44:D44"/>
    <mergeCell ref="B46:D46"/>
    <mergeCell ref="I46:J46"/>
    <mergeCell ref="B47:C49"/>
    <mergeCell ref="D48:J48"/>
    <mergeCell ref="D49:J49"/>
    <mergeCell ref="B36:C38"/>
    <mergeCell ref="D37:J37"/>
    <mergeCell ref="D38:J38"/>
    <mergeCell ref="B39:C41"/>
    <mergeCell ref="D40:J40"/>
    <mergeCell ref="D41:J41"/>
    <mergeCell ref="B30:C32"/>
    <mergeCell ref="D31:J31"/>
    <mergeCell ref="D32:J32"/>
    <mergeCell ref="B33:C35"/>
    <mergeCell ref="D34:J34"/>
    <mergeCell ref="D35:J35"/>
    <mergeCell ref="C24:D24"/>
    <mergeCell ref="B26:D26"/>
    <mergeCell ref="I26:J26"/>
    <mergeCell ref="B27:C29"/>
    <mergeCell ref="D28:J28"/>
    <mergeCell ref="D29:J29"/>
    <mergeCell ref="B20:C21"/>
    <mergeCell ref="D20:D21"/>
    <mergeCell ref="E20:G20"/>
    <mergeCell ref="H20:J20"/>
    <mergeCell ref="E21:G21"/>
    <mergeCell ref="H21:J21"/>
    <mergeCell ref="B14:C16"/>
    <mergeCell ref="D15:J15"/>
    <mergeCell ref="D16:J16"/>
    <mergeCell ref="B17:C19"/>
    <mergeCell ref="D18:J18"/>
    <mergeCell ref="D19:J19"/>
    <mergeCell ref="L20:BM22"/>
    <mergeCell ref="L2:BM5"/>
    <mergeCell ref="L6:BM7"/>
    <mergeCell ref="L8:BM9"/>
    <mergeCell ref="C2:D2"/>
    <mergeCell ref="B4:D4"/>
    <mergeCell ref="I4:J4"/>
    <mergeCell ref="B5:C7"/>
    <mergeCell ref="D6:J6"/>
    <mergeCell ref="D7:J7"/>
    <mergeCell ref="B8:C10"/>
    <mergeCell ref="D9:J9"/>
    <mergeCell ref="D10:J10"/>
    <mergeCell ref="B11:C13"/>
    <mergeCell ref="D12:J12"/>
    <mergeCell ref="D13:J13"/>
  </mergeCells>
  <phoneticPr fontId="2"/>
  <conditionalFormatting sqref="B20:C21">
    <cfRule type="expression" dxfId="106" priority="1">
      <formula>IF($E$21=0,TRUE,FALSE)</formula>
    </cfRule>
  </conditionalFormatting>
  <conditionalFormatting sqref="D6:J6">
    <cfRule type="expression" dxfId="105" priority="8">
      <formula>IF($D$9="",TRUE,FALSE)</formula>
    </cfRule>
  </conditionalFormatting>
  <conditionalFormatting sqref="D7:J7">
    <cfRule type="expression" dxfId="104" priority="6">
      <formula>IF($D$10="",TRUE,FALSE)</formula>
    </cfRule>
  </conditionalFormatting>
  <conditionalFormatting sqref="E20:G20">
    <cfRule type="expression" dxfId="103" priority="3">
      <formula>IF($E$21=0,TRUE,FALSE)</formula>
    </cfRule>
  </conditionalFormatting>
  <conditionalFormatting sqref="F5">
    <cfRule type="expression" dxfId="102" priority="10">
      <formula>IF($F$8="",TRUE,FALSE)</formula>
    </cfRule>
  </conditionalFormatting>
  <conditionalFormatting sqref="G5">
    <cfRule type="expression" dxfId="101" priority="9">
      <formula>IF($G$8="",TRUE,FALSE)</formula>
    </cfRule>
  </conditionalFormatting>
  <conditionalFormatting sqref="H20:J20">
    <cfRule type="expression" dxfId="100" priority="2">
      <formula>IF($H$21=0,TRUE,FALSE)</formula>
    </cfRule>
  </conditionalFormatting>
  <conditionalFormatting sqref="J5">
    <cfRule type="expression" dxfId="99" priority="11">
      <formula>IF($J$8=0,TRUE,FALSE)</formula>
    </cfRule>
  </conditionalFormatting>
  <conditionalFormatting sqref="L2:BM5">
    <cfRule type="expression" dxfId="98" priority="13">
      <formula>IF($J$8=0,TRUE,FALSE)</formula>
    </cfRule>
  </conditionalFormatting>
  <conditionalFormatting sqref="L6:BM7">
    <cfRule type="expression" dxfId="97" priority="7">
      <formula>IF($D$9="",TRUE,FALSE)</formula>
    </cfRule>
  </conditionalFormatting>
  <conditionalFormatting sqref="L8:BM9">
    <cfRule type="expression" dxfId="96" priority="5">
      <formula>IF($D$10="",TRUE,FALSE)</formula>
    </cfRule>
  </conditionalFormatting>
  <conditionalFormatting sqref="L20:BM22">
    <cfRule type="expression" dxfId="95" priority="4">
      <formula>IF($E$21=0,TRUE,FALSE)</formula>
    </cfRule>
  </conditionalFormatting>
  <dataValidations xWindow="758" yWindow="740" count="8">
    <dataValidation type="list" allowBlank="1" showInputMessage="1" showErrorMessage="1" sqref="H8 H11 H14 H17 H30 H33 H36 H39 H50 H53 H56 H59 H70 H73 H76 H79" xr:uid="{00000000-0002-0000-0600-000000000000}">
      <formula1>"1.1,1.0"</formula1>
    </dataValidation>
    <dataValidation imeMode="disabled" allowBlank="1" showInputMessage="1" showErrorMessage="1" sqref="F79:G79 F11:G11 F14:G14 F17:G17 F30:G30 F33:G33 F36:G36 F39:G39 F50:G50 F53:G53 F56:G56 F59:G59 F70:G70 F73:G73 F76:G76" xr:uid="{00000000-0002-0000-0600-000001000000}"/>
    <dataValidation allowBlank="1" showInputMessage="1" showErrorMessage="1" prompt="委託・外注内容" sqref="D8" xr:uid="{00000000-0002-0000-0600-000002000000}"/>
    <dataValidation allowBlank="1" showInputMessage="1" showErrorMessage="1" prompt="委託・外注先" sqref="E8" xr:uid="{00000000-0002-0000-0600-000003000000}"/>
    <dataValidation imeMode="disabled" allowBlank="1" showInputMessage="1" showErrorMessage="1" prompt="数量_x000a_日数" sqref="F8" xr:uid="{00000000-0002-0000-0600-000004000000}"/>
    <dataValidation imeMode="disabled" allowBlank="1" showInputMessage="1" showErrorMessage="1" prompt="単価（税抜）" sqref="G8" xr:uid="{00000000-0002-0000-0600-000005000000}"/>
    <dataValidation allowBlank="1" showInputMessage="1" showErrorMessage="1" prompt="委託・外注先の選定理由" sqref="D9:J9" xr:uid="{00000000-0002-0000-0600-000006000000}"/>
    <dataValidation allowBlank="1" showInputMessage="1" showErrorMessage="1" prompt="委託外注の具体的な内容" sqref="D10:J10" xr:uid="{00000000-0002-0000-0600-000007000000}"/>
  </dataValidations>
  <printOptions horizontalCentered="1"/>
  <pageMargins left="0.47244094488188981" right="0.47244094488188981" top="0.31496062992125984" bottom="0" header="0" footer="0.31496062992125984"/>
  <pageSetup paperSize="9" scale="95" firstPageNumber="16" orientation="portrait" useFirstPageNumber="1" r:id="rId1"/>
  <headerFooter>
    <oddFooter>&amp;R&amp;P</oddFooter>
  </headerFooter>
  <rowBreaks count="3" manualBreakCount="3">
    <brk id="23" min="1" max="9" man="1"/>
    <brk id="43" min="1" max="9" man="1"/>
    <brk id="63"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0070C0"/>
  </sheetPr>
  <dimension ref="B2:DT164"/>
  <sheetViews>
    <sheetView showZeros="0" view="pageBreakPreview" topLeftCell="C1" zoomScaleNormal="100" zoomScaleSheetLayoutView="100" workbookViewId="0">
      <selection activeCell="C1" sqref="C1"/>
    </sheetView>
  </sheetViews>
  <sheetFormatPr defaultColWidth="1.25" defaultRowHeight="7.5" customHeight="1"/>
  <cols>
    <col min="1" max="1" width="2.25" style="1" customWidth="1"/>
    <col min="2" max="16384" width="1.25" style="1"/>
  </cols>
  <sheetData>
    <row r="2" spans="2:124" ht="15" customHeight="1">
      <c r="B2" s="46"/>
      <c r="C2" s="1513" t="s">
        <v>593</v>
      </c>
      <c r="D2" s="1513"/>
      <c r="E2" s="1513"/>
      <c r="F2" s="1513"/>
      <c r="G2" s="1513"/>
      <c r="H2" s="1513"/>
      <c r="I2" s="1513"/>
      <c r="J2" s="1513"/>
      <c r="K2" s="1513"/>
      <c r="L2" s="1513"/>
      <c r="M2" s="1513"/>
      <c r="N2" s="1513"/>
      <c r="O2" s="1513"/>
      <c r="P2" s="1513"/>
      <c r="Q2" s="1513"/>
      <c r="R2" s="1513"/>
      <c r="S2" s="1513"/>
      <c r="T2" s="1513"/>
      <c r="U2" s="1513"/>
      <c r="V2" s="1513"/>
      <c r="W2" s="1513"/>
      <c r="X2" s="1513"/>
      <c r="Y2" s="1513"/>
      <c r="Z2" s="1513"/>
      <c r="AA2" s="1513"/>
      <c r="AB2" s="1513"/>
      <c r="AC2" s="1513"/>
      <c r="AD2" s="1513"/>
      <c r="AE2" s="1513"/>
      <c r="AF2" s="1513"/>
      <c r="AG2" s="1513"/>
      <c r="AH2" s="1513"/>
      <c r="AI2" s="1513"/>
      <c r="AJ2" s="1513"/>
      <c r="AK2" s="1513"/>
      <c r="AL2" s="1513"/>
      <c r="AM2" s="1513"/>
      <c r="AN2" s="1513"/>
      <c r="AO2" s="133"/>
      <c r="AP2" s="133"/>
      <c r="AQ2" s="133"/>
      <c r="AR2" s="133"/>
      <c r="AS2" s="133"/>
      <c r="AT2" s="133"/>
      <c r="AU2" s="133"/>
      <c r="AV2" s="133"/>
      <c r="AW2" s="133"/>
      <c r="AX2" s="133"/>
      <c r="AY2" s="133"/>
      <c r="AZ2" s="133"/>
      <c r="BA2" s="133"/>
      <c r="BB2" s="133"/>
      <c r="BC2" s="133"/>
      <c r="BD2" s="133"/>
      <c r="BE2" s="133"/>
      <c r="BF2" s="133"/>
      <c r="BG2" s="1502"/>
      <c r="BH2" s="1502"/>
      <c r="BI2" s="1502"/>
      <c r="BJ2" s="1502"/>
      <c r="BK2" s="1502"/>
      <c r="BL2" s="1502"/>
      <c r="BM2" s="1502"/>
      <c r="BN2" s="1502"/>
      <c r="BO2" s="1502"/>
      <c r="BP2" s="1502"/>
      <c r="BQ2" s="90"/>
    </row>
    <row r="3" spans="2:124" ht="7.5" customHeight="1">
      <c r="B3" s="21"/>
      <c r="C3" s="19"/>
      <c r="D3" s="19"/>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20"/>
    </row>
    <row r="4" spans="2:124" ht="30" customHeight="1">
      <c r="B4" s="21"/>
      <c r="C4" s="19"/>
      <c r="D4" s="19"/>
      <c r="E4" s="1600" t="s">
        <v>164</v>
      </c>
      <c r="F4" s="1492"/>
      <c r="G4" s="1492"/>
      <c r="H4" s="1492"/>
      <c r="I4" s="1492"/>
      <c r="J4" s="1492"/>
      <c r="K4" s="1492"/>
      <c r="L4" s="1492"/>
      <c r="M4" s="1602">
        <f>事業内容!AK38</f>
        <v>0</v>
      </c>
      <c r="N4" s="1602"/>
      <c r="O4" s="1602"/>
      <c r="P4" s="1602"/>
      <c r="Q4" s="1602"/>
      <c r="R4" s="1602"/>
      <c r="S4" s="1602"/>
      <c r="T4" s="1602"/>
      <c r="U4" s="1602"/>
      <c r="V4" s="1605" t="s">
        <v>165</v>
      </c>
      <c r="W4" s="1605"/>
      <c r="X4" s="1605"/>
      <c r="Y4" s="1605"/>
      <c r="Z4" s="1605"/>
      <c r="AA4" s="1605"/>
      <c r="AB4" s="1605"/>
      <c r="AC4" s="1605"/>
      <c r="AD4" s="1605"/>
      <c r="AE4" s="1605"/>
      <c r="AF4" s="1605"/>
      <c r="AG4" s="1605"/>
      <c r="AH4" s="1605"/>
      <c r="AI4" s="1605"/>
      <c r="AJ4" s="1605"/>
      <c r="AK4" s="1605"/>
      <c r="AL4" s="1605"/>
      <c r="AM4" s="1605"/>
      <c r="AN4" s="1606">
        <f>AO8+AO10+AO12+AO14+AO16+AO18+AO20</f>
        <v>0</v>
      </c>
      <c r="AO4" s="1606"/>
      <c r="AP4" s="1606"/>
      <c r="AQ4" s="1606"/>
      <c r="AR4" s="1606"/>
      <c r="AS4" s="1606"/>
      <c r="AT4" s="1606"/>
      <c r="AU4" s="1606"/>
      <c r="AV4" s="1492" t="s">
        <v>166</v>
      </c>
      <c r="AW4" s="1492"/>
      <c r="AX4" s="1492"/>
      <c r="AY4" s="1492"/>
      <c r="AZ4" s="1599"/>
      <c r="BA4" s="1600" t="s">
        <v>167</v>
      </c>
      <c r="BB4" s="1601"/>
      <c r="BC4" s="1601"/>
      <c r="BD4" s="1601"/>
      <c r="BE4" s="1601"/>
      <c r="BF4" s="1601"/>
      <c r="BG4" s="1601"/>
      <c r="BH4" s="1601"/>
      <c r="BI4" s="1601"/>
      <c r="BJ4" s="1602" t="e">
        <f>AN4/M4*100</f>
        <v>#DIV/0!</v>
      </c>
      <c r="BK4" s="1602"/>
      <c r="BL4" s="1602"/>
      <c r="BM4" s="1602"/>
      <c r="BN4" s="1603"/>
      <c r="BO4" s="1604" t="s">
        <v>168</v>
      </c>
      <c r="BP4" s="289"/>
      <c r="BQ4" s="135"/>
      <c r="BS4" s="921" t="s">
        <v>523</v>
      </c>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922"/>
    </row>
    <row r="5" spans="2:124" ht="7.5" customHeight="1">
      <c r="B5" s="21"/>
      <c r="C5" s="19"/>
      <c r="D5" s="19"/>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0"/>
      <c r="BS5" s="923"/>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c r="DM5" s="257"/>
      <c r="DN5" s="257"/>
      <c r="DO5" s="257"/>
      <c r="DP5" s="257"/>
      <c r="DQ5" s="257"/>
      <c r="DR5" s="257"/>
      <c r="DS5" s="257"/>
      <c r="DT5" s="924"/>
    </row>
    <row r="6" spans="2:124" ht="15" customHeight="1">
      <c r="B6" s="21"/>
      <c r="C6" s="19"/>
      <c r="D6" s="19"/>
      <c r="E6" s="1480" t="s">
        <v>169</v>
      </c>
      <c r="F6" s="1481"/>
      <c r="G6" s="1481"/>
      <c r="H6" s="1481"/>
      <c r="I6" s="1481"/>
      <c r="J6" s="1481"/>
      <c r="K6" s="1481"/>
      <c r="L6" s="1481"/>
      <c r="M6" s="1481"/>
      <c r="N6" s="1481"/>
      <c r="O6" s="1481"/>
      <c r="P6" s="1481"/>
      <c r="Q6" s="1481"/>
      <c r="R6" s="1481"/>
      <c r="S6" s="1481"/>
      <c r="T6" s="1481"/>
      <c r="U6" s="1481"/>
      <c r="V6" s="1481"/>
      <c r="W6" s="1481"/>
      <c r="X6" s="1481"/>
      <c r="Y6" s="1481"/>
      <c r="Z6" s="1481"/>
      <c r="AA6" s="1481"/>
      <c r="AB6" s="1481"/>
      <c r="AC6" s="1481"/>
      <c r="AD6" s="1481"/>
      <c r="AE6" s="1481"/>
      <c r="AF6" s="1481"/>
      <c r="AG6" s="1481"/>
      <c r="AH6" s="1482"/>
      <c r="AI6" s="19"/>
      <c r="AJ6" s="19"/>
      <c r="AK6" s="19"/>
      <c r="AL6" s="19"/>
      <c r="AM6" s="19"/>
      <c r="AN6" s="19"/>
      <c r="AO6" s="19"/>
      <c r="AP6" s="19"/>
      <c r="AQ6" s="19"/>
      <c r="AR6" s="19"/>
      <c r="AS6" s="19"/>
      <c r="AT6" s="19"/>
      <c r="AU6" s="8"/>
      <c r="AV6" s="8"/>
      <c r="AW6" s="8"/>
      <c r="AX6" s="8"/>
      <c r="AY6" s="8"/>
      <c r="AZ6" s="8"/>
      <c r="BA6" s="8"/>
      <c r="BB6" s="8"/>
      <c r="BC6" s="8"/>
      <c r="BD6" s="8"/>
      <c r="BE6" s="8"/>
      <c r="BF6" s="8"/>
      <c r="BG6" s="8"/>
      <c r="BH6" s="8"/>
      <c r="BI6" s="8"/>
      <c r="BJ6" s="8"/>
      <c r="BK6" s="8"/>
      <c r="BL6" s="8"/>
      <c r="BM6" s="8"/>
      <c r="BN6" s="8"/>
      <c r="BO6" s="8"/>
      <c r="BP6" s="8"/>
      <c r="BQ6" s="20"/>
      <c r="BS6" s="923"/>
      <c r="BT6" s="257"/>
      <c r="BU6" s="257"/>
      <c r="BV6" s="257"/>
      <c r="BW6" s="257"/>
      <c r="BX6" s="257"/>
      <c r="BY6" s="257"/>
      <c r="BZ6" s="257"/>
      <c r="CA6" s="257"/>
      <c r="CB6" s="257"/>
      <c r="CC6" s="257"/>
      <c r="CD6" s="257"/>
      <c r="CE6" s="257"/>
      <c r="CF6" s="257"/>
      <c r="CG6" s="257"/>
      <c r="CH6" s="257"/>
      <c r="CI6" s="257"/>
      <c r="CJ6" s="257"/>
      <c r="CK6" s="257"/>
      <c r="CL6" s="257"/>
      <c r="CM6" s="257"/>
      <c r="CN6" s="257"/>
      <c r="CO6" s="257"/>
      <c r="CP6" s="257"/>
      <c r="CQ6" s="257"/>
      <c r="CR6" s="257"/>
      <c r="CS6" s="257"/>
      <c r="CT6" s="257"/>
      <c r="CU6" s="257"/>
      <c r="CV6" s="257"/>
      <c r="CW6" s="257"/>
      <c r="CX6" s="257"/>
      <c r="CY6" s="257"/>
      <c r="CZ6" s="257"/>
      <c r="DA6" s="257"/>
      <c r="DB6" s="257"/>
      <c r="DC6" s="257"/>
      <c r="DD6" s="257"/>
      <c r="DE6" s="257"/>
      <c r="DF6" s="257"/>
      <c r="DG6" s="257"/>
      <c r="DH6" s="257"/>
      <c r="DI6" s="257"/>
      <c r="DJ6" s="257"/>
      <c r="DK6" s="257"/>
      <c r="DL6" s="257"/>
      <c r="DM6" s="257"/>
      <c r="DN6" s="257"/>
      <c r="DO6" s="257"/>
      <c r="DP6" s="257"/>
      <c r="DQ6" s="257"/>
      <c r="DR6" s="257"/>
      <c r="DS6" s="257"/>
      <c r="DT6" s="924"/>
    </row>
    <row r="7" spans="2:124" ht="30" customHeight="1">
      <c r="B7" s="21"/>
      <c r="C7" s="19"/>
      <c r="D7" s="20"/>
      <c r="E7" s="760">
        <v>1</v>
      </c>
      <c r="F7" s="761"/>
      <c r="G7" s="761" t="s">
        <v>170</v>
      </c>
      <c r="H7" s="761"/>
      <c r="I7" s="761"/>
      <c r="J7" s="761"/>
      <c r="K7" s="761"/>
      <c r="L7" s="761"/>
      <c r="M7" s="1553"/>
      <c r="N7" s="1553"/>
      <c r="O7" s="1553"/>
      <c r="P7" s="1553"/>
      <c r="Q7" s="1553"/>
      <c r="R7" s="1553"/>
      <c r="S7" s="1553"/>
      <c r="T7" s="1553"/>
      <c r="U7" s="1553"/>
      <c r="V7" s="1553"/>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79"/>
      <c r="AU7" s="551" t="s">
        <v>171</v>
      </c>
      <c r="AV7" s="552"/>
      <c r="AW7" s="552"/>
      <c r="AX7" s="552"/>
      <c r="AY7" s="552"/>
      <c r="AZ7" s="552"/>
      <c r="BA7" s="552"/>
      <c r="BB7" s="552"/>
      <c r="BC7" s="552"/>
      <c r="BD7" s="552"/>
      <c r="BE7" s="552"/>
      <c r="BF7" s="707" t="s">
        <v>108</v>
      </c>
      <c r="BG7" s="707"/>
      <c r="BH7" s="707"/>
      <c r="BI7" s="707"/>
      <c r="BJ7" s="707"/>
      <c r="BK7" s="707"/>
      <c r="BL7" s="707"/>
      <c r="BM7" s="707"/>
      <c r="BN7" s="707"/>
      <c r="BO7" s="707"/>
      <c r="BP7" s="767"/>
      <c r="BQ7" s="135"/>
      <c r="BS7" s="923"/>
      <c r="BT7" s="257"/>
      <c r="BU7" s="257"/>
      <c r="BV7" s="257"/>
      <c r="BW7" s="257"/>
      <c r="BX7" s="257"/>
      <c r="BY7" s="257"/>
      <c r="BZ7" s="257"/>
      <c r="CA7" s="257"/>
      <c r="CB7" s="257"/>
      <c r="CC7" s="257"/>
      <c r="CD7" s="257"/>
      <c r="CE7" s="257"/>
      <c r="CF7" s="257"/>
      <c r="CG7" s="257"/>
      <c r="CH7" s="257"/>
      <c r="CI7" s="257"/>
      <c r="CJ7" s="257"/>
      <c r="CK7" s="257"/>
      <c r="CL7" s="257"/>
      <c r="CM7" s="257"/>
      <c r="CN7" s="257"/>
      <c r="CO7" s="257"/>
      <c r="CP7" s="257"/>
      <c r="CQ7" s="257"/>
      <c r="CR7" s="257"/>
      <c r="CS7" s="257"/>
      <c r="CT7" s="257"/>
      <c r="CU7" s="257"/>
      <c r="CV7" s="257"/>
      <c r="CW7" s="257"/>
      <c r="CX7" s="257"/>
      <c r="CY7" s="257"/>
      <c r="CZ7" s="257"/>
      <c r="DA7" s="257"/>
      <c r="DB7" s="257"/>
      <c r="DC7" s="257"/>
      <c r="DD7" s="257"/>
      <c r="DE7" s="257"/>
      <c r="DF7" s="257"/>
      <c r="DG7" s="257"/>
      <c r="DH7" s="257"/>
      <c r="DI7" s="257"/>
      <c r="DJ7" s="257"/>
      <c r="DK7" s="257"/>
      <c r="DL7" s="257"/>
      <c r="DM7" s="257"/>
      <c r="DN7" s="257"/>
      <c r="DO7" s="257"/>
      <c r="DP7" s="257"/>
      <c r="DQ7" s="257"/>
      <c r="DR7" s="257"/>
      <c r="DS7" s="257"/>
      <c r="DT7" s="924"/>
    </row>
    <row r="8" spans="2:124" ht="30" customHeight="1">
      <c r="B8" s="21"/>
      <c r="C8" s="19"/>
      <c r="D8" s="20"/>
      <c r="E8" s="762"/>
      <c r="F8" s="1450"/>
      <c r="G8" s="1543" t="s">
        <v>172</v>
      </c>
      <c r="H8" s="1377"/>
      <c r="I8" s="1377"/>
      <c r="J8" s="1377"/>
      <c r="K8" s="1377"/>
      <c r="L8" s="1377"/>
      <c r="M8" s="1549"/>
      <c r="N8" s="1549"/>
      <c r="O8" s="1549"/>
      <c r="P8" s="1549"/>
      <c r="Q8" s="1549"/>
      <c r="R8" s="1549"/>
      <c r="S8" s="1450" t="s">
        <v>173</v>
      </c>
      <c r="T8" s="1450"/>
      <c r="U8" s="1449" t="s">
        <v>174</v>
      </c>
      <c r="V8" s="1449"/>
      <c r="W8" s="1449"/>
      <c r="X8" s="1449"/>
      <c r="Y8" s="1449"/>
      <c r="Z8" s="1449"/>
      <c r="AA8" s="1449"/>
      <c r="AB8" s="1549"/>
      <c r="AC8" s="1549"/>
      <c r="AD8" s="1549"/>
      <c r="AE8" s="1549"/>
      <c r="AF8" s="1549"/>
      <c r="AG8" s="1450" t="s">
        <v>168</v>
      </c>
      <c r="AH8" s="1450"/>
      <c r="AI8" s="1450" t="s">
        <v>175</v>
      </c>
      <c r="AJ8" s="1450"/>
      <c r="AK8" s="1450"/>
      <c r="AL8" s="1450"/>
      <c r="AM8" s="1450"/>
      <c r="AN8" s="1450"/>
      <c r="AO8" s="1549"/>
      <c r="AP8" s="1549"/>
      <c r="AQ8" s="1549"/>
      <c r="AR8" s="1549"/>
      <c r="AS8" s="1549"/>
      <c r="AT8" s="1549"/>
      <c r="AU8" s="431" t="s">
        <v>176</v>
      </c>
      <c r="AV8" s="431"/>
      <c r="AW8" s="431"/>
      <c r="AX8" s="431"/>
      <c r="AY8" s="487" t="s">
        <v>177</v>
      </c>
      <c r="AZ8" s="459"/>
      <c r="BA8" s="459"/>
      <c r="BB8" s="459"/>
      <c r="BC8" s="459"/>
      <c r="BD8" s="459"/>
      <c r="BE8" s="459"/>
      <c r="BF8" s="1588" t="s">
        <v>108</v>
      </c>
      <c r="BG8" s="1588"/>
      <c r="BH8" s="1588"/>
      <c r="BI8" s="1588"/>
      <c r="BJ8" s="1588"/>
      <c r="BK8" s="1588"/>
      <c r="BL8" s="1588"/>
      <c r="BM8" s="1588"/>
      <c r="BN8" s="1588"/>
      <c r="BO8" s="1588"/>
      <c r="BP8" s="1589"/>
      <c r="BQ8" s="135"/>
      <c r="BS8" s="925"/>
      <c r="BT8" s="926"/>
      <c r="BU8" s="926"/>
      <c r="BV8" s="926"/>
      <c r="BW8" s="926"/>
      <c r="BX8" s="926"/>
      <c r="BY8" s="926"/>
      <c r="BZ8" s="926"/>
      <c r="CA8" s="926"/>
      <c r="CB8" s="926"/>
      <c r="CC8" s="926"/>
      <c r="CD8" s="926"/>
      <c r="CE8" s="926"/>
      <c r="CF8" s="926"/>
      <c r="CG8" s="926"/>
      <c r="CH8" s="926"/>
      <c r="CI8" s="926"/>
      <c r="CJ8" s="926"/>
      <c r="CK8" s="926"/>
      <c r="CL8" s="926"/>
      <c r="CM8" s="926"/>
      <c r="CN8" s="926"/>
      <c r="CO8" s="926"/>
      <c r="CP8" s="926"/>
      <c r="CQ8" s="926"/>
      <c r="CR8" s="926"/>
      <c r="CS8" s="926"/>
      <c r="CT8" s="926"/>
      <c r="CU8" s="926"/>
      <c r="CV8" s="926"/>
      <c r="CW8" s="926"/>
      <c r="CX8" s="926"/>
      <c r="CY8" s="926"/>
      <c r="CZ8" s="926"/>
      <c r="DA8" s="926"/>
      <c r="DB8" s="926"/>
      <c r="DC8" s="926"/>
      <c r="DD8" s="926"/>
      <c r="DE8" s="926"/>
      <c r="DF8" s="926"/>
      <c r="DG8" s="926"/>
      <c r="DH8" s="926"/>
      <c r="DI8" s="926"/>
      <c r="DJ8" s="926"/>
      <c r="DK8" s="926"/>
      <c r="DL8" s="926"/>
      <c r="DM8" s="926"/>
      <c r="DN8" s="926"/>
      <c r="DO8" s="926"/>
      <c r="DP8" s="926"/>
      <c r="DQ8" s="926"/>
      <c r="DR8" s="926"/>
      <c r="DS8" s="926"/>
      <c r="DT8" s="927"/>
    </row>
    <row r="9" spans="2:124" ht="30" customHeight="1">
      <c r="B9" s="21"/>
      <c r="C9" s="19"/>
      <c r="D9" s="20"/>
      <c r="E9" s="760">
        <v>2</v>
      </c>
      <c r="F9" s="761"/>
      <c r="G9" s="761" t="s">
        <v>170</v>
      </c>
      <c r="H9" s="761"/>
      <c r="I9" s="761"/>
      <c r="J9" s="761"/>
      <c r="K9" s="761"/>
      <c r="L9" s="761"/>
      <c r="M9" s="1553"/>
      <c r="N9" s="1553"/>
      <c r="O9" s="1553"/>
      <c r="P9" s="1553"/>
      <c r="Q9" s="1553"/>
      <c r="R9" s="1553"/>
      <c r="S9" s="1553"/>
      <c r="T9" s="1553"/>
      <c r="U9" s="1553"/>
      <c r="V9" s="1553"/>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361" t="s">
        <v>171</v>
      </c>
      <c r="AV9" s="1361"/>
      <c r="AW9" s="1361"/>
      <c r="AX9" s="1361"/>
      <c r="AY9" s="1361"/>
      <c r="AZ9" s="1361"/>
      <c r="BA9" s="1361"/>
      <c r="BB9" s="1361"/>
      <c r="BC9" s="1361"/>
      <c r="BD9" s="1361"/>
      <c r="BE9" s="1361"/>
      <c r="BF9" s="1554" t="s">
        <v>108</v>
      </c>
      <c r="BG9" s="1554"/>
      <c r="BH9" s="1554"/>
      <c r="BI9" s="1554"/>
      <c r="BJ9" s="1554"/>
      <c r="BK9" s="1554"/>
      <c r="BL9" s="1554"/>
      <c r="BM9" s="1554"/>
      <c r="BN9" s="1554"/>
      <c r="BO9" s="1554"/>
      <c r="BP9" s="1555"/>
      <c r="BQ9" s="135"/>
      <c r="BS9" s="1460" t="s">
        <v>531</v>
      </c>
      <c r="BT9" s="1460"/>
      <c r="BU9" s="1460"/>
      <c r="BV9" s="1460"/>
      <c r="BW9" s="1460"/>
      <c r="BX9" s="1460"/>
      <c r="BY9" s="1460"/>
      <c r="BZ9" s="1460"/>
      <c r="CA9" s="1460"/>
      <c r="CB9" s="1460"/>
      <c r="CC9" s="1460"/>
      <c r="CD9" s="1460"/>
      <c r="CE9" s="1460"/>
      <c r="CF9" s="1460"/>
      <c r="CG9" s="1460"/>
      <c r="CH9" s="1460"/>
      <c r="CI9" s="1460"/>
      <c r="CJ9" s="1460"/>
      <c r="CK9" s="1460"/>
      <c r="CL9" s="1460"/>
      <c r="CM9" s="1460"/>
      <c r="CN9" s="1460"/>
      <c r="CO9" s="1460"/>
      <c r="CP9" s="1460"/>
      <c r="CQ9" s="1460"/>
      <c r="CR9" s="1460"/>
      <c r="CS9" s="1460"/>
      <c r="CT9" s="1460"/>
      <c r="CU9" s="1460"/>
      <c r="CV9" s="1460"/>
      <c r="CW9" s="1460"/>
      <c r="CX9" s="1460"/>
      <c r="CY9" s="1460"/>
      <c r="CZ9" s="1460"/>
      <c r="DA9" s="1460"/>
      <c r="DB9" s="1460"/>
      <c r="DC9" s="1460"/>
      <c r="DD9" s="1460"/>
      <c r="DE9" s="1460"/>
      <c r="DF9" s="1460"/>
      <c r="DG9" s="1460"/>
      <c r="DH9" s="1460"/>
      <c r="DI9" s="1460"/>
      <c r="DJ9" s="1460"/>
      <c r="DK9" s="1460"/>
      <c r="DL9" s="1460"/>
      <c r="DM9" s="1460"/>
      <c r="DN9" s="1460"/>
      <c r="DO9" s="1460"/>
      <c r="DP9" s="1460"/>
      <c r="DQ9" s="1460"/>
      <c r="DR9" s="1460"/>
      <c r="DS9" s="1460"/>
      <c r="DT9" s="1460"/>
    </row>
    <row r="10" spans="2:124" ht="30" customHeight="1">
      <c r="B10" s="21"/>
      <c r="C10" s="19"/>
      <c r="D10" s="20"/>
      <c r="E10" s="762"/>
      <c r="F10" s="1450"/>
      <c r="G10" s="1543" t="s">
        <v>172</v>
      </c>
      <c r="H10" s="1377"/>
      <c r="I10" s="1377"/>
      <c r="J10" s="1377"/>
      <c r="K10" s="1377"/>
      <c r="L10" s="1377"/>
      <c r="M10" s="1549"/>
      <c r="N10" s="1549"/>
      <c r="O10" s="1549"/>
      <c r="P10" s="1549"/>
      <c r="Q10" s="1549"/>
      <c r="R10" s="1549"/>
      <c r="S10" s="1450" t="s">
        <v>173</v>
      </c>
      <c r="T10" s="1450"/>
      <c r="U10" s="1449" t="s">
        <v>174</v>
      </c>
      <c r="V10" s="1449"/>
      <c r="W10" s="1449"/>
      <c r="X10" s="1449"/>
      <c r="Y10" s="1449"/>
      <c r="Z10" s="1449"/>
      <c r="AA10" s="1449"/>
      <c r="AB10" s="1549"/>
      <c r="AC10" s="1549"/>
      <c r="AD10" s="1549"/>
      <c r="AE10" s="1549"/>
      <c r="AF10" s="1549"/>
      <c r="AG10" s="1450" t="s">
        <v>168</v>
      </c>
      <c r="AH10" s="1450"/>
      <c r="AI10" s="1450" t="s">
        <v>175</v>
      </c>
      <c r="AJ10" s="1450"/>
      <c r="AK10" s="1450"/>
      <c r="AL10" s="1450"/>
      <c r="AM10" s="1450"/>
      <c r="AN10" s="1450"/>
      <c r="AO10" s="1549"/>
      <c r="AP10" s="1549"/>
      <c r="AQ10" s="1549"/>
      <c r="AR10" s="1549"/>
      <c r="AS10" s="1549"/>
      <c r="AT10" s="1549"/>
      <c r="AU10" s="1377" t="s">
        <v>176</v>
      </c>
      <c r="AV10" s="1377"/>
      <c r="AW10" s="1377"/>
      <c r="AX10" s="1377"/>
      <c r="AY10" s="484" t="s">
        <v>177</v>
      </c>
      <c r="AZ10" s="1450"/>
      <c r="BA10" s="1450"/>
      <c r="BB10" s="1450"/>
      <c r="BC10" s="1450"/>
      <c r="BD10" s="1450"/>
      <c r="BE10" s="1450"/>
      <c r="BF10" s="1556" t="s">
        <v>108</v>
      </c>
      <c r="BG10" s="1556"/>
      <c r="BH10" s="1556"/>
      <c r="BI10" s="1556"/>
      <c r="BJ10" s="1556"/>
      <c r="BK10" s="1556"/>
      <c r="BL10" s="1556"/>
      <c r="BM10" s="1556"/>
      <c r="BN10" s="1556"/>
      <c r="BO10" s="1556"/>
      <c r="BP10" s="1557"/>
      <c r="BQ10" s="135"/>
      <c r="BS10" s="1461"/>
      <c r="BT10" s="1461"/>
      <c r="BU10" s="1461"/>
      <c r="BV10" s="1461"/>
      <c r="BW10" s="1461"/>
      <c r="BX10" s="1461"/>
      <c r="BY10" s="1461"/>
      <c r="BZ10" s="1461"/>
      <c r="CA10" s="1461"/>
      <c r="CB10" s="1461"/>
      <c r="CC10" s="1461"/>
      <c r="CD10" s="1461"/>
      <c r="CE10" s="1461"/>
      <c r="CF10" s="1461"/>
      <c r="CG10" s="1461"/>
      <c r="CH10" s="1461"/>
      <c r="CI10" s="1461"/>
      <c r="CJ10" s="1461"/>
      <c r="CK10" s="1461"/>
      <c r="CL10" s="1461"/>
      <c r="CM10" s="1461"/>
      <c r="CN10" s="1461"/>
      <c r="CO10" s="1461"/>
      <c r="CP10" s="1461"/>
      <c r="CQ10" s="1461"/>
      <c r="CR10" s="1461"/>
      <c r="CS10" s="1461"/>
      <c r="CT10" s="1461"/>
      <c r="CU10" s="1461"/>
      <c r="CV10" s="1461"/>
      <c r="CW10" s="1461"/>
      <c r="CX10" s="1461"/>
      <c r="CY10" s="1461"/>
      <c r="CZ10" s="1461"/>
      <c r="DA10" s="1461"/>
      <c r="DB10" s="1461"/>
      <c r="DC10" s="1461"/>
      <c r="DD10" s="1461"/>
      <c r="DE10" s="1461"/>
      <c r="DF10" s="1461"/>
      <c r="DG10" s="1461"/>
      <c r="DH10" s="1461"/>
      <c r="DI10" s="1461"/>
      <c r="DJ10" s="1461"/>
      <c r="DK10" s="1461"/>
      <c r="DL10" s="1461"/>
      <c r="DM10" s="1461"/>
      <c r="DN10" s="1461"/>
      <c r="DO10" s="1461"/>
      <c r="DP10" s="1461"/>
      <c r="DQ10" s="1461"/>
      <c r="DR10" s="1461"/>
      <c r="DS10" s="1461"/>
      <c r="DT10" s="1461"/>
    </row>
    <row r="11" spans="2:124" ht="30" customHeight="1">
      <c r="B11" s="21"/>
      <c r="C11" s="19"/>
      <c r="D11" s="20"/>
      <c r="E11" s="760">
        <v>3</v>
      </c>
      <c r="F11" s="761"/>
      <c r="G11" s="761" t="s">
        <v>170</v>
      </c>
      <c r="H11" s="761"/>
      <c r="I11" s="761"/>
      <c r="J11" s="761"/>
      <c r="K11" s="761"/>
      <c r="L11" s="761"/>
      <c r="M11" s="1553"/>
      <c r="N11" s="1553"/>
      <c r="O11" s="1553"/>
      <c r="P11" s="1553"/>
      <c r="Q11" s="1553"/>
      <c r="R11" s="1553"/>
      <c r="S11" s="1553"/>
      <c r="T11" s="1553"/>
      <c r="U11" s="1553"/>
      <c r="V11" s="1553"/>
      <c r="W11" s="1553"/>
      <c r="X11" s="1553"/>
      <c r="Y11" s="1553"/>
      <c r="Z11" s="1553"/>
      <c r="AA11" s="1553"/>
      <c r="AB11" s="1553"/>
      <c r="AC11" s="1553"/>
      <c r="AD11" s="1553"/>
      <c r="AE11" s="1553"/>
      <c r="AF11" s="1553"/>
      <c r="AG11" s="1553"/>
      <c r="AH11" s="1553"/>
      <c r="AI11" s="1553"/>
      <c r="AJ11" s="1553"/>
      <c r="AK11" s="1553"/>
      <c r="AL11" s="1553"/>
      <c r="AM11" s="1553"/>
      <c r="AN11" s="1553"/>
      <c r="AO11" s="1553"/>
      <c r="AP11" s="1553"/>
      <c r="AQ11" s="1553"/>
      <c r="AR11" s="1553"/>
      <c r="AS11" s="1553"/>
      <c r="AT11" s="1553"/>
      <c r="AU11" s="1361" t="s">
        <v>171</v>
      </c>
      <c r="AV11" s="1361"/>
      <c r="AW11" s="1361"/>
      <c r="AX11" s="1361"/>
      <c r="AY11" s="1361"/>
      <c r="AZ11" s="1361"/>
      <c r="BA11" s="1361"/>
      <c r="BB11" s="1361"/>
      <c r="BC11" s="1361"/>
      <c r="BD11" s="1361"/>
      <c r="BE11" s="1361"/>
      <c r="BF11" s="1554" t="s">
        <v>108</v>
      </c>
      <c r="BG11" s="1554"/>
      <c r="BH11" s="1554"/>
      <c r="BI11" s="1554"/>
      <c r="BJ11" s="1554"/>
      <c r="BK11" s="1554"/>
      <c r="BL11" s="1554"/>
      <c r="BM11" s="1554"/>
      <c r="BN11" s="1554"/>
      <c r="BO11" s="1554"/>
      <c r="BP11" s="1555"/>
      <c r="BQ11" s="135"/>
      <c r="BS11" s="1461"/>
      <c r="BT11" s="1461"/>
      <c r="BU11" s="1461"/>
      <c r="BV11" s="1461"/>
      <c r="BW11" s="1461"/>
      <c r="BX11" s="1461"/>
      <c r="BY11" s="1461"/>
      <c r="BZ11" s="1461"/>
      <c r="CA11" s="1461"/>
      <c r="CB11" s="1461"/>
      <c r="CC11" s="1461"/>
      <c r="CD11" s="1461"/>
      <c r="CE11" s="1461"/>
      <c r="CF11" s="1461"/>
      <c r="CG11" s="1461"/>
      <c r="CH11" s="1461"/>
      <c r="CI11" s="1461"/>
      <c r="CJ11" s="1461"/>
      <c r="CK11" s="1461"/>
      <c r="CL11" s="1461"/>
      <c r="CM11" s="1461"/>
      <c r="CN11" s="1461"/>
      <c r="CO11" s="1461"/>
      <c r="CP11" s="1461"/>
      <c r="CQ11" s="1461"/>
      <c r="CR11" s="1461"/>
      <c r="CS11" s="1461"/>
      <c r="CT11" s="1461"/>
      <c r="CU11" s="1461"/>
      <c r="CV11" s="1461"/>
      <c r="CW11" s="1461"/>
      <c r="CX11" s="1461"/>
      <c r="CY11" s="1461"/>
      <c r="CZ11" s="1461"/>
      <c r="DA11" s="1461"/>
      <c r="DB11" s="1461"/>
      <c r="DC11" s="1461"/>
      <c r="DD11" s="1461"/>
      <c r="DE11" s="1461"/>
      <c r="DF11" s="1461"/>
      <c r="DG11" s="1461"/>
      <c r="DH11" s="1461"/>
      <c r="DI11" s="1461"/>
      <c r="DJ11" s="1461"/>
      <c r="DK11" s="1461"/>
      <c r="DL11" s="1461"/>
      <c r="DM11" s="1461"/>
      <c r="DN11" s="1461"/>
      <c r="DO11" s="1461"/>
      <c r="DP11" s="1461"/>
      <c r="DQ11" s="1461"/>
      <c r="DR11" s="1461"/>
      <c r="DS11" s="1461"/>
      <c r="DT11" s="1461"/>
    </row>
    <row r="12" spans="2:124" ht="30" customHeight="1">
      <c r="B12" s="21"/>
      <c r="C12" s="19"/>
      <c r="D12" s="20"/>
      <c r="E12" s="762"/>
      <c r="F12" s="1450"/>
      <c r="G12" s="1543" t="s">
        <v>172</v>
      </c>
      <c r="H12" s="1377"/>
      <c r="I12" s="1377"/>
      <c r="J12" s="1377"/>
      <c r="K12" s="1377"/>
      <c r="L12" s="1377"/>
      <c r="M12" s="1549"/>
      <c r="N12" s="1549"/>
      <c r="O12" s="1549"/>
      <c r="P12" s="1549"/>
      <c r="Q12" s="1549"/>
      <c r="R12" s="1549"/>
      <c r="S12" s="1450" t="s">
        <v>173</v>
      </c>
      <c r="T12" s="1450"/>
      <c r="U12" s="1449" t="s">
        <v>174</v>
      </c>
      <c r="V12" s="1449"/>
      <c r="W12" s="1449"/>
      <c r="X12" s="1449"/>
      <c r="Y12" s="1449"/>
      <c r="Z12" s="1449"/>
      <c r="AA12" s="1449"/>
      <c r="AB12" s="1549"/>
      <c r="AC12" s="1549"/>
      <c r="AD12" s="1549"/>
      <c r="AE12" s="1549"/>
      <c r="AF12" s="1549"/>
      <c r="AG12" s="1450" t="s">
        <v>168</v>
      </c>
      <c r="AH12" s="1450"/>
      <c r="AI12" s="1450" t="s">
        <v>175</v>
      </c>
      <c r="AJ12" s="1450"/>
      <c r="AK12" s="1450"/>
      <c r="AL12" s="1450"/>
      <c r="AM12" s="1450"/>
      <c r="AN12" s="1450"/>
      <c r="AO12" s="1549"/>
      <c r="AP12" s="1549"/>
      <c r="AQ12" s="1549"/>
      <c r="AR12" s="1549"/>
      <c r="AS12" s="1549"/>
      <c r="AT12" s="1549"/>
      <c r="AU12" s="1377" t="s">
        <v>176</v>
      </c>
      <c r="AV12" s="1377"/>
      <c r="AW12" s="1377"/>
      <c r="AX12" s="1377"/>
      <c r="AY12" s="484" t="s">
        <v>177</v>
      </c>
      <c r="AZ12" s="1450"/>
      <c r="BA12" s="1450"/>
      <c r="BB12" s="1450"/>
      <c r="BC12" s="1450"/>
      <c r="BD12" s="1450"/>
      <c r="BE12" s="1450"/>
      <c r="BF12" s="1556" t="s">
        <v>108</v>
      </c>
      <c r="BG12" s="1556"/>
      <c r="BH12" s="1556"/>
      <c r="BI12" s="1556"/>
      <c r="BJ12" s="1556"/>
      <c r="BK12" s="1556"/>
      <c r="BL12" s="1556"/>
      <c r="BM12" s="1556"/>
      <c r="BN12" s="1556"/>
      <c r="BO12" s="1556"/>
      <c r="BP12" s="1557"/>
      <c r="BQ12" s="135"/>
      <c r="BS12" s="1461"/>
      <c r="BT12" s="1461"/>
      <c r="BU12" s="1461"/>
      <c r="BV12" s="1461"/>
      <c r="BW12" s="1461"/>
      <c r="BX12" s="1461"/>
      <c r="BY12" s="1461"/>
      <c r="BZ12" s="1461"/>
      <c r="CA12" s="1461"/>
      <c r="CB12" s="1461"/>
      <c r="CC12" s="1461"/>
      <c r="CD12" s="1461"/>
      <c r="CE12" s="1461"/>
      <c r="CF12" s="1461"/>
      <c r="CG12" s="1461"/>
      <c r="CH12" s="1461"/>
      <c r="CI12" s="1461"/>
      <c r="CJ12" s="1461"/>
      <c r="CK12" s="1461"/>
      <c r="CL12" s="1461"/>
      <c r="CM12" s="1461"/>
      <c r="CN12" s="1461"/>
      <c r="CO12" s="1461"/>
      <c r="CP12" s="1461"/>
      <c r="CQ12" s="1461"/>
      <c r="CR12" s="1461"/>
      <c r="CS12" s="1461"/>
      <c r="CT12" s="1461"/>
      <c r="CU12" s="1461"/>
      <c r="CV12" s="1461"/>
      <c r="CW12" s="1461"/>
      <c r="CX12" s="1461"/>
      <c r="CY12" s="1461"/>
      <c r="CZ12" s="1461"/>
      <c r="DA12" s="1461"/>
      <c r="DB12" s="1461"/>
      <c r="DC12" s="1461"/>
      <c r="DD12" s="1461"/>
      <c r="DE12" s="1461"/>
      <c r="DF12" s="1461"/>
      <c r="DG12" s="1461"/>
      <c r="DH12" s="1461"/>
      <c r="DI12" s="1461"/>
      <c r="DJ12" s="1461"/>
      <c r="DK12" s="1461"/>
      <c r="DL12" s="1461"/>
      <c r="DM12" s="1461"/>
      <c r="DN12" s="1461"/>
      <c r="DO12" s="1461"/>
      <c r="DP12" s="1461"/>
      <c r="DQ12" s="1461"/>
      <c r="DR12" s="1461"/>
      <c r="DS12" s="1461"/>
      <c r="DT12" s="1461"/>
    </row>
    <row r="13" spans="2:124" ht="30" customHeight="1">
      <c r="B13" s="21"/>
      <c r="C13" s="19"/>
      <c r="D13" s="20"/>
      <c r="E13" s="760">
        <v>4</v>
      </c>
      <c r="F13" s="761"/>
      <c r="G13" s="761" t="s">
        <v>170</v>
      </c>
      <c r="H13" s="761"/>
      <c r="I13" s="761"/>
      <c r="J13" s="761"/>
      <c r="K13" s="761"/>
      <c r="L13" s="761"/>
      <c r="M13" s="1553"/>
      <c r="N13" s="1553"/>
      <c r="O13" s="1553"/>
      <c r="P13" s="1553"/>
      <c r="Q13" s="1553"/>
      <c r="R13" s="1553"/>
      <c r="S13" s="1553"/>
      <c r="T13" s="1553"/>
      <c r="U13" s="1553"/>
      <c r="V13" s="1553"/>
      <c r="W13" s="1553"/>
      <c r="X13" s="1553"/>
      <c r="Y13" s="1553"/>
      <c r="Z13" s="1553"/>
      <c r="AA13" s="1553"/>
      <c r="AB13" s="1553"/>
      <c r="AC13" s="1553"/>
      <c r="AD13" s="1553"/>
      <c r="AE13" s="1553"/>
      <c r="AF13" s="1553"/>
      <c r="AG13" s="1553"/>
      <c r="AH13" s="1553"/>
      <c r="AI13" s="1553"/>
      <c r="AJ13" s="1553"/>
      <c r="AK13" s="1553"/>
      <c r="AL13" s="1553"/>
      <c r="AM13" s="1553"/>
      <c r="AN13" s="1553"/>
      <c r="AO13" s="1553"/>
      <c r="AP13" s="1553"/>
      <c r="AQ13" s="1553"/>
      <c r="AR13" s="1553"/>
      <c r="AS13" s="1553"/>
      <c r="AT13" s="1553"/>
      <c r="AU13" s="1361" t="s">
        <v>171</v>
      </c>
      <c r="AV13" s="1361"/>
      <c r="AW13" s="1361"/>
      <c r="AX13" s="1361"/>
      <c r="AY13" s="1361"/>
      <c r="AZ13" s="1361"/>
      <c r="BA13" s="1361"/>
      <c r="BB13" s="1361"/>
      <c r="BC13" s="1361"/>
      <c r="BD13" s="1361"/>
      <c r="BE13" s="1361"/>
      <c r="BF13" s="1554" t="s">
        <v>108</v>
      </c>
      <c r="BG13" s="1554"/>
      <c r="BH13" s="1554"/>
      <c r="BI13" s="1554"/>
      <c r="BJ13" s="1554"/>
      <c r="BK13" s="1554"/>
      <c r="BL13" s="1554"/>
      <c r="BM13" s="1554"/>
      <c r="BN13" s="1554"/>
      <c r="BO13" s="1554"/>
      <c r="BP13" s="1555"/>
      <c r="BQ13" s="135"/>
    </row>
    <row r="14" spans="2:124" ht="30" customHeight="1">
      <c r="B14" s="21"/>
      <c r="C14" s="19"/>
      <c r="D14" s="20"/>
      <c r="E14" s="762"/>
      <c r="F14" s="1450"/>
      <c r="G14" s="1543" t="s">
        <v>172</v>
      </c>
      <c r="H14" s="1377"/>
      <c r="I14" s="1377"/>
      <c r="J14" s="1377"/>
      <c r="K14" s="1377"/>
      <c r="L14" s="1377"/>
      <c r="M14" s="1549"/>
      <c r="N14" s="1549"/>
      <c r="O14" s="1549"/>
      <c r="P14" s="1549"/>
      <c r="Q14" s="1549"/>
      <c r="R14" s="1549"/>
      <c r="S14" s="1450" t="s">
        <v>173</v>
      </c>
      <c r="T14" s="1450"/>
      <c r="U14" s="1449" t="s">
        <v>174</v>
      </c>
      <c r="V14" s="1449"/>
      <c r="W14" s="1449"/>
      <c r="X14" s="1449"/>
      <c r="Y14" s="1449"/>
      <c r="Z14" s="1449"/>
      <c r="AA14" s="1449"/>
      <c r="AB14" s="1549"/>
      <c r="AC14" s="1549"/>
      <c r="AD14" s="1549"/>
      <c r="AE14" s="1549"/>
      <c r="AF14" s="1549"/>
      <c r="AG14" s="1450" t="s">
        <v>168</v>
      </c>
      <c r="AH14" s="1450"/>
      <c r="AI14" s="1450" t="s">
        <v>175</v>
      </c>
      <c r="AJ14" s="1450"/>
      <c r="AK14" s="1450"/>
      <c r="AL14" s="1450"/>
      <c r="AM14" s="1450"/>
      <c r="AN14" s="1450"/>
      <c r="AO14" s="1549"/>
      <c r="AP14" s="1549"/>
      <c r="AQ14" s="1549"/>
      <c r="AR14" s="1549"/>
      <c r="AS14" s="1549"/>
      <c r="AT14" s="1549"/>
      <c r="AU14" s="1377" t="s">
        <v>176</v>
      </c>
      <c r="AV14" s="1377"/>
      <c r="AW14" s="1377"/>
      <c r="AX14" s="1377"/>
      <c r="AY14" s="484" t="s">
        <v>177</v>
      </c>
      <c r="AZ14" s="1450"/>
      <c r="BA14" s="1450"/>
      <c r="BB14" s="1450"/>
      <c r="BC14" s="1450"/>
      <c r="BD14" s="1450"/>
      <c r="BE14" s="1450"/>
      <c r="BF14" s="1556" t="s">
        <v>108</v>
      </c>
      <c r="BG14" s="1556"/>
      <c r="BH14" s="1556"/>
      <c r="BI14" s="1556"/>
      <c r="BJ14" s="1556"/>
      <c r="BK14" s="1556"/>
      <c r="BL14" s="1556"/>
      <c r="BM14" s="1556"/>
      <c r="BN14" s="1556"/>
      <c r="BO14" s="1556"/>
      <c r="BP14" s="1557"/>
      <c r="BQ14" s="135"/>
    </row>
    <row r="15" spans="2:124" ht="30" customHeight="1">
      <c r="B15" s="21"/>
      <c r="C15" s="19"/>
      <c r="D15" s="20"/>
      <c r="E15" s="760">
        <v>5</v>
      </c>
      <c r="F15" s="761"/>
      <c r="G15" s="761" t="s">
        <v>170</v>
      </c>
      <c r="H15" s="761"/>
      <c r="I15" s="761"/>
      <c r="J15" s="761"/>
      <c r="K15" s="761"/>
      <c r="L15" s="761"/>
      <c r="M15" s="1553"/>
      <c r="N15" s="1553"/>
      <c r="O15" s="1553"/>
      <c r="P15" s="1553"/>
      <c r="Q15" s="1553"/>
      <c r="R15" s="1553"/>
      <c r="S15" s="1553"/>
      <c r="T15" s="1553"/>
      <c r="U15" s="1553"/>
      <c r="V15" s="1553"/>
      <c r="W15" s="1553"/>
      <c r="X15" s="1553"/>
      <c r="Y15" s="1553"/>
      <c r="Z15" s="1553"/>
      <c r="AA15" s="1553"/>
      <c r="AB15" s="1553"/>
      <c r="AC15" s="1553"/>
      <c r="AD15" s="1553"/>
      <c r="AE15" s="1553"/>
      <c r="AF15" s="1553"/>
      <c r="AG15" s="1553"/>
      <c r="AH15" s="1553"/>
      <c r="AI15" s="1553"/>
      <c r="AJ15" s="1553"/>
      <c r="AK15" s="1553"/>
      <c r="AL15" s="1553"/>
      <c r="AM15" s="1553"/>
      <c r="AN15" s="1553"/>
      <c r="AO15" s="1553"/>
      <c r="AP15" s="1553"/>
      <c r="AQ15" s="1553"/>
      <c r="AR15" s="1553"/>
      <c r="AS15" s="1553"/>
      <c r="AT15" s="1553"/>
      <c r="AU15" s="1361" t="s">
        <v>171</v>
      </c>
      <c r="AV15" s="1361"/>
      <c r="AW15" s="1361"/>
      <c r="AX15" s="1361"/>
      <c r="AY15" s="1361"/>
      <c r="AZ15" s="1361"/>
      <c r="BA15" s="1361"/>
      <c r="BB15" s="1361"/>
      <c r="BC15" s="1361"/>
      <c r="BD15" s="1361"/>
      <c r="BE15" s="1361"/>
      <c r="BF15" s="1554" t="s">
        <v>108</v>
      </c>
      <c r="BG15" s="1554"/>
      <c r="BH15" s="1554"/>
      <c r="BI15" s="1554"/>
      <c r="BJ15" s="1554"/>
      <c r="BK15" s="1554"/>
      <c r="BL15" s="1554"/>
      <c r="BM15" s="1554"/>
      <c r="BN15" s="1554"/>
      <c r="BO15" s="1554"/>
      <c r="BP15" s="1555"/>
      <c r="BQ15" s="135"/>
    </row>
    <row r="16" spans="2:124" ht="30" customHeight="1">
      <c r="B16" s="21"/>
      <c r="C16" s="19"/>
      <c r="D16" s="20"/>
      <c r="E16" s="762"/>
      <c r="F16" s="1450"/>
      <c r="G16" s="1543" t="s">
        <v>172</v>
      </c>
      <c r="H16" s="1377"/>
      <c r="I16" s="1377"/>
      <c r="J16" s="1377"/>
      <c r="K16" s="1377"/>
      <c r="L16" s="1377"/>
      <c r="M16" s="1549"/>
      <c r="N16" s="1549"/>
      <c r="O16" s="1549"/>
      <c r="P16" s="1549"/>
      <c r="Q16" s="1549"/>
      <c r="R16" s="1549"/>
      <c r="S16" s="1450" t="s">
        <v>173</v>
      </c>
      <c r="T16" s="1450"/>
      <c r="U16" s="1449" t="s">
        <v>174</v>
      </c>
      <c r="V16" s="1449"/>
      <c r="W16" s="1449"/>
      <c r="X16" s="1449"/>
      <c r="Y16" s="1449"/>
      <c r="Z16" s="1449"/>
      <c r="AA16" s="1449"/>
      <c r="AB16" s="1549"/>
      <c r="AC16" s="1549"/>
      <c r="AD16" s="1549"/>
      <c r="AE16" s="1549"/>
      <c r="AF16" s="1549"/>
      <c r="AG16" s="1450" t="s">
        <v>168</v>
      </c>
      <c r="AH16" s="1450"/>
      <c r="AI16" s="1450" t="s">
        <v>175</v>
      </c>
      <c r="AJ16" s="1450"/>
      <c r="AK16" s="1450"/>
      <c r="AL16" s="1450"/>
      <c r="AM16" s="1450"/>
      <c r="AN16" s="1450"/>
      <c r="AO16" s="1549"/>
      <c r="AP16" s="1549"/>
      <c r="AQ16" s="1549"/>
      <c r="AR16" s="1549"/>
      <c r="AS16" s="1549"/>
      <c r="AT16" s="1549"/>
      <c r="AU16" s="1377" t="s">
        <v>176</v>
      </c>
      <c r="AV16" s="1377"/>
      <c r="AW16" s="1377"/>
      <c r="AX16" s="1377"/>
      <c r="AY16" s="484" t="s">
        <v>177</v>
      </c>
      <c r="AZ16" s="1450"/>
      <c r="BA16" s="1450"/>
      <c r="BB16" s="1450"/>
      <c r="BC16" s="1450"/>
      <c r="BD16" s="1450"/>
      <c r="BE16" s="1450"/>
      <c r="BF16" s="1556" t="s">
        <v>108</v>
      </c>
      <c r="BG16" s="1556"/>
      <c r="BH16" s="1556"/>
      <c r="BI16" s="1556"/>
      <c r="BJ16" s="1556"/>
      <c r="BK16" s="1556"/>
      <c r="BL16" s="1556"/>
      <c r="BM16" s="1556"/>
      <c r="BN16" s="1556"/>
      <c r="BO16" s="1556"/>
      <c r="BP16" s="1557"/>
      <c r="BQ16" s="135"/>
    </row>
    <row r="17" spans="2:124" ht="30" customHeight="1">
      <c r="B17" s="21"/>
      <c r="C17" s="19"/>
      <c r="D17" s="20"/>
      <c r="E17" s="760">
        <v>6</v>
      </c>
      <c r="F17" s="761"/>
      <c r="G17" s="761" t="s">
        <v>170</v>
      </c>
      <c r="H17" s="761"/>
      <c r="I17" s="761"/>
      <c r="J17" s="761"/>
      <c r="K17" s="761"/>
      <c r="L17" s="761"/>
      <c r="M17" s="1553"/>
      <c r="N17" s="1553"/>
      <c r="O17" s="1553"/>
      <c r="P17" s="1553"/>
      <c r="Q17" s="1553"/>
      <c r="R17" s="1553"/>
      <c r="S17" s="1553"/>
      <c r="T17" s="1553"/>
      <c r="U17" s="1553"/>
      <c r="V17" s="1553"/>
      <c r="W17" s="1553"/>
      <c r="X17" s="1553"/>
      <c r="Y17" s="1553"/>
      <c r="Z17" s="1553"/>
      <c r="AA17" s="1553"/>
      <c r="AB17" s="1553"/>
      <c r="AC17" s="1553"/>
      <c r="AD17" s="1553"/>
      <c r="AE17" s="1553"/>
      <c r="AF17" s="1553"/>
      <c r="AG17" s="1553"/>
      <c r="AH17" s="1553"/>
      <c r="AI17" s="1553"/>
      <c r="AJ17" s="1553"/>
      <c r="AK17" s="1553"/>
      <c r="AL17" s="1553"/>
      <c r="AM17" s="1553"/>
      <c r="AN17" s="1553"/>
      <c r="AO17" s="1553"/>
      <c r="AP17" s="1553"/>
      <c r="AQ17" s="1553"/>
      <c r="AR17" s="1553"/>
      <c r="AS17" s="1553"/>
      <c r="AT17" s="1553"/>
      <c r="AU17" s="1361" t="s">
        <v>171</v>
      </c>
      <c r="AV17" s="1361"/>
      <c r="AW17" s="1361"/>
      <c r="AX17" s="1361"/>
      <c r="AY17" s="1361"/>
      <c r="AZ17" s="1361"/>
      <c r="BA17" s="1361"/>
      <c r="BB17" s="1361"/>
      <c r="BC17" s="1361"/>
      <c r="BD17" s="1361"/>
      <c r="BE17" s="1361"/>
      <c r="BF17" s="1554" t="s">
        <v>108</v>
      </c>
      <c r="BG17" s="1554"/>
      <c r="BH17" s="1554"/>
      <c r="BI17" s="1554"/>
      <c r="BJ17" s="1554"/>
      <c r="BK17" s="1554"/>
      <c r="BL17" s="1554"/>
      <c r="BM17" s="1554"/>
      <c r="BN17" s="1554"/>
      <c r="BO17" s="1554"/>
      <c r="BP17" s="1555"/>
      <c r="BQ17" s="135"/>
    </row>
    <row r="18" spans="2:124" ht="30" customHeight="1">
      <c r="B18" s="21"/>
      <c r="C18" s="19"/>
      <c r="D18" s="20"/>
      <c r="E18" s="786"/>
      <c r="F18" s="438"/>
      <c r="G18" s="888" t="s">
        <v>172</v>
      </c>
      <c r="H18" s="429"/>
      <c r="I18" s="429"/>
      <c r="J18" s="429"/>
      <c r="K18" s="429"/>
      <c r="L18" s="429"/>
      <c r="M18" s="1546"/>
      <c r="N18" s="1546"/>
      <c r="O18" s="1546"/>
      <c r="P18" s="1546"/>
      <c r="Q18" s="1546"/>
      <c r="R18" s="1546"/>
      <c r="S18" s="438" t="s">
        <v>173</v>
      </c>
      <c r="T18" s="438"/>
      <c r="U18" s="428" t="s">
        <v>174</v>
      </c>
      <c r="V18" s="428"/>
      <c r="W18" s="428"/>
      <c r="X18" s="428"/>
      <c r="Y18" s="428"/>
      <c r="Z18" s="428"/>
      <c r="AA18" s="428"/>
      <c r="AB18" s="1546"/>
      <c r="AC18" s="1546"/>
      <c r="AD18" s="1546"/>
      <c r="AE18" s="1546"/>
      <c r="AF18" s="1546"/>
      <c r="AG18" s="438" t="s">
        <v>168</v>
      </c>
      <c r="AH18" s="438"/>
      <c r="AI18" s="438" t="s">
        <v>175</v>
      </c>
      <c r="AJ18" s="438"/>
      <c r="AK18" s="438"/>
      <c r="AL18" s="438"/>
      <c r="AM18" s="438"/>
      <c r="AN18" s="438"/>
      <c r="AO18" s="1546"/>
      <c r="AP18" s="1546"/>
      <c r="AQ18" s="1546"/>
      <c r="AR18" s="1546"/>
      <c r="AS18" s="1546"/>
      <c r="AT18" s="1546"/>
      <c r="AU18" s="429" t="s">
        <v>176</v>
      </c>
      <c r="AV18" s="429"/>
      <c r="AW18" s="429"/>
      <c r="AX18" s="429"/>
      <c r="AY18" s="1576" t="s">
        <v>177</v>
      </c>
      <c r="AZ18" s="438"/>
      <c r="BA18" s="438"/>
      <c r="BB18" s="438"/>
      <c r="BC18" s="438"/>
      <c r="BD18" s="438"/>
      <c r="BE18" s="438"/>
      <c r="BF18" s="1577" t="s">
        <v>108</v>
      </c>
      <c r="BG18" s="1577"/>
      <c r="BH18" s="1577"/>
      <c r="BI18" s="1577"/>
      <c r="BJ18" s="1577"/>
      <c r="BK18" s="1577"/>
      <c r="BL18" s="1577"/>
      <c r="BM18" s="1577"/>
      <c r="BN18" s="1577"/>
      <c r="BO18" s="1577"/>
      <c r="BP18" s="1578"/>
      <c r="BQ18" s="135"/>
    </row>
    <row r="19" spans="2:124" ht="7.5" customHeight="1">
      <c r="B19" s="21"/>
      <c r="C19" s="19"/>
      <c r="D19" s="19"/>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90"/>
      <c r="BQ19" s="20"/>
    </row>
    <row r="20" spans="2:124" ht="30" customHeight="1">
      <c r="B20" s="21"/>
      <c r="C20" s="19"/>
      <c r="D20" s="20"/>
      <c r="E20" s="1495" t="s">
        <v>178</v>
      </c>
      <c r="F20" s="1496"/>
      <c r="G20" s="1496"/>
      <c r="H20" s="1496"/>
      <c r="I20" s="1496"/>
      <c r="J20" s="1496"/>
      <c r="K20" s="1496"/>
      <c r="L20" s="1496"/>
      <c r="M20" s="1496"/>
      <c r="N20" s="1496"/>
      <c r="O20" s="1496"/>
      <c r="P20" s="1496"/>
      <c r="Q20" s="1496"/>
      <c r="R20" s="1496"/>
      <c r="S20" s="1496"/>
      <c r="T20" s="1496"/>
      <c r="U20" s="1496"/>
      <c r="V20" s="1496"/>
      <c r="W20" s="1496"/>
      <c r="X20" s="1496"/>
      <c r="Y20" s="1496"/>
      <c r="Z20" s="1496"/>
      <c r="AA20" s="1496"/>
      <c r="AB20" s="1496"/>
      <c r="AC20" s="1496"/>
      <c r="AD20" s="1496"/>
      <c r="AE20" s="1496"/>
      <c r="AF20" s="1496"/>
      <c r="AG20" s="1496"/>
      <c r="AH20" s="1496"/>
      <c r="AI20" s="1496"/>
      <c r="AJ20" s="1496"/>
      <c r="AK20" s="1496"/>
      <c r="AL20" s="1496"/>
      <c r="AM20" s="1496"/>
      <c r="AN20" s="1496"/>
      <c r="AO20" s="1575">
        <v>0</v>
      </c>
      <c r="AP20" s="1575"/>
      <c r="AQ20" s="1575"/>
      <c r="AR20" s="1575"/>
      <c r="AS20" s="1575"/>
      <c r="AT20" s="1575"/>
      <c r="AU20" s="1496" t="s">
        <v>176</v>
      </c>
      <c r="AV20" s="1496"/>
      <c r="AW20" s="1496"/>
      <c r="AX20" s="1559"/>
      <c r="AY20" s="21"/>
      <c r="AZ20" s="19"/>
      <c r="BA20" s="19"/>
      <c r="BB20" s="19"/>
      <c r="BC20" s="19"/>
      <c r="BD20" s="19"/>
      <c r="BE20" s="19"/>
      <c r="BF20" s="19"/>
      <c r="BG20" s="19"/>
      <c r="BH20" s="19"/>
      <c r="BI20" s="19"/>
      <c r="BJ20" s="19"/>
      <c r="BK20" s="19"/>
      <c r="BL20" s="19"/>
      <c r="BM20" s="19"/>
      <c r="BN20" s="19"/>
      <c r="BO20" s="19"/>
      <c r="BP20" s="19"/>
      <c r="BQ20" s="90"/>
    </row>
    <row r="21" spans="2:124" ht="7.5" customHeight="1">
      <c r="B21" s="21"/>
      <c r="C21" s="19"/>
      <c r="D21" s="19"/>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19"/>
      <c r="AZ21" s="19"/>
      <c r="BA21" s="19"/>
      <c r="BB21" s="19"/>
      <c r="BC21" s="19"/>
      <c r="BD21" s="19"/>
      <c r="BE21" s="19"/>
      <c r="BF21" s="19"/>
      <c r="BG21" s="19"/>
      <c r="BH21" s="19"/>
      <c r="BI21" s="19"/>
      <c r="BJ21" s="19"/>
      <c r="BK21" s="19"/>
      <c r="BL21" s="19"/>
      <c r="BM21" s="19"/>
      <c r="BN21" s="19"/>
      <c r="BO21" s="19"/>
      <c r="BP21" s="19"/>
      <c r="BQ21" s="20"/>
    </row>
    <row r="22" spans="2:124" ht="15" customHeight="1">
      <c r="B22" s="21"/>
      <c r="C22" s="19"/>
      <c r="D22" s="19"/>
      <c r="E22" s="1480" t="s">
        <v>179</v>
      </c>
      <c r="F22" s="1481"/>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434"/>
      <c r="AI22" s="8"/>
      <c r="AJ22" s="8"/>
      <c r="AK22" s="8"/>
      <c r="AL22" s="8"/>
      <c r="AM22" s="8"/>
      <c r="AN22" s="8"/>
      <c r="AO22" s="8"/>
      <c r="AP22" s="8"/>
      <c r="AQ22" s="8"/>
      <c r="AR22" s="8"/>
      <c r="AS22" s="8"/>
      <c r="AT22" s="8"/>
      <c r="AU22" s="19"/>
      <c r="AV22" s="19"/>
      <c r="AW22" s="19"/>
      <c r="AX22" s="19"/>
      <c r="AY22" s="19"/>
      <c r="AZ22" s="19"/>
      <c r="BA22" s="19"/>
      <c r="BB22" s="19"/>
      <c r="BC22" s="19"/>
      <c r="BD22" s="19"/>
      <c r="BE22" s="19"/>
      <c r="BF22" s="19"/>
      <c r="BG22" s="19"/>
      <c r="BH22" s="19"/>
      <c r="BI22" s="19"/>
      <c r="BJ22" s="19"/>
      <c r="BK22" s="19"/>
      <c r="BL22" s="19"/>
      <c r="BM22" s="19"/>
      <c r="BN22" s="19"/>
      <c r="BO22" s="19"/>
      <c r="BP22" s="19"/>
      <c r="BQ22" s="20"/>
    </row>
    <row r="23" spans="2:124" ht="7.5" customHeight="1">
      <c r="B23" s="21"/>
      <c r="C23" s="19"/>
      <c r="D23" s="20"/>
      <c r="E23" s="760">
        <v>1</v>
      </c>
      <c r="F23" s="1560"/>
      <c r="G23" s="1561" t="s">
        <v>170</v>
      </c>
      <c r="H23" s="1562"/>
      <c r="I23" s="1562"/>
      <c r="J23" s="1562"/>
      <c r="K23" s="1562"/>
      <c r="L23" s="1562"/>
      <c r="M23" s="1567"/>
      <c r="N23" s="1567"/>
      <c r="O23" s="1567"/>
      <c r="P23" s="1567"/>
      <c r="Q23" s="1567"/>
      <c r="R23" s="1567"/>
      <c r="S23" s="1567"/>
      <c r="T23" s="1567"/>
      <c r="U23" s="1567"/>
      <c r="V23" s="1567"/>
      <c r="W23" s="1567"/>
      <c r="X23" s="1567"/>
      <c r="Y23" s="1567"/>
      <c r="Z23" s="1567"/>
      <c r="AA23" s="1567"/>
      <c r="AB23" s="1567"/>
      <c r="AC23" s="1567"/>
      <c r="AD23" s="1567"/>
      <c r="AE23" s="1567"/>
      <c r="AF23" s="1567"/>
      <c r="AG23" s="1567"/>
      <c r="AH23" s="1567"/>
      <c r="AI23" s="1567"/>
      <c r="AJ23" s="1567"/>
      <c r="AK23" s="1567"/>
      <c r="AL23" s="1567"/>
      <c r="AM23" s="1567"/>
      <c r="AN23" s="1567"/>
      <c r="AO23" s="1567"/>
      <c r="AP23" s="1567"/>
      <c r="AQ23" s="1567"/>
      <c r="AR23" s="1567"/>
      <c r="AS23" s="1567"/>
      <c r="AT23" s="1568"/>
      <c r="AU23" s="1573" t="s">
        <v>171</v>
      </c>
      <c r="AV23" s="1361"/>
      <c r="AW23" s="1361"/>
      <c r="AX23" s="1361"/>
      <c r="AY23" s="1361"/>
      <c r="AZ23" s="1361"/>
      <c r="BA23" s="1361"/>
      <c r="BB23" s="1361"/>
      <c r="BC23" s="1361"/>
      <c r="BD23" s="1361"/>
      <c r="BE23" s="1361"/>
      <c r="BF23" s="1554" t="s">
        <v>108</v>
      </c>
      <c r="BG23" s="1554"/>
      <c r="BH23" s="1554"/>
      <c r="BI23" s="1554"/>
      <c r="BJ23" s="1554"/>
      <c r="BK23" s="1554"/>
      <c r="BL23" s="1554"/>
      <c r="BM23" s="1554"/>
      <c r="BN23" s="1554"/>
      <c r="BO23" s="1554"/>
      <c r="BP23" s="1555"/>
      <c r="BQ23" s="135"/>
      <c r="BR23" s="32" t="s">
        <v>180</v>
      </c>
      <c r="BS23" s="1468" t="s">
        <v>180</v>
      </c>
      <c r="BT23" s="1469"/>
      <c r="BU23" s="1469"/>
      <c r="BV23" s="1469"/>
      <c r="BW23" s="1469"/>
      <c r="BX23" s="1469"/>
      <c r="BY23" s="1469"/>
      <c r="BZ23" s="1469"/>
      <c r="CA23" s="1469"/>
      <c r="CB23" s="1469"/>
      <c r="CC23" s="1469"/>
      <c r="CD23" s="1469"/>
      <c r="CE23" s="1469"/>
      <c r="CF23" s="1469"/>
      <c r="CG23" s="1469"/>
      <c r="CH23" s="1469"/>
      <c r="CI23" s="1469"/>
      <c r="CJ23" s="1469"/>
      <c r="CK23" s="1469"/>
      <c r="CL23" s="1469"/>
      <c r="CM23" s="1469"/>
      <c r="CN23" s="1469"/>
      <c r="CO23" s="1469"/>
      <c r="CP23" s="1469"/>
      <c r="CQ23" s="1469"/>
      <c r="CR23" s="1469"/>
      <c r="CS23" s="1469"/>
      <c r="CT23" s="1469"/>
      <c r="CU23" s="1469"/>
      <c r="CV23" s="1469"/>
      <c r="CW23" s="1469"/>
      <c r="CX23" s="1469"/>
      <c r="CY23" s="1469"/>
      <c r="CZ23" s="1469"/>
      <c r="DA23" s="1469"/>
      <c r="DB23" s="1469"/>
      <c r="DC23" s="1469"/>
      <c r="DD23" s="1469"/>
      <c r="DE23" s="1469"/>
      <c r="DF23" s="1469"/>
      <c r="DG23" s="1469"/>
      <c r="DH23" s="1469"/>
      <c r="DI23" s="1469"/>
      <c r="DJ23" s="1469"/>
      <c r="DK23" s="1469"/>
      <c r="DL23" s="1469"/>
      <c r="DM23" s="1469"/>
      <c r="DN23" s="1469"/>
      <c r="DO23" s="1469"/>
      <c r="DP23" s="1469"/>
      <c r="DQ23" s="1469"/>
      <c r="DR23" s="1469"/>
      <c r="DS23" s="1469"/>
      <c r="DT23" s="1470"/>
    </row>
    <row r="24" spans="2:124" ht="7.5" customHeight="1">
      <c r="B24" s="21"/>
      <c r="C24" s="19"/>
      <c r="D24" s="20"/>
      <c r="E24" s="762"/>
      <c r="F24" s="763"/>
      <c r="G24" s="1563"/>
      <c r="H24" s="1564"/>
      <c r="I24" s="1564"/>
      <c r="J24" s="1564"/>
      <c r="K24" s="1564"/>
      <c r="L24" s="1564"/>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70"/>
      <c r="AU24" s="1574"/>
      <c r="AV24" s="1377"/>
      <c r="AW24" s="1377"/>
      <c r="AX24" s="1377"/>
      <c r="AY24" s="1377"/>
      <c r="AZ24" s="1377"/>
      <c r="BA24" s="1377"/>
      <c r="BB24" s="1377"/>
      <c r="BC24" s="1377"/>
      <c r="BD24" s="1377"/>
      <c r="BE24" s="1377"/>
      <c r="BF24" s="1556"/>
      <c r="BG24" s="1556"/>
      <c r="BH24" s="1556"/>
      <c r="BI24" s="1556"/>
      <c r="BJ24" s="1556"/>
      <c r="BK24" s="1556"/>
      <c r="BL24" s="1556"/>
      <c r="BM24" s="1556"/>
      <c r="BN24" s="1556"/>
      <c r="BO24" s="1556"/>
      <c r="BP24" s="1557"/>
      <c r="BQ24" s="135"/>
      <c r="BR24" s="32"/>
      <c r="BS24" s="1471"/>
      <c r="BT24" s="1472"/>
      <c r="BU24" s="1472"/>
      <c r="BV24" s="1472"/>
      <c r="BW24" s="1472"/>
      <c r="BX24" s="1472"/>
      <c r="BY24" s="1472"/>
      <c r="BZ24" s="1472"/>
      <c r="CA24" s="1472"/>
      <c r="CB24" s="1472"/>
      <c r="CC24" s="1472"/>
      <c r="CD24" s="1472"/>
      <c r="CE24" s="1472"/>
      <c r="CF24" s="1472"/>
      <c r="CG24" s="1472"/>
      <c r="CH24" s="1472"/>
      <c r="CI24" s="1472"/>
      <c r="CJ24" s="1472"/>
      <c r="CK24" s="1472"/>
      <c r="CL24" s="1472"/>
      <c r="CM24" s="1472"/>
      <c r="CN24" s="1472"/>
      <c r="CO24" s="1472"/>
      <c r="CP24" s="1472"/>
      <c r="CQ24" s="1472"/>
      <c r="CR24" s="1472"/>
      <c r="CS24" s="1472"/>
      <c r="CT24" s="1472"/>
      <c r="CU24" s="1472"/>
      <c r="CV24" s="1472"/>
      <c r="CW24" s="1472"/>
      <c r="CX24" s="1472"/>
      <c r="CY24" s="1472"/>
      <c r="CZ24" s="1472"/>
      <c r="DA24" s="1472"/>
      <c r="DB24" s="1472"/>
      <c r="DC24" s="1472"/>
      <c r="DD24" s="1472"/>
      <c r="DE24" s="1472"/>
      <c r="DF24" s="1472"/>
      <c r="DG24" s="1472"/>
      <c r="DH24" s="1472"/>
      <c r="DI24" s="1472"/>
      <c r="DJ24" s="1472"/>
      <c r="DK24" s="1472"/>
      <c r="DL24" s="1472"/>
      <c r="DM24" s="1472"/>
      <c r="DN24" s="1472"/>
      <c r="DO24" s="1472"/>
      <c r="DP24" s="1472"/>
      <c r="DQ24" s="1472"/>
      <c r="DR24" s="1472"/>
      <c r="DS24" s="1472"/>
      <c r="DT24" s="1473"/>
    </row>
    <row r="25" spans="2:124" ht="7.5" customHeight="1">
      <c r="B25" s="21"/>
      <c r="C25" s="19"/>
      <c r="D25" s="20"/>
      <c r="E25" s="762"/>
      <c r="F25" s="763"/>
      <c r="G25" s="1563"/>
      <c r="H25" s="1564"/>
      <c r="I25" s="1564"/>
      <c r="J25" s="1564"/>
      <c r="K25" s="1564"/>
      <c r="L25" s="1564"/>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70"/>
      <c r="AU25" s="1574"/>
      <c r="AV25" s="1377"/>
      <c r="AW25" s="1377"/>
      <c r="AX25" s="1377"/>
      <c r="AY25" s="1377"/>
      <c r="AZ25" s="1377"/>
      <c r="BA25" s="1377"/>
      <c r="BB25" s="1377"/>
      <c r="BC25" s="1377"/>
      <c r="BD25" s="1377"/>
      <c r="BE25" s="1377"/>
      <c r="BF25" s="1556"/>
      <c r="BG25" s="1556"/>
      <c r="BH25" s="1556"/>
      <c r="BI25" s="1556"/>
      <c r="BJ25" s="1556"/>
      <c r="BK25" s="1556"/>
      <c r="BL25" s="1556"/>
      <c r="BM25" s="1556"/>
      <c r="BN25" s="1556"/>
      <c r="BO25" s="1556"/>
      <c r="BP25" s="1557"/>
      <c r="BQ25" s="135"/>
      <c r="BR25" s="32"/>
      <c r="BS25" s="1471"/>
      <c r="BT25" s="1472"/>
      <c r="BU25" s="1472"/>
      <c r="BV25" s="1472"/>
      <c r="BW25" s="1472"/>
      <c r="BX25" s="1472"/>
      <c r="BY25" s="1472"/>
      <c r="BZ25" s="1472"/>
      <c r="CA25" s="1472"/>
      <c r="CB25" s="1472"/>
      <c r="CC25" s="1472"/>
      <c r="CD25" s="1472"/>
      <c r="CE25" s="1472"/>
      <c r="CF25" s="1472"/>
      <c r="CG25" s="1472"/>
      <c r="CH25" s="1472"/>
      <c r="CI25" s="1472"/>
      <c r="CJ25" s="1472"/>
      <c r="CK25" s="1472"/>
      <c r="CL25" s="1472"/>
      <c r="CM25" s="1472"/>
      <c r="CN25" s="1472"/>
      <c r="CO25" s="1472"/>
      <c r="CP25" s="1472"/>
      <c r="CQ25" s="1472"/>
      <c r="CR25" s="1472"/>
      <c r="CS25" s="1472"/>
      <c r="CT25" s="1472"/>
      <c r="CU25" s="1472"/>
      <c r="CV25" s="1472"/>
      <c r="CW25" s="1472"/>
      <c r="CX25" s="1472"/>
      <c r="CY25" s="1472"/>
      <c r="CZ25" s="1472"/>
      <c r="DA25" s="1472"/>
      <c r="DB25" s="1472"/>
      <c r="DC25" s="1472"/>
      <c r="DD25" s="1472"/>
      <c r="DE25" s="1472"/>
      <c r="DF25" s="1472"/>
      <c r="DG25" s="1472"/>
      <c r="DH25" s="1472"/>
      <c r="DI25" s="1472"/>
      <c r="DJ25" s="1472"/>
      <c r="DK25" s="1472"/>
      <c r="DL25" s="1472"/>
      <c r="DM25" s="1472"/>
      <c r="DN25" s="1472"/>
      <c r="DO25" s="1472"/>
      <c r="DP25" s="1472"/>
      <c r="DQ25" s="1472"/>
      <c r="DR25" s="1472"/>
      <c r="DS25" s="1472"/>
      <c r="DT25" s="1473"/>
    </row>
    <row r="26" spans="2:124" ht="7.5" customHeight="1">
      <c r="B26" s="21"/>
      <c r="C26" s="19"/>
      <c r="D26" s="20"/>
      <c r="E26" s="762"/>
      <c r="F26" s="763"/>
      <c r="G26" s="1563"/>
      <c r="H26" s="1564"/>
      <c r="I26" s="1564"/>
      <c r="J26" s="1564"/>
      <c r="K26" s="1564"/>
      <c r="L26" s="1564"/>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70"/>
      <c r="AU26" s="1574"/>
      <c r="AV26" s="1377"/>
      <c r="AW26" s="1377"/>
      <c r="AX26" s="1377"/>
      <c r="AY26" s="1377"/>
      <c r="AZ26" s="1377"/>
      <c r="BA26" s="1377"/>
      <c r="BB26" s="1377"/>
      <c r="BC26" s="1377"/>
      <c r="BD26" s="1377"/>
      <c r="BE26" s="1377"/>
      <c r="BF26" s="1556"/>
      <c r="BG26" s="1556"/>
      <c r="BH26" s="1556"/>
      <c r="BI26" s="1556"/>
      <c r="BJ26" s="1556"/>
      <c r="BK26" s="1556"/>
      <c r="BL26" s="1556"/>
      <c r="BM26" s="1556"/>
      <c r="BN26" s="1556"/>
      <c r="BO26" s="1556"/>
      <c r="BP26" s="1557"/>
      <c r="BQ26" s="135"/>
      <c r="BR26" s="32"/>
      <c r="BS26" s="1471"/>
      <c r="BT26" s="1472"/>
      <c r="BU26" s="1472"/>
      <c r="BV26" s="1472"/>
      <c r="BW26" s="1472"/>
      <c r="BX26" s="1472"/>
      <c r="BY26" s="1472"/>
      <c r="BZ26" s="1472"/>
      <c r="CA26" s="1472"/>
      <c r="CB26" s="1472"/>
      <c r="CC26" s="1472"/>
      <c r="CD26" s="1472"/>
      <c r="CE26" s="1472"/>
      <c r="CF26" s="1472"/>
      <c r="CG26" s="1472"/>
      <c r="CH26" s="1472"/>
      <c r="CI26" s="1472"/>
      <c r="CJ26" s="1472"/>
      <c r="CK26" s="1472"/>
      <c r="CL26" s="1472"/>
      <c r="CM26" s="1472"/>
      <c r="CN26" s="1472"/>
      <c r="CO26" s="1472"/>
      <c r="CP26" s="1472"/>
      <c r="CQ26" s="1472"/>
      <c r="CR26" s="1472"/>
      <c r="CS26" s="1472"/>
      <c r="CT26" s="1472"/>
      <c r="CU26" s="1472"/>
      <c r="CV26" s="1472"/>
      <c r="CW26" s="1472"/>
      <c r="CX26" s="1472"/>
      <c r="CY26" s="1472"/>
      <c r="CZ26" s="1472"/>
      <c r="DA26" s="1472"/>
      <c r="DB26" s="1472"/>
      <c r="DC26" s="1472"/>
      <c r="DD26" s="1472"/>
      <c r="DE26" s="1472"/>
      <c r="DF26" s="1472"/>
      <c r="DG26" s="1472"/>
      <c r="DH26" s="1472"/>
      <c r="DI26" s="1472"/>
      <c r="DJ26" s="1472"/>
      <c r="DK26" s="1472"/>
      <c r="DL26" s="1472"/>
      <c r="DM26" s="1472"/>
      <c r="DN26" s="1472"/>
      <c r="DO26" s="1472"/>
      <c r="DP26" s="1472"/>
      <c r="DQ26" s="1472"/>
      <c r="DR26" s="1472"/>
      <c r="DS26" s="1472"/>
      <c r="DT26" s="1473"/>
    </row>
    <row r="27" spans="2:124" ht="7.5" customHeight="1">
      <c r="B27" s="21"/>
      <c r="C27" s="19"/>
      <c r="D27" s="20"/>
      <c r="E27" s="762"/>
      <c r="F27" s="763"/>
      <c r="G27" s="1565"/>
      <c r="H27" s="1566"/>
      <c r="I27" s="1566"/>
      <c r="J27" s="1566"/>
      <c r="K27" s="1566"/>
      <c r="L27" s="1566"/>
      <c r="M27" s="1571"/>
      <c r="N27" s="1571"/>
      <c r="O27" s="1571"/>
      <c r="P27" s="1571"/>
      <c r="Q27" s="1571"/>
      <c r="R27" s="1571"/>
      <c r="S27" s="1571"/>
      <c r="T27" s="1571"/>
      <c r="U27" s="1571"/>
      <c r="V27" s="1571"/>
      <c r="W27" s="1571"/>
      <c r="X27" s="1571"/>
      <c r="Y27" s="1571"/>
      <c r="Z27" s="1571"/>
      <c r="AA27" s="1571"/>
      <c r="AB27" s="1571"/>
      <c r="AC27" s="1571"/>
      <c r="AD27" s="1571"/>
      <c r="AE27" s="1571"/>
      <c r="AF27" s="1571"/>
      <c r="AG27" s="1571"/>
      <c r="AH27" s="1571"/>
      <c r="AI27" s="1571"/>
      <c r="AJ27" s="1571"/>
      <c r="AK27" s="1571"/>
      <c r="AL27" s="1571"/>
      <c r="AM27" s="1571"/>
      <c r="AN27" s="1571"/>
      <c r="AO27" s="1571"/>
      <c r="AP27" s="1571"/>
      <c r="AQ27" s="1571"/>
      <c r="AR27" s="1571"/>
      <c r="AS27" s="1571"/>
      <c r="AT27" s="1572"/>
      <c r="AU27" s="1574"/>
      <c r="AV27" s="1377"/>
      <c r="AW27" s="1377"/>
      <c r="AX27" s="1377"/>
      <c r="AY27" s="1377"/>
      <c r="AZ27" s="1377"/>
      <c r="BA27" s="1377"/>
      <c r="BB27" s="1377"/>
      <c r="BC27" s="1377"/>
      <c r="BD27" s="1377"/>
      <c r="BE27" s="1377"/>
      <c r="BF27" s="1556"/>
      <c r="BG27" s="1556"/>
      <c r="BH27" s="1556"/>
      <c r="BI27" s="1556"/>
      <c r="BJ27" s="1556"/>
      <c r="BK27" s="1556"/>
      <c r="BL27" s="1556"/>
      <c r="BM27" s="1556"/>
      <c r="BN27" s="1556"/>
      <c r="BO27" s="1556"/>
      <c r="BP27" s="1557"/>
      <c r="BQ27" s="135"/>
      <c r="BR27" s="32"/>
      <c r="BS27" s="1471"/>
      <c r="BT27" s="1472"/>
      <c r="BU27" s="1472"/>
      <c r="BV27" s="1472"/>
      <c r="BW27" s="1472"/>
      <c r="BX27" s="1472"/>
      <c r="BY27" s="1472"/>
      <c r="BZ27" s="1472"/>
      <c r="CA27" s="1472"/>
      <c r="CB27" s="1472"/>
      <c r="CC27" s="1472"/>
      <c r="CD27" s="1472"/>
      <c r="CE27" s="1472"/>
      <c r="CF27" s="1472"/>
      <c r="CG27" s="1472"/>
      <c r="CH27" s="1472"/>
      <c r="CI27" s="1472"/>
      <c r="CJ27" s="1472"/>
      <c r="CK27" s="1472"/>
      <c r="CL27" s="1472"/>
      <c r="CM27" s="1472"/>
      <c r="CN27" s="1472"/>
      <c r="CO27" s="1472"/>
      <c r="CP27" s="1472"/>
      <c r="CQ27" s="1472"/>
      <c r="CR27" s="1472"/>
      <c r="CS27" s="1472"/>
      <c r="CT27" s="1472"/>
      <c r="CU27" s="1472"/>
      <c r="CV27" s="1472"/>
      <c r="CW27" s="1472"/>
      <c r="CX27" s="1472"/>
      <c r="CY27" s="1472"/>
      <c r="CZ27" s="1472"/>
      <c r="DA27" s="1472"/>
      <c r="DB27" s="1472"/>
      <c r="DC27" s="1472"/>
      <c r="DD27" s="1472"/>
      <c r="DE27" s="1472"/>
      <c r="DF27" s="1472"/>
      <c r="DG27" s="1472"/>
      <c r="DH27" s="1472"/>
      <c r="DI27" s="1472"/>
      <c r="DJ27" s="1472"/>
      <c r="DK27" s="1472"/>
      <c r="DL27" s="1472"/>
      <c r="DM27" s="1472"/>
      <c r="DN27" s="1472"/>
      <c r="DO27" s="1472"/>
      <c r="DP27" s="1472"/>
      <c r="DQ27" s="1472"/>
      <c r="DR27" s="1472"/>
      <c r="DS27" s="1472"/>
      <c r="DT27" s="1473"/>
    </row>
    <row r="28" spans="2:124" ht="7.5" customHeight="1">
      <c r="B28" s="21"/>
      <c r="C28" s="19"/>
      <c r="D28" s="20"/>
      <c r="E28" s="762"/>
      <c r="F28" s="1450"/>
      <c r="G28" s="487" t="s">
        <v>172</v>
      </c>
      <c r="H28" s="459"/>
      <c r="I28" s="459"/>
      <c r="J28" s="459"/>
      <c r="K28" s="459"/>
      <c r="L28" s="459"/>
      <c r="M28" s="1558"/>
      <c r="N28" s="1558"/>
      <c r="O28" s="1558"/>
      <c r="P28" s="1558"/>
      <c r="Q28" s="1558"/>
      <c r="R28" s="1558"/>
      <c r="S28" s="459" t="s">
        <v>173</v>
      </c>
      <c r="T28" s="459"/>
      <c r="U28" s="1457" t="s">
        <v>174</v>
      </c>
      <c r="V28" s="1457"/>
      <c r="W28" s="1457"/>
      <c r="X28" s="1457"/>
      <c r="Y28" s="1457"/>
      <c r="Z28" s="1457"/>
      <c r="AA28" s="1457"/>
      <c r="AB28" s="1558"/>
      <c r="AC28" s="1558"/>
      <c r="AD28" s="1558"/>
      <c r="AE28" s="1558"/>
      <c r="AF28" s="1558"/>
      <c r="AG28" s="459" t="s">
        <v>168</v>
      </c>
      <c r="AH28" s="459"/>
      <c r="AI28" s="459" t="s">
        <v>175</v>
      </c>
      <c r="AJ28" s="459"/>
      <c r="AK28" s="459"/>
      <c r="AL28" s="459"/>
      <c r="AM28" s="459"/>
      <c r="AN28" s="459"/>
      <c r="AO28" s="1558"/>
      <c r="AP28" s="1558"/>
      <c r="AQ28" s="1558"/>
      <c r="AR28" s="1558"/>
      <c r="AS28" s="1558"/>
      <c r="AT28" s="1558"/>
      <c r="AU28" s="1377" t="s">
        <v>176</v>
      </c>
      <c r="AV28" s="1377"/>
      <c r="AW28" s="1377"/>
      <c r="AX28" s="1377"/>
      <c r="AY28" s="484" t="s">
        <v>177</v>
      </c>
      <c r="AZ28" s="1450"/>
      <c r="BA28" s="1450"/>
      <c r="BB28" s="1450"/>
      <c r="BC28" s="1450"/>
      <c r="BD28" s="1450"/>
      <c r="BE28" s="1450"/>
      <c r="BF28" s="1556" t="s">
        <v>108</v>
      </c>
      <c r="BG28" s="1556"/>
      <c r="BH28" s="1556"/>
      <c r="BI28" s="1556"/>
      <c r="BJ28" s="1556"/>
      <c r="BK28" s="1556"/>
      <c r="BL28" s="1556"/>
      <c r="BM28" s="1556"/>
      <c r="BN28" s="1556"/>
      <c r="BO28" s="1556"/>
      <c r="BP28" s="1557"/>
      <c r="BQ28" s="135"/>
      <c r="BR28" s="32"/>
      <c r="BS28" s="1471"/>
      <c r="BT28" s="1472"/>
      <c r="BU28" s="1472"/>
      <c r="BV28" s="1472"/>
      <c r="BW28" s="1472"/>
      <c r="BX28" s="1472"/>
      <c r="BY28" s="1472"/>
      <c r="BZ28" s="1472"/>
      <c r="CA28" s="1472"/>
      <c r="CB28" s="1472"/>
      <c r="CC28" s="1472"/>
      <c r="CD28" s="1472"/>
      <c r="CE28" s="1472"/>
      <c r="CF28" s="1472"/>
      <c r="CG28" s="1472"/>
      <c r="CH28" s="1472"/>
      <c r="CI28" s="1472"/>
      <c r="CJ28" s="1472"/>
      <c r="CK28" s="1472"/>
      <c r="CL28" s="1472"/>
      <c r="CM28" s="1472"/>
      <c r="CN28" s="1472"/>
      <c r="CO28" s="1472"/>
      <c r="CP28" s="1472"/>
      <c r="CQ28" s="1472"/>
      <c r="CR28" s="1472"/>
      <c r="CS28" s="1472"/>
      <c r="CT28" s="1472"/>
      <c r="CU28" s="1472"/>
      <c r="CV28" s="1472"/>
      <c r="CW28" s="1472"/>
      <c r="CX28" s="1472"/>
      <c r="CY28" s="1472"/>
      <c r="CZ28" s="1472"/>
      <c r="DA28" s="1472"/>
      <c r="DB28" s="1472"/>
      <c r="DC28" s="1472"/>
      <c r="DD28" s="1472"/>
      <c r="DE28" s="1472"/>
      <c r="DF28" s="1472"/>
      <c r="DG28" s="1472"/>
      <c r="DH28" s="1472"/>
      <c r="DI28" s="1472"/>
      <c r="DJ28" s="1472"/>
      <c r="DK28" s="1472"/>
      <c r="DL28" s="1472"/>
      <c r="DM28" s="1472"/>
      <c r="DN28" s="1472"/>
      <c r="DO28" s="1472"/>
      <c r="DP28" s="1472"/>
      <c r="DQ28" s="1472"/>
      <c r="DR28" s="1472"/>
      <c r="DS28" s="1472"/>
      <c r="DT28" s="1473"/>
    </row>
    <row r="29" spans="2:124" ht="7.5" customHeight="1">
      <c r="B29" s="21"/>
      <c r="C29" s="19"/>
      <c r="D29" s="20"/>
      <c r="E29" s="762"/>
      <c r="F29" s="1450"/>
      <c r="G29" s="1450"/>
      <c r="H29" s="1450"/>
      <c r="I29" s="1450"/>
      <c r="J29" s="1450"/>
      <c r="K29" s="1450"/>
      <c r="L29" s="1450"/>
      <c r="M29" s="1549"/>
      <c r="N29" s="1549"/>
      <c r="O29" s="1549"/>
      <c r="P29" s="1549"/>
      <c r="Q29" s="1549"/>
      <c r="R29" s="1549"/>
      <c r="S29" s="1450"/>
      <c r="T29" s="1450"/>
      <c r="U29" s="1449"/>
      <c r="V29" s="1449"/>
      <c r="W29" s="1449"/>
      <c r="X29" s="1449"/>
      <c r="Y29" s="1449"/>
      <c r="Z29" s="1449"/>
      <c r="AA29" s="1449"/>
      <c r="AB29" s="1549"/>
      <c r="AC29" s="1549"/>
      <c r="AD29" s="1549"/>
      <c r="AE29" s="1549"/>
      <c r="AF29" s="1549"/>
      <c r="AG29" s="1450"/>
      <c r="AH29" s="1450"/>
      <c r="AI29" s="1450"/>
      <c r="AJ29" s="1450"/>
      <c r="AK29" s="1450"/>
      <c r="AL29" s="1450"/>
      <c r="AM29" s="1450"/>
      <c r="AN29" s="1450"/>
      <c r="AO29" s="1549"/>
      <c r="AP29" s="1549"/>
      <c r="AQ29" s="1549"/>
      <c r="AR29" s="1549"/>
      <c r="AS29" s="1549"/>
      <c r="AT29" s="1549"/>
      <c r="AU29" s="1377"/>
      <c r="AV29" s="1377"/>
      <c r="AW29" s="1377"/>
      <c r="AX29" s="1377"/>
      <c r="AY29" s="1450"/>
      <c r="AZ29" s="1450"/>
      <c r="BA29" s="1450"/>
      <c r="BB29" s="1450"/>
      <c r="BC29" s="1450"/>
      <c r="BD29" s="1450"/>
      <c r="BE29" s="1450"/>
      <c r="BF29" s="1556"/>
      <c r="BG29" s="1556"/>
      <c r="BH29" s="1556"/>
      <c r="BI29" s="1556"/>
      <c r="BJ29" s="1556"/>
      <c r="BK29" s="1556"/>
      <c r="BL29" s="1556"/>
      <c r="BM29" s="1556"/>
      <c r="BN29" s="1556"/>
      <c r="BO29" s="1556"/>
      <c r="BP29" s="1557"/>
      <c r="BQ29" s="135"/>
      <c r="BR29" s="32"/>
      <c r="BS29" s="1471"/>
      <c r="BT29" s="1472"/>
      <c r="BU29" s="1472"/>
      <c r="BV29" s="1472"/>
      <c r="BW29" s="1472"/>
      <c r="BX29" s="1472"/>
      <c r="BY29" s="1472"/>
      <c r="BZ29" s="1472"/>
      <c r="CA29" s="1472"/>
      <c r="CB29" s="1472"/>
      <c r="CC29" s="1472"/>
      <c r="CD29" s="1472"/>
      <c r="CE29" s="1472"/>
      <c r="CF29" s="1472"/>
      <c r="CG29" s="1472"/>
      <c r="CH29" s="1472"/>
      <c r="CI29" s="1472"/>
      <c r="CJ29" s="1472"/>
      <c r="CK29" s="1472"/>
      <c r="CL29" s="1472"/>
      <c r="CM29" s="1472"/>
      <c r="CN29" s="1472"/>
      <c r="CO29" s="1472"/>
      <c r="CP29" s="1472"/>
      <c r="CQ29" s="1472"/>
      <c r="CR29" s="1472"/>
      <c r="CS29" s="1472"/>
      <c r="CT29" s="1472"/>
      <c r="CU29" s="1472"/>
      <c r="CV29" s="1472"/>
      <c r="CW29" s="1472"/>
      <c r="CX29" s="1472"/>
      <c r="CY29" s="1472"/>
      <c r="CZ29" s="1472"/>
      <c r="DA29" s="1472"/>
      <c r="DB29" s="1472"/>
      <c r="DC29" s="1472"/>
      <c r="DD29" s="1472"/>
      <c r="DE29" s="1472"/>
      <c r="DF29" s="1472"/>
      <c r="DG29" s="1472"/>
      <c r="DH29" s="1472"/>
      <c r="DI29" s="1472"/>
      <c r="DJ29" s="1472"/>
      <c r="DK29" s="1472"/>
      <c r="DL29" s="1472"/>
      <c r="DM29" s="1472"/>
      <c r="DN29" s="1472"/>
      <c r="DO29" s="1472"/>
      <c r="DP29" s="1472"/>
      <c r="DQ29" s="1472"/>
      <c r="DR29" s="1472"/>
      <c r="DS29" s="1472"/>
      <c r="DT29" s="1473"/>
    </row>
    <row r="30" spans="2:124" ht="7.5" customHeight="1">
      <c r="B30" s="21"/>
      <c r="C30" s="19"/>
      <c r="D30" s="20"/>
      <c r="E30" s="762"/>
      <c r="F30" s="1450"/>
      <c r="G30" s="1450"/>
      <c r="H30" s="1450"/>
      <c r="I30" s="1450"/>
      <c r="J30" s="1450"/>
      <c r="K30" s="1450"/>
      <c r="L30" s="1450"/>
      <c r="M30" s="1549"/>
      <c r="N30" s="1549"/>
      <c r="O30" s="1549"/>
      <c r="P30" s="1549"/>
      <c r="Q30" s="1549"/>
      <c r="R30" s="1549"/>
      <c r="S30" s="1450"/>
      <c r="T30" s="1450"/>
      <c r="U30" s="1449"/>
      <c r="V30" s="1449"/>
      <c r="W30" s="1449"/>
      <c r="X30" s="1449"/>
      <c r="Y30" s="1449"/>
      <c r="Z30" s="1449"/>
      <c r="AA30" s="1449"/>
      <c r="AB30" s="1549"/>
      <c r="AC30" s="1549"/>
      <c r="AD30" s="1549"/>
      <c r="AE30" s="1549"/>
      <c r="AF30" s="1549"/>
      <c r="AG30" s="1450"/>
      <c r="AH30" s="1450"/>
      <c r="AI30" s="1450"/>
      <c r="AJ30" s="1450"/>
      <c r="AK30" s="1450"/>
      <c r="AL30" s="1450"/>
      <c r="AM30" s="1450"/>
      <c r="AN30" s="1450"/>
      <c r="AO30" s="1549"/>
      <c r="AP30" s="1549"/>
      <c r="AQ30" s="1549"/>
      <c r="AR30" s="1549"/>
      <c r="AS30" s="1549"/>
      <c r="AT30" s="1549"/>
      <c r="AU30" s="1377"/>
      <c r="AV30" s="1377"/>
      <c r="AW30" s="1377"/>
      <c r="AX30" s="1377"/>
      <c r="AY30" s="1450"/>
      <c r="AZ30" s="1450"/>
      <c r="BA30" s="1450"/>
      <c r="BB30" s="1450"/>
      <c r="BC30" s="1450"/>
      <c r="BD30" s="1450"/>
      <c r="BE30" s="1450"/>
      <c r="BF30" s="1556"/>
      <c r="BG30" s="1556"/>
      <c r="BH30" s="1556"/>
      <c r="BI30" s="1556"/>
      <c r="BJ30" s="1556"/>
      <c r="BK30" s="1556"/>
      <c r="BL30" s="1556"/>
      <c r="BM30" s="1556"/>
      <c r="BN30" s="1556"/>
      <c r="BO30" s="1556"/>
      <c r="BP30" s="1557"/>
      <c r="BQ30" s="135"/>
      <c r="BR30" s="32"/>
      <c r="BS30" s="1471"/>
      <c r="BT30" s="1472"/>
      <c r="BU30" s="1472"/>
      <c r="BV30" s="1472"/>
      <c r="BW30" s="1472"/>
      <c r="BX30" s="1472"/>
      <c r="BY30" s="1472"/>
      <c r="BZ30" s="1472"/>
      <c r="CA30" s="1472"/>
      <c r="CB30" s="1472"/>
      <c r="CC30" s="1472"/>
      <c r="CD30" s="1472"/>
      <c r="CE30" s="1472"/>
      <c r="CF30" s="1472"/>
      <c r="CG30" s="1472"/>
      <c r="CH30" s="1472"/>
      <c r="CI30" s="1472"/>
      <c r="CJ30" s="1472"/>
      <c r="CK30" s="1472"/>
      <c r="CL30" s="1472"/>
      <c r="CM30" s="1472"/>
      <c r="CN30" s="1472"/>
      <c r="CO30" s="1472"/>
      <c r="CP30" s="1472"/>
      <c r="CQ30" s="1472"/>
      <c r="CR30" s="1472"/>
      <c r="CS30" s="1472"/>
      <c r="CT30" s="1472"/>
      <c r="CU30" s="1472"/>
      <c r="CV30" s="1472"/>
      <c r="CW30" s="1472"/>
      <c r="CX30" s="1472"/>
      <c r="CY30" s="1472"/>
      <c r="CZ30" s="1472"/>
      <c r="DA30" s="1472"/>
      <c r="DB30" s="1472"/>
      <c r="DC30" s="1472"/>
      <c r="DD30" s="1472"/>
      <c r="DE30" s="1472"/>
      <c r="DF30" s="1472"/>
      <c r="DG30" s="1472"/>
      <c r="DH30" s="1472"/>
      <c r="DI30" s="1472"/>
      <c r="DJ30" s="1472"/>
      <c r="DK30" s="1472"/>
      <c r="DL30" s="1472"/>
      <c r="DM30" s="1472"/>
      <c r="DN30" s="1472"/>
      <c r="DO30" s="1472"/>
      <c r="DP30" s="1472"/>
      <c r="DQ30" s="1472"/>
      <c r="DR30" s="1472"/>
      <c r="DS30" s="1472"/>
      <c r="DT30" s="1473"/>
    </row>
    <row r="31" spans="2:124" ht="7.5" customHeight="1">
      <c r="B31" s="21"/>
      <c r="C31" s="19"/>
      <c r="D31" s="20"/>
      <c r="E31" s="762"/>
      <c r="F31" s="1450"/>
      <c r="G31" s="1450"/>
      <c r="H31" s="1450"/>
      <c r="I31" s="1450"/>
      <c r="J31" s="1450"/>
      <c r="K31" s="1450"/>
      <c r="L31" s="1450"/>
      <c r="M31" s="1549"/>
      <c r="N31" s="1549"/>
      <c r="O31" s="1549"/>
      <c r="P31" s="1549"/>
      <c r="Q31" s="1549"/>
      <c r="R31" s="1549"/>
      <c r="S31" s="1450"/>
      <c r="T31" s="1450"/>
      <c r="U31" s="1449"/>
      <c r="V31" s="1449"/>
      <c r="W31" s="1449"/>
      <c r="X31" s="1449"/>
      <c r="Y31" s="1449"/>
      <c r="Z31" s="1449"/>
      <c r="AA31" s="1449"/>
      <c r="AB31" s="1549"/>
      <c r="AC31" s="1549"/>
      <c r="AD31" s="1549"/>
      <c r="AE31" s="1549"/>
      <c r="AF31" s="1549"/>
      <c r="AG31" s="1450"/>
      <c r="AH31" s="1450"/>
      <c r="AI31" s="1450"/>
      <c r="AJ31" s="1450"/>
      <c r="AK31" s="1450"/>
      <c r="AL31" s="1450"/>
      <c r="AM31" s="1450"/>
      <c r="AN31" s="1450"/>
      <c r="AO31" s="1549"/>
      <c r="AP31" s="1549"/>
      <c r="AQ31" s="1549"/>
      <c r="AR31" s="1549"/>
      <c r="AS31" s="1549"/>
      <c r="AT31" s="1549"/>
      <c r="AU31" s="1377"/>
      <c r="AV31" s="1377"/>
      <c r="AW31" s="1377"/>
      <c r="AX31" s="1377"/>
      <c r="AY31" s="1450"/>
      <c r="AZ31" s="1450"/>
      <c r="BA31" s="1450"/>
      <c r="BB31" s="1450"/>
      <c r="BC31" s="1450"/>
      <c r="BD31" s="1450"/>
      <c r="BE31" s="1450"/>
      <c r="BF31" s="1556"/>
      <c r="BG31" s="1556"/>
      <c r="BH31" s="1556"/>
      <c r="BI31" s="1556"/>
      <c r="BJ31" s="1556"/>
      <c r="BK31" s="1556"/>
      <c r="BL31" s="1556"/>
      <c r="BM31" s="1556"/>
      <c r="BN31" s="1556"/>
      <c r="BO31" s="1556"/>
      <c r="BP31" s="1557"/>
      <c r="BQ31" s="135"/>
      <c r="BR31" s="32"/>
      <c r="BS31" s="1471"/>
      <c r="BT31" s="1472"/>
      <c r="BU31" s="1472"/>
      <c r="BV31" s="1472"/>
      <c r="BW31" s="1472"/>
      <c r="BX31" s="1472"/>
      <c r="BY31" s="1472"/>
      <c r="BZ31" s="1472"/>
      <c r="CA31" s="1472"/>
      <c r="CB31" s="1472"/>
      <c r="CC31" s="1472"/>
      <c r="CD31" s="1472"/>
      <c r="CE31" s="1472"/>
      <c r="CF31" s="1472"/>
      <c r="CG31" s="1472"/>
      <c r="CH31" s="1472"/>
      <c r="CI31" s="1472"/>
      <c r="CJ31" s="1472"/>
      <c r="CK31" s="1472"/>
      <c r="CL31" s="1472"/>
      <c r="CM31" s="1472"/>
      <c r="CN31" s="1472"/>
      <c r="CO31" s="1472"/>
      <c r="CP31" s="1472"/>
      <c r="CQ31" s="1472"/>
      <c r="CR31" s="1472"/>
      <c r="CS31" s="1472"/>
      <c r="CT31" s="1472"/>
      <c r="CU31" s="1472"/>
      <c r="CV31" s="1472"/>
      <c r="CW31" s="1472"/>
      <c r="CX31" s="1472"/>
      <c r="CY31" s="1472"/>
      <c r="CZ31" s="1472"/>
      <c r="DA31" s="1472"/>
      <c r="DB31" s="1472"/>
      <c r="DC31" s="1472"/>
      <c r="DD31" s="1472"/>
      <c r="DE31" s="1472"/>
      <c r="DF31" s="1472"/>
      <c r="DG31" s="1472"/>
      <c r="DH31" s="1472"/>
      <c r="DI31" s="1472"/>
      <c r="DJ31" s="1472"/>
      <c r="DK31" s="1472"/>
      <c r="DL31" s="1472"/>
      <c r="DM31" s="1472"/>
      <c r="DN31" s="1472"/>
      <c r="DO31" s="1472"/>
      <c r="DP31" s="1472"/>
      <c r="DQ31" s="1472"/>
      <c r="DR31" s="1472"/>
      <c r="DS31" s="1472"/>
      <c r="DT31" s="1473"/>
    </row>
    <row r="32" spans="2:124" ht="7.5" customHeight="1">
      <c r="B32" s="21"/>
      <c r="C32" s="19"/>
      <c r="D32" s="20"/>
      <c r="E32" s="762"/>
      <c r="F32" s="1450"/>
      <c r="G32" s="1449" t="s">
        <v>181</v>
      </c>
      <c r="H32" s="1449"/>
      <c r="I32" s="1449"/>
      <c r="J32" s="1449"/>
      <c r="K32" s="1449"/>
      <c r="L32" s="1449"/>
      <c r="M32" s="467"/>
      <c r="N32" s="467"/>
      <c r="O32" s="467"/>
      <c r="P32" s="467"/>
      <c r="Q32" s="467"/>
      <c r="R32" s="467"/>
      <c r="S32" s="467"/>
      <c r="T32" s="467"/>
      <c r="U32" s="467"/>
      <c r="V32" s="467"/>
      <c r="W32" s="467"/>
      <c r="X32" s="467"/>
      <c r="Y32" s="467"/>
      <c r="Z32" s="467"/>
      <c r="AA32" s="467"/>
      <c r="AB32" s="467"/>
      <c r="AC32" s="467"/>
      <c r="AD32" s="467"/>
      <c r="AE32" s="467"/>
      <c r="AF32" s="467"/>
      <c r="AG32" s="467"/>
      <c r="AH32" s="467"/>
      <c r="AI32" s="467"/>
      <c r="AJ32" s="467"/>
      <c r="AK32" s="467"/>
      <c r="AL32" s="467"/>
      <c r="AM32" s="467"/>
      <c r="AN32" s="467"/>
      <c r="AO32" s="467"/>
      <c r="AP32" s="467"/>
      <c r="AQ32" s="467"/>
      <c r="AR32" s="1449" t="s">
        <v>174</v>
      </c>
      <c r="AS32" s="1449"/>
      <c r="AT32" s="1449"/>
      <c r="AU32" s="1449"/>
      <c r="AV32" s="1449"/>
      <c r="AW32" s="1449"/>
      <c r="AX32" s="1449"/>
      <c r="AY32" s="1549"/>
      <c r="AZ32" s="1549"/>
      <c r="BA32" s="1549"/>
      <c r="BB32" s="1549"/>
      <c r="BC32" s="1549"/>
      <c r="BD32" s="1450" t="s">
        <v>168</v>
      </c>
      <c r="BE32" s="1450"/>
      <c r="BF32" s="1543" t="s">
        <v>182</v>
      </c>
      <c r="BG32" s="1543"/>
      <c r="BH32" s="1543"/>
      <c r="BI32" s="1543"/>
      <c r="BJ32" s="1544"/>
      <c r="BK32" s="1544"/>
      <c r="BL32" s="1544"/>
      <c r="BM32" s="1544"/>
      <c r="BN32" s="1544"/>
      <c r="BO32" s="1544"/>
      <c r="BP32" s="1545"/>
      <c r="BQ32" s="135"/>
      <c r="BR32" s="32"/>
      <c r="BS32" s="1471"/>
      <c r="BT32" s="1472"/>
      <c r="BU32" s="1472"/>
      <c r="BV32" s="1472"/>
      <c r="BW32" s="1472"/>
      <c r="BX32" s="1472"/>
      <c r="BY32" s="1472"/>
      <c r="BZ32" s="1472"/>
      <c r="CA32" s="1472"/>
      <c r="CB32" s="1472"/>
      <c r="CC32" s="1472"/>
      <c r="CD32" s="1472"/>
      <c r="CE32" s="1472"/>
      <c r="CF32" s="1472"/>
      <c r="CG32" s="1472"/>
      <c r="CH32" s="1472"/>
      <c r="CI32" s="1472"/>
      <c r="CJ32" s="1472"/>
      <c r="CK32" s="1472"/>
      <c r="CL32" s="1472"/>
      <c r="CM32" s="1472"/>
      <c r="CN32" s="1472"/>
      <c r="CO32" s="1472"/>
      <c r="CP32" s="1472"/>
      <c r="CQ32" s="1472"/>
      <c r="CR32" s="1472"/>
      <c r="CS32" s="1472"/>
      <c r="CT32" s="1472"/>
      <c r="CU32" s="1472"/>
      <c r="CV32" s="1472"/>
      <c r="CW32" s="1472"/>
      <c r="CX32" s="1472"/>
      <c r="CY32" s="1472"/>
      <c r="CZ32" s="1472"/>
      <c r="DA32" s="1472"/>
      <c r="DB32" s="1472"/>
      <c r="DC32" s="1472"/>
      <c r="DD32" s="1472"/>
      <c r="DE32" s="1472"/>
      <c r="DF32" s="1472"/>
      <c r="DG32" s="1472"/>
      <c r="DH32" s="1472"/>
      <c r="DI32" s="1472"/>
      <c r="DJ32" s="1472"/>
      <c r="DK32" s="1472"/>
      <c r="DL32" s="1472"/>
      <c r="DM32" s="1472"/>
      <c r="DN32" s="1472"/>
      <c r="DO32" s="1472"/>
      <c r="DP32" s="1472"/>
      <c r="DQ32" s="1472"/>
      <c r="DR32" s="1472"/>
      <c r="DS32" s="1472"/>
      <c r="DT32" s="1473"/>
    </row>
    <row r="33" spans="2:124" ht="7.5" customHeight="1">
      <c r="B33" s="21"/>
      <c r="C33" s="19"/>
      <c r="D33" s="20"/>
      <c r="E33" s="762"/>
      <c r="F33" s="1450"/>
      <c r="G33" s="1449"/>
      <c r="H33" s="1449"/>
      <c r="I33" s="1449"/>
      <c r="J33" s="1449"/>
      <c r="K33" s="1449"/>
      <c r="L33" s="1449"/>
      <c r="M33" s="467"/>
      <c r="N33" s="467"/>
      <c r="O33" s="467"/>
      <c r="P33" s="467"/>
      <c r="Q33" s="467"/>
      <c r="R33" s="467"/>
      <c r="S33" s="467"/>
      <c r="T33" s="467"/>
      <c r="U33" s="467"/>
      <c r="V33" s="467"/>
      <c r="W33" s="467"/>
      <c r="X33" s="467"/>
      <c r="Y33" s="467"/>
      <c r="Z33" s="467"/>
      <c r="AA33" s="467"/>
      <c r="AB33" s="467"/>
      <c r="AC33" s="467"/>
      <c r="AD33" s="467"/>
      <c r="AE33" s="467"/>
      <c r="AF33" s="467"/>
      <c r="AG33" s="467"/>
      <c r="AH33" s="467"/>
      <c r="AI33" s="467"/>
      <c r="AJ33" s="467"/>
      <c r="AK33" s="467"/>
      <c r="AL33" s="467"/>
      <c r="AM33" s="467"/>
      <c r="AN33" s="467"/>
      <c r="AO33" s="467"/>
      <c r="AP33" s="467"/>
      <c r="AQ33" s="467"/>
      <c r="AR33" s="1449"/>
      <c r="AS33" s="1449"/>
      <c r="AT33" s="1449"/>
      <c r="AU33" s="1449"/>
      <c r="AV33" s="1449"/>
      <c r="AW33" s="1449"/>
      <c r="AX33" s="1449"/>
      <c r="AY33" s="1549"/>
      <c r="AZ33" s="1549"/>
      <c r="BA33" s="1549"/>
      <c r="BB33" s="1549"/>
      <c r="BC33" s="1549"/>
      <c r="BD33" s="1450"/>
      <c r="BE33" s="1450"/>
      <c r="BF33" s="1543"/>
      <c r="BG33" s="1543"/>
      <c r="BH33" s="1543"/>
      <c r="BI33" s="1543"/>
      <c r="BJ33" s="1544"/>
      <c r="BK33" s="1544"/>
      <c r="BL33" s="1544"/>
      <c r="BM33" s="1544"/>
      <c r="BN33" s="1544"/>
      <c r="BO33" s="1544"/>
      <c r="BP33" s="1545"/>
      <c r="BQ33" s="135"/>
      <c r="BR33" s="32"/>
      <c r="BS33" s="1471"/>
      <c r="BT33" s="1472"/>
      <c r="BU33" s="1472"/>
      <c r="BV33" s="1472"/>
      <c r="BW33" s="1472"/>
      <c r="BX33" s="1472"/>
      <c r="BY33" s="1472"/>
      <c r="BZ33" s="1472"/>
      <c r="CA33" s="1472"/>
      <c r="CB33" s="1472"/>
      <c r="CC33" s="1472"/>
      <c r="CD33" s="1472"/>
      <c r="CE33" s="1472"/>
      <c r="CF33" s="1472"/>
      <c r="CG33" s="1472"/>
      <c r="CH33" s="1472"/>
      <c r="CI33" s="1472"/>
      <c r="CJ33" s="1472"/>
      <c r="CK33" s="1472"/>
      <c r="CL33" s="1472"/>
      <c r="CM33" s="1472"/>
      <c r="CN33" s="1472"/>
      <c r="CO33" s="1472"/>
      <c r="CP33" s="1472"/>
      <c r="CQ33" s="1472"/>
      <c r="CR33" s="1472"/>
      <c r="CS33" s="1472"/>
      <c r="CT33" s="1472"/>
      <c r="CU33" s="1472"/>
      <c r="CV33" s="1472"/>
      <c r="CW33" s="1472"/>
      <c r="CX33" s="1472"/>
      <c r="CY33" s="1472"/>
      <c r="CZ33" s="1472"/>
      <c r="DA33" s="1472"/>
      <c r="DB33" s="1472"/>
      <c r="DC33" s="1472"/>
      <c r="DD33" s="1472"/>
      <c r="DE33" s="1472"/>
      <c r="DF33" s="1472"/>
      <c r="DG33" s="1472"/>
      <c r="DH33" s="1472"/>
      <c r="DI33" s="1472"/>
      <c r="DJ33" s="1472"/>
      <c r="DK33" s="1472"/>
      <c r="DL33" s="1472"/>
      <c r="DM33" s="1472"/>
      <c r="DN33" s="1472"/>
      <c r="DO33" s="1472"/>
      <c r="DP33" s="1472"/>
      <c r="DQ33" s="1472"/>
      <c r="DR33" s="1472"/>
      <c r="DS33" s="1472"/>
      <c r="DT33" s="1473"/>
    </row>
    <row r="34" spans="2:124" ht="7.5" customHeight="1">
      <c r="B34" s="21"/>
      <c r="C34" s="19"/>
      <c r="D34" s="20"/>
      <c r="E34" s="762"/>
      <c r="F34" s="1450"/>
      <c r="G34" s="1449"/>
      <c r="H34" s="1449"/>
      <c r="I34" s="1449"/>
      <c r="J34" s="1449"/>
      <c r="K34" s="1449"/>
      <c r="L34" s="1449"/>
      <c r="M34" s="467"/>
      <c r="N34" s="467"/>
      <c r="O34" s="467"/>
      <c r="P34" s="467"/>
      <c r="Q34" s="467"/>
      <c r="R34" s="467"/>
      <c r="S34" s="467"/>
      <c r="T34" s="467"/>
      <c r="U34" s="467"/>
      <c r="V34" s="467"/>
      <c r="W34" s="467"/>
      <c r="X34" s="467"/>
      <c r="Y34" s="467"/>
      <c r="Z34" s="467"/>
      <c r="AA34" s="467"/>
      <c r="AB34" s="467"/>
      <c r="AC34" s="467"/>
      <c r="AD34" s="467"/>
      <c r="AE34" s="467"/>
      <c r="AF34" s="467"/>
      <c r="AG34" s="467"/>
      <c r="AH34" s="467"/>
      <c r="AI34" s="467"/>
      <c r="AJ34" s="467"/>
      <c r="AK34" s="467"/>
      <c r="AL34" s="467"/>
      <c r="AM34" s="467"/>
      <c r="AN34" s="467"/>
      <c r="AO34" s="467"/>
      <c r="AP34" s="467"/>
      <c r="AQ34" s="467"/>
      <c r="AR34" s="1449"/>
      <c r="AS34" s="1449"/>
      <c r="AT34" s="1449"/>
      <c r="AU34" s="1449"/>
      <c r="AV34" s="1449"/>
      <c r="AW34" s="1449"/>
      <c r="AX34" s="1449"/>
      <c r="AY34" s="1549"/>
      <c r="AZ34" s="1549"/>
      <c r="BA34" s="1549"/>
      <c r="BB34" s="1549"/>
      <c r="BC34" s="1549"/>
      <c r="BD34" s="1450"/>
      <c r="BE34" s="1450"/>
      <c r="BF34" s="1543"/>
      <c r="BG34" s="1543"/>
      <c r="BH34" s="1543"/>
      <c r="BI34" s="1543"/>
      <c r="BJ34" s="1544"/>
      <c r="BK34" s="1544"/>
      <c r="BL34" s="1544"/>
      <c r="BM34" s="1544"/>
      <c r="BN34" s="1544"/>
      <c r="BO34" s="1544"/>
      <c r="BP34" s="1545"/>
      <c r="BQ34" s="135"/>
      <c r="BR34" s="32"/>
      <c r="BS34" s="1474"/>
      <c r="BT34" s="1475"/>
      <c r="BU34" s="1475"/>
      <c r="BV34" s="1475"/>
      <c r="BW34" s="1475"/>
      <c r="BX34" s="1475"/>
      <c r="BY34" s="1475"/>
      <c r="BZ34" s="1475"/>
      <c r="CA34" s="1475"/>
      <c r="CB34" s="1475"/>
      <c r="CC34" s="1475"/>
      <c r="CD34" s="1475"/>
      <c r="CE34" s="1475"/>
      <c r="CF34" s="1475"/>
      <c r="CG34" s="1475"/>
      <c r="CH34" s="1475"/>
      <c r="CI34" s="1475"/>
      <c r="CJ34" s="1475"/>
      <c r="CK34" s="1475"/>
      <c r="CL34" s="1475"/>
      <c r="CM34" s="1475"/>
      <c r="CN34" s="1475"/>
      <c r="CO34" s="1475"/>
      <c r="CP34" s="1475"/>
      <c r="CQ34" s="1475"/>
      <c r="CR34" s="1475"/>
      <c r="CS34" s="1475"/>
      <c r="CT34" s="1475"/>
      <c r="CU34" s="1475"/>
      <c r="CV34" s="1475"/>
      <c r="CW34" s="1475"/>
      <c r="CX34" s="1475"/>
      <c r="CY34" s="1475"/>
      <c r="CZ34" s="1475"/>
      <c r="DA34" s="1475"/>
      <c r="DB34" s="1475"/>
      <c r="DC34" s="1475"/>
      <c r="DD34" s="1475"/>
      <c r="DE34" s="1475"/>
      <c r="DF34" s="1475"/>
      <c r="DG34" s="1475"/>
      <c r="DH34" s="1475"/>
      <c r="DI34" s="1475"/>
      <c r="DJ34" s="1475"/>
      <c r="DK34" s="1475"/>
      <c r="DL34" s="1475"/>
      <c r="DM34" s="1475"/>
      <c r="DN34" s="1475"/>
      <c r="DO34" s="1475"/>
      <c r="DP34" s="1475"/>
      <c r="DQ34" s="1475"/>
      <c r="DR34" s="1475"/>
      <c r="DS34" s="1475"/>
      <c r="DT34" s="1476"/>
    </row>
    <row r="35" spans="2:124" ht="7.5" customHeight="1">
      <c r="B35" s="21"/>
      <c r="C35" s="19"/>
      <c r="D35" s="20"/>
      <c r="E35" s="762"/>
      <c r="F35" s="1450"/>
      <c r="G35" s="1449"/>
      <c r="H35" s="1449"/>
      <c r="I35" s="1449"/>
      <c r="J35" s="1449"/>
      <c r="K35" s="1449"/>
      <c r="L35" s="1449"/>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7"/>
      <c r="AR35" s="1449"/>
      <c r="AS35" s="1449"/>
      <c r="AT35" s="1449"/>
      <c r="AU35" s="1449"/>
      <c r="AV35" s="1449"/>
      <c r="AW35" s="1449"/>
      <c r="AX35" s="1449"/>
      <c r="AY35" s="1549"/>
      <c r="AZ35" s="1549"/>
      <c r="BA35" s="1549"/>
      <c r="BB35" s="1549"/>
      <c r="BC35" s="1549"/>
      <c r="BD35" s="1450"/>
      <c r="BE35" s="1450"/>
      <c r="BF35" s="1543"/>
      <c r="BG35" s="1543"/>
      <c r="BH35" s="1543"/>
      <c r="BI35" s="1543"/>
      <c r="BJ35" s="1544"/>
      <c r="BK35" s="1544"/>
      <c r="BL35" s="1544"/>
      <c r="BM35" s="1544"/>
      <c r="BN35" s="1544"/>
      <c r="BO35" s="1544"/>
      <c r="BP35" s="1545"/>
      <c r="BQ35" s="135"/>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row>
    <row r="36" spans="2:124" ht="7.5" customHeight="1">
      <c r="B36" s="21"/>
      <c r="C36" s="19"/>
      <c r="D36" s="20"/>
      <c r="E36" s="762"/>
      <c r="F36" s="1450"/>
      <c r="G36" s="1449"/>
      <c r="H36" s="1449"/>
      <c r="I36" s="1449"/>
      <c r="J36" s="1449"/>
      <c r="K36" s="1449"/>
      <c r="L36" s="1449"/>
      <c r="M36" s="467"/>
      <c r="N36" s="467"/>
      <c r="O36" s="467"/>
      <c r="P36" s="467"/>
      <c r="Q36" s="467"/>
      <c r="R36" s="467"/>
      <c r="S36" s="467"/>
      <c r="T36" s="467"/>
      <c r="U36" s="467"/>
      <c r="V36" s="467"/>
      <c r="W36" s="467"/>
      <c r="X36" s="467"/>
      <c r="Y36" s="467"/>
      <c r="Z36" s="467"/>
      <c r="AA36" s="467"/>
      <c r="AB36" s="467"/>
      <c r="AC36" s="467"/>
      <c r="AD36" s="467"/>
      <c r="AE36" s="467"/>
      <c r="AF36" s="467"/>
      <c r="AG36" s="467"/>
      <c r="AH36" s="467"/>
      <c r="AI36" s="467"/>
      <c r="AJ36" s="467"/>
      <c r="AK36" s="467"/>
      <c r="AL36" s="467"/>
      <c r="AM36" s="467"/>
      <c r="AN36" s="467"/>
      <c r="AO36" s="467"/>
      <c r="AP36" s="467"/>
      <c r="AQ36" s="467"/>
      <c r="AR36" s="1449"/>
      <c r="AS36" s="1449"/>
      <c r="AT36" s="1449"/>
      <c r="AU36" s="1449"/>
      <c r="AV36" s="1449"/>
      <c r="AW36" s="1449"/>
      <c r="AX36" s="1449"/>
      <c r="AY36" s="1549"/>
      <c r="AZ36" s="1549"/>
      <c r="BA36" s="1549"/>
      <c r="BB36" s="1549"/>
      <c r="BC36" s="1549"/>
      <c r="BD36" s="1450"/>
      <c r="BE36" s="1450"/>
      <c r="BF36" s="1543"/>
      <c r="BG36" s="1543"/>
      <c r="BH36" s="1543"/>
      <c r="BI36" s="1543"/>
      <c r="BJ36" s="1544"/>
      <c r="BK36" s="1544"/>
      <c r="BL36" s="1544"/>
      <c r="BM36" s="1544"/>
      <c r="BN36" s="1544"/>
      <c r="BO36" s="1544"/>
      <c r="BP36" s="1545"/>
      <c r="BQ36" s="135"/>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row>
    <row r="37" spans="2:124" ht="7.5" customHeight="1">
      <c r="B37" s="21"/>
      <c r="C37" s="19"/>
      <c r="D37" s="20"/>
      <c r="E37" s="762"/>
      <c r="F37" s="1450"/>
      <c r="G37" s="1449" t="s">
        <v>183</v>
      </c>
      <c r="H37" s="1449"/>
      <c r="I37" s="1449"/>
      <c r="J37" s="1449"/>
      <c r="K37" s="1449"/>
      <c r="L37" s="1449"/>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7"/>
      <c r="AK37" s="467"/>
      <c r="AL37" s="467"/>
      <c r="AM37" s="467"/>
      <c r="AN37" s="467"/>
      <c r="AO37" s="467"/>
      <c r="AP37" s="467"/>
      <c r="AQ37" s="467"/>
      <c r="AR37" s="1449" t="s">
        <v>174</v>
      </c>
      <c r="AS37" s="1449"/>
      <c r="AT37" s="1449"/>
      <c r="AU37" s="1449"/>
      <c r="AV37" s="1449"/>
      <c r="AW37" s="1449"/>
      <c r="AX37" s="1449"/>
      <c r="AY37" s="1549"/>
      <c r="AZ37" s="1549"/>
      <c r="BA37" s="1549"/>
      <c r="BB37" s="1549"/>
      <c r="BC37" s="1549"/>
      <c r="BD37" s="1450" t="s">
        <v>168</v>
      </c>
      <c r="BE37" s="1450"/>
      <c r="BF37" s="1543" t="s">
        <v>182</v>
      </c>
      <c r="BG37" s="1543"/>
      <c r="BH37" s="1543"/>
      <c r="BI37" s="1543"/>
      <c r="BJ37" s="1544"/>
      <c r="BK37" s="1544"/>
      <c r="BL37" s="1544"/>
      <c r="BM37" s="1544"/>
      <c r="BN37" s="1544"/>
      <c r="BO37" s="1544"/>
      <c r="BP37" s="1545"/>
      <c r="BQ37" s="135"/>
    </row>
    <row r="38" spans="2:124" ht="7.5" customHeight="1">
      <c r="B38" s="21"/>
      <c r="C38" s="19"/>
      <c r="D38" s="20"/>
      <c r="E38" s="762"/>
      <c r="F38" s="1450"/>
      <c r="G38" s="1449"/>
      <c r="H38" s="1449"/>
      <c r="I38" s="1449"/>
      <c r="J38" s="1449"/>
      <c r="K38" s="1449"/>
      <c r="L38" s="1449"/>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7"/>
      <c r="AK38" s="467"/>
      <c r="AL38" s="467"/>
      <c r="AM38" s="467"/>
      <c r="AN38" s="467"/>
      <c r="AO38" s="467"/>
      <c r="AP38" s="467"/>
      <c r="AQ38" s="467"/>
      <c r="AR38" s="1449"/>
      <c r="AS38" s="1449"/>
      <c r="AT38" s="1449"/>
      <c r="AU38" s="1449"/>
      <c r="AV38" s="1449"/>
      <c r="AW38" s="1449"/>
      <c r="AX38" s="1449"/>
      <c r="AY38" s="1549"/>
      <c r="AZ38" s="1549"/>
      <c r="BA38" s="1549"/>
      <c r="BB38" s="1549"/>
      <c r="BC38" s="1549"/>
      <c r="BD38" s="1450"/>
      <c r="BE38" s="1450"/>
      <c r="BF38" s="1543"/>
      <c r="BG38" s="1543"/>
      <c r="BH38" s="1543"/>
      <c r="BI38" s="1543"/>
      <c r="BJ38" s="1544"/>
      <c r="BK38" s="1544"/>
      <c r="BL38" s="1544"/>
      <c r="BM38" s="1544"/>
      <c r="BN38" s="1544"/>
      <c r="BO38" s="1544"/>
      <c r="BP38" s="1545"/>
      <c r="BQ38" s="135"/>
    </row>
    <row r="39" spans="2:124" ht="7.5" customHeight="1">
      <c r="B39" s="21"/>
      <c r="C39" s="19"/>
      <c r="D39" s="20"/>
      <c r="E39" s="762"/>
      <c r="F39" s="1450"/>
      <c r="G39" s="1449"/>
      <c r="H39" s="1449"/>
      <c r="I39" s="1449"/>
      <c r="J39" s="1449"/>
      <c r="K39" s="1449"/>
      <c r="L39" s="1449"/>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7"/>
      <c r="AK39" s="467"/>
      <c r="AL39" s="467"/>
      <c r="AM39" s="467"/>
      <c r="AN39" s="467"/>
      <c r="AO39" s="467"/>
      <c r="AP39" s="467"/>
      <c r="AQ39" s="467"/>
      <c r="AR39" s="1449"/>
      <c r="AS39" s="1449"/>
      <c r="AT39" s="1449"/>
      <c r="AU39" s="1449"/>
      <c r="AV39" s="1449"/>
      <c r="AW39" s="1449"/>
      <c r="AX39" s="1449"/>
      <c r="AY39" s="1549"/>
      <c r="AZ39" s="1549"/>
      <c r="BA39" s="1549"/>
      <c r="BB39" s="1549"/>
      <c r="BC39" s="1549"/>
      <c r="BD39" s="1450"/>
      <c r="BE39" s="1450"/>
      <c r="BF39" s="1543"/>
      <c r="BG39" s="1543"/>
      <c r="BH39" s="1543"/>
      <c r="BI39" s="1543"/>
      <c r="BJ39" s="1544"/>
      <c r="BK39" s="1544"/>
      <c r="BL39" s="1544"/>
      <c r="BM39" s="1544"/>
      <c r="BN39" s="1544"/>
      <c r="BO39" s="1544"/>
      <c r="BP39" s="1545"/>
      <c r="BQ39" s="135"/>
    </row>
    <row r="40" spans="2:124" ht="7.5" customHeight="1">
      <c r="B40" s="21"/>
      <c r="C40" s="19"/>
      <c r="D40" s="20"/>
      <c r="E40" s="762"/>
      <c r="F40" s="1450"/>
      <c r="G40" s="1449"/>
      <c r="H40" s="1449"/>
      <c r="I40" s="1449"/>
      <c r="J40" s="1449"/>
      <c r="K40" s="1449"/>
      <c r="L40" s="1449"/>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7"/>
      <c r="AK40" s="467"/>
      <c r="AL40" s="467"/>
      <c r="AM40" s="467"/>
      <c r="AN40" s="467"/>
      <c r="AO40" s="467"/>
      <c r="AP40" s="467"/>
      <c r="AQ40" s="467"/>
      <c r="AR40" s="1449"/>
      <c r="AS40" s="1449"/>
      <c r="AT40" s="1449"/>
      <c r="AU40" s="1449"/>
      <c r="AV40" s="1449"/>
      <c r="AW40" s="1449"/>
      <c r="AX40" s="1449"/>
      <c r="AY40" s="1549"/>
      <c r="AZ40" s="1549"/>
      <c r="BA40" s="1549"/>
      <c r="BB40" s="1549"/>
      <c r="BC40" s="1549"/>
      <c r="BD40" s="1450"/>
      <c r="BE40" s="1450"/>
      <c r="BF40" s="1543"/>
      <c r="BG40" s="1543"/>
      <c r="BH40" s="1543"/>
      <c r="BI40" s="1543"/>
      <c r="BJ40" s="1544"/>
      <c r="BK40" s="1544"/>
      <c r="BL40" s="1544"/>
      <c r="BM40" s="1544"/>
      <c r="BN40" s="1544"/>
      <c r="BO40" s="1544"/>
      <c r="BP40" s="1545"/>
      <c r="BQ40" s="135"/>
    </row>
    <row r="41" spans="2:124" ht="7.5" customHeight="1">
      <c r="B41" s="21"/>
      <c r="C41" s="19"/>
      <c r="D41" s="20"/>
      <c r="E41" s="786"/>
      <c r="F41" s="438"/>
      <c r="G41" s="428"/>
      <c r="H41" s="428"/>
      <c r="I41" s="428"/>
      <c r="J41" s="428"/>
      <c r="K41" s="428"/>
      <c r="L41" s="428"/>
      <c r="M41" s="430"/>
      <c r="N41" s="430"/>
      <c r="O41" s="430"/>
      <c r="P41" s="430"/>
      <c r="Q41" s="430"/>
      <c r="R41" s="430"/>
      <c r="S41" s="430"/>
      <c r="T41" s="430"/>
      <c r="U41" s="430"/>
      <c r="V41" s="430"/>
      <c r="W41" s="430"/>
      <c r="X41" s="430"/>
      <c r="Y41" s="430"/>
      <c r="Z41" s="430"/>
      <c r="AA41" s="430"/>
      <c r="AB41" s="430"/>
      <c r="AC41" s="430"/>
      <c r="AD41" s="430"/>
      <c r="AE41" s="430"/>
      <c r="AF41" s="430"/>
      <c r="AG41" s="430"/>
      <c r="AH41" s="430"/>
      <c r="AI41" s="430"/>
      <c r="AJ41" s="430"/>
      <c r="AK41" s="430"/>
      <c r="AL41" s="430"/>
      <c r="AM41" s="430"/>
      <c r="AN41" s="430"/>
      <c r="AO41" s="430"/>
      <c r="AP41" s="430"/>
      <c r="AQ41" s="430"/>
      <c r="AR41" s="428"/>
      <c r="AS41" s="428"/>
      <c r="AT41" s="428"/>
      <c r="AU41" s="428"/>
      <c r="AV41" s="428"/>
      <c r="AW41" s="428"/>
      <c r="AX41" s="428"/>
      <c r="AY41" s="1546"/>
      <c r="AZ41" s="1546"/>
      <c r="BA41" s="1546"/>
      <c r="BB41" s="1546"/>
      <c r="BC41" s="1546"/>
      <c r="BD41" s="438"/>
      <c r="BE41" s="438"/>
      <c r="BF41" s="888"/>
      <c r="BG41" s="888"/>
      <c r="BH41" s="888"/>
      <c r="BI41" s="888"/>
      <c r="BJ41" s="1547"/>
      <c r="BK41" s="1547"/>
      <c r="BL41" s="1547"/>
      <c r="BM41" s="1547"/>
      <c r="BN41" s="1547"/>
      <c r="BO41" s="1547"/>
      <c r="BP41" s="1548"/>
      <c r="BQ41" s="135"/>
    </row>
    <row r="42" spans="2:124" ht="37.5" customHeight="1">
      <c r="B42" s="21"/>
      <c r="C42" s="19"/>
      <c r="D42" s="20"/>
      <c r="E42" s="760">
        <v>2</v>
      </c>
      <c r="F42" s="761"/>
      <c r="G42" s="761" t="s">
        <v>170</v>
      </c>
      <c r="H42" s="761"/>
      <c r="I42" s="761"/>
      <c r="J42" s="761"/>
      <c r="K42" s="761"/>
      <c r="L42" s="761"/>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1553"/>
      <c r="AJ42" s="1553"/>
      <c r="AK42" s="1553"/>
      <c r="AL42" s="1553"/>
      <c r="AM42" s="1553"/>
      <c r="AN42" s="1553"/>
      <c r="AO42" s="1553"/>
      <c r="AP42" s="1553"/>
      <c r="AQ42" s="1553"/>
      <c r="AR42" s="1553"/>
      <c r="AS42" s="1553"/>
      <c r="AT42" s="1553"/>
      <c r="AU42" s="1361" t="s">
        <v>171</v>
      </c>
      <c r="AV42" s="1361"/>
      <c r="AW42" s="1361"/>
      <c r="AX42" s="1361"/>
      <c r="AY42" s="1361"/>
      <c r="AZ42" s="1361"/>
      <c r="BA42" s="1361"/>
      <c r="BB42" s="1361"/>
      <c r="BC42" s="1361"/>
      <c r="BD42" s="1361"/>
      <c r="BE42" s="1361"/>
      <c r="BF42" s="1554" t="s">
        <v>108</v>
      </c>
      <c r="BG42" s="1554"/>
      <c r="BH42" s="1554"/>
      <c r="BI42" s="1554"/>
      <c r="BJ42" s="1554"/>
      <c r="BK42" s="1554"/>
      <c r="BL42" s="1554"/>
      <c r="BM42" s="1554"/>
      <c r="BN42" s="1554"/>
      <c r="BO42" s="1554"/>
      <c r="BP42" s="1555"/>
      <c r="BQ42" s="135"/>
    </row>
    <row r="43" spans="2:124" ht="30" customHeight="1">
      <c r="B43" s="21"/>
      <c r="C43" s="19"/>
      <c r="D43" s="20"/>
      <c r="E43" s="762"/>
      <c r="F43" s="1450"/>
      <c r="G43" s="484" t="s">
        <v>172</v>
      </c>
      <c r="H43" s="1450"/>
      <c r="I43" s="1450"/>
      <c r="J43" s="1450"/>
      <c r="K43" s="1450"/>
      <c r="L43" s="1450"/>
      <c r="M43" s="1549"/>
      <c r="N43" s="1549"/>
      <c r="O43" s="1549"/>
      <c r="P43" s="1549"/>
      <c r="Q43" s="1549"/>
      <c r="R43" s="1549"/>
      <c r="S43" s="1450" t="s">
        <v>173</v>
      </c>
      <c r="T43" s="1450"/>
      <c r="U43" s="1449" t="s">
        <v>174</v>
      </c>
      <c r="V43" s="1449"/>
      <c r="W43" s="1449"/>
      <c r="X43" s="1449"/>
      <c r="Y43" s="1449"/>
      <c r="Z43" s="1449"/>
      <c r="AA43" s="1449"/>
      <c r="AB43" s="1549"/>
      <c r="AC43" s="1549"/>
      <c r="AD43" s="1549"/>
      <c r="AE43" s="1549"/>
      <c r="AF43" s="1549"/>
      <c r="AG43" s="1450" t="s">
        <v>168</v>
      </c>
      <c r="AH43" s="1450"/>
      <c r="AI43" s="1450" t="s">
        <v>175</v>
      </c>
      <c r="AJ43" s="1450"/>
      <c r="AK43" s="1450"/>
      <c r="AL43" s="1450"/>
      <c r="AM43" s="1450"/>
      <c r="AN43" s="1450"/>
      <c r="AO43" s="1549"/>
      <c r="AP43" s="1549"/>
      <c r="AQ43" s="1549"/>
      <c r="AR43" s="1549"/>
      <c r="AS43" s="1549"/>
      <c r="AT43" s="1549"/>
      <c r="AU43" s="1377" t="s">
        <v>176</v>
      </c>
      <c r="AV43" s="1377"/>
      <c r="AW43" s="1377"/>
      <c r="AX43" s="1377"/>
      <c r="AY43" s="484" t="s">
        <v>177</v>
      </c>
      <c r="AZ43" s="1450"/>
      <c r="BA43" s="1450"/>
      <c r="BB43" s="1450"/>
      <c r="BC43" s="1450"/>
      <c r="BD43" s="1450"/>
      <c r="BE43" s="1450"/>
      <c r="BF43" s="1556" t="s">
        <v>108</v>
      </c>
      <c r="BG43" s="1556"/>
      <c r="BH43" s="1556"/>
      <c r="BI43" s="1556"/>
      <c r="BJ43" s="1556"/>
      <c r="BK43" s="1556"/>
      <c r="BL43" s="1556"/>
      <c r="BM43" s="1556"/>
      <c r="BN43" s="1556"/>
      <c r="BO43" s="1556"/>
      <c r="BP43" s="1557"/>
      <c r="BQ43" s="135"/>
    </row>
    <row r="44" spans="2:124" ht="37.5" customHeight="1">
      <c r="B44" s="21"/>
      <c r="C44" s="19"/>
      <c r="D44" s="20"/>
      <c r="E44" s="762"/>
      <c r="F44" s="1450"/>
      <c r="G44" s="1449" t="s">
        <v>181</v>
      </c>
      <c r="H44" s="1449"/>
      <c r="I44" s="1449"/>
      <c r="J44" s="1449"/>
      <c r="K44" s="1449"/>
      <c r="L44" s="1449"/>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7"/>
      <c r="AR44" s="1449" t="s">
        <v>174</v>
      </c>
      <c r="AS44" s="1449"/>
      <c r="AT44" s="1449"/>
      <c r="AU44" s="1449"/>
      <c r="AV44" s="1449"/>
      <c r="AW44" s="1449"/>
      <c r="AX44" s="1449"/>
      <c r="AY44" s="1549"/>
      <c r="AZ44" s="1549"/>
      <c r="BA44" s="1549"/>
      <c r="BB44" s="1549"/>
      <c r="BC44" s="1549"/>
      <c r="BD44" s="1450" t="s">
        <v>168</v>
      </c>
      <c r="BE44" s="1450"/>
      <c r="BF44" s="1543" t="s">
        <v>182</v>
      </c>
      <c r="BG44" s="1543"/>
      <c r="BH44" s="1543"/>
      <c r="BI44" s="1543"/>
      <c r="BJ44" s="1544"/>
      <c r="BK44" s="1544"/>
      <c r="BL44" s="1544"/>
      <c r="BM44" s="1544"/>
      <c r="BN44" s="1544"/>
      <c r="BO44" s="1544"/>
      <c r="BP44" s="1545"/>
      <c r="BQ44" s="135"/>
    </row>
    <row r="45" spans="2:124" ht="37.5" customHeight="1">
      <c r="B45" s="21"/>
      <c r="C45" s="19"/>
      <c r="D45" s="20"/>
      <c r="E45" s="786"/>
      <c r="F45" s="438"/>
      <c r="G45" s="428" t="s">
        <v>183</v>
      </c>
      <c r="H45" s="428"/>
      <c r="I45" s="428"/>
      <c r="J45" s="428"/>
      <c r="K45" s="428"/>
      <c r="L45" s="428"/>
      <c r="M45" s="430"/>
      <c r="N45" s="430"/>
      <c r="O45" s="430"/>
      <c r="P45" s="430"/>
      <c r="Q45" s="430"/>
      <c r="R45" s="430"/>
      <c r="S45" s="430"/>
      <c r="T45" s="430"/>
      <c r="U45" s="430"/>
      <c r="V45" s="430"/>
      <c r="W45" s="430"/>
      <c r="X45" s="430"/>
      <c r="Y45" s="430"/>
      <c r="Z45" s="430"/>
      <c r="AA45" s="430"/>
      <c r="AB45" s="430"/>
      <c r="AC45" s="430"/>
      <c r="AD45" s="430"/>
      <c r="AE45" s="430"/>
      <c r="AF45" s="430"/>
      <c r="AG45" s="430"/>
      <c r="AH45" s="430"/>
      <c r="AI45" s="430"/>
      <c r="AJ45" s="430"/>
      <c r="AK45" s="430"/>
      <c r="AL45" s="430"/>
      <c r="AM45" s="430"/>
      <c r="AN45" s="430"/>
      <c r="AO45" s="430"/>
      <c r="AP45" s="430"/>
      <c r="AQ45" s="430"/>
      <c r="AR45" s="428" t="s">
        <v>174</v>
      </c>
      <c r="AS45" s="428"/>
      <c r="AT45" s="428"/>
      <c r="AU45" s="428"/>
      <c r="AV45" s="428"/>
      <c r="AW45" s="428"/>
      <c r="AX45" s="428"/>
      <c r="AY45" s="1546"/>
      <c r="AZ45" s="1546"/>
      <c r="BA45" s="1546"/>
      <c r="BB45" s="1546"/>
      <c r="BC45" s="1546"/>
      <c r="BD45" s="438" t="s">
        <v>168</v>
      </c>
      <c r="BE45" s="438"/>
      <c r="BF45" s="888" t="s">
        <v>182</v>
      </c>
      <c r="BG45" s="888"/>
      <c r="BH45" s="888"/>
      <c r="BI45" s="888"/>
      <c r="BJ45" s="1547"/>
      <c r="BK45" s="1547"/>
      <c r="BL45" s="1547"/>
      <c r="BM45" s="1547"/>
      <c r="BN45" s="1547"/>
      <c r="BO45" s="1547"/>
      <c r="BP45" s="1548"/>
      <c r="BQ45" s="135"/>
    </row>
    <row r="46" spans="2:124" ht="37.5" customHeight="1">
      <c r="B46" s="123"/>
      <c r="C46" s="8"/>
      <c r="D46" s="8"/>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1231" t="s">
        <v>184</v>
      </c>
      <c r="BN46" s="1232"/>
      <c r="BO46" s="1232"/>
      <c r="BP46" s="1232"/>
      <c r="BQ46" s="1232"/>
    </row>
    <row r="47" spans="2:124" ht="15" customHeight="1">
      <c r="B47" s="46"/>
      <c r="C47" s="1513" t="s">
        <v>592</v>
      </c>
      <c r="D47" s="1513"/>
      <c r="E47" s="1513"/>
      <c r="F47" s="1513"/>
      <c r="G47" s="1513"/>
      <c r="H47" s="1513"/>
      <c r="I47" s="1513"/>
      <c r="J47" s="1513"/>
      <c r="K47" s="1513"/>
      <c r="L47" s="1513"/>
      <c r="M47" s="1513"/>
      <c r="N47" s="1513"/>
      <c r="O47" s="1513"/>
      <c r="P47" s="1513"/>
      <c r="Q47" s="1513"/>
      <c r="R47" s="1513"/>
      <c r="S47" s="151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90"/>
    </row>
    <row r="48" spans="2:124" ht="7.5" customHeight="1">
      <c r="B48" s="21"/>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20"/>
    </row>
    <row r="49" spans="2:124" ht="15" customHeight="1">
      <c r="B49" s="21"/>
      <c r="C49" s="49"/>
      <c r="D49" s="49"/>
      <c r="E49" s="313" t="s">
        <v>185</v>
      </c>
      <c r="F49" s="313"/>
      <c r="G49" s="313"/>
      <c r="H49" s="313"/>
      <c r="I49" s="313"/>
      <c r="J49" s="313"/>
      <c r="K49" s="313"/>
      <c r="L49" s="313"/>
      <c r="M49" s="313"/>
      <c r="N49" s="313"/>
      <c r="O49" s="313"/>
      <c r="P49" s="313"/>
      <c r="Q49" s="313"/>
      <c r="R49" s="313"/>
      <c r="S49" s="313"/>
      <c r="T49" s="313"/>
      <c r="U49" s="313"/>
      <c r="V49" s="313"/>
      <c r="W49" s="313"/>
      <c r="X49" s="313"/>
      <c r="Y49" s="313"/>
      <c r="Z49" s="313"/>
      <c r="AA49" s="313"/>
      <c r="AB49" s="313"/>
      <c r="AC49" s="313"/>
      <c r="AD49" s="313"/>
      <c r="AE49" s="313"/>
      <c r="AF49" s="313"/>
      <c r="AG49" s="313"/>
      <c r="AH49" s="313"/>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20"/>
      <c r="BR49" s="91"/>
      <c r="BS49" s="91"/>
      <c r="BT49" s="91"/>
      <c r="BU49" s="91"/>
      <c r="BV49" s="91"/>
      <c r="BW49" s="91"/>
      <c r="BX49" s="91"/>
      <c r="BY49" s="91"/>
      <c r="BZ49" s="91"/>
      <c r="CA49" s="91"/>
      <c r="CB49" s="91"/>
      <c r="CC49" s="91"/>
      <c r="CD49" s="91"/>
      <c r="CE49" s="91"/>
      <c r="CF49" s="91"/>
    </row>
    <row r="50" spans="2:124" ht="15" customHeight="1">
      <c r="B50" s="21"/>
      <c r="C50" s="49"/>
      <c r="D50" s="49"/>
      <c r="E50" s="92"/>
      <c r="F50" s="92"/>
      <c r="G50" s="92"/>
      <c r="H50" s="93"/>
      <c r="I50" s="450" t="s">
        <v>186</v>
      </c>
      <c r="J50" s="451"/>
      <c r="K50" s="451"/>
      <c r="L50" s="451"/>
      <c r="M50" s="451"/>
      <c r="N50" s="451"/>
      <c r="O50" s="451"/>
      <c r="P50" s="452"/>
      <c r="Q50" s="442"/>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43"/>
      <c r="AS50" s="443"/>
      <c r="AT50" s="444"/>
      <c r="AU50" s="94"/>
      <c r="AV50" s="94"/>
      <c r="AW50" s="94"/>
      <c r="AX50" s="94"/>
      <c r="AY50" s="94"/>
      <c r="AZ50" s="94"/>
      <c r="BA50" s="94"/>
      <c r="BB50" s="94"/>
      <c r="BC50" s="94"/>
      <c r="BD50" s="94"/>
      <c r="BE50" s="94"/>
      <c r="BF50" s="94"/>
      <c r="BG50" s="94"/>
      <c r="BH50" s="94"/>
      <c r="BI50" s="94"/>
      <c r="BJ50" s="94"/>
      <c r="BK50" s="94"/>
      <c r="BL50" s="94"/>
      <c r="BM50" s="94"/>
      <c r="BN50" s="94"/>
      <c r="BO50" s="94"/>
      <c r="BP50" s="94"/>
      <c r="BQ50" s="20"/>
      <c r="BR50" s="91"/>
      <c r="BT50" s="91"/>
      <c r="BU50" s="91"/>
      <c r="BV50" s="91"/>
      <c r="BW50" s="91"/>
      <c r="BX50" s="91"/>
      <c r="BY50" s="91"/>
      <c r="BZ50" s="91"/>
      <c r="CA50" s="91"/>
      <c r="CB50" s="91"/>
      <c r="CC50" s="91"/>
      <c r="CD50" s="91"/>
      <c r="CE50" s="91"/>
      <c r="CF50" s="91"/>
      <c r="CG50" s="91"/>
      <c r="CH50" s="91"/>
      <c r="CI50" s="91"/>
      <c r="CJ50" s="91"/>
    </row>
    <row r="51" spans="2:124" ht="30" customHeight="1">
      <c r="B51" s="21"/>
      <c r="C51" s="49"/>
      <c r="D51" s="49"/>
      <c r="E51" s="92"/>
      <c r="F51" s="92"/>
      <c r="G51" s="92"/>
      <c r="H51" s="93"/>
      <c r="I51" s="343" t="s">
        <v>187</v>
      </c>
      <c r="J51" s="344"/>
      <c r="K51" s="344"/>
      <c r="L51" s="344"/>
      <c r="M51" s="344"/>
      <c r="N51" s="344"/>
      <c r="O51" s="344"/>
      <c r="P51" s="345"/>
      <c r="Q51" s="354"/>
      <c r="R51" s="355"/>
      <c r="S51" s="355"/>
      <c r="T51" s="355"/>
      <c r="U51" s="355"/>
      <c r="V51" s="355"/>
      <c r="W51" s="355"/>
      <c r="X51" s="355"/>
      <c r="Y51" s="355"/>
      <c r="Z51" s="355"/>
      <c r="AA51" s="355"/>
      <c r="AB51" s="355"/>
      <c r="AC51" s="355"/>
      <c r="AD51" s="355"/>
      <c r="AE51" s="355"/>
      <c r="AF51" s="355"/>
      <c r="AG51" s="355"/>
      <c r="AH51" s="355"/>
      <c r="AI51" s="355"/>
      <c r="AJ51" s="355"/>
      <c r="AK51" s="355"/>
      <c r="AL51" s="355"/>
      <c r="AM51" s="355"/>
      <c r="AN51" s="355"/>
      <c r="AO51" s="355"/>
      <c r="AP51" s="355"/>
      <c r="AQ51" s="355"/>
      <c r="AR51" s="355"/>
      <c r="AS51" s="355"/>
      <c r="AT51" s="356"/>
      <c r="AU51" s="450" t="s">
        <v>188</v>
      </c>
      <c r="AV51" s="614"/>
      <c r="AW51" s="614"/>
      <c r="AX51" s="614"/>
      <c r="AY51" s="615"/>
      <c r="AZ51" s="1537" t="s">
        <v>108</v>
      </c>
      <c r="BA51" s="1538"/>
      <c r="BB51" s="1538"/>
      <c r="BC51" s="1538"/>
      <c r="BD51" s="1538"/>
      <c r="BE51" s="1538"/>
      <c r="BF51" s="1538"/>
      <c r="BG51" s="1538"/>
      <c r="BH51" s="1538"/>
      <c r="BI51" s="1538"/>
      <c r="BJ51" s="1538"/>
      <c r="BK51" s="1538"/>
      <c r="BL51" s="1538"/>
      <c r="BM51" s="1538"/>
      <c r="BN51" s="1538"/>
      <c r="BO51" s="1538"/>
      <c r="BP51" s="1539"/>
      <c r="BQ51" s="20"/>
      <c r="BR51" s="91"/>
      <c r="BS51" s="1462" t="s">
        <v>524</v>
      </c>
      <c r="BT51" s="1463"/>
      <c r="BU51" s="1463"/>
      <c r="BV51" s="1463"/>
      <c r="BW51" s="1463"/>
      <c r="BX51" s="1463"/>
      <c r="BY51" s="1463"/>
      <c r="BZ51" s="1463"/>
      <c r="CA51" s="1463"/>
      <c r="CB51" s="1463"/>
      <c r="CC51" s="1463"/>
      <c r="CD51" s="1463"/>
      <c r="CE51" s="1463"/>
      <c r="CF51" s="1463"/>
      <c r="CG51" s="1463"/>
      <c r="CH51" s="1463"/>
      <c r="CI51" s="1463"/>
      <c r="CJ51" s="1463"/>
      <c r="CK51" s="1463"/>
      <c r="CL51" s="1463"/>
      <c r="CM51" s="1463"/>
      <c r="CN51" s="1463"/>
      <c r="CO51" s="1463"/>
      <c r="CP51" s="1463"/>
      <c r="CQ51" s="1463"/>
      <c r="CR51" s="1463"/>
      <c r="CS51" s="1463"/>
      <c r="CT51" s="1463"/>
      <c r="CU51" s="1463"/>
      <c r="CV51" s="1463"/>
      <c r="CW51" s="1463"/>
      <c r="CX51" s="1463"/>
      <c r="CY51" s="1463"/>
      <c r="CZ51" s="1463"/>
      <c r="DA51" s="1463"/>
      <c r="DB51" s="1463"/>
      <c r="DC51" s="1463"/>
      <c r="DD51" s="1463"/>
      <c r="DE51" s="1463"/>
      <c r="DF51" s="1463"/>
      <c r="DG51" s="1463"/>
      <c r="DH51" s="1463"/>
      <c r="DI51" s="1463"/>
      <c r="DJ51" s="1463"/>
      <c r="DK51" s="1463"/>
      <c r="DL51" s="1463"/>
      <c r="DM51" s="1463"/>
      <c r="DN51" s="1463"/>
      <c r="DO51" s="1463"/>
      <c r="DP51" s="1463"/>
      <c r="DQ51" s="1463"/>
      <c r="DR51" s="1463"/>
      <c r="DS51" s="1463"/>
      <c r="DT51" s="1464"/>
    </row>
    <row r="52" spans="2:124" ht="29.25" customHeight="1">
      <c r="B52" s="21"/>
      <c r="C52" s="49"/>
      <c r="D52" s="49"/>
      <c r="E52" s="92"/>
      <c r="F52" s="92"/>
      <c r="G52" s="92"/>
      <c r="H52" s="93"/>
      <c r="I52" s="343" t="s">
        <v>189</v>
      </c>
      <c r="J52" s="344"/>
      <c r="K52" s="344"/>
      <c r="L52" s="344"/>
      <c r="M52" s="344"/>
      <c r="N52" s="344"/>
      <c r="O52" s="344"/>
      <c r="P52" s="345"/>
      <c r="Q52" s="1498"/>
      <c r="R52" s="1499"/>
      <c r="S52" s="1499"/>
      <c r="T52" s="1499"/>
      <c r="U52" s="1499"/>
      <c r="V52" s="1499"/>
      <c r="W52" s="1499"/>
      <c r="X52" s="1499"/>
      <c r="Y52" s="1499"/>
      <c r="Z52" s="1499"/>
      <c r="AA52" s="1499"/>
      <c r="AB52" s="1499"/>
      <c r="AC52" s="1499"/>
      <c r="AD52" s="1499"/>
      <c r="AE52" s="1499"/>
      <c r="AF52" s="1499"/>
      <c r="AG52" s="1499"/>
      <c r="AH52" s="1499"/>
      <c r="AI52" s="1499"/>
      <c r="AJ52" s="1499"/>
      <c r="AK52" s="1499"/>
      <c r="AL52" s="1499"/>
      <c r="AM52" s="1499"/>
      <c r="AN52" s="1499"/>
      <c r="AO52" s="1499"/>
      <c r="AP52" s="1499"/>
      <c r="AQ52" s="1499"/>
      <c r="AR52" s="1499"/>
      <c r="AS52" s="1499"/>
      <c r="AT52" s="1500"/>
      <c r="AU52" s="1521" t="s">
        <v>190</v>
      </c>
      <c r="AV52" s="1524"/>
      <c r="AW52" s="1524"/>
      <c r="AX52" s="1524"/>
      <c r="AY52" s="1525"/>
      <c r="AZ52" s="1540"/>
      <c r="BA52" s="1541"/>
      <c r="BB52" s="1541"/>
      <c r="BC52" s="1541"/>
      <c r="BD52" s="1541"/>
      <c r="BE52" s="1541"/>
      <c r="BF52" s="1541"/>
      <c r="BG52" s="1541"/>
      <c r="BH52" s="1541"/>
      <c r="BI52" s="1541"/>
      <c r="BJ52" s="1541"/>
      <c r="BK52" s="1541"/>
      <c r="BL52" s="1542"/>
      <c r="BM52" s="1529" t="s">
        <v>176</v>
      </c>
      <c r="BN52" s="1530"/>
      <c r="BO52" s="1530"/>
      <c r="BP52" s="1531"/>
      <c r="BQ52" s="20"/>
      <c r="BR52" s="91"/>
      <c r="BS52" s="1477"/>
      <c r="BT52" s="1478"/>
      <c r="BU52" s="1478"/>
      <c r="BV52" s="1478"/>
      <c r="BW52" s="1478"/>
      <c r="BX52" s="1478"/>
      <c r="BY52" s="1478"/>
      <c r="BZ52" s="1478"/>
      <c r="CA52" s="1478"/>
      <c r="CB52" s="1478"/>
      <c r="CC52" s="1478"/>
      <c r="CD52" s="1478"/>
      <c r="CE52" s="1478"/>
      <c r="CF52" s="1478"/>
      <c r="CG52" s="1478"/>
      <c r="CH52" s="1478"/>
      <c r="CI52" s="1478"/>
      <c r="CJ52" s="1478"/>
      <c r="CK52" s="1478"/>
      <c r="CL52" s="1478"/>
      <c r="CM52" s="1478"/>
      <c r="CN52" s="1478"/>
      <c r="CO52" s="1478"/>
      <c r="CP52" s="1478"/>
      <c r="CQ52" s="1478"/>
      <c r="CR52" s="1478"/>
      <c r="CS52" s="1478"/>
      <c r="CT52" s="1478"/>
      <c r="CU52" s="1478"/>
      <c r="CV52" s="1478"/>
      <c r="CW52" s="1478"/>
      <c r="CX52" s="1478"/>
      <c r="CY52" s="1478"/>
      <c r="CZ52" s="1478"/>
      <c r="DA52" s="1478"/>
      <c r="DB52" s="1478"/>
      <c r="DC52" s="1478"/>
      <c r="DD52" s="1478"/>
      <c r="DE52" s="1478"/>
      <c r="DF52" s="1478"/>
      <c r="DG52" s="1478"/>
      <c r="DH52" s="1478"/>
      <c r="DI52" s="1478"/>
      <c r="DJ52" s="1478"/>
      <c r="DK52" s="1478"/>
      <c r="DL52" s="1478"/>
      <c r="DM52" s="1478"/>
      <c r="DN52" s="1478"/>
      <c r="DO52" s="1478"/>
      <c r="DP52" s="1478"/>
      <c r="DQ52" s="1478"/>
      <c r="DR52" s="1478"/>
      <c r="DS52" s="1478"/>
      <c r="DT52" s="1479"/>
    </row>
    <row r="53" spans="2:124" ht="30" customHeight="1">
      <c r="B53" s="21"/>
      <c r="C53" s="49"/>
      <c r="D53" s="49"/>
      <c r="E53" s="92"/>
      <c r="F53" s="92"/>
      <c r="G53" s="92"/>
      <c r="H53" s="93"/>
      <c r="I53" s="343" t="s">
        <v>191</v>
      </c>
      <c r="J53" s="344"/>
      <c r="K53" s="344"/>
      <c r="L53" s="344"/>
      <c r="M53" s="344"/>
      <c r="N53" s="344"/>
      <c r="O53" s="344"/>
      <c r="P53" s="345"/>
      <c r="Q53" s="1532" t="s">
        <v>192</v>
      </c>
      <c r="R53" s="1533"/>
      <c r="S53" s="1534"/>
      <c r="T53" s="1535"/>
      <c r="U53" s="1536"/>
      <c r="V53" s="95" t="s">
        <v>0</v>
      </c>
      <c r="W53" s="1534"/>
      <c r="X53" s="1535"/>
      <c r="Y53" s="1535"/>
      <c r="Z53" s="1536"/>
      <c r="AA53" s="1498"/>
      <c r="AB53" s="1499"/>
      <c r="AC53" s="1499"/>
      <c r="AD53" s="1499"/>
      <c r="AE53" s="1499"/>
      <c r="AF53" s="1499"/>
      <c r="AG53" s="1499"/>
      <c r="AH53" s="1499"/>
      <c r="AI53" s="1499"/>
      <c r="AJ53" s="1499"/>
      <c r="AK53" s="1499"/>
      <c r="AL53" s="1499"/>
      <c r="AM53" s="1499"/>
      <c r="AN53" s="1499"/>
      <c r="AO53" s="1499"/>
      <c r="AP53" s="1499"/>
      <c r="AQ53" s="1499"/>
      <c r="AR53" s="1499"/>
      <c r="AS53" s="1499"/>
      <c r="AT53" s="1499"/>
      <c r="AU53" s="1499"/>
      <c r="AV53" s="1499"/>
      <c r="AW53" s="1499"/>
      <c r="AX53" s="1499"/>
      <c r="AY53" s="1499"/>
      <c r="AZ53" s="1499"/>
      <c r="BA53" s="1499"/>
      <c r="BB53" s="1499"/>
      <c r="BC53" s="1499"/>
      <c r="BD53" s="1499"/>
      <c r="BE53" s="1499"/>
      <c r="BF53" s="1499"/>
      <c r="BG53" s="1499"/>
      <c r="BH53" s="1499"/>
      <c r="BI53" s="1499"/>
      <c r="BJ53" s="1499"/>
      <c r="BK53" s="1499"/>
      <c r="BL53" s="1499"/>
      <c r="BM53" s="1499"/>
      <c r="BN53" s="1499"/>
      <c r="BO53" s="1499"/>
      <c r="BP53" s="1500"/>
      <c r="BQ53" s="20"/>
      <c r="BR53" s="91"/>
      <c r="BS53" s="1465"/>
      <c r="BT53" s="1466"/>
      <c r="BU53" s="1466"/>
      <c r="BV53" s="1466"/>
      <c r="BW53" s="1466"/>
      <c r="BX53" s="1466"/>
      <c r="BY53" s="1466"/>
      <c r="BZ53" s="1466"/>
      <c r="CA53" s="1466"/>
      <c r="CB53" s="1466"/>
      <c r="CC53" s="1466"/>
      <c r="CD53" s="1466"/>
      <c r="CE53" s="1466"/>
      <c r="CF53" s="1466"/>
      <c r="CG53" s="1466"/>
      <c r="CH53" s="1466"/>
      <c r="CI53" s="1466"/>
      <c r="CJ53" s="1466"/>
      <c r="CK53" s="1466"/>
      <c r="CL53" s="1466"/>
      <c r="CM53" s="1466"/>
      <c r="CN53" s="1466"/>
      <c r="CO53" s="1466"/>
      <c r="CP53" s="1466"/>
      <c r="CQ53" s="1466"/>
      <c r="CR53" s="1466"/>
      <c r="CS53" s="1466"/>
      <c r="CT53" s="1466"/>
      <c r="CU53" s="1466"/>
      <c r="CV53" s="1466"/>
      <c r="CW53" s="1466"/>
      <c r="CX53" s="1466"/>
      <c r="CY53" s="1466"/>
      <c r="CZ53" s="1466"/>
      <c r="DA53" s="1466"/>
      <c r="DB53" s="1466"/>
      <c r="DC53" s="1466"/>
      <c r="DD53" s="1466"/>
      <c r="DE53" s="1466"/>
      <c r="DF53" s="1466"/>
      <c r="DG53" s="1466"/>
      <c r="DH53" s="1466"/>
      <c r="DI53" s="1466"/>
      <c r="DJ53" s="1466"/>
      <c r="DK53" s="1466"/>
      <c r="DL53" s="1466"/>
      <c r="DM53" s="1466"/>
      <c r="DN53" s="1466"/>
      <c r="DO53" s="1466"/>
      <c r="DP53" s="1466"/>
      <c r="DQ53" s="1466"/>
      <c r="DR53" s="1466"/>
      <c r="DS53" s="1466"/>
      <c r="DT53" s="1467"/>
    </row>
    <row r="54" spans="2:124" ht="37.5" customHeight="1">
      <c r="B54" s="21"/>
      <c r="C54" s="49"/>
      <c r="D54" s="49"/>
      <c r="E54" s="92"/>
      <c r="F54" s="92"/>
      <c r="G54" s="92"/>
      <c r="H54" s="93"/>
      <c r="I54" s="1550" t="s">
        <v>193</v>
      </c>
      <c r="J54" s="1551"/>
      <c r="K54" s="1551"/>
      <c r="L54" s="1551"/>
      <c r="M54" s="1551"/>
      <c r="N54" s="1551"/>
      <c r="O54" s="1551"/>
      <c r="P54" s="1552"/>
      <c r="Q54" s="329"/>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330"/>
      <c r="BC54" s="330"/>
      <c r="BD54" s="330"/>
      <c r="BE54" s="330"/>
      <c r="BF54" s="330"/>
      <c r="BG54" s="330"/>
      <c r="BH54" s="330"/>
      <c r="BI54" s="330"/>
      <c r="BJ54" s="330"/>
      <c r="BK54" s="330"/>
      <c r="BL54" s="330"/>
      <c r="BM54" s="330"/>
      <c r="BN54" s="330"/>
      <c r="BO54" s="330"/>
      <c r="BP54" s="331"/>
      <c r="BQ54" s="20"/>
      <c r="BR54" s="91"/>
      <c r="BS54" s="91"/>
      <c r="BT54" s="91"/>
      <c r="BU54" s="91"/>
      <c r="BV54" s="91"/>
      <c r="BW54" s="91"/>
      <c r="BX54" s="91"/>
      <c r="BY54" s="91"/>
      <c r="BZ54" s="91"/>
      <c r="CA54" s="91"/>
      <c r="CB54" s="91"/>
      <c r="CC54" s="91"/>
      <c r="CD54" s="91"/>
      <c r="CE54" s="91"/>
      <c r="CF54" s="91"/>
    </row>
    <row r="55" spans="2:124" ht="30" customHeight="1">
      <c r="B55" s="21"/>
      <c r="C55" s="49"/>
      <c r="D55" s="49"/>
      <c r="E55" s="92"/>
      <c r="F55" s="92"/>
      <c r="G55" s="92"/>
      <c r="H55" s="93"/>
      <c r="I55" s="1514" t="s">
        <v>194</v>
      </c>
      <c r="J55" s="1515"/>
      <c r="K55" s="1515"/>
      <c r="L55" s="1515"/>
      <c r="M55" s="1515"/>
      <c r="N55" s="1515"/>
      <c r="O55" s="1515"/>
      <c r="P55" s="1516"/>
      <c r="Q55" s="1517" t="s">
        <v>108</v>
      </c>
      <c r="R55" s="1518"/>
      <c r="S55" s="1518"/>
      <c r="T55" s="1518"/>
      <c r="U55" s="1518"/>
      <c r="V55" s="1518"/>
      <c r="W55" s="1518"/>
      <c r="X55" s="1518"/>
      <c r="Y55" s="1518"/>
      <c r="Z55" s="1518"/>
      <c r="AA55" s="1518"/>
      <c r="AB55" s="1518"/>
      <c r="AC55" s="1518"/>
      <c r="AD55" s="1518"/>
      <c r="AE55" s="1518"/>
      <c r="AF55" s="1519"/>
      <c r="AG55" s="1520" t="s">
        <v>195</v>
      </c>
      <c r="AH55" s="451"/>
      <c r="AI55" s="451"/>
      <c r="AJ55" s="451"/>
      <c r="AK55" s="451"/>
      <c r="AL55" s="451"/>
      <c r="AM55" s="451"/>
      <c r="AN55" s="452"/>
      <c r="AO55" s="1517"/>
      <c r="AP55" s="1518"/>
      <c r="AQ55" s="1518"/>
      <c r="AR55" s="1518"/>
      <c r="AS55" s="1518"/>
      <c r="AT55" s="1518"/>
      <c r="AU55" s="1518"/>
      <c r="AV55" s="1518"/>
      <c r="AW55" s="1518"/>
      <c r="AX55" s="1518"/>
      <c r="AY55" s="1518"/>
      <c r="AZ55" s="1518"/>
      <c r="BA55" s="1518"/>
      <c r="BB55" s="1518"/>
      <c r="BC55" s="1518"/>
      <c r="BD55" s="1518"/>
      <c r="BE55" s="1518"/>
      <c r="BF55" s="1518"/>
      <c r="BG55" s="1518"/>
      <c r="BH55" s="1518"/>
      <c r="BI55" s="1518"/>
      <c r="BJ55" s="1518"/>
      <c r="BK55" s="1518"/>
      <c r="BL55" s="1518"/>
      <c r="BM55" s="1518"/>
      <c r="BN55" s="1518"/>
      <c r="BO55" s="1518"/>
      <c r="BP55" s="1519"/>
      <c r="BQ55" s="20"/>
      <c r="BR55" s="91"/>
      <c r="BS55" s="91"/>
      <c r="BT55" s="91"/>
      <c r="BU55" s="91"/>
      <c r="BV55" s="91"/>
      <c r="BW55" s="91"/>
      <c r="BX55" s="91"/>
      <c r="BY55" s="91"/>
      <c r="BZ55" s="91"/>
      <c r="CA55" s="91"/>
      <c r="CB55" s="91"/>
      <c r="CC55" s="91"/>
      <c r="CD55" s="91"/>
      <c r="CE55" s="91"/>
      <c r="CF55" s="91"/>
    </row>
    <row r="56" spans="2:124" ht="82.5" customHeight="1">
      <c r="B56" s="21"/>
      <c r="C56" s="49"/>
      <c r="D56" s="49"/>
      <c r="E56" s="92"/>
      <c r="F56" s="92"/>
      <c r="G56" s="92"/>
      <c r="H56" s="93"/>
      <c r="I56" s="655" t="s">
        <v>196</v>
      </c>
      <c r="J56" s="344"/>
      <c r="K56" s="344"/>
      <c r="L56" s="344"/>
      <c r="M56" s="344"/>
      <c r="N56" s="344"/>
      <c r="O56" s="344"/>
      <c r="P56" s="345"/>
      <c r="Q56" s="329"/>
      <c r="R56" s="330"/>
      <c r="S56" s="330"/>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0"/>
      <c r="BB56" s="330"/>
      <c r="BC56" s="330"/>
      <c r="BD56" s="330"/>
      <c r="BE56" s="330"/>
      <c r="BF56" s="330"/>
      <c r="BG56" s="330"/>
      <c r="BH56" s="330"/>
      <c r="BI56" s="330"/>
      <c r="BJ56" s="330"/>
      <c r="BK56" s="330"/>
      <c r="BL56" s="330"/>
      <c r="BM56" s="330"/>
      <c r="BN56" s="330"/>
      <c r="BO56" s="330"/>
      <c r="BP56" s="331"/>
      <c r="BQ56" s="20"/>
      <c r="BR56" s="91"/>
      <c r="BS56" s="91"/>
      <c r="BT56" s="91"/>
      <c r="BU56" s="91"/>
      <c r="BV56" s="91"/>
      <c r="BW56" s="91"/>
      <c r="BX56" s="91"/>
      <c r="BY56" s="91"/>
      <c r="BZ56" s="91"/>
      <c r="CA56" s="91"/>
      <c r="CB56" s="91"/>
      <c r="CC56" s="91"/>
      <c r="CD56" s="91"/>
      <c r="CE56" s="91"/>
      <c r="CF56" s="91"/>
    </row>
    <row r="57" spans="2:124" ht="52.5" customHeight="1">
      <c r="B57" s="21"/>
      <c r="C57" s="49"/>
      <c r="D57" s="49"/>
      <c r="E57" s="92"/>
      <c r="F57" s="92"/>
      <c r="G57" s="92"/>
      <c r="H57" s="93"/>
      <c r="I57" s="332" t="s">
        <v>197</v>
      </c>
      <c r="J57" s="333"/>
      <c r="K57" s="333"/>
      <c r="L57" s="333"/>
      <c r="M57" s="333"/>
      <c r="N57" s="333"/>
      <c r="O57" s="333"/>
      <c r="P57" s="334"/>
      <c r="Q57" s="329"/>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330"/>
      <c r="AS57" s="330"/>
      <c r="AT57" s="330"/>
      <c r="AU57" s="330"/>
      <c r="AV57" s="330"/>
      <c r="AW57" s="330"/>
      <c r="AX57" s="330"/>
      <c r="AY57" s="330"/>
      <c r="AZ57" s="330"/>
      <c r="BA57" s="330"/>
      <c r="BB57" s="330"/>
      <c r="BC57" s="330"/>
      <c r="BD57" s="330"/>
      <c r="BE57" s="330"/>
      <c r="BF57" s="330"/>
      <c r="BG57" s="330"/>
      <c r="BH57" s="330"/>
      <c r="BI57" s="330"/>
      <c r="BJ57" s="330"/>
      <c r="BK57" s="330"/>
      <c r="BL57" s="330"/>
      <c r="BM57" s="330"/>
      <c r="BN57" s="330"/>
      <c r="BO57" s="330"/>
      <c r="BP57" s="331"/>
      <c r="BQ57" s="20"/>
    </row>
    <row r="58" spans="2:124" ht="30" customHeight="1">
      <c r="B58" s="21"/>
      <c r="C58" s="49"/>
      <c r="D58" s="49"/>
      <c r="E58" s="92"/>
      <c r="F58" s="92"/>
      <c r="G58" s="92"/>
      <c r="H58" s="93"/>
      <c r="I58" s="335" t="s">
        <v>198</v>
      </c>
      <c r="J58" s="336"/>
      <c r="K58" s="336"/>
      <c r="L58" s="336"/>
      <c r="M58" s="336"/>
      <c r="N58" s="336"/>
      <c r="O58" s="336"/>
      <c r="P58" s="337"/>
      <c r="Q58" s="357"/>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9"/>
      <c r="BQ58" s="20"/>
    </row>
    <row r="59" spans="2:124" ht="30" customHeight="1">
      <c r="B59" s="21"/>
      <c r="C59" s="49"/>
      <c r="D59" s="49"/>
      <c r="E59" s="92"/>
      <c r="F59" s="92"/>
      <c r="G59" s="92"/>
      <c r="H59" s="93"/>
      <c r="I59" s="655" t="s">
        <v>199</v>
      </c>
      <c r="J59" s="344"/>
      <c r="K59" s="344"/>
      <c r="L59" s="344"/>
      <c r="M59" s="344"/>
      <c r="N59" s="344"/>
      <c r="O59" s="344"/>
      <c r="P59" s="345"/>
      <c r="Q59" s="650"/>
      <c r="R59" s="651"/>
      <c r="S59" s="651"/>
      <c r="T59" s="651"/>
      <c r="U59" s="651"/>
      <c r="V59" s="651"/>
      <c r="W59" s="651"/>
      <c r="X59" s="651"/>
      <c r="Y59" s="651"/>
      <c r="Z59" s="651"/>
      <c r="AA59" s="651"/>
      <c r="AB59" s="651"/>
      <c r="AC59" s="651"/>
      <c r="AD59" s="651"/>
      <c r="AE59" s="651"/>
      <c r="AF59" s="651"/>
      <c r="AG59" s="651"/>
      <c r="AH59" s="651"/>
      <c r="AI59" s="651"/>
      <c r="AJ59" s="651"/>
      <c r="AK59" s="651"/>
      <c r="AL59" s="651"/>
      <c r="AM59" s="651"/>
      <c r="AN59" s="651"/>
      <c r="AO59" s="651"/>
      <c r="AP59" s="651"/>
      <c r="AQ59" s="651"/>
      <c r="AR59" s="651"/>
      <c r="AS59" s="651"/>
      <c r="AT59" s="651"/>
      <c r="AU59" s="651"/>
      <c r="AV59" s="651"/>
      <c r="AW59" s="651"/>
      <c r="AX59" s="651"/>
      <c r="AY59" s="651"/>
      <c r="AZ59" s="651"/>
      <c r="BA59" s="651"/>
      <c r="BB59" s="651"/>
      <c r="BC59" s="651"/>
      <c r="BD59" s="651"/>
      <c r="BE59" s="651"/>
      <c r="BF59" s="651"/>
      <c r="BG59" s="651"/>
      <c r="BH59" s="651"/>
      <c r="BI59" s="651"/>
      <c r="BJ59" s="651"/>
      <c r="BK59" s="651"/>
      <c r="BL59" s="651"/>
      <c r="BM59" s="651"/>
      <c r="BN59" s="651"/>
      <c r="BO59" s="651"/>
      <c r="BP59" s="652"/>
      <c r="BQ59" s="20"/>
    </row>
    <row r="60" spans="2:124" ht="7.5" customHeight="1">
      <c r="B60" s="21"/>
      <c r="C60" s="49"/>
      <c r="D60" s="49"/>
      <c r="E60" s="19"/>
      <c r="F60" s="19"/>
      <c r="G60" s="19"/>
      <c r="H60" s="19"/>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0"/>
    </row>
    <row r="61" spans="2:124" ht="15" customHeight="1">
      <c r="B61" s="21"/>
      <c r="C61" s="49"/>
      <c r="D61" s="49"/>
      <c r="E61" s="1238" t="s">
        <v>200</v>
      </c>
      <c r="F61" s="1238"/>
      <c r="G61" s="1238"/>
      <c r="H61" s="1238"/>
      <c r="I61" s="1238"/>
      <c r="J61" s="1238"/>
      <c r="K61" s="1238"/>
      <c r="L61" s="1238"/>
      <c r="M61" s="1238"/>
      <c r="N61" s="1238"/>
      <c r="O61" s="1238"/>
      <c r="P61" s="1238"/>
      <c r="Q61" s="1238"/>
      <c r="R61" s="1238"/>
      <c r="S61" s="1238"/>
      <c r="T61" s="1238"/>
      <c r="U61" s="1238"/>
      <c r="V61" s="1238"/>
      <c r="W61" s="1238"/>
      <c r="X61" s="1238"/>
      <c r="Y61" s="1238"/>
      <c r="Z61" s="1238"/>
      <c r="AA61" s="1238"/>
      <c r="AB61" s="1238"/>
      <c r="AC61" s="1238"/>
      <c r="AD61" s="1238"/>
      <c r="AE61" s="1238"/>
      <c r="AF61" s="19"/>
      <c r="AG61" s="19"/>
      <c r="AH61" s="19"/>
      <c r="AI61" s="19"/>
      <c r="AJ61" s="19"/>
      <c r="AK61" s="19"/>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20"/>
    </row>
    <row r="62" spans="2:124" ht="15" customHeight="1">
      <c r="B62" s="21"/>
      <c r="C62" s="49"/>
      <c r="D62" s="49"/>
      <c r="E62" s="19"/>
      <c r="F62" s="19"/>
      <c r="G62" s="19"/>
      <c r="H62" s="20"/>
      <c r="I62" s="450" t="s">
        <v>186</v>
      </c>
      <c r="J62" s="451"/>
      <c r="K62" s="451"/>
      <c r="L62" s="451"/>
      <c r="M62" s="451"/>
      <c r="N62" s="451"/>
      <c r="O62" s="451"/>
      <c r="P62" s="452"/>
      <c r="Q62" s="442"/>
      <c r="R62" s="443"/>
      <c r="S62" s="443"/>
      <c r="T62" s="443"/>
      <c r="U62" s="443"/>
      <c r="V62" s="443"/>
      <c r="W62" s="443"/>
      <c r="X62" s="443"/>
      <c r="Y62" s="443"/>
      <c r="Z62" s="443"/>
      <c r="AA62" s="443"/>
      <c r="AB62" s="443"/>
      <c r="AC62" s="443"/>
      <c r="AD62" s="443"/>
      <c r="AE62" s="443"/>
      <c r="AF62" s="443"/>
      <c r="AG62" s="443"/>
      <c r="AH62" s="443"/>
      <c r="AI62" s="443"/>
      <c r="AJ62" s="443"/>
      <c r="AK62" s="443"/>
      <c r="AL62" s="443"/>
      <c r="AM62" s="443"/>
      <c r="AN62" s="443"/>
      <c r="AO62" s="443"/>
      <c r="AP62" s="443"/>
      <c r="AQ62" s="443"/>
      <c r="AR62" s="443"/>
      <c r="AS62" s="443"/>
      <c r="AT62" s="444"/>
      <c r="AU62" s="19"/>
      <c r="AV62" s="19"/>
      <c r="AW62" s="19"/>
      <c r="AX62" s="19"/>
      <c r="AY62" s="19"/>
      <c r="AZ62" s="19"/>
      <c r="BA62" s="19"/>
      <c r="BB62" s="19"/>
      <c r="BC62" s="19"/>
      <c r="BD62" s="19"/>
      <c r="BE62" s="19"/>
      <c r="BF62" s="19"/>
      <c r="BG62" s="19"/>
      <c r="BH62" s="19"/>
      <c r="BI62" s="19"/>
      <c r="BJ62" s="19"/>
      <c r="BK62" s="19"/>
      <c r="BL62" s="19"/>
      <c r="BM62" s="19"/>
      <c r="BN62" s="19"/>
      <c r="BO62" s="19"/>
      <c r="BP62" s="19"/>
      <c r="BQ62" s="20"/>
    </row>
    <row r="63" spans="2:124" ht="30" customHeight="1">
      <c r="B63" s="21"/>
      <c r="C63" s="49"/>
      <c r="D63" s="49"/>
      <c r="E63" s="19"/>
      <c r="F63" s="19"/>
      <c r="G63" s="19"/>
      <c r="H63" s="20"/>
      <c r="I63" s="343" t="s">
        <v>187</v>
      </c>
      <c r="J63" s="344"/>
      <c r="K63" s="344"/>
      <c r="L63" s="344"/>
      <c r="M63" s="344"/>
      <c r="N63" s="344"/>
      <c r="O63" s="344"/>
      <c r="P63" s="345"/>
      <c r="Q63" s="354"/>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5"/>
      <c r="AP63" s="355"/>
      <c r="AQ63" s="355"/>
      <c r="AR63" s="355"/>
      <c r="AS63" s="355"/>
      <c r="AT63" s="356"/>
      <c r="AU63" s="450" t="s">
        <v>188</v>
      </c>
      <c r="AV63" s="614"/>
      <c r="AW63" s="614"/>
      <c r="AX63" s="614"/>
      <c r="AY63" s="615"/>
      <c r="AZ63" s="1537" t="s">
        <v>108</v>
      </c>
      <c r="BA63" s="1538"/>
      <c r="BB63" s="1538"/>
      <c r="BC63" s="1538"/>
      <c r="BD63" s="1538"/>
      <c r="BE63" s="1538"/>
      <c r="BF63" s="1538"/>
      <c r="BG63" s="1538"/>
      <c r="BH63" s="1538"/>
      <c r="BI63" s="1538"/>
      <c r="BJ63" s="1538"/>
      <c r="BK63" s="1538"/>
      <c r="BL63" s="1538"/>
      <c r="BM63" s="1538"/>
      <c r="BN63" s="1538"/>
      <c r="BO63" s="1538"/>
      <c r="BP63" s="1539"/>
      <c r="BQ63" s="20"/>
    </row>
    <row r="64" spans="2:124" ht="29.25" customHeight="1">
      <c r="B64" s="21"/>
      <c r="C64" s="49"/>
      <c r="D64" s="49"/>
      <c r="E64" s="19"/>
      <c r="F64" s="19"/>
      <c r="G64" s="19"/>
      <c r="H64" s="20"/>
      <c r="I64" s="343" t="s">
        <v>189</v>
      </c>
      <c r="J64" s="344"/>
      <c r="K64" s="344"/>
      <c r="L64" s="344"/>
      <c r="M64" s="344"/>
      <c r="N64" s="344"/>
      <c r="O64" s="344"/>
      <c r="P64" s="345"/>
      <c r="Q64" s="1498"/>
      <c r="R64" s="1499"/>
      <c r="S64" s="1499"/>
      <c r="T64" s="1499"/>
      <c r="U64" s="1499"/>
      <c r="V64" s="1499"/>
      <c r="W64" s="1499"/>
      <c r="X64" s="1499"/>
      <c r="Y64" s="1499"/>
      <c r="Z64" s="1499"/>
      <c r="AA64" s="1499"/>
      <c r="AB64" s="1499"/>
      <c r="AC64" s="1499"/>
      <c r="AD64" s="1499"/>
      <c r="AE64" s="1499"/>
      <c r="AF64" s="1499"/>
      <c r="AG64" s="1499"/>
      <c r="AH64" s="1499"/>
      <c r="AI64" s="1499"/>
      <c r="AJ64" s="1499"/>
      <c r="AK64" s="1499"/>
      <c r="AL64" s="1499"/>
      <c r="AM64" s="1499"/>
      <c r="AN64" s="1499"/>
      <c r="AO64" s="1499"/>
      <c r="AP64" s="1499"/>
      <c r="AQ64" s="1499"/>
      <c r="AR64" s="1499"/>
      <c r="AS64" s="1499"/>
      <c r="AT64" s="1500"/>
      <c r="AU64" s="1521" t="s">
        <v>190</v>
      </c>
      <c r="AV64" s="1524"/>
      <c r="AW64" s="1524"/>
      <c r="AX64" s="1524"/>
      <c r="AY64" s="1525"/>
      <c r="AZ64" s="1526"/>
      <c r="BA64" s="1527"/>
      <c r="BB64" s="1527"/>
      <c r="BC64" s="1527"/>
      <c r="BD64" s="1527"/>
      <c r="BE64" s="1527"/>
      <c r="BF64" s="1527"/>
      <c r="BG64" s="1527"/>
      <c r="BH64" s="1527"/>
      <c r="BI64" s="1527"/>
      <c r="BJ64" s="1527"/>
      <c r="BK64" s="1527"/>
      <c r="BL64" s="1528"/>
      <c r="BM64" s="1529" t="s">
        <v>176</v>
      </c>
      <c r="BN64" s="1530"/>
      <c r="BO64" s="1530"/>
      <c r="BP64" s="1531"/>
      <c r="BQ64" s="20"/>
    </row>
    <row r="65" spans="2:124" ht="30" customHeight="1">
      <c r="B65" s="21"/>
      <c r="C65" s="49"/>
      <c r="D65" s="49"/>
      <c r="E65" s="19"/>
      <c r="F65" s="19"/>
      <c r="G65" s="19"/>
      <c r="H65" s="20"/>
      <c r="I65" s="343" t="s">
        <v>191</v>
      </c>
      <c r="J65" s="344"/>
      <c r="K65" s="344"/>
      <c r="L65" s="344"/>
      <c r="M65" s="344"/>
      <c r="N65" s="344"/>
      <c r="O65" s="344"/>
      <c r="P65" s="345"/>
      <c r="Q65" s="1532" t="s">
        <v>192</v>
      </c>
      <c r="R65" s="1533"/>
      <c r="S65" s="1534"/>
      <c r="T65" s="1535"/>
      <c r="U65" s="1536"/>
      <c r="V65" s="95" t="s">
        <v>0</v>
      </c>
      <c r="W65" s="1534"/>
      <c r="X65" s="1535"/>
      <c r="Y65" s="1535"/>
      <c r="Z65" s="1536"/>
      <c r="AA65" s="1498"/>
      <c r="AB65" s="1499"/>
      <c r="AC65" s="1499"/>
      <c r="AD65" s="1499"/>
      <c r="AE65" s="1499"/>
      <c r="AF65" s="1499"/>
      <c r="AG65" s="1499"/>
      <c r="AH65" s="1499"/>
      <c r="AI65" s="1499"/>
      <c r="AJ65" s="1499"/>
      <c r="AK65" s="1499"/>
      <c r="AL65" s="1499"/>
      <c r="AM65" s="1499"/>
      <c r="AN65" s="1499"/>
      <c r="AO65" s="1499"/>
      <c r="AP65" s="1499"/>
      <c r="AQ65" s="1499"/>
      <c r="AR65" s="1499"/>
      <c r="AS65" s="1499"/>
      <c r="AT65" s="1499"/>
      <c r="AU65" s="1499"/>
      <c r="AV65" s="1499"/>
      <c r="AW65" s="1499"/>
      <c r="AX65" s="1499"/>
      <c r="AY65" s="1499"/>
      <c r="AZ65" s="1499"/>
      <c r="BA65" s="1499"/>
      <c r="BB65" s="1499"/>
      <c r="BC65" s="1499"/>
      <c r="BD65" s="1499"/>
      <c r="BE65" s="1499"/>
      <c r="BF65" s="1499"/>
      <c r="BG65" s="1499"/>
      <c r="BH65" s="1499"/>
      <c r="BI65" s="1499"/>
      <c r="BJ65" s="1499"/>
      <c r="BK65" s="1499"/>
      <c r="BL65" s="1499"/>
      <c r="BM65" s="1499"/>
      <c r="BN65" s="1499"/>
      <c r="BO65" s="1499"/>
      <c r="BP65" s="1500"/>
      <c r="BQ65" s="20"/>
    </row>
    <row r="66" spans="2:124" ht="36.75" customHeight="1">
      <c r="B66" s="21"/>
      <c r="C66" s="49"/>
      <c r="D66" s="49"/>
      <c r="E66" s="19"/>
      <c r="F66" s="19"/>
      <c r="G66" s="19"/>
      <c r="H66" s="20"/>
      <c r="I66" s="1521" t="s">
        <v>193</v>
      </c>
      <c r="J66" s="1522"/>
      <c r="K66" s="1522"/>
      <c r="L66" s="1522"/>
      <c r="M66" s="1522"/>
      <c r="N66" s="1522"/>
      <c r="O66" s="1522"/>
      <c r="P66" s="1523"/>
      <c r="Q66" s="329"/>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30"/>
      <c r="AT66" s="330"/>
      <c r="AU66" s="330"/>
      <c r="AV66" s="330"/>
      <c r="AW66" s="330"/>
      <c r="AX66" s="330"/>
      <c r="AY66" s="330"/>
      <c r="AZ66" s="330"/>
      <c r="BA66" s="330"/>
      <c r="BB66" s="330"/>
      <c r="BC66" s="330"/>
      <c r="BD66" s="330"/>
      <c r="BE66" s="330"/>
      <c r="BF66" s="330"/>
      <c r="BG66" s="330"/>
      <c r="BH66" s="330"/>
      <c r="BI66" s="330"/>
      <c r="BJ66" s="330"/>
      <c r="BK66" s="330"/>
      <c r="BL66" s="330"/>
      <c r="BM66" s="330"/>
      <c r="BN66" s="330"/>
      <c r="BO66" s="330"/>
      <c r="BP66" s="331"/>
      <c r="BQ66" s="20"/>
    </row>
    <row r="67" spans="2:124" ht="29.25" customHeight="1">
      <c r="B67" s="21"/>
      <c r="C67" s="49"/>
      <c r="D67" s="49"/>
      <c r="E67" s="19"/>
      <c r="F67" s="19"/>
      <c r="G67" s="19"/>
      <c r="H67" s="20"/>
      <c r="I67" s="1514" t="s">
        <v>201</v>
      </c>
      <c r="J67" s="1515"/>
      <c r="K67" s="1515"/>
      <c r="L67" s="1515"/>
      <c r="M67" s="1515"/>
      <c r="N67" s="1515"/>
      <c r="O67" s="1515"/>
      <c r="P67" s="1516"/>
      <c r="Q67" s="1517" t="s">
        <v>108</v>
      </c>
      <c r="R67" s="1518"/>
      <c r="S67" s="1518"/>
      <c r="T67" s="1518"/>
      <c r="U67" s="1518"/>
      <c r="V67" s="1518"/>
      <c r="W67" s="1518"/>
      <c r="X67" s="1518"/>
      <c r="Y67" s="1518"/>
      <c r="Z67" s="1518"/>
      <c r="AA67" s="1518"/>
      <c r="AB67" s="1518"/>
      <c r="AC67" s="1518"/>
      <c r="AD67" s="1518"/>
      <c r="AE67" s="1518"/>
      <c r="AF67" s="1519"/>
      <c r="AG67" s="1520" t="s">
        <v>195</v>
      </c>
      <c r="AH67" s="451"/>
      <c r="AI67" s="451"/>
      <c r="AJ67" s="451"/>
      <c r="AK67" s="451"/>
      <c r="AL67" s="451"/>
      <c r="AM67" s="451"/>
      <c r="AN67" s="452"/>
      <c r="AO67" s="1517"/>
      <c r="AP67" s="1518"/>
      <c r="AQ67" s="1518"/>
      <c r="AR67" s="1518"/>
      <c r="AS67" s="1518"/>
      <c r="AT67" s="1518"/>
      <c r="AU67" s="1518"/>
      <c r="AV67" s="1518"/>
      <c r="AW67" s="1518"/>
      <c r="AX67" s="1518"/>
      <c r="AY67" s="1518"/>
      <c r="AZ67" s="1518"/>
      <c r="BA67" s="1518"/>
      <c r="BB67" s="1518"/>
      <c r="BC67" s="1518"/>
      <c r="BD67" s="1518"/>
      <c r="BE67" s="1518"/>
      <c r="BF67" s="1518"/>
      <c r="BG67" s="1518"/>
      <c r="BH67" s="1518"/>
      <c r="BI67" s="1518"/>
      <c r="BJ67" s="1518"/>
      <c r="BK67" s="1518"/>
      <c r="BL67" s="1518"/>
      <c r="BM67" s="1518"/>
      <c r="BN67" s="1518"/>
      <c r="BO67" s="1518"/>
      <c r="BP67" s="1519"/>
      <c r="BQ67" s="20"/>
    </row>
    <row r="68" spans="2:124" ht="82.5" customHeight="1">
      <c r="B68" s="21"/>
      <c r="C68" s="49"/>
      <c r="D68" s="49"/>
      <c r="E68" s="19"/>
      <c r="F68" s="19"/>
      <c r="G68" s="19"/>
      <c r="H68" s="20"/>
      <c r="I68" s="655" t="s">
        <v>196</v>
      </c>
      <c r="J68" s="344"/>
      <c r="K68" s="344"/>
      <c r="L68" s="344"/>
      <c r="M68" s="344"/>
      <c r="N68" s="344"/>
      <c r="O68" s="344"/>
      <c r="P68" s="345"/>
      <c r="Q68" s="329"/>
      <c r="R68" s="330"/>
      <c r="S68" s="330"/>
      <c r="T68" s="330"/>
      <c r="U68" s="330"/>
      <c r="V68" s="330"/>
      <c r="W68" s="330"/>
      <c r="X68" s="330"/>
      <c r="Y68" s="330"/>
      <c r="Z68" s="330"/>
      <c r="AA68" s="330"/>
      <c r="AB68" s="330"/>
      <c r="AC68" s="330"/>
      <c r="AD68" s="330"/>
      <c r="AE68" s="330"/>
      <c r="AF68" s="330"/>
      <c r="AG68" s="330"/>
      <c r="AH68" s="330"/>
      <c r="AI68" s="330"/>
      <c r="AJ68" s="330"/>
      <c r="AK68" s="330"/>
      <c r="AL68" s="330"/>
      <c r="AM68" s="330"/>
      <c r="AN68" s="330"/>
      <c r="AO68" s="330"/>
      <c r="AP68" s="330"/>
      <c r="AQ68" s="330"/>
      <c r="AR68" s="330"/>
      <c r="AS68" s="330"/>
      <c r="AT68" s="330"/>
      <c r="AU68" s="330"/>
      <c r="AV68" s="330"/>
      <c r="AW68" s="330"/>
      <c r="AX68" s="330"/>
      <c r="AY68" s="330"/>
      <c r="AZ68" s="330"/>
      <c r="BA68" s="330"/>
      <c r="BB68" s="330"/>
      <c r="BC68" s="330"/>
      <c r="BD68" s="330"/>
      <c r="BE68" s="330"/>
      <c r="BF68" s="330"/>
      <c r="BG68" s="330"/>
      <c r="BH68" s="330"/>
      <c r="BI68" s="330"/>
      <c r="BJ68" s="330"/>
      <c r="BK68" s="330"/>
      <c r="BL68" s="330"/>
      <c r="BM68" s="330"/>
      <c r="BN68" s="330"/>
      <c r="BO68" s="330"/>
      <c r="BP68" s="331"/>
      <c r="BQ68" s="20"/>
    </row>
    <row r="69" spans="2:124" ht="52.5" customHeight="1">
      <c r="B69" s="21"/>
      <c r="C69" s="49"/>
      <c r="D69" s="49"/>
      <c r="E69" s="19"/>
      <c r="F69" s="19"/>
      <c r="G69" s="19"/>
      <c r="H69" s="20"/>
      <c r="I69" s="332" t="s">
        <v>202</v>
      </c>
      <c r="J69" s="333"/>
      <c r="K69" s="333"/>
      <c r="L69" s="333"/>
      <c r="M69" s="333"/>
      <c r="N69" s="333"/>
      <c r="O69" s="333"/>
      <c r="P69" s="334"/>
      <c r="Q69" s="329"/>
      <c r="R69" s="330"/>
      <c r="S69" s="330"/>
      <c r="T69" s="330"/>
      <c r="U69" s="330"/>
      <c r="V69" s="330"/>
      <c r="W69" s="330"/>
      <c r="X69" s="330"/>
      <c r="Y69" s="330"/>
      <c r="Z69" s="330"/>
      <c r="AA69" s="330"/>
      <c r="AB69" s="330"/>
      <c r="AC69" s="330"/>
      <c r="AD69" s="330"/>
      <c r="AE69" s="330"/>
      <c r="AF69" s="330"/>
      <c r="AG69" s="330"/>
      <c r="AH69" s="330"/>
      <c r="AI69" s="330"/>
      <c r="AJ69" s="330"/>
      <c r="AK69" s="330"/>
      <c r="AL69" s="330"/>
      <c r="AM69" s="330"/>
      <c r="AN69" s="330"/>
      <c r="AO69" s="330"/>
      <c r="AP69" s="330"/>
      <c r="AQ69" s="330"/>
      <c r="AR69" s="330"/>
      <c r="AS69" s="330"/>
      <c r="AT69" s="330"/>
      <c r="AU69" s="330"/>
      <c r="AV69" s="330"/>
      <c r="AW69" s="330"/>
      <c r="AX69" s="330"/>
      <c r="AY69" s="330"/>
      <c r="AZ69" s="330"/>
      <c r="BA69" s="330"/>
      <c r="BB69" s="330"/>
      <c r="BC69" s="330"/>
      <c r="BD69" s="330"/>
      <c r="BE69" s="330"/>
      <c r="BF69" s="330"/>
      <c r="BG69" s="330"/>
      <c r="BH69" s="330"/>
      <c r="BI69" s="330"/>
      <c r="BJ69" s="330"/>
      <c r="BK69" s="330"/>
      <c r="BL69" s="330"/>
      <c r="BM69" s="330"/>
      <c r="BN69" s="330"/>
      <c r="BO69" s="330"/>
      <c r="BP69" s="331"/>
      <c r="BQ69" s="20"/>
    </row>
    <row r="70" spans="2:124" ht="30" customHeight="1">
      <c r="B70" s="21"/>
      <c r="C70" s="49"/>
      <c r="D70" s="49"/>
      <c r="E70" s="19"/>
      <c r="F70" s="19"/>
      <c r="G70" s="19"/>
      <c r="H70" s="20"/>
      <c r="I70" s="362" t="s">
        <v>203</v>
      </c>
      <c r="J70" s="363"/>
      <c r="K70" s="363"/>
      <c r="L70" s="363"/>
      <c r="M70" s="363"/>
      <c r="N70" s="363"/>
      <c r="O70" s="363"/>
      <c r="P70" s="364"/>
      <c r="Q70" s="357"/>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9"/>
      <c r="BQ70" s="20"/>
    </row>
    <row r="71" spans="2:124" ht="30" customHeight="1">
      <c r="B71" s="21"/>
      <c r="C71" s="49"/>
      <c r="D71" s="49"/>
      <c r="E71" s="19"/>
      <c r="F71" s="19"/>
      <c r="G71" s="19"/>
      <c r="H71" s="20"/>
      <c r="I71" s="655" t="s">
        <v>199</v>
      </c>
      <c r="J71" s="344"/>
      <c r="K71" s="344"/>
      <c r="L71" s="344"/>
      <c r="M71" s="344"/>
      <c r="N71" s="344"/>
      <c r="O71" s="344"/>
      <c r="P71" s="345"/>
      <c r="Q71" s="650"/>
      <c r="R71" s="651"/>
      <c r="S71" s="651"/>
      <c r="T71" s="651"/>
      <c r="U71" s="651"/>
      <c r="V71" s="651"/>
      <c r="W71" s="651"/>
      <c r="X71" s="651"/>
      <c r="Y71" s="651"/>
      <c r="Z71" s="651"/>
      <c r="AA71" s="651"/>
      <c r="AB71" s="651"/>
      <c r="AC71" s="651"/>
      <c r="AD71" s="651"/>
      <c r="AE71" s="651"/>
      <c r="AF71" s="651"/>
      <c r="AG71" s="651"/>
      <c r="AH71" s="651"/>
      <c r="AI71" s="651"/>
      <c r="AJ71" s="651"/>
      <c r="AK71" s="651"/>
      <c r="AL71" s="651"/>
      <c r="AM71" s="651"/>
      <c r="AN71" s="651"/>
      <c r="AO71" s="651"/>
      <c r="AP71" s="651"/>
      <c r="AQ71" s="651"/>
      <c r="AR71" s="651"/>
      <c r="AS71" s="651"/>
      <c r="AT71" s="651"/>
      <c r="AU71" s="651"/>
      <c r="AV71" s="651"/>
      <c r="AW71" s="651"/>
      <c r="AX71" s="651"/>
      <c r="AY71" s="651"/>
      <c r="AZ71" s="651"/>
      <c r="BA71" s="651"/>
      <c r="BB71" s="651"/>
      <c r="BC71" s="651"/>
      <c r="BD71" s="651"/>
      <c r="BE71" s="651"/>
      <c r="BF71" s="651"/>
      <c r="BG71" s="651"/>
      <c r="BH71" s="651"/>
      <c r="BI71" s="651"/>
      <c r="BJ71" s="651"/>
      <c r="BK71" s="651"/>
      <c r="BL71" s="651"/>
      <c r="BM71" s="651"/>
      <c r="BN71" s="651"/>
      <c r="BO71" s="651"/>
      <c r="BP71" s="652"/>
      <c r="BQ71" s="20"/>
    </row>
    <row r="72" spans="2:124" ht="22.5" customHeight="1">
      <c r="B72" s="136"/>
      <c r="C72" s="137"/>
      <c r="D72" s="137"/>
      <c r="E72" s="137"/>
      <c r="F72" s="137"/>
      <c r="G72" s="137"/>
      <c r="H72" s="137"/>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449" t="s">
        <v>204</v>
      </c>
      <c r="BN72" s="405"/>
      <c r="BO72" s="405"/>
      <c r="BP72" s="405"/>
      <c r="BQ72" s="405"/>
    </row>
    <row r="73" spans="2:124" ht="15" customHeight="1">
      <c r="B73" s="46"/>
      <c r="C73" s="1513" t="s">
        <v>591</v>
      </c>
      <c r="D73" s="1513"/>
      <c r="E73" s="1513"/>
      <c r="F73" s="1513"/>
      <c r="G73" s="1513"/>
      <c r="H73" s="1513"/>
      <c r="I73" s="1513"/>
      <c r="J73" s="1513"/>
      <c r="K73" s="1513"/>
      <c r="L73" s="1513"/>
      <c r="M73" s="1513"/>
      <c r="N73" s="1513"/>
      <c r="O73" s="1513"/>
      <c r="P73" s="1513"/>
      <c r="Q73" s="1513"/>
      <c r="R73" s="1513"/>
      <c r="S73" s="1513"/>
      <c r="T73" s="1513"/>
      <c r="U73" s="1513"/>
      <c r="V73" s="1513"/>
      <c r="W73" s="1513"/>
      <c r="X73" s="1513"/>
      <c r="Y73" s="1513"/>
      <c r="Z73" s="1513"/>
      <c r="AA73" s="1513"/>
      <c r="AB73" s="1513"/>
      <c r="AC73" s="1513"/>
      <c r="AD73" s="1513"/>
      <c r="AE73" s="1513"/>
      <c r="AF73" s="1513"/>
      <c r="AG73" s="1513"/>
      <c r="AH73" s="169"/>
      <c r="AI73" s="169"/>
      <c r="AJ73" s="170"/>
      <c r="AK73" s="170"/>
      <c r="AL73" s="170"/>
      <c r="AM73" s="170"/>
      <c r="AN73" s="170"/>
      <c r="AO73" s="170"/>
      <c r="AP73" s="170"/>
      <c r="AQ73" s="170"/>
      <c r="AR73" s="170"/>
      <c r="AS73" s="170"/>
      <c r="AT73" s="170"/>
      <c r="AU73" s="171"/>
      <c r="AV73" s="171"/>
      <c r="AW73" s="171"/>
      <c r="AX73" s="171"/>
      <c r="AY73" s="171"/>
      <c r="AZ73" s="171"/>
      <c r="BA73" s="171"/>
      <c r="BB73" s="171"/>
      <c r="BC73" s="171"/>
      <c r="BD73" s="171"/>
      <c r="BE73" s="171"/>
      <c r="BF73" s="171"/>
      <c r="BG73" s="171"/>
      <c r="BH73" s="171"/>
      <c r="BI73" s="171"/>
      <c r="BJ73" s="171"/>
      <c r="BK73" s="171"/>
      <c r="BL73" s="171"/>
      <c r="BM73" s="171"/>
      <c r="BN73" s="171"/>
      <c r="BO73" s="171"/>
      <c r="BP73" s="171"/>
      <c r="BQ73" s="172"/>
    </row>
    <row r="74" spans="2:124" ht="7.5" customHeight="1">
      <c r="B74" s="21"/>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73"/>
    </row>
    <row r="75" spans="2:124" ht="15" customHeight="1">
      <c r="B75" s="21"/>
      <c r="C75" s="19"/>
      <c r="D75" s="19"/>
      <c r="E75" s="453" t="s">
        <v>205</v>
      </c>
      <c r="F75" s="454"/>
      <c r="G75" s="454"/>
      <c r="H75" s="454"/>
      <c r="I75" s="454"/>
      <c r="J75" s="454"/>
      <c r="K75" s="454"/>
      <c r="L75" s="454"/>
      <c r="M75" s="454"/>
      <c r="N75" s="454"/>
      <c r="O75" s="454"/>
      <c r="P75" s="454"/>
      <c r="Q75" s="454"/>
      <c r="R75" s="454"/>
      <c r="S75" s="454"/>
      <c r="T75" s="454"/>
      <c r="U75" s="454"/>
      <c r="V75" s="454"/>
      <c r="W75" s="454"/>
      <c r="X75" s="454"/>
      <c r="Y75" s="454"/>
      <c r="Z75" s="454"/>
      <c r="AA75" s="454"/>
      <c r="AB75" s="454"/>
      <c r="AC75" s="454"/>
      <c r="AD75" s="454"/>
      <c r="AE75" s="454"/>
      <c r="AF75" s="454"/>
      <c r="AG75" s="454"/>
      <c r="AH75" s="454"/>
      <c r="AI75" s="455"/>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73"/>
    </row>
    <row r="76" spans="2:124" ht="15" customHeight="1">
      <c r="B76" s="21"/>
      <c r="C76" s="19"/>
      <c r="D76" s="19"/>
      <c r="E76" s="1590" t="s">
        <v>619</v>
      </c>
      <c r="F76" s="454"/>
      <c r="G76" s="454"/>
      <c r="H76" s="454"/>
      <c r="I76" s="454"/>
      <c r="J76" s="454"/>
      <c r="K76" s="454"/>
      <c r="L76" s="454"/>
      <c r="M76" s="454"/>
      <c r="N76" s="454"/>
      <c r="O76" s="454"/>
      <c r="P76" s="454"/>
      <c r="Q76" s="454"/>
      <c r="R76" s="454"/>
      <c r="S76" s="454"/>
      <c r="T76" s="454"/>
      <c r="U76" s="454"/>
      <c r="V76" s="454"/>
      <c r="W76" s="454"/>
      <c r="X76" s="454"/>
      <c r="Y76" s="454"/>
      <c r="Z76" s="454"/>
      <c r="AA76" s="454"/>
      <c r="AB76" s="454"/>
      <c r="AC76" s="454"/>
      <c r="AD76" s="454"/>
      <c r="AE76" s="454"/>
      <c r="AF76" s="454"/>
      <c r="AG76" s="454"/>
      <c r="AH76" s="454"/>
      <c r="AI76" s="454"/>
      <c r="AJ76" s="454"/>
      <c r="AK76" s="454"/>
      <c r="AL76" s="454"/>
      <c r="AM76" s="454"/>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5"/>
      <c r="BQ76" s="173"/>
    </row>
    <row r="77" spans="2:124" ht="15" customHeight="1">
      <c r="B77" s="21"/>
      <c r="C77" s="19"/>
      <c r="D77" s="19"/>
      <c r="E77" s="298" t="s">
        <v>206</v>
      </c>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173"/>
      <c r="BS77" s="1458" t="s">
        <v>525</v>
      </c>
      <c r="BT77" s="1458"/>
      <c r="BU77" s="1458"/>
      <c r="BV77" s="1458"/>
      <c r="BW77" s="1458"/>
      <c r="BX77" s="1458"/>
      <c r="BY77" s="1458"/>
      <c r="BZ77" s="1458"/>
      <c r="CA77" s="1458"/>
      <c r="CB77" s="1458"/>
      <c r="CC77" s="1458"/>
      <c r="CD77" s="1458"/>
      <c r="CE77" s="1458"/>
      <c r="CF77" s="1458"/>
      <c r="CG77" s="1458"/>
      <c r="CH77" s="1458"/>
      <c r="CI77" s="1458"/>
      <c r="CJ77" s="1458"/>
      <c r="CK77" s="1458"/>
      <c r="CL77" s="1458"/>
      <c r="CM77" s="1458"/>
      <c r="CN77" s="1458"/>
      <c r="CO77" s="1458"/>
      <c r="CP77" s="1458"/>
      <c r="CQ77" s="1458"/>
      <c r="CR77" s="1458"/>
      <c r="CS77" s="1458"/>
      <c r="CT77" s="1458"/>
      <c r="CU77" s="1458"/>
      <c r="CV77" s="1458"/>
      <c r="CW77" s="1458"/>
      <c r="CX77" s="1458"/>
      <c r="CY77" s="1458"/>
      <c r="CZ77" s="1458"/>
      <c r="DA77" s="1458"/>
      <c r="DB77" s="1458"/>
      <c r="DC77" s="1458"/>
      <c r="DD77" s="1458"/>
      <c r="DE77" s="1458"/>
      <c r="DF77" s="1458"/>
      <c r="DG77" s="1458"/>
      <c r="DH77" s="1458"/>
      <c r="DI77" s="1458"/>
      <c r="DJ77" s="1458"/>
      <c r="DK77" s="1458"/>
      <c r="DL77" s="1458"/>
      <c r="DM77" s="1458"/>
      <c r="DN77" s="1458"/>
      <c r="DO77" s="1458"/>
      <c r="DP77" s="1458"/>
      <c r="DQ77" s="1458"/>
      <c r="DR77" s="1458"/>
      <c r="DS77" s="1458"/>
      <c r="DT77" s="1458"/>
    </row>
    <row r="78" spans="2:124" ht="30" customHeight="1">
      <c r="B78" s="21"/>
      <c r="C78" s="19"/>
      <c r="D78" s="20"/>
      <c r="E78" s="343" t="s">
        <v>207</v>
      </c>
      <c r="F78" s="344"/>
      <c r="G78" s="344"/>
      <c r="H78" s="344"/>
      <c r="I78" s="344"/>
      <c r="J78" s="344"/>
      <c r="K78" s="344"/>
      <c r="L78" s="345"/>
      <c r="M78" s="1591" t="s">
        <v>108</v>
      </c>
      <c r="N78" s="1592"/>
      <c r="O78" s="1592"/>
      <c r="P78" s="1592"/>
      <c r="Q78" s="1592"/>
      <c r="R78" s="1592"/>
      <c r="S78" s="1592"/>
      <c r="T78" s="1592"/>
      <c r="U78" s="1593"/>
      <c r="V78" s="1594"/>
      <c r="W78" s="1595"/>
      <c r="X78" s="1596"/>
      <c r="Y78" s="1597" t="s">
        <v>208</v>
      </c>
      <c r="Z78" s="1598"/>
      <c r="AA78" s="1594"/>
      <c r="AB78" s="1595"/>
      <c r="AC78" s="1596"/>
      <c r="AD78" s="1597" t="s">
        <v>209</v>
      </c>
      <c r="AE78" s="1598"/>
      <c r="AF78" s="1583" t="s">
        <v>210</v>
      </c>
      <c r="AG78" s="1584"/>
      <c r="AH78" s="1584"/>
      <c r="AI78" s="1584"/>
      <c r="AJ78" s="1584"/>
      <c r="AK78" s="1584"/>
      <c r="AL78" s="1584"/>
      <c r="AM78" s="1584"/>
      <c r="AN78" s="1584"/>
      <c r="AO78" s="1584"/>
      <c r="AP78" s="1584"/>
      <c r="AQ78" s="1584"/>
      <c r="AR78" s="707" t="s">
        <v>108</v>
      </c>
      <c r="AS78" s="707"/>
      <c r="AT78" s="707"/>
      <c r="AU78" s="707"/>
      <c r="AV78" s="707"/>
      <c r="AW78" s="707"/>
      <c r="AX78" s="707"/>
      <c r="AY78" s="707"/>
      <c r="AZ78" s="707"/>
      <c r="BA78" s="707"/>
      <c r="BB78" s="767"/>
      <c r="BC78" s="1585" t="s">
        <v>211</v>
      </c>
      <c r="BD78" s="1586"/>
      <c r="BE78" s="1586"/>
      <c r="BF78" s="1587"/>
      <c r="BG78" s="1580"/>
      <c r="BH78" s="1581"/>
      <c r="BI78" s="1581"/>
      <c r="BJ78" s="1581"/>
      <c r="BK78" s="1581"/>
      <c r="BL78" s="1582"/>
      <c r="BM78" s="477" t="s">
        <v>176</v>
      </c>
      <c r="BN78" s="684"/>
      <c r="BO78" s="684"/>
      <c r="BP78" s="478"/>
      <c r="BQ78" s="174"/>
      <c r="BS78" s="1458"/>
      <c r="BT78" s="1458"/>
      <c r="BU78" s="1458"/>
      <c r="BV78" s="1458"/>
      <c r="BW78" s="1458"/>
      <c r="BX78" s="1458"/>
      <c r="BY78" s="1458"/>
      <c r="BZ78" s="1458"/>
      <c r="CA78" s="1458"/>
      <c r="CB78" s="1458"/>
      <c r="CC78" s="1458"/>
      <c r="CD78" s="1458"/>
      <c r="CE78" s="1458"/>
      <c r="CF78" s="1458"/>
      <c r="CG78" s="1458"/>
      <c r="CH78" s="1458"/>
      <c r="CI78" s="1458"/>
      <c r="CJ78" s="1458"/>
      <c r="CK78" s="1458"/>
      <c r="CL78" s="1458"/>
      <c r="CM78" s="1458"/>
      <c r="CN78" s="1458"/>
      <c r="CO78" s="1458"/>
      <c r="CP78" s="1458"/>
      <c r="CQ78" s="1458"/>
      <c r="CR78" s="1458"/>
      <c r="CS78" s="1458"/>
      <c r="CT78" s="1458"/>
      <c r="CU78" s="1458"/>
      <c r="CV78" s="1458"/>
      <c r="CW78" s="1458"/>
      <c r="CX78" s="1458"/>
      <c r="CY78" s="1458"/>
      <c r="CZ78" s="1458"/>
      <c r="DA78" s="1458"/>
      <c r="DB78" s="1458"/>
      <c r="DC78" s="1458"/>
      <c r="DD78" s="1458"/>
      <c r="DE78" s="1458"/>
      <c r="DF78" s="1458"/>
      <c r="DG78" s="1458"/>
      <c r="DH78" s="1458"/>
      <c r="DI78" s="1458"/>
      <c r="DJ78" s="1458"/>
      <c r="DK78" s="1458"/>
      <c r="DL78" s="1458"/>
      <c r="DM78" s="1458"/>
      <c r="DN78" s="1458"/>
      <c r="DO78" s="1458"/>
      <c r="DP78" s="1458"/>
      <c r="DQ78" s="1458"/>
      <c r="DR78" s="1458"/>
      <c r="DS78" s="1458"/>
      <c r="DT78" s="1458"/>
    </row>
    <row r="79" spans="2:124" ht="30" customHeight="1">
      <c r="B79" s="21"/>
      <c r="C79" s="19"/>
      <c r="D79" s="20"/>
      <c r="E79" s="655" t="s">
        <v>212</v>
      </c>
      <c r="F79" s="344"/>
      <c r="G79" s="344"/>
      <c r="H79" s="344"/>
      <c r="I79" s="344"/>
      <c r="J79" s="344"/>
      <c r="K79" s="344"/>
      <c r="L79" s="345"/>
      <c r="M79" s="1488"/>
      <c r="N79" s="1489"/>
      <c r="O79" s="1489"/>
      <c r="P79" s="1489"/>
      <c r="Q79" s="1489"/>
      <c r="R79" s="1489"/>
      <c r="S79" s="1489"/>
      <c r="T79" s="1489"/>
      <c r="U79" s="1489"/>
      <c r="V79" s="1489"/>
      <c r="W79" s="1489"/>
      <c r="X79" s="1489"/>
      <c r="Y79" s="1489"/>
      <c r="Z79" s="1489"/>
      <c r="AA79" s="1489"/>
      <c r="AB79" s="1489"/>
      <c r="AC79" s="1489"/>
      <c r="AD79" s="1488"/>
      <c r="AE79" s="1489"/>
      <c r="AF79" s="1611"/>
      <c r="AG79" s="1611"/>
      <c r="AH79" s="1611"/>
      <c r="AI79" s="1611"/>
      <c r="AJ79" s="1611"/>
      <c r="AK79" s="1611"/>
      <c r="AL79" s="1611"/>
      <c r="AM79" s="1611"/>
      <c r="AN79" s="1611"/>
      <c r="AO79" s="1611"/>
      <c r="AP79" s="1611"/>
      <c r="AQ79" s="1611"/>
      <c r="AR79" s="1611"/>
      <c r="AS79" s="1611"/>
      <c r="AT79" s="1611"/>
      <c r="AU79" s="1612" t="s">
        <v>213</v>
      </c>
      <c r="AV79" s="1613"/>
      <c r="AW79" s="1613"/>
      <c r="AX79" s="1613"/>
      <c r="AY79" s="1613"/>
      <c r="AZ79" s="1614"/>
      <c r="BA79" s="1611"/>
      <c r="BB79" s="1611"/>
      <c r="BC79" s="1489"/>
      <c r="BD79" s="1489"/>
      <c r="BE79" s="1489"/>
      <c r="BF79" s="1489"/>
      <c r="BG79" s="1489"/>
      <c r="BH79" s="1489"/>
      <c r="BI79" s="1489"/>
      <c r="BJ79" s="1489"/>
      <c r="BK79" s="1489"/>
      <c r="BL79" s="1489"/>
      <c r="BM79" s="1489"/>
      <c r="BN79" s="1489"/>
      <c r="BO79" s="1489"/>
      <c r="BP79" s="1490"/>
      <c r="BQ79" s="174"/>
      <c r="BS79" s="1458"/>
      <c r="BT79" s="1458"/>
      <c r="BU79" s="1458"/>
      <c r="BV79" s="1458"/>
      <c r="BW79" s="1458"/>
      <c r="BX79" s="1458"/>
      <c r="BY79" s="1458"/>
      <c r="BZ79" s="1458"/>
      <c r="CA79" s="1458"/>
      <c r="CB79" s="1458"/>
      <c r="CC79" s="1458"/>
      <c r="CD79" s="1458"/>
      <c r="CE79" s="1458"/>
      <c r="CF79" s="1458"/>
      <c r="CG79" s="1458"/>
      <c r="CH79" s="1458"/>
      <c r="CI79" s="1458"/>
      <c r="CJ79" s="1458"/>
      <c r="CK79" s="1458"/>
      <c r="CL79" s="1458"/>
      <c r="CM79" s="1458"/>
      <c r="CN79" s="1458"/>
      <c r="CO79" s="1458"/>
      <c r="CP79" s="1458"/>
      <c r="CQ79" s="1458"/>
      <c r="CR79" s="1458"/>
      <c r="CS79" s="1458"/>
      <c r="CT79" s="1458"/>
      <c r="CU79" s="1458"/>
      <c r="CV79" s="1458"/>
      <c r="CW79" s="1458"/>
      <c r="CX79" s="1458"/>
      <c r="CY79" s="1458"/>
      <c r="CZ79" s="1458"/>
      <c r="DA79" s="1458"/>
      <c r="DB79" s="1458"/>
      <c r="DC79" s="1458"/>
      <c r="DD79" s="1458"/>
      <c r="DE79" s="1458"/>
      <c r="DF79" s="1458"/>
      <c r="DG79" s="1458"/>
      <c r="DH79" s="1458"/>
      <c r="DI79" s="1458"/>
      <c r="DJ79" s="1458"/>
      <c r="DK79" s="1458"/>
      <c r="DL79" s="1458"/>
      <c r="DM79" s="1458"/>
      <c r="DN79" s="1458"/>
      <c r="DO79" s="1458"/>
      <c r="DP79" s="1458"/>
      <c r="DQ79" s="1458"/>
      <c r="DR79" s="1458"/>
      <c r="DS79" s="1458"/>
      <c r="DT79" s="1458"/>
    </row>
    <row r="80" spans="2:124" ht="7.5" customHeight="1">
      <c r="B80" s="21"/>
      <c r="C80" s="19"/>
      <c r="D80" s="19"/>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173"/>
      <c r="BS80" s="1458"/>
      <c r="BT80" s="1458"/>
      <c r="BU80" s="1458"/>
      <c r="BV80" s="1458"/>
      <c r="BW80" s="1458"/>
      <c r="BX80" s="1458"/>
      <c r="BY80" s="1458"/>
      <c r="BZ80" s="1458"/>
      <c r="CA80" s="1458"/>
      <c r="CB80" s="1458"/>
      <c r="CC80" s="1458"/>
      <c r="CD80" s="1458"/>
      <c r="CE80" s="1458"/>
      <c r="CF80" s="1458"/>
      <c r="CG80" s="1458"/>
      <c r="CH80" s="1458"/>
      <c r="CI80" s="1458"/>
      <c r="CJ80" s="1458"/>
      <c r="CK80" s="1458"/>
      <c r="CL80" s="1458"/>
      <c r="CM80" s="1458"/>
      <c r="CN80" s="1458"/>
      <c r="CO80" s="1458"/>
      <c r="CP80" s="1458"/>
      <c r="CQ80" s="1458"/>
      <c r="CR80" s="1458"/>
      <c r="CS80" s="1458"/>
      <c r="CT80" s="1458"/>
      <c r="CU80" s="1458"/>
      <c r="CV80" s="1458"/>
      <c r="CW80" s="1458"/>
      <c r="CX80" s="1458"/>
      <c r="CY80" s="1458"/>
      <c r="CZ80" s="1458"/>
      <c r="DA80" s="1458"/>
      <c r="DB80" s="1458"/>
      <c r="DC80" s="1458"/>
      <c r="DD80" s="1458"/>
      <c r="DE80" s="1458"/>
      <c r="DF80" s="1458"/>
      <c r="DG80" s="1458"/>
      <c r="DH80" s="1458"/>
      <c r="DI80" s="1458"/>
      <c r="DJ80" s="1458"/>
      <c r="DK80" s="1458"/>
      <c r="DL80" s="1458"/>
      <c r="DM80" s="1458"/>
      <c r="DN80" s="1458"/>
      <c r="DO80" s="1458"/>
      <c r="DP80" s="1458"/>
      <c r="DQ80" s="1458"/>
      <c r="DR80" s="1458"/>
      <c r="DS80" s="1458"/>
      <c r="DT80" s="1458"/>
    </row>
    <row r="81" spans="2:124" ht="29.25" customHeight="1">
      <c r="B81" s="21"/>
      <c r="C81" s="19"/>
      <c r="D81" s="20"/>
      <c r="E81" s="343" t="s">
        <v>207</v>
      </c>
      <c r="F81" s="344"/>
      <c r="G81" s="344"/>
      <c r="H81" s="344"/>
      <c r="I81" s="344"/>
      <c r="J81" s="344"/>
      <c r="K81" s="344"/>
      <c r="L81" s="345"/>
      <c r="M81" s="1591" t="s">
        <v>108</v>
      </c>
      <c r="N81" s="1592"/>
      <c r="O81" s="1592"/>
      <c r="P81" s="1592"/>
      <c r="Q81" s="1592"/>
      <c r="R81" s="1592"/>
      <c r="S81" s="1592"/>
      <c r="T81" s="1592"/>
      <c r="U81" s="1593"/>
      <c r="V81" s="1594"/>
      <c r="W81" s="1595"/>
      <c r="X81" s="1596"/>
      <c r="Y81" s="1597" t="s">
        <v>208</v>
      </c>
      <c r="Z81" s="1598"/>
      <c r="AA81" s="1594"/>
      <c r="AB81" s="1595"/>
      <c r="AC81" s="1596"/>
      <c r="AD81" s="1597" t="s">
        <v>209</v>
      </c>
      <c r="AE81" s="289"/>
      <c r="AF81" s="1609" t="s">
        <v>210</v>
      </c>
      <c r="AG81" s="684"/>
      <c r="AH81" s="684"/>
      <c r="AI81" s="684"/>
      <c r="AJ81" s="684"/>
      <c r="AK81" s="684"/>
      <c r="AL81" s="684"/>
      <c r="AM81" s="684"/>
      <c r="AN81" s="684"/>
      <c r="AO81" s="684"/>
      <c r="AP81" s="684"/>
      <c r="AQ81" s="685"/>
      <c r="AR81" s="442" t="s">
        <v>108</v>
      </c>
      <c r="AS81" s="443"/>
      <c r="AT81" s="443"/>
      <c r="AU81" s="443"/>
      <c r="AV81" s="443"/>
      <c r="AW81" s="443"/>
      <c r="AX81" s="443"/>
      <c r="AY81" s="443"/>
      <c r="AZ81" s="443"/>
      <c r="BA81" s="443"/>
      <c r="BB81" s="444"/>
      <c r="BC81" s="1610" t="s">
        <v>211</v>
      </c>
      <c r="BD81" s="1586"/>
      <c r="BE81" s="1586"/>
      <c r="BF81" s="1587"/>
      <c r="BG81" s="1580"/>
      <c r="BH81" s="1581"/>
      <c r="BI81" s="1581"/>
      <c r="BJ81" s="1581"/>
      <c r="BK81" s="1581"/>
      <c r="BL81" s="1582"/>
      <c r="BM81" s="477" t="s">
        <v>176</v>
      </c>
      <c r="BN81" s="684"/>
      <c r="BO81" s="684"/>
      <c r="BP81" s="478"/>
      <c r="BQ81" s="174"/>
      <c r="BS81" s="1459"/>
      <c r="BT81" s="1459"/>
      <c r="BU81" s="1459"/>
      <c r="BV81" s="1459"/>
      <c r="BW81" s="1459"/>
      <c r="BX81" s="1459"/>
      <c r="BY81" s="1459"/>
      <c r="BZ81" s="1459"/>
      <c r="CA81" s="1459"/>
      <c r="CB81" s="1459"/>
      <c r="CC81" s="1459"/>
      <c r="CD81" s="1459"/>
      <c r="CE81" s="1459"/>
      <c r="CF81" s="1459"/>
      <c r="CG81" s="1459"/>
      <c r="CH81" s="1459"/>
      <c r="CI81" s="1459"/>
      <c r="CJ81" s="1459"/>
      <c r="CK81" s="1459"/>
      <c r="CL81" s="1459"/>
      <c r="CM81" s="1459"/>
      <c r="CN81" s="1459"/>
      <c r="CO81" s="1459"/>
      <c r="CP81" s="1459"/>
      <c r="CQ81" s="1459"/>
      <c r="CR81" s="1459"/>
      <c r="CS81" s="1459"/>
      <c r="CT81" s="1459"/>
      <c r="CU81" s="1459"/>
      <c r="CV81" s="1459"/>
      <c r="CW81" s="1459"/>
      <c r="CX81" s="1459"/>
      <c r="CY81" s="1459"/>
      <c r="CZ81" s="1459"/>
      <c r="DA81" s="1459"/>
      <c r="DB81" s="1459"/>
      <c r="DC81" s="1459"/>
      <c r="DD81" s="1459"/>
      <c r="DE81" s="1459"/>
      <c r="DF81" s="1459"/>
      <c r="DG81" s="1459"/>
      <c r="DH81" s="1459"/>
      <c r="DI81" s="1459"/>
      <c r="DJ81" s="1459"/>
      <c r="DK81" s="1459"/>
      <c r="DL81" s="1459"/>
      <c r="DM81" s="1459"/>
      <c r="DN81" s="1459"/>
      <c r="DO81" s="1459"/>
      <c r="DP81" s="1459"/>
      <c r="DQ81" s="1459"/>
      <c r="DR81" s="1459"/>
      <c r="DS81" s="1459"/>
      <c r="DT81" s="1459"/>
    </row>
    <row r="82" spans="2:124" ht="30" customHeight="1">
      <c r="B82" s="21"/>
      <c r="C82" s="19"/>
      <c r="D82" s="20"/>
      <c r="E82" s="655" t="s">
        <v>212</v>
      </c>
      <c r="F82" s="344"/>
      <c r="G82" s="344"/>
      <c r="H82" s="344"/>
      <c r="I82" s="344"/>
      <c r="J82" s="344"/>
      <c r="K82" s="344"/>
      <c r="L82" s="345"/>
      <c r="M82" s="1488"/>
      <c r="N82" s="1489"/>
      <c r="O82" s="1489"/>
      <c r="P82" s="1489"/>
      <c r="Q82" s="1489"/>
      <c r="R82" s="1489"/>
      <c r="S82" s="1489"/>
      <c r="T82" s="1489"/>
      <c r="U82" s="1489"/>
      <c r="V82" s="1489"/>
      <c r="W82" s="1489"/>
      <c r="X82" s="1489"/>
      <c r="Y82" s="1489"/>
      <c r="Z82" s="1489"/>
      <c r="AA82" s="1489"/>
      <c r="AB82" s="1489"/>
      <c r="AC82" s="1489"/>
      <c r="AD82" s="1488"/>
      <c r="AE82" s="1489"/>
      <c r="AF82" s="1489"/>
      <c r="AG82" s="1489"/>
      <c r="AH82" s="1489"/>
      <c r="AI82" s="1489"/>
      <c r="AJ82" s="1489"/>
      <c r="AK82" s="1489"/>
      <c r="AL82" s="1489"/>
      <c r="AM82" s="1489"/>
      <c r="AN82" s="1489"/>
      <c r="AO82" s="1489"/>
      <c r="AP82" s="1489"/>
      <c r="AQ82" s="1489"/>
      <c r="AR82" s="1489"/>
      <c r="AS82" s="1489"/>
      <c r="AT82" s="1489"/>
      <c r="AU82" s="1607" t="s">
        <v>213</v>
      </c>
      <c r="AV82" s="1608"/>
      <c r="AW82" s="1608"/>
      <c r="AX82" s="1608"/>
      <c r="AY82" s="1608"/>
      <c r="AZ82" s="1488"/>
      <c r="BA82" s="1489"/>
      <c r="BB82" s="1489"/>
      <c r="BC82" s="1489"/>
      <c r="BD82" s="1489"/>
      <c r="BE82" s="1489"/>
      <c r="BF82" s="1489"/>
      <c r="BG82" s="1489"/>
      <c r="BH82" s="1489"/>
      <c r="BI82" s="1489"/>
      <c r="BJ82" s="1489"/>
      <c r="BK82" s="1489"/>
      <c r="BL82" s="1489"/>
      <c r="BM82" s="1489"/>
      <c r="BN82" s="1489"/>
      <c r="BO82" s="1489"/>
      <c r="BP82" s="1490"/>
      <c r="BQ82" s="174"/>
    </row>
    <row r="83" spans="2:124" ht="7.5" customHeight="1">
      <c r="B83" s="21"/>
      <c r="C83" s="19"/>
      <c r="D83" s="19"/>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173"/>
      <c r="BS83" s="267" t="s">
        <v>526</v>
      </c>
      <c r="BT83" s="268"/>
      <c r="BU83" s="268"/>
      <c r="BV83" s="268"/>
      <c r="BW83" s="268"/>
      <c r="BX83" s="268"/>
      <c r="BY83" s="268"/>
      <c r="BZ83" s="268"/>
      <c r="CA83" s="268"/>
      <c r="CB83" s="268"/>
      <c r="CC83" s="268"/>
      <c r="CD83" s="268"/>
      <c r="CE83" s="268"/>
      <c r="CF83" s="268"/>
      <c r="CG83" s="268"/>
      <c r="CH83" s="268"/>
      <c r="CI83" s="268"/>
      <c r="CJ83" s="268"/>
      <c r="CK83" s="268"/>
      <c r="CL83" s="268"/>
      <c r="CM83" s="268"/>
      <c r="CN83" s="268"/>
      <c r="CO83" s="268"/>
      <c r="CP83" s="268"/>
      <c r="CQ83" s="268"/>
      <c r="CR83" s="268"/>
      <c r="CS83" s="268"/>
      <c r="CT83" s="268"/>
      <c r="CU83" s="268"/>
      <c r="CV83" s="268"/>
      <c r="CW83" s="268"/>
      <c r="CX83" s="268"/>
      <c r="CY83" s="268"/>
      <c r="CZ83" s="268"/>
      <c r="DA83" s="268"/>
      <c r="DB83" s="268"/>
      <c r="DC83" s="268"/>
      <c r="DD83" s="268"/>
      <c r="DE83" s="268"/>
      <c r="DF83" s="268"/>
      <c r="DG83" s="268"/>
      <c r="DH83" s="268"/>
      <c r="DI83" s="268"/>
      <c r="DJ83" s="268"/>
      <c r="DK83" s="268"/>
      <c r="DL83" s="268"/>
      <c r="DM83" s="268"/>
      <c r="DN83" s="268"/>
      <c r="DO83" s="268"/>
      <c r="DP83" s="268"/>
      <c r="DQ83" s="268"/>
      <c r="DR83" s="268"/>
      <c r="DS83" s="268"/>
      <c r="DT83" s="269"/>
    </row>
    <row r="84" spans="2:124" ht="30" customHeight="1">
      <c r="B84" s="21"/>
      <c r="C84" s="19"/>
      <c r="D84" s="20"/>
      <c r="E84" s="343" t="s">
        <v>207</v>
      </c>
      <c r="F84" s="344"/>
      <c r="G84" s="344"/>
      <c r="H84" s="344"/>
      <c r="I84" s="344"/>
      <c r="J84" s="344"/>
      <c r="K84" s="344"/>
      <c r="L84" s="345"/>
      <c r="M84" s="1591" t="s">
        <v>108</v>
      </c>
      <c r="N84" s="1592"/>
      <c r="O84" s="1592"/>
      <c r="P84" s="1592"/>
      <c r="Q84" s="1592"/>
      <c r="R84" s="1592"/>
      <c r="S84" s="1592"/>
      <c r="T84" s="1592"/>
      <c r="U84" s="1593"/>
      <c r="V84" s="1594"/>
      <c r="W84" s="1595"/>
      <c r="X84" s="1596"/>
      <c r="Y84" s="1597" t="s">
        <v>208</v>
      </c>
      <c r="Z84" s="1598"/>
      <c r="AA84" s="1594"/>
      <c r="AB84" s="1595"/>
      <c r="AC84" s="1596"/>
      <c r="AD84" s="1597" t="s">
        <v>209</v>
      </c>
      <c r="AE84" s="289"/>
      <c r="AF84" s="1609" t="s">
        <v>210</v>
      </c>
      <c r="AG84" s="684"/>
      <c r="AH84" s="684"/>
      <c r="AI84" s="684"/>
      <c r="AJ84" s="684"/>
      <c r="AK84" s="684"/>
      <c r="AL84" s="684"/>
      <c r="AM84" s="684"/>
      <c r="AN84" s="684"/>
      <c r="AO84" s="684"/>
      <c r="AP84" s="684"/>
      <c r="AQ84" s="685"/>
      <c r="AR84" s="442" t="s">
        <v>108</v>
      </c>
      <c r="AS84" s="443"/>
      <c r="AT84" s="443"/>
      <c r="AU84" s="443"/>
      <c r="AV84" s="443"/>
      <c r="AW84" s="443"/>
      <c r="AX84" s="443"/>
      <c r="AY84" s="443"/>
      <c r="AZ84" s="443"/>
      <c r="BA84" s="443"/>
      <c r="BB84" s="444"/>
      <c r="BC84" s="1610" t="s">
        <v>211</v>
      </c>
      <c r="BD84" s="1586"/>
      <c r="BE84" s="1586"/>
      <c r="BF84" s="1587"/>
      <c r="BG84" s="1580"/>
      <c r="BH84" s="1581"/>
      <c r="BI84" s="1581"/>
      <c r="BJ84" s="1581"/>
      <c r="BK84" s="1581"/>
      <c r="BL84" s="1582"/>
      <c r="BM84" s="477" t="s">
        <v>176</v>
      </c>
      <c r="BN84" s="684"/>
      <c r="BO84" s="684"/>
      <c r="BP84" s="478"/>
      <c r="BQ84" s="174"/>
      <c r="BS84" s="270"/>
      <c r="BT84" s="271"/>
      <c r="BU84" s="271"/>
      <c r="BV84" s="271"/>
      <c r="BW84" s="271"/>
      <c r="BX84" s="271"/>
      <c r="BY84" s="271"/>
      <c r="BZ84" s="271"/>
      <c r="CA84" s="271"/>
      <c r="CB84" s="271"/>
      <c r="CC84" s="271"/>
      <c r="CD84" s="271"/>
      <c r="CE84" s="271"/>
      <c r="CF84" s="271"/>
      <c r="CG84" s="271"/>
      <c r="CH84" s="271"/>
      <c r="CI84" s="271"/>
      <c r="CJ84" s="271"/>
      <c r="CK84" s="271"/>
      <c r="CL84" s="271"/>
      <c r="CM84" s="271"/>
      <c r="CN84" s="271"/>
      <c r="CO84" s="271"/>
      <c r="CP84" s="271"/>
      <c r="CQ84" s="271"/>
      <c r="CR84" s="271"/>
      <c r="CS84" s="271"/>
      <c r="CT84" s="271"/>
      <c r="CU84" s="271"/>
      <c r="CV84" s="271"/>
      <c r="CW84" s="271"/>
      <c r="CX84" s="271"/>
      <c r="CY84" s="271"/>
      <c r="CZ84" s="271"/>
      <c r="DA84" s="271"/>
      <c r="DB84" s="271"/>
      <c r="DC84" s="271"/>
      <c r="DD84" s="271"/>
      <c r="DE84" s="271"/>
      <c r="DF84" s="271"/>
      <c r="DG84" s="271"/>
      <c r="DH84" s="271"/>
      <c r="DI84" s="271"/>
      <c r="DJ84" s="271"/>
      <c r="DK84" s="271"/>
      <c r="DL84" s="271"/>
      <c r="DM84" s="271"/>
      <c r="DN84" s="271"/>
      <c r="DO84" s="271"/>
      <c r="DP84" s="271"/>
      <c r="DQ84" s="271"/>
      <c r="DR84" s="271"/>
      <c r="DS84" s="271"/>
      <c r="DT84" s="272"/>
    </row>
    <row r="85" spans="2:124" ht="29.25" customHeight="1">
      <c r="B85" s="21"/>
      <c r="C85" s="19"/>
      <c r="D85" s="20"/>
      <c r="E85" s="655" t="s">
        <v>212</v>
      </c>
      <c r="F85" s="344"/>
      <c r="G85" s="344"/>
      <c r="H85" s="344"/>
      <c r="I85" s="344"/>
      <c r="J85" s="344"/>
      <c r="K85" s="344"/>
      <c r="L85" s="345"/>
      <c r="M85" s="1488"/>
      <c r="N85" s="1489"/>
      <c r="O85" s="1489"/>
      <c r="P85" s="1489"/>
      <c r="Q85" s="1489"/>
      <c r="R85" s="1489"/>
      <c r="S85" s="1489"/>
      <c r="T85" s="1489"/>
      <c r="U85" s="1489"/>
      <c r="V85" s="1489"/>
      <c r="W85" s="1489"/>
      <c r="X85" s="1489"/>
      <c r="Y85" s="1489"/>
      <c r="Z85" s="1489"/>
      <c r="AA85" s="1489"/>
      <c r="AB85" s="1489"/>
      <c r="AC85" s="1489"/>
      <c r="AD85" s="1488"/>
      <c r="AE85" s="1489"/>
      <c r="AF85" s="1489"/>
      <c r="AG85" s="1489"/>
      <c r="AH85" s="1489"/>
      <c r="AI85" s="1489"/>
      <c r="AJ85" s="1489"/>
      <c r="AK85" s="1489"/>
      <c r="AL85" s="1489"/>
      <c r="AM85" s="1489"/>
      <c r="AN85" s="1489"/>
      <c r="AO85" s="1489"/>
      <c r="AP85" s="1489"/>
      <c r="AQ85" s="1489"/>
      <c r="AR85" s="1489"/>
      <c r="AS85" s="1489"/>
      <c r="AT85" s="1489"/>
      <c r="AU85" s="1607" t="s">
        <v>213</v>
      </c>
      <c r="AV85" s="1608"/>
      <c r="AW85" s="1608"/>
      <c r="AX85" s="1608"/>
      <c r="AY85" s="1608"/>
      <c r="AZ85" s="1488"/>
      <c r="BA85" s="1489"/>
      <c r="BB85" s="1489"/>
      <c r="BC85" s="1489"/>
      <c r="BD85" s="1489"/>
      <c r="BE85" s="1489"/>
      <c r="BF85" s="1489"/>
      <c r="BG85" s="1489"/>
      <c r="BH85" s="1489"/>
      <c r="BI85" s="1489"/>
      <c r="BJ85" s="1489"/>
      <c r="BK85" s="1489"/>
      <c r="BL85" s="1489"/>
      <c r="BM85" s="1489"/>
      <c r="BN85" s="1489"/>
      <c r="BO85" s="1489"/>
      <c r="BP85" s="1490"/>
      <c r="BQ85" s="174"/>
      <c r="BS85" s="270"/>
      <c r="BT85" s="271"/>
      <c r="BU85" s="271"/>
      <c r="BV85" s="271"/>
      <c r="BW85" s="271"/>
      <c r="BX85" s="271"/>
      <c r="BY85" s="271"/>
      <c r="BZ85" s="271"/>
      <c r="CA85" s="271"/>
      <c r="CB85" s="271"/>
      <c r="CC85" s="271"/>
      <c r="CD85" s="271"/>
      <c r="CE85" s="271"/>
      <c r="CF85" s="271"/>
      <c r="CG85" s="271"/>
      <c r="CH85" s="271"/>
      <c r="CI85" s="271"/>
      <c r="CJ85" s="271"/>
      <c r="CK85" s="271"/>
      <c r="CL85" s="271"/>
      <c r="CM85" s="271"/>
      <c r="CN85" s="271"/>
      <c r="CO85" s="271"/>
      <c r="CP85" s="271"/>
      <c r="CQ85" s="271"/>
      <c r="CR85" s="271"/>
      <c r="CS85" s="271"/>
      <c r="CT85" s="271"/>
      <c r="CU85" s="271"/>
      <c r="CV85" s="271"/>
      <c r="CW85" s="271"/>
      <c r="CX85" s="271"/>
      <c r="CY85" s="271"/>
      <c r="CZ85" s="271"/>
      <c r="DA85" s="271"/>
      <c r="DB85" s="271"/>
      <c r="DC85" s="271"/>
      <c r="DD85" s="271"/>
      <c r="DE85" s="271"/>
      <c r="DF85" s="271"/>
      <c r="DG85" s="271"/>
      <c r="DH85" s="271"/>
      <c r="DI85" s="271"/>
      <c r="DJ85" s="271"/>
      <c r="DK85" s="271"/>
      <c r="DL85" s="271"/>
      <c r="DM85" s="271"/>
      <c r="DN85" s="271"/>
      <c r="DO85" s="271"/>
      <c r="DP85" s="271"/>
      <c r="DQ85" s="271"/>
      <c r="DR85" s="271"/>
      <c r="DS85" s="271"/>
      <c r="DT85" s="272"/>
    </row>
    <row r="86" spans="2:124" ht="7.5" customHeight="1">
      <c r="B86" s="21"/>
      <c r="C86" s="19"/>
      <c r="D86" s="19"/>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173"/>
      <c r="BS86" s="270"/>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c r="CP86" s="271"/>
      <c r="CQ86" s="271"/>
      <c r="CR86" s="271"/>
      <c r="CS86" s="271"/>
      <c r="CT86" s="271"/>
      <c r="CU86" s="271"/>
      <c r="CV86" s="271"/>
      <c r="CW86" s="271"/>
      <c r="CX86" s="271"/>
      <c r="CY86" s="271"/>
      <c r="CZ86" s="271"/>
      <c r="DA86" s="271"/>
      <c r="DB86" s="271"/>
      <c r="DC86" s="271"/>
      <c r="DD86" s="271"/>
      <c r="DE86" s="271"/>
      <c r="DF86" s="271"/>
      <c r="DG86" s="271"/>
      <c r="DH86" s="271"/>
      <c r="DI86" s="271"/>
      <c r="DJ86" s="271"/>
      <c r="DK86" s="271"/>
      <c r="DL86" s="271"/>
      <c r="DM86" s="271"/>
      <c r="DN86" s="271"/>
      <c r="DO86" s="271"/>
      <c r="DP86" s="271"/>
      <c r="DQ86" s="271"/>
      <c r="DR86" s="271"/>
      <c r="DS86" s="271"/>
      <c r="DT86" s="272"/>
    </row>
    <row r="87" spans="2:124" ht="30" customHeight="1">
      <c r="B87" s="21"/>
      <c r="C87" s="19"/>
      <c r="D87" s="20"/>
      <c r="E87" s="343" t="s">
        <v>207</v>
      </c>
      <c r="F87" s="344"/>
      <c r="G87" s="344"/>
      <c r="H87" s="344"/>
      <c r="I87" s="344"/>
      <c r="J87" s="344"/>
      <c r="K87" s="344"/>
      <c r="L87" s="345"/>
      <c r="M87" s="1591" t="s">
        <v>108</v>
      </c>
      <c r="N87" s="1592"/>
      <c r="O87" s="1592"/>
      <c r="P87" s="1592"/>
      <c r="Q87" s="1592"/>
      <c r="R87" s="1592"/>
      <c r="S87" s="1592"/>
      <c r="T87" s="1592"/>
      <c r="U87" s="1593"/>
      <c r="V87" s="1594"/>
      <c r="W87" s="1595"/>
      <c r="X87" s="1596"/>
      <c r="Y87" s="1597" t="s">
        <v>208</v>
      </c>
      <c r="Z87" s="1598"/>
      <c r="AA87" s="1594"/>
      <c r="AB87" s="1595"/>
      <c r="AC87" s="1596"/>
      <c r="AD87" s="1597" t="s">
        <v>209</v>
      </c>
      <c r="AE87" s="289"/>
      <c r="AF87" s="1609" t="s">
        <v>210</v>
      </c>
      <c r="AG87" s="684"/>
      <c r="AH87" s="684"/>
      <c r="AI87" s="684"/>
      <c r="AJ87" s="684"/>
      <c r="AK87" s="684"/>
      <c r="AL87" s="684"/>
      <c r="AM87" s="684"/>
      <c r="AN87" s="684"/>
      <c r="AO87" s="684"/>
      <c r="AP87" s="684"/>
      <c r="AQ87" s="685"/>
      <c r="AR87" s="442" t="s">
        <v>108</v>
      </c>
      <c r="AS87" s="443"/>
      <c r="AT87" s="443"/>
      <c r="AU87" s="443"/>
      <c r="AV87" s="443"/>
      <c r="AW87" s="443"/>
      <c r="AX87" s="443"/>
      <c r="AY87" s="443"/>
      <c r="AZ87" s="443"/>
      <c r="BA87" s="443"/>
      <c r="BB87" s="444"/>
      <c r="BC87" s="1610" t="s">
        <v>211</v>
      </c>
      <c r="BD87" s="1586"/>
      <c r="BE87" s="1586"/>
      <c r="BF87" s="1587"/>
      <c r="BG87" s="1580"/>
      <c r="BH87" s="1581"/>
      <c r="BI87" s="1581"/>
      <c r="BJ87" s="1581"/>
      <c r="BK87" s="1581"/>
      <c r="BL87" s="1582"/>
      <c r="BM87" s="477" t="s">
        <v>176</v>
      </c>
      <c r="BN87" s="684"/>
      <c r="BO87" s="684"/>
      <c r="BP87" s="478"/>
      <c r="BQ87" s="174"/>
      <c r="BS87" s="270"/>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c r="CP87" s="271"/>
      <c r="CQ87" s="271"/>
      <c r="CR87" s="271"/>
      <c r="CS87" s="271"/>
      <c r="CT87" s="271"/>
      <c r="CU87" s="271"/>
      <c r="CV87" s="271"/>
      <c r="CW87" s="271"/>
      <c r="CX87" s="271"/>
      <c r="CY87" s="271"/>
      <c r="CZ87" s="271"/>
      <c r="DA87" s="271"/>
      <c r="DB87" s="271"/>
      <c r="DC87" s="271"/>
      <c r="DD87" s="271"/>
      <c r="DE87" s="271"/>
      <c r="DF87" s="271"/>
      <c r="DG87" s="271"/>
      <c r="DH87" s="271"/>
      <c r="DI87" s="271"/>
      <c r="DJ87" s="271"/>
      <c r="DK87" s="271"/>
      <c r="DL87" s="271"/>
      <c r="DM87" s="271"/>
      <c r="DN87" s="271"/>
      <c r="DO87" s="271"/>
      <c r="DP87" s="271"/>
      <c r="DQ87" s="271"/>
      <c r="DR87" s="271"/>
      <c r="DS87" s="271"/>
      <c r="DT87" s="272"/>
    </row>
    <row r="88" spans="2:124" ht="30" customHeight="1">
      <c r="B88" s="21"/>
      <c r="C88" s="19"/>
      <c r="D88" s="20"/>
      <c r="E88" s="655" t="s">
        <v>212</v>
      </c>
      <c r="F88" s="344"/>
      <c r="G88" s="344"/>
      <c r="H88" s="344"/>
      <c r="I88" s="344"/>
      <c r="J88" s="344"/>
      <c r="K88" s="344"/>
      <c r="L88" s="345"/>
      <c r="M88" s="1488"/>
      <c r="N88" s="1489"/>
      <c r="O88" s="1489"/>
      <c r="P88" s="1489"/>
      <c r="Q88" s="1489"/>
      <c r="R88" s="1489"/>
      <c r="S88" s="1489"/>
      <c r="T88" s="1489"/>
      <c r="U88" s="1489"/>
      <c r="V88" s="1489"/>
      <c r="W88" s="1489"/>
      <c r="X88" s="1489"/>
      <c r="Y88" s="1489"/>
      <c r="Z88" s="1489"/>
      <c r="AA88" s="1489"/>
      <c r="AB88" s="1489"/>
      <c r="AC88" s="1489"/>
      <c r="AD88" s="1488"/>
      <c r="AE88" s="1489"/>
      <c r="AF88" s="1489"/>
      <c r="AG88" s="1489"/>
      <c r="AH88" s="1489"/>
      <c r="AI88" s="1489"/>
      <c r="AJ88" s="1489"/>
      <c r="AK88" s="1489"/>
      <c r="AL88" s="1489"/>
      <c r="AM88" s="1489"/>
      <c r="AN88" s="1489"/>
      <c r="AO88" s="1489"/>
      <c r="AP88" s="1489"/>
      <c r="AQ88" s="1489"/>
      <c r="AR88" s="1489"/>
      <c r="AS88" s="1489"/>
      <c r="AT88" s="1489"/>
      <c r="AU88" s="1607" t="s">
        <v>213</v>
      </c>
      <c r="AV88" s="1608"/>
      <c r="AW88" s="1608"/>
      <c r="AX88" s="1608"/>
      <c r="AY88" s="1608"/>
      <c r="AZ88" s="1488"/>
      <c r="BA88" s="1489"/>
      <c r="BB88" s="1489"/>
      <c r="BC88" s="1489"/>
      <c r="BD88" s="1489"/>
      <c r="BE88" s="1489"/>
      <c r="BF88" s="1489"/>
      <c r="BG88" s="1489"/>
      <c r="BH88" s="1489"/>
      <c r="BI88" s="1489"/>
      <c r="BJ88" s="1489"/>
      <c r="BK88" s="1489"/>
      <c r="BL88" s="1489"/>
      <c r="BM88" s="1489"/>
      <c r="BN88" s="1489"/>
      <c r="BO88" s="1489"/>
      <c r="BP88" s="1490"/>
      <c r="BQ88" s="174"/>
      <c r="BS88" s="273"/>
      <c r="BT88" s="274"/>
      <c r="BU88" s="274"/>
      <c r="BV88" s="274"/>
      <c r="BW88" s="274"/>
      <c r="BX88" s="274"/>
      <c r="BY88" s="274"/>
      <c r="BZ88" s="274"/>
      <c r="CA88" s="274"/>
      <c r="CB88" s="274"/>
      <c r="CC88" s="274"/>
      <c r="CD88" s="274"/>
      <c r="CE88" s="274"/>
      <c r="CF88" s="274"/>
      <c r="CG88" s="274"/>
      <c r="CH88" s="274"/>
      <c r="CI88" s="274"/>
      <c r="CJ88" s="274"/>
      <c r="CK88" s="274"/>
      <c r="CL88" s="274"/>
      <c r="CM88" s="274"/>
      <c r="CN88" s="274"/>
      <c r="CO88" s="274"/>
      <c r="CP88" s="274"/>
      <c r="CQ88" s="274"/>
      <c r="CR88" s="274"/>
      <c r="CS88" s="274"/>
      <c r="CT88" s="274"/>
      <c r="CU88" s="274"/>
      <c r="CV88" s="274"/>
      <c r="CW88" s="274"/>
      <c r="CX88" s="274"/>
      <c r="CY88" s="274"/>
      <c r="CZ88" s="274"/>
      <c r="DA88" s="274"/>
      <c r="DB88" s="274"/>
      <c r="DC88" s="274"/>
      <c r="DD88" s="274"/>
      <c r="DE88" s="274"/>
      <c r="DF88" s="274"/>
      <c r="DG88" s="274"/>
      <c r="DH88" s="274"/>
      <c r="DI88" s="274"/>
      <c r="DJ88" s="274"/>
      <c r="DK88" s="274"/>
      <c r="DL88" s="274"/>
      <c r="DM88" s="274"/>
      <c r="DN88" s="274"/>
      <c r="DO88" s="274"/>
      <c r="DP88" s="274"/>
      <c r="DQ88" s="274"/>
      <c r="DR88" s="274"/>
      <c r="DS88" s="274"/>
      <c r="DT88" s="275"/>
    </row>
    <row r="89" spans="2:124" ht="7.5" customHeight="1">
      <c r="B89" s="21"/>
      <c r="C89" s="19"/>
      <c r="D89" s="19"/>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173"/>
    </row>
    <row r="90" spans="2:124" ht="30" customHeight="1">
      <c r="B90" s="21"/>
      <c r="C90" s="19"/>
      <c r="D90" s="20"/>
      <c r="E90" s="343" t="s">
        <v>207</v>
      </c>
      <c r="F90" s="344"/>
      <c r="G90" s="344"/>
      <c r="H90" s="344"/>
      <c r="I90" s="344"/>
      <c r="J90" s="344"/>
      <c r="K90" s="344"/>
      <c r="L90" s="345"/>
      <c r="M90" s="1591" t="s">
        <v>108</v>
      </c>
      <c r="N90" s="1592"/>
      <c r="O90" s="1592"/>
      <c r="P90" s="1592"/>
      <c r="Q90" s="1592"/>
      <c r="R90" s="1592"/>
      <c r="S90" s="1592"/>
      <c r="T90" s="1592"/>
      <c r="U90" s="1593"/>
      <c r="V90" s="1594"/>
      <c r="W90" s="1595"/>
      <c r="X90" s="1596"/>
      <c r="Y90" s="1597" t="s">
        <v>208</v>
      </c>
      <c r="Z90" s="1598"/>
      <c r="AA90" s="1594"/>
      <c r="AB90" s="1595"/>
      <c r="AC90" s="1596"/>
      <c r="AD90" s="1597" t="s">
        <v>209</v>
      </c>
      <c r="AE90" s="289"/>
      <c r="AF90" s="1609" t="s">
        <v>210</v>
      </c>
      <c r="AG90" s="684"/>
      <c r="AH90" s="684"/>
      <c r="AI90" s="684"/>
      <c r="AJ90" s="684"/>
      <c r="AK90" s="684"/>
      <c r="AL90" s="684"/>
      <c r="AM90" s="684"/>
      <c r="AN90" s="684"/>
      <c r="AO90" s="684"/>
      <c r="AP90" s="684"/>
      <c r="AQ90" s="685"/>
      <c r="AR90" s="442" t="s">
        <v>108</v>
      </c>
      <c r="AS90" s="443"/>
      <c r="AT90" s="443"/>
      <c r="AU90" s="443"/>
      <c r="AV90" s="443"/>
      <c r="AW90" s="443"/>
      <c r="AX90" s="443"/>
      <c r="AY90" s="443"/>
      <c r="AZ90" s="443"/>
      <c r="BA90" s="443"/>
      <c r="BB90" s="444"/>
      <c r="BC90" s="1610" t="s">
        <v>211</v>
      </c>
      <c r="BD90" s="1586"/>
      <c r="BE90" s="1586"/>
      <c r="BF90" s="1587"/>
      <c r="BG90" s="1580"/>
      <c r="BH90" s="1581"/>
      <c r="BI90" s="1581"/>
      <c r="BJ90" s="1581"/>
      <c r="BK90" s="1581"/>
      <c r="BL90" s="1582"/>
      <c r="BM90" s="477" t="s">
        <v>176</v>
      </c>
      <c r="BN90" s="684"/>
      <c r="BO90" s="684"/>
      <c r="BP90" s="478"/>
      <c r="BQ90" s="174"/>
    </row>
    <row r="91" spans="2:124" ht="30" customHeight="1">
      <c r="B91" s="21"/>
      <c r="C91" s="19"/>
      <c r="D91" s="20"/>
      <c r="E91" s="655" t="s">
        <v>212</v>
      </c>
      <c r="F91" s="344"/>
      <c r="G91" s="344"/>
      <c r="H91" s="344"/>
      <c r="I91" s="344"/>
      <c r="J91" s="344"/>
      <c r="K91" s="344"/>
      <c r="L91" s="345"/>
      <c r="M91" s="1488"/>
      <c r="N91" s="1489"/>
      <c r="O91" s="1489"/>
      <c r="P91" s="1489"/>
      <c r="Q91" s="1489"/>
      <c r="R91" s="1489"/>
      <c r="S91" s="1489"/>
      <c r="T91" s="1489"/>
      <c r="U91" s="1489"/>
      <c r="V91" s="1489"/>
      <c r="W91" s="1489"/>
      <c r="X91" s="1489"/>
      <c r="Y91" s="1489"/>
      <c r="Z91" s="1489"/>
      <c r="AA91" s="1489"/>
      <c r="AB91" s="1489"/>
      <c r="AC91" s="1489"/>
      <c r="AD91" s="1488"/>
      <c r="AE91" s="1489"/>
      <c r="AF91" s="1489"/>
      <c r="AG91" s="1489"/>
      <c r="AH91" s="1489"/>
      <c r="AI91" s="1489"/>
      <c r="AJ91" s="1489"/>
      <c r="AK91" s="1489"/>
      <c r="AL91" s="1489"/>
      <c r="AM91" s="1489"/>
      <c r="AN91" s="1489"/>
      <c r="AO91" s="1489"/>
      <c r="AP91" s="1489"/>
      <c r="AQ91" s="1489"/>
      <c r="AR91" s="1489"/>
      <c r="AS91" s="1489"/>
      <c r="AT91" s="1489"/>
      <c r="AU91" s="1607" t="s">
        <v>213</v>
      </c>
      <c r="AV91" s="1608"/>
      <c r="AW91" s="1608"/>
      <c r="AX91" s="1608"/>
      <c r="AY91" s="1608"/>
      <c r="AZ91" s="1488"/>
      <c r="BA91" s="1489"/>
      <c r="BB91" s="1489"/>
      <c r="BC91" s="1489"/>
      <c r="BD91" s="1489"/>
      <c r="BE91" s="1489"/>
      <c r="BF91" s="1489"/>
      <c r="BG91" s="1489"/>
      <c r="BH91" s="1489"/>
      <c r="BI91" s="1489"/>
      <c r="BJ91" s="1489"/>
      <c r="BK91" s="1489"/>
      <c r="BL91" s="1489"/>
      <c r="BM91" s="1489"/>
      <c r="BN91" s="1489"/>
      <c r="BO91" s="1489"/>
      <c r="BP91" s="1490"/>
      <c r="BQ91" s="174"/>
    </row>
    <row r="92" spans="2:124" ht="7.5" customHeight="1">
      <c r="B92" s="21"/>
      <c r="C92" s="19"/>
      <c r="D92" s="19"/>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173"/>
    </row>
    <row r="93" spans="2:124" ht="30" customHeight="1">
      <c r="B93" s="21"/>
      <c r="C93" s="19"/>
      <c r="D93" s="20"/>
      <c r="E93" s="343" t="s">
        <v>207</v>
      </c>
      <c r="F93" s="344"/>
      <c r="G93" s="344"/>
      <c r="H93" s="344"/>
      <c r="I93" s="344"/>
      <c r="J93" s="344"/>
      <c r="K93" s="344"/>
      <c r="L93" s="345"/>
      <c r="M93" s="1591" t="s">
        <v>108</v>
      </c>
      <c r="N93" s="1592"/>
      <c r="O93" s="1592"/>
      <c r="P93" s="1592"/>
      <c r="Q93" s="1592"/>
      <c r="R93" s="1592"/>
      <c r="S93" s="1592"/>
      <c r="T93" s="1592"/>
      <c r="U93" s="1593"/>
      <c r="V93" s="1594"/>
      <c r="W93" s="1595"/>
      <c r="X93" s="1596"/>
      <c r="Y93" s="1597" t="s">
        <v>208</v>
      </c>
      <c r="Z93" s="1598"/>
      <c r="AA93" s="1594"/>
      <c r="AB93" s="1595"/>
      <c r="AC93" s="1596"/>
      <c r="AD93" s="1597" t="s">
        <v>209</v>
      </c>
      <c r="AE93" s="289"/>
      <c r="AF93" s="1609" t="s">
        <v>210</v>
      </c>
      <c r="AG93" s="684"/>
      <c r="AH93" s="684"/>
      <c r="AI93" s="684"/>
      <c r="AJ93" s="684"/>
      <c r="AK93" s="684"/>
      <c r="AL93" s="684"/>
      <c r="AM93" s="684"/>
      <c r="AN93" s="684"/>
      <c r="AO93" s="684"/>
      <c r="AP93" s="684"/>
      <c r="AQ93" s="685"/>
      <c r="AR93" s="442" t="s">
        <v>108</v>
      </c>
      <c r="AS93" s="443"/>
      <c r="AT93" s="443"/>
      <c r="AU93" s="443"/>
      <c r="AV93" s="443"/>
      <c r="AW93" s="443"/>
      <c r="AX93" s="443"/>
      <c r="AY93" s="443"/>
      <c r="AZ93" s="443"/>
      <c r="BA93" s="443"/>
      <c r="BB93" s="444"/>
      <c r="BC93" s="1610" t="s">
        <v>211</v>
      </c>
      <c r="BD93" s="1586"/>
      <c r="BE93" s="1586"/>
      <c r="BF93" s="1587"/>
      <c r="BG93" s="1580"/>
      <c r="BH93" s="1581"/>
      <c r="BI93" s="1581"/>
      <c r="BJ93" s="1581"/>
      <c r="BK93" s="1581"/>
      <c r="BL93" s="1582"/>
      <c r="BM93" s="477" t="s">
        <v>176</v>
      </c>
      <c r="BN93" s="684"/>
      <c r="BO93" s="684"/>
      <c r="BP93" s="478"/>
      <c r="BQ93" s="174"/>
    </row>
    <row r="94" spans="2:124" ht="30" customHeight="1">
      <c r="B94" s="21"/>
      <c r="C94" s="19"/>
      <c r="D94" s="20"/>
      <c r="E94" s="655" t="s">
        <v>212</v>
      </c>
      <c r="F94" s="344"/>
      <c r="G94" s="344"/>
      <c r="H94" s="344"/>
      <c r="I94" s="344"/>
      <c r="J94" s="344"/>
      <c r="K94" s="344"/>
      <c r="L94" s="345"/>
      <c r="M94" s="1488"/>
      <c r="N94" s="1489"/>
      <c r="O94" s="1489"/>
      <c r="P94" s="1489"/>
      <c r="Q94" s="1489"/>
      <c r="R94" s="1489"/>
      <c r="S94" s="1489"/>
      <c r="T94" s="1489"/>
      <c r="U94" s="1489"/>
      <c r="V94" s="1489"/>
      <c r="W94" s="1489"/>
      <c r="X94" s="1489"/>
      <c r="Y94" s="1489"/>
      <c r="Z94" s="1489"/>
      <c r="AA94" s="1489"/>
      <c r="AB94" s="1489"/>
      <c r="AC94" s="1489"/>
      <c r="AD94" s="1488"/>
      <c r="AE94" s="1489"/>
      <c r="AF94" s="1489"/>
      <c r="AG94" s="1489"/>
      <c r="AH94" s="1489"/>
      <c r="AI94" s="1489"/>
      <c r="AJ94" s="1489"/>
      <c r="AK94" s="1489"/>
      <c r="AL94" s="1489"/>
      <c r="AM94" s="1489"/>
      <c r="AN94" s="1489"/>
      <c r="AO94" s="1489"/>
      <c r="AP94" s="1489"/>
      <c r="AQ94" s="1489"/>
      <c r="AR94" s="1489"/>
      <c r="AS94" s="1489"/>
      <c r="AT94" s="1489"/>
      <c r="AU94" s="1607" t="s">
        <v>213</v>
      </c>
      <c r="AV94" s="1608"/>
      <c r="AW94" s="1608"/>
      <c r="AX94" s="1608"/>
      <c r="AY94" s="1608"/>
      <c r="AZ94" s="1488"/>
      <c r="BA94" s="1489"/>
      <c r="BB94" s="1489"/>
      <c r="BC94" s="1489"/>
      <c r="BD94" s="1489"/>
      <c r="BE94" s="1489"/>
      <c r="BF94" s="1489"/>
      <c r="BG94" s="1489"/>
      <c r="BH94" s="1489"/>
      <c r="BI94" s="1489"/>
      <c r="BJ94" s="1489"/>
      <c r="BK94" s="1489"/>
      <c r="BL94" s="1489"/>
      <c r="BM94" s="1489"/>
      <c r="BN94" s="1489"/>
      <c r="BO94" s="1489"/>
      <c r="BP94" s="1490"/>
      <c r="BQ94" s="174"/>
    </row>
    <row r="95" spans="2:124" ht="7.5" customHeight="1">
      <c r="B95" s="21"/>
      <c r="C95" s="19"/>
      <c r="D95" s="19"/>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173"/>
    </row>
    <row r="96" spans="2:124" ht="29.25" customHeight="1">
      <c r="B96" s="21"/>
      <c r="C96" s="19"/>
      <c r="D96" s="20"/>
      <c r="E96" s="343" t="s">
        <v>207</v>
      </c>
      <c r="F96" s="344"/>
      <c r="G96" s="344"/>
      <c r="H96" s="344"/>
      <c r="I96" s="344"/>
      <c r="J96" s="344"/>
      <c r="K96" s="344"/>
      <c r="L96" s="345"/>
      <c r="M96" s="1591" t="s">
        <v>108</v>
      </c>
      <c r="N96" s="1592"/>
      <c r="O96" s="1592"/>
      <c r="P96" s="1592"/>
      <c r="Q96" s="1592"/>
      <c r="R96" s="1592"/>
      <c r="S96" s="1592"/>
      <c r="T96" s="1592"/>
      <c r="U96" s="1593"/>
      <c r="V96" s="1594"/>
      <c r="W96" s="1595"/>
      <c r="X96" s="1596"/>
      <c r="Y96" s="1597" t="s">
        <v>208</v>
      </c>
      <c r="Z96" s="1598"/>
      <c r="AA96" s="1594"/>
      <c r="AB96" s="1595"/>
      <c r="AC96" s="1596"/>
      <c r="AD96" s="1597" t="s">
        <v>209</v>
      </c>
      <c r="AE96" s="289"/>
      <c r="AF96" s="1609" t="s">
        <v>210</v>
      </c>
      <c r="AG96" s="684"/>
      <c r="AH96" s="684"/>
      <c r="AI96" s="684"/>
      <c r="AJ96" s="684"/>
      <c r="AK96" s="684"/>
      <c r="AL96" s="684"/>
      <c r="AM96" s="684"/>
      <c r="AN96" s="684"/>
      <c r="AO96" s="684"/>
      <c r="AP96" s="684"/>
      <c r="AQ96" s="685"/>
      <c r="AR96" s="442" t="s">
        <v>108</v>
      </c>
      <c r="AS96" s="443"/>
      <c r="AT96" s="443"/>
      <c r="AU96" s="443"/>
      <c r="AV96" s="443"/>
      <c r="AW96" s="443"/>
      <c r="AX96" s="443"/>
      <c r="AY96" s="443"/>
      <c r="AZ96" s="443"/>
      <c r="BA96" s="443"/>
      <c r="BB96" s="444"/>
      <c r="BC96" s="1610" t="s">
        <v>211</v>
      </c>
      <c r="BD96" s="1586"/>
      <c r="BE96" s="1586"/>
      <c r="BF96" s="1587"/>
      <c r="BG96" s="1580"/>
      <c r="BH96" s="1581"/>
      <c r="BI96" s="1581"/>
      <c r="BJ96" s="1581"/>
      <c r="BK96" s="1581"/>
      <c r="BL96" s="1582"/>
      <c r="BM96" s="477" t="s">
        <v>176</v>
      </c>
      <c r="BN96" s="684"/>
      <c r="BO96" s="684"/>
      <c r="BP96" s="478"/>
      <c r="BQ96" s="174"/>
    </row>
    <row r="97" spans="2:124" ht="30" customHeight="1">
      <c r="B97" s="21"/>
      <c r="C97" s="19"/>
      <c r="D97" s="20"/>
      <c r="E97" s="655" t="s">
        <v>212</v>
      </c>
      <c r="F97" s="344"/>
      <c r="G97" s="344"/>
      <c r="H97" s="344"/>
      <c r="I97" s="344"/>
      <c r="J97" s="344"/>
      <c r="K97" s="344"/>
      <c r="L97" s="345"/>
      <c r="M97" s="1488"/>
      <c r="N97" s="1489"/>
      <c r="O97" s="1489"/>
      <c r="P97" s="1489"/>
      <c r="Q97" s="1489"/>
      <c r="R97" s="1489"/>
      <c r="S97" s="1489"/>
      <c r="T97" s="1489"/>
      <c r="U97" s="1489"/>
      <c r="V97" s="1489"/>
      <c r="W97" s="1489"/>
      <c r="X97" s="1489"/>
      <c r="Y97" s="1489"/>
      <c r="Z97" s="1489"/>
      <c r="AA97" s="1489"/>
      <c r="AB97" s="1489"/>
      <c r="AC97" s="1489"/>
      <c r="AD97" s="1488"/>
      <c r="AE97" s="1489"/>
      <c r="AF97" s="1489"/>
      <c r="AG97" s="1489"/>
      <c r="AH97" s="1489"/>
      <c r="AI97" s="1489"/>
      <c r="AJ97" s="1489"/>
      <c r="AK97" s="1489"/>
      <c r="AL97" s="1489"/>
      <c r="AM97" s="1489"/>
      <c r="AN97" s="1489"/>
      <c r="AO97" s="1489"/>
      <c r="AP97" s="1489"/>
      <c r="AQ97" s="1489"/>
      <c r="AR97" s="1489"/>
      <c r="AS97" s="1489"/>
      <c r="AT97" s="1489"/>
      <c r="AU97" s="1607" t="s">
        <v>213</v>
      </c>
      <c r="AV97" s="1608"/>
      <c r="AW97" s="1608"/>
      <c r="AX97" s="1608"/>
      <c r="AY97" s="1608"/>
      <c r="AZ97" s="1488"/>
      <c r="BA97" s="1489"/>
      <c r="BB97" s="1489"/>
      <c r="BC97" s="1489"/>
      <c r="BD97" s="1489"/>
      <c r="BE97" s="1489"/>
      <c r="BF97" s="1489"/>
      <c r="BG97" s="1489"/>
      <c r="BH97" s="1489"/>
      <c r="BI97" s="1489"/>
      <c r="BJ97" s="1489"/>
      <c r="BK97" s="1489"/>
      <c r="BL97" s="1489"/>
      <c r="BM97" s="1489"/>
      <c r="BN97" s="1489"/>
      <c r="BO97" s="1489"/>
      <c r="BP97" s="1490"/>
      <c r="BQ97" s="174"/>
    </row>
    <row r="98" spans="2:124" ht="7.5" customHeight="1">
      <c r="B98" s="46"/>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2"/>
      <c r="BN98" s="27"/>
      <c r="BO98" s="27"/>
      <c r="BP98" s="27"/>
      <c r="BQ98" s="175"/>
    </row>
    <row r="99" spans="2:124" ht="15" customHeight="1">
      <c r="B99" s="21"/>
      <c r="C99" s="19"/>
      <c r="D99" s="19"/>
      <c r="E99" s="313" t="s">
        <v>214</v>
      </c>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c r="BD99" s="19"/>
      <c r="BE99" s="19"/>
      <c r="BF99" s="19"/>
      <c r="BG99" s="19"/>
      <c r="BH99" s="19"/>
      <c r="BI99" s="19"/>
      <c r="BJ99" s="19"/>
      <c r="BK99" s="19"/>
      <c r="BL99" s="20"/>
      <c r="BM99" s="19"/>
      <c r="BN99" s="21"/>
      <c r="BO99" s="19"/>
      <c r="BP99" s="20"/>
      <c r="BQ99" s="173"/>
    </row>
    <row r="100" spans="2:124" ht="15" customHeight="1">
      <c r="B100" s="21"/>
      <c r="C100" s="19"/>
      <c r="D100" s="19"/>
      <c r="E100" s="1480" t="s">
        <v>215</v>
      </c>
      <c r="F100" s="1481"/>
      <c r="G100" s="1481"/>
      <c r="H100" s="1481"/>
      <c r="I100" s="1481"/>
      <c r="J100" s="1481"/>
      <c r="K100" s="1481"/>
      <c r="L100" s="1481"/>
      <c r="M100" s="1481"/>
      <c r="N100" s="1481"/>
      <c r="O100" s="1481"/>
      <c r="P100" s="1481"/>
      <c r="Q100" s="1481"/>
      <c r="R100" s="1481"/>
      <c r="S100" s="1481"/>
      <c r="T100" s="1481"/>
      <c r="U100" s="1481"/>
      <c r="V100" s="1481"/>
      <c r="W100" s="1481"/>
      <c r="X100" s="1481"/>
      <c r="Y100" s="1481"/>
      <c r="Z100" s="1481"/>
      <c r="AA100" s="1481"/>
      <c r="AB100" s="1481"/>
      <c r="AC100" s="1481"/>
      <c r="AD100" s="1481"/>
      <c r="AE100" s="1481"/>
      <c r="AF100" s="1481"/>
      <c r="AG100" s="1481"/>
      <c r="AH100" s="1481"/>
      <c r="AI100" s="1481"/>
      <c r="AJ100" s="1481"/>
      <c r="AK100" s="1481"/>
      <c r="AL100" s="1481"/>
      <c r="AM100" s="1481"/>
      <c r="AN100" s="1481"/>
      <c r="AO100" s="1481"/>
      <c r="AP100" s="1481"/>
      <c r="AQ100" s="1481"/>
      <c r="AR100" s="1481"/>
      <c r="AS100" s="1481"/>
      <c r="AT100" s="1481"/>
      <c r="AU100" s="1481"/>
      <c r="AV100" s="1481"/>
      <c r="AW100" s="1481"/>
      <c r="AX100" s="1481"/>
      <c r="AY100" s="1481"/>
      <c r="AZ100" s="1481"/>
      <c r="BA100" s="1481"/>
      <c r="BB100" s="1481"/>
      <c r="BC100" s="1481"/>
      <c r="BD100" s="1481"/>
      <c r="BE100" s="1481"/>
      <c r="BF100" s="1481"/>
      <c r="BG100" s="1481"/>
      <c r="BH100" s="1482"/>
      <c r="BI100" s="19"/>
      <c r="BJ100" s="19"/>
      <c r="BK100" s="19"/>
      <c r="BL100" s="19"/>
      <c r="BM100" s="19"/>
      <c r="BN100" s="19"/>
      <c r="BO100" s="19"/>
      <c r="BP100" s="19"/>
      <c r="BQ100" s="173"/>
    </row>
    <row r="101" spans="2:124" ht="30.75" customHeight="1">
      <c r="B101" s="21"/>
      <c r="C101" s="19"/>
      <c r="D101" s="19"/>
      <c r="E101" s="343" t="s">
        <v>216</v>
      </c>
      <c r="F101" s="344"/>
      <c r="G101" s="344"/>
      <c r="H101" s="344"/>
      <c r="I101" s="344"/>
      <c r="J101" s="344"/>
      <c r="K101" s="344"/>
      <c r="L101" s="345"/>
      <c r="M101" s="1591" t="s">
        <v>539</v>
      </c>
      <c r="N101" s="1592"/>
      <c r="O101" s="1592"/>
      <c r="P101" s="1592"/>
      <c r="Q101" s="1592"/>
      <c r="R101" s="1592"/>
      <c r="S101" s="1592"/>
      <c r="T101" s="1592"/>
      <c r="U101" s="1593"/>
      <c r="V101" s="1594"/>
      <c r="W101" s="1595"/>
      <c r="X101" s="1596"/>
      <c r="Y101" s="1597" t="s">
        <v>208</v>
      </c>
      <c r="Z101" s="1598"/>
      <c r="AA101" s="1594"/>
      <c r="AB101" s="1595"/>
      <c r="AC101" s="1596"/>
      <c r="AD101" s="1597" t="s">
        <v>209</v>
      </c>
      <c r="AE101" s="289"/>
      <c r="AF101" s="1609" t="s">
        <v>210</v>
      </c>
      <c r="AG101" s="684"/>
      <c r="AH101" s="684"/>
      <c r="AI101" s="684"/>
      <c r="AJ101" s="684"/>
      <c r="AK101" s="684"/>
      <c r="AL101" s="684"/>
      <c r="AM101" s="684"/>
      <c r="AN101" s="684"/>
      <c r="AO101" s="684"/>
      <c r="AP101" s="684"/>
      <c r="AQ101" s="685"/>
      <c r="AR101" s="442" t="s">
        <v>108</v>
      </c>
      <c r="AS101" s="443"/>
      <c r="AT101" s="443"/>
      <c r="AU101" s="443"/>
      <c r="AV101" s="443"/>
      <c r="AW101" s="443"/>
      <c r="AX101" s="443"/>
      <c r="AY101" s="443"/>
      <c r="AZ101" s="443"/>
      <c r="BA101" s="443"/>
      <c r="BB101" s="444"/>
      <c r="BC101" s="1610" t="s">
        <v>211</v>
      </c>
      <c r="BD101" s="1586"/>
      <c r="BE101" s="1586"/>
      <c r="BF101" s="1587"/>
      <c r="BG101" s="1580"/>
      <c r="BH101" s="1581"/>
      <c r="BI101" s="1581"/>
      <c r="BJ101" s="1581"/>
      <c r="BK101" s="1581"/>
      <c r="BL101" s="1582"/>
      <c r="BM101" s="477" t="s">
        <v>176</v>
      </c>
      <c r="BN101" s="684"/>
      <c r="BO101" s="684"/>
      <c r="BP101" s="478"/>
      <c r="BQ101" s="173"/>
    </row>
    <row r="102" spans="2:124" ht="30" customHeight="1">
      <c r="B102" s="21"/>
      <c r="C102" s="19"/>
      <c r="D102" s="19"/>
      <c r="E102" s="655" t="s">
        <v>212</v>
      </c>
      <c r="F102" s="344"/>
      <c r="G102" s="344"/>
      <c r="H102" s="344"/>
      <c r="I102" s="344"/>
      <c r="J102" s="344"/>
      <c r="K102" s="344"/>
      <c r="L102" s="345"/>
      <c r="M102" s="1488"/>
      <c r="N102" s="1489"/>
      <c r="O102" s="1489"/>
      <c r="P102" s="1489"/>
      <c r="Q102" s="1489"/>
      <c r="R102" s="1489"/>
      <c r="S102" s="1489"/>
      <c r="T102" s="1489"/>
      <c r="U102" s="1489"/>
      <c r="V102" s="1489"/>
      <c r="W102" s="1489"/>
      <c r="X102" s="1489"/>
      <c r="Y102" s="1489"/>
      <c r="Z102" s="1489"/>
      <c r="AA102" s="1489"/>
      <c r="AB102" s="1489"/>
      <c r="AC102" s="1489"/>
      <c r="AD102" s="1488"/>
      <c r="AE102" s="1489"/>
      <c r="AF102" s="1489"/>
      <c r="AG102" s="1489"/>
      <c r="AH102" s="1489"/>
      <c r="AI102" s="1489"/>
      <c r="AJ102" s="1489"/>
      <c r="AK102" s="1489"/>
      <c r="AL102" s="1489"/>
      <c r="AM102" s="1489"/>
      <c r="AN102" s="1489"/>
      <c r="AO102" s="1489"/>
      <c r="AP102" s="1489"/>
      <c r="AQ102" s="1489"/>
      <c r="AR102" s="1489"/>
      <c r="AS102" s="1489"/>
      <c r="AT102" s="1489"/>
      <c r="AU102" s="1607" t="s">
        <v>213</v>
      </c>
      <c r="AV102" s="1608"/>
      <c r="AW102" s="1608"/>
      <c r="AX102" s="1608"/>
      <c r="AY102" s="1608"/>
      <c r="AZ102" s="1488"/>
      <c r="BA102" s="1489"/>
      <c r="BB102" s="1489"/>
      <c r="BC102" s="1489"/>
      <c r="BD102" s="1489"/>
      <c r="BE102" s="1489"/>
      <c r="BF102" s="1489"/>
      <c r="BG102" s="1489"/>
      <c r="BH102" s="1489"/>
      <c r="BI102" s="1489"/>
      <c r="BJ102" s="1489"/>
      <c r="BK102" s="1489"/>
      <c r="BL102" s="1489"/>
      <c r="BM102" s="1489"/>
      <c r="BN102" s="1489"/>
      <c r="BO102" s="1489"/>
      <c r="BP102" s="1490"/>
      <c r="BQ102" s="173"/>
    </row>
    <row r="103" spans="2:124" ht="7.5" customHeight="1">
      <c r="B103" s="21"/>
      <c r="C103" s="19"/>
      <c r="D103" s="19"/>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173"/>
    </row>
    <row r="104" spans="2:124" ht="29.25" customHeight="1">
      <c r="B104" s="21"/>
      <c r="C104" s="19"/>
      <c r="D104" s="19"/>
      <c r="E104" s="343" t="s">
        <v>216</v>
      </c>
      <c r="F104" s="344"/>
      <c r="G104" s="344"/>
      <c r="H104" s="344"/>
      <c r="I104" s="344"/>
      <c r="J104" s="344"/>
      <c r="K104" s="344"/>
      <c r="L104" s="345"/>
      <c r="M104" s="1591" t="s">
        <v>108</v>
      </c>
      <c r="N104" s="1592"/>
      <c r="O104" s="1592"/>
      <c r="P104" s="1592"/>
      <c r="Q104" s="1592"/>
      <c r="R104" s="1592"/>
      <c r="S104" s="1592"/>
      <c r="T104" s="1592"/>
      <c r="U104" s="1593"/>
      <c r="V104" s="1594"/>
      <c r="W104" s="1595"/>
      <c r="X104" s="1596"/>
      <c r="Y104" s="1597" t="s">
        <v>208</v>
      </c>
      <c r="Z104" s="1598"/>
      <c r="AA104" s="1594"/>
      <c r="AB104" s="1595"/>
      <c r="AC104" s="1596"/>
      <c r="AD104" s="1597" t="s">
        <v>209</v>
      </c>
      <c r="AE104" s="289"/>
      <c r="AF104" s="1609" t="s">
        <v>210</v>
      </c>
      <c r="AG104" s="684"/>
      <c r="AH104" s="684"/>
      <c r="AI104" s="684"/>
      <c r="AJ104" s="684"/>
      <c r="AK104" s="684"/>
      <c r="AL104" s="684"/>
      <c r="AM104" s="684"/>
      <c r="AN104" s="684"/>
      <c r="AO104" s="684"/>
      <c r="AP104" s="684"/>
      <c r="AQ104" s="685"/>
      <c r="AR104" s="442" t="s">
        <v>108</v>
      </c>
      <c r="AS104" s="443"/>
      <c r="AT104" s="443"/>
      <c r="AU104" s="443"/>
      <c r="AV104" s="443"/>
      <c r="AW104" s="443"/>
      <c r="AX104" s="443"/>
      <c r="AY104" s="443"/>
      <c r="AZ104" s="443"/>
      <c r="BA104" s="443"/>
      <c r="BB104" s="444"/>
      <c r="BC104" s="1610" t="s">
        <v>211</v>
      </c>
      <c r="BD104" s="1586"/>
      <c r="BE104" s="1586"/>
      <c r="BF104" s="1587"/>
      <c r="BG104" s="1580"/>
      <c r="BH104" s="1581"/>
      <c r="BI104" s="1581"/>
      <c r="BJ104" s="1581"/>
      <c r="BK104" s="1581"/>
      <c r="BL104" s="1582"/>
      <c r="BM104" s="477" t="s">
        <v>176</v>
      </c>
      <c r="BN104" s="684"/>
      <c r="BO104" s="684"/>
      <c r="BP104" s="478"/>
      <c r="BQ104" s="173"/>
    </row>
    <row r="105" spans="2:124" ht="29.25" customHeight="1">
      <c r="B105" s="21"/>
      <c r="C105" s="19"/>
      <c r="D105" s="19"/>
      <c r="E105" s="655" t="s">
        <v>212</v>
      </c>
      <c r="F105" s="344"/>
      <c r="G105" s="344"/>
      <c r="H105" s="344"/>
      <c r="I105" s="344"/>
      <c r="J105" s="344"/>
      <c r="K105" s="344"/>
      <c r="L105" s="345"/>
      <c r="M105" s="1488"/>
      <c r="N105" s="1489"/>
      <c r="O105" s="1489"/>
      <c r="P105" s="1489"/>
      <c r="Q105" s="1489"/>
      <c r="R105" s="1489"/>
      <c r="S105" s="1489"/>
      <c r="T105" s="1489"/>
      <c r="U105" s="1489"/>
      <c r="V105" s="1489"/>
      <c r="W105" s="1489"/>
      <c r="X105" s="1489"/>
      <c r="Y105" s="1489"/>
      <c r="Z105" s="1489"/>
      <c r="AA105" s="1489"/>
      <c r="AB105" s="1489"/>
      <c r="AC105" s="1489"/>
      <c r="AD105" s="1488"/>
      <c r="AE105" s="1489"/>
      <c r="AF105" s="1489"/>
      <c r="AG105" s="1489"/>
      <c r="AH105" s="1489"/>
      <c r="AI105" s="1489"/>
      <c r="AJ105" s="1489"/>
      <c r="AK105" s="1489"/>
      <c r="AL105" s="1489"/>
      <c r="AM105" s="1489"/>
      <c r="AN105" s="1489"/>
      <c r="AO105" s="1489"/>
      <c r="AP105" s="1489"/>
      <c r="AQ105" s="1489"/>
      <c r="AR105" s="1489"/>
      <c r="AS105" s="1489"/>
      <c r="AT105" s="1489"/>
      <c r="AU105" s="1607" t="s">
        <v>213</v>
      </c>
      <c r="AV105" s="1608"/>
      <c r="AW105" s="1608"/>
      <c r="AX105" s="1608"/>
      <c r="AY105" s="1608"/>
      <c r="AZ105" s="1488"/>
      <c r="BA105" s="1489"/>
      <c r="BB105" s="1489"/>
      <c r="BC105" s="1489"/>
      <c r="BD105" s="1489"/>
      <c r="BE105" s="1489"/>
      <c r="BF105" s="1489"/>
      <c r="BG105" s="1489"/>
      <c r="BH105" s="1489"/>
      <c r="BI105" s="1489"/>
      <c r="BJ105" s="1489"/>
      <c r="BK105" s="1489"/>
      <c r="BL105" s="1489"/>
      <c r="BM105" s="1489"/>
      <c r="BN105" s="1489"/>
      <c r="BO105" s="1489"/>
      <c r="BP105" s="1490"/>
      <c r="BQ105" s="173"/>
    </row>
    <row r="106" spans="2:124" ht="7.5" customHeight="1">
      <c r="B106" s="21"/>
      <c r="C106" s="19"/>
      <c r="D106" s="19"/>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173"/>
    </row>
    <row r="107" spans="2:124" ht="30" customHeight="1">
      <c r="B107" s="21"/>
      <c r="C107" s="19"/>
      <c r="D107" s="19"/>
      <c r="E107" s="343" t="s">
        <v>216</v>
      </c>
      <c r="F107" s="344"/>
      <c r="G107" s="344"/>
      <c r="H107" s="344"/>
      <c r="I107" s="344"/>
      <c r="J107" s="344"/>
      <c r="K107" s="344"/>
      <c r="L107" s="345"/>
      <c r="M107" s="1591" t="s">
        <v>108</v>
      </c>
      <c r="N107" s="1592"/>
      <c r="O107" s="1592"/>
      <c r="P107" s="1592"/>
      <c r="Q107" s="1592"/>
      <c r="R107" s="1592"/>
      <c r="S107" s="1592"/>
      <c r="T107" s="1592"/>
      <c r="U107" s="1593"/>
      <c r="V107" s="1594"/>
      <c r="W107" s="1595"/>
      <c r="X107" s="1596"/>
      <c r="Y107" s="1597" t="s">
        <v>208</v>
      </c>
      <c r="Z107" s="1598"/>
      <c r="AA107" s="1594"/>
      <c r="AB107" s="1595"/>
      <c r="AC107" s="1596"/>
      <c r="AD107" s="1597" t="s">
        <v>209</v>
      </c>
      <c r="AE107" s="289"/>
      <c r="AF107" s="1609" t="s">
        <v>210</v>
      </c>
      <c r="AG107" s="684"/>
      <c r="AH107" s="684"/>
      <c r="AI107" s="684"/>
      <c r="AJ107" s="684"/>
      <c r="AK107" s="684"/>
      <c r="AL107" s="684"/>
      <c r="AM107" s="684"/>
      <c r="AN107" s="684"/>
      <c r="AO107" s="684"/>
      <c r="AP107" s="684"/>
      <c r="AQ107" s="685"/>
      <c r="AR107" s="442" t="s">
        <v>108</v>
      </c>
      <c r="AS107" s="443"/>
      <c r="AT107" s="443"/>
      <c r="AU107" s="443"/>
      <c r="AV107" s="443"/>
      <c r="AW107" s="443"/>
      <c r="AX107" s="443"/>
      <c r="AY107" s="443"/>
      <c r="AZ107" s="443"/>
      <c r="BA107" s="443"/>
      <c r="BB107" s="444"/>
      <c r="BC107" s="1610" t="s">
        <v>211</v>
      </c>
      <c r="BD107" s="1586"/>
      <c r="BE107" s="1586"/>
      <c r="BF107" s="1587"/>
      <c r="BG107" s="1580"/>
      <c r="BH107" s="1581"/>
      <c r="BI107" s="1581"/>
      <c r="BJ107" s="1581"/>
      <c r="BK107" s="1581"/>
      <c r="BL107" s="1582"/>
      <c r="BM107" s="477" t="s">
        <v>176</v>
      </c>
      <c r="BN107" s="684"/>
      <c r="BO107" s="684"/>
      <c r="BP107" s="478"/>
      <c r="BQ107" s="173"/>
    </row>
    <row r="108" spans="2:124" ht="30" customHeight="1">
      <c r="B108" s="21"/>
      <c r="C108" s="19"/>
      <c r="D108" s="19"/>
      <c r="E108" s="655" t="s">
        <v>212</v>
      </c>
      <c r="F108" s="344"/>
      <c r="G108" s="344"/>
      <c r="H108" s="344"/>
      <c r="I108" s="344"/>
      <c r="J108" s="344"/>
      <c r="K108" s="344"/>
      <c r="L108" s="345"/>
      <c r="M108" s="1488"/>
      <c r="N108" s="1489"/>
      <c r="O108" s="1489"/>
      <c r="P108" s="1489"/>
      <c r="Q108" s="1489"/>
      <c r="R108" s="1489"/>
      <c r="S108" s="1489"/>
      <c r="T108" s="1489"/>
      <c r="U108" s="1489"/>
      <c r="V108" s="1489"/>
      <c r="W108" s="1489"/>
      <c r="X108" s="1489"/>
      <c r="Y108" s="1489"/>
      <c r="Z108" s="1489"/>
      <c r="AA108" s="1489"/>
      <c r="AB108" s="1489"/>
      <c r="AC108" s="1489"/>
      <c r="AD108" s="1488"/>
      <c r="AE108" s="1489"/>
      <c r="AF108" s="1489"/>
      <c r="AG108" s="1489"/>
      <c r="AH108" s="1489"/>
      <c r="AI108" s="1489"/>
      <c r="AJ108" s="1489"/>
      <c r="AK108" s="1489"/>
      <c r="AL108" s="1489"/>
      <c r="AM108" s="1489"/>
      <c r="AN108" s="1489"/>
      <c r="AO108" s="1489"/>
      <c r="AP108" s="1489"/>
      <c r="AQ108" s="1489"/>
      <c r="AR108" s="1489"/>
      <c r="AS108" s="1489"/>
      <c r="AT108" s="1489"/>
      <c r="AU108" s="1607" t="s">
        <v>213</v>
      </c>
      <c r="AV108" s="1608"/>
      <c r="AW108" s="1608"/>
      <c r="AX108" s="1608"/>
      <c r="AY108" s="1608"/>
      <c r="AZ108" s="1488"/>
      <c r="BA108" s="1489"/>
      <c r="BB108" s="1489"/>
      <c r="BC108" s="1489"/>
      <c r="BD108" s="1489"/>
      <c r="BE108" s="1489"/>
      <c r="BF108" s="1489"/>
      <c r="BG108" s="1489"/>
      <c r="BH108" s="1489"/>
      <c r="BI108" s="1489"/>
      <c r="BJ108" s="1489"/>
      <c r="BK108" s="1489"/>
      <c r="BL108" s="1489"/>
      <c r="BM108" s="1489"/>
      <c r="BN108" s="1489"/>
      <c r="BO108" s="1489"/>
      <c r="BP108" s="1490"/>
      <c r="BQ108" s="173"/>
    </row>
    <row r="109" spans="2:124" ht="48.75" customHeight="1">
      <c r="B109" s="123"/>
      <c r="C109" s="8"/>
      <c r="D109" s="8"/>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1231" t="s">
        <v>217</v>
      </c>
      <c r="BN109" s="1232"/>
      <c r="BO109" s="1232"/>
      <c r="BP109" s="1232"/>
      <c r="BQ109" s="1232"/>
    </row>
    <row r="110" spans="2:124" ht="15.75" customHeight="1">
      <c r="B110" s="46"/>
      <c r="C110" s="1501" t="s">
        <v>590</v>
      </c>
      <c r="D110" s="1501"/>
      <c r="E110" s="1501"/>
      <c r="F110" s="1501"/>
      <c r="G110" s="1501"/>
      <c r="H110" s="1501"/>
      <c r="I110" s="1501"/>
      <c r="J110" s="1501"/>
      <c r="K110" s="1501"/>
      <c r="L110" s="1501"/>
      <c r="M110" s="1501"/>
      <c r="N110" s="1501"/>
      <c r="O110" s="1501"/>
      <c r="P110" s="1501"/>
      <c r="Q110" s="1501"/>
      <c r="R110" s="1501"/>
      <c r="S110" s="1501"/>
      <c r="T110" s="1501"/>
      <c r="U110" s="1501"/>
      <c r="V110" s="1501"/>
      <c r="W110" s="1501"/>
      <c r="X110" s="1501"/>
      <c r="Y110" s="1501"/>
      <c r="Z110" s="1501"/>
      <c r="AA110" s="1501"/>
      <c r="AB110" s="1501"/>
      <c r="AC110" s="1501"/>
      <c r="AD110" s="1501"/>
      <c r="AE110" s="1501"/>
      <c r="AF110" s="1501"/>
      <c r="AG110" s="1501"/>
      <c r="AH110" s="1501"/>
      <c r="AI110" s="1501"/>
      <c r="AJ110" s="1501"/>
      <c r="AK110" s="1501"/>
      <c r="AL110" s="1501"/>
      <c r="AM110" s="1501"/>
      <c r="AN110" s="1501"/>
      <c r="AO110" s="133"/>
      <c r="AP110" s="133"/>
      <c r="AQ110" s="133"/>
      <c r="AR110" s="133"/>
      <c r="AS110" s="133"/>
      <c r="AT110" s="133"/>
      <c r="AU110" s="133"/>
      <c r="AV110" s="133"/>
      <c r="AW110" s="133"/>
      <c r="AX110" s="133"/>
      <c r="AY110" s="133"/>
      <c r="AZ110" s="133"/>
      <c r="BA110" s="133"/>
      <c r="BB110" s="133"/>
      <c r="BC110" s="133"/>
      <c r="BD110" s="133"/>
      <c r="BE110" s="1502"/>
      <c r="BF110" s="1502"/>
      <c r="BG110" s="1502"/>
      <c r="BH110" s="1502"/>
      <c r="BI110" s="1502"/>
      <c r="BJ110" s="1502"/>
      <c r="BK110" s="1502"/>
      <c r="BL110" s="1502"/>
      <c r="BM110" s="1502"/>
      <c r="BN110" s="1502"/>
      <c r="BO110" s="1502"/>
      <c r="BP110" s="1502"/>
      <c r="BQ110" s="90"/>
    </row>
    <row r="111" spans="2:124" ht="7.5" customHeight="1">
      <c r="B111" s="21"/>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20"/>
    </row>
    <row r="112" spans="2:124" ht="14.25" customHeight="1">
      <c r="B112" s="21"/>
      <c r="C112" s="19"/>
      <c r="D112" s="19"/>
      <c r="E112" s="313" t="s">
        <v>218</v>
      </c>
      <c r="F112" s="313"/>
      <c r="G112" s="313"/>
      <c r="H112" s="313"/>
      <c r="I112" s="313"/>
      <c r="J112" s="313"/>
      <c r="K112" s="313"/>
      <c r="L112" s="313"/>
      <c r="M112" s="313"/>
      <c r="N112" s="313"/>
      <c r="O112" s="313"/>
      <c r="P112" s="313"/>
      <c r="Q112" s="313"/>
      <c r="R112" s="313"/>
      <c r="S112" s="313"/>
      <c r="T112" s="313"/>
      <c r="U112" s="313"/>
      <c r="V112" s="313"/>
      <c r="W112" s="313"/>
      <c r="X112" s="313"/>
      <c r="Y112" s="313"/>
      <c r="Z112" s="313"/>
      <c r="AA112" s="313"/>
      <c r="AB112" s="313"/>
      <c r="AC112" s="313"/>
      <c r="AD112" s="313"/>
      <c r="AE112" s="313"/>
      <c r="AF112" s="313"/>
      <c r="AG112" s="313"/>
      <c r="AH112" s="313"/>
      <c r="AI112" s="313"/>
      <c r="AJ112" s="313"/>
      <c r="AK112" s="313"/>
      <c r="AL112" s="313"/>
      <c r="AM112" s="313"/>
      <c r="AN112" s="313"/>
      <c r="AO112" s="313"/>
      <c r="AP112" s="313"/>
      <c r="AQ112" s="313"/>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20"/>
      <c r="BS112" s="921" t="s">
        <v>527</v>
      </c>
      <c r="BT112" s="256"/>
      <c r="BU112" s="256"/>
      <c r="BV112" s="256"/>
      <c r="BW112" s="256"/>
      <c r="BX112" s="256"/>
      <c r="BY112" s="256"/>
      <c r="BZ112" s="256"/>
      <c r="CA112" s="256"/>
      <c r="CB112" s="256"/>
      <c r="CC112" s="256"/>
      <c r="CD112" s="256"/>
      <c r="CE112" s="256"/>
      <c r="CF112" s="256"/>
      <c r="CG112" s="256"/>
      <c r="CH112" s="256"/>
      <c r="CI112" s="256"/>
      <c r="CJ112" s="256"/>
      <c r="CK112" s="256"/>
      <c r="CL112" s="256"/>
      <c r="CM112" s="256"/>
      <c r="CN112" s="256"/>
      <c r="CO112" s="256"/>
      <c r="CP112" s="256"/>
      <c r="CQ112" s="256"/>
      <c r="CR112" s="256"/>
      <c r="CS112" s="256"/>
      <c r="CT112" s="256"/>
      <c r="CU112" s="256"/>
      <c r="CV112" s="256"/>
      <c r="CW112" s="256"/>
      <c r="CX112" s="256"/>
      <c r="CY112" s="256"/>
      <c r="CZ112" s="256"/>
      <c r="DA112" s="256"/>
      <c r="DB112" s="256"/>
      <c r="DC112" s="256"/>
      <c r="DD112" s="256"/>
      <c r="DE112" s="256"/>
      <c r="DF112" s="256"/>
      <c r="DG112" s="256"/>
      <c r="DH112" s="256"/>
      <c r="DI112" s="256"/>
      <c r="DJ112" s="256"/>
      <c r="DK112" s="256"/>
      <c r="DL112" s="256"/>
      <c r="DM112" s="256"/>
      <c r="DN112" s="256"/>
      <c r="DO112" s="256"/>
      <c r="DP112" s="256"/>
      <c r="DQ112" s="256"/>
      <c r="DR112" s="256"/>
      <c r="DS112" s="256"/>
      <c r="DT112" s="922"/>
    </row>
    <row r="113" spans="2:124" ht="45.75" customHeight="1">
      <c r="B113" s="46"/>
      <c r="C113" s="27"/>
      <c r="D113" s="90"/>
      <c r="E113" s="655" t="s">
        <v>219</v>
      </c>
      <c r="F113" s="344"/>
      <c r="G113" s="344"/>
      <c r="H113" s="344"/>
      <c r="I113" s="344"/>
      <c r="J113" s="344"/>
      <c r="K113" s="344"/>
      <c r="L113" s="345"/>
      <c r="M113" s="1503"/>
      <c r="N113" s="1504"/>
      <c r="O113" s="1504"/>
      <c r="P113" s="1504"/>
      <c r="Q113" s="1504"/>
      <c r="R113" s="1504"/>
      <c r="S113" s="1504"/>
      <c r="T113" s="1504"/>
      <c r="U113" s="1504"/>
      <c r="V113" s="1504"/>
      <c r="W113" s="1504"/>
      <c r="X113" s="1504"/>
      <c r="Y113" s="1504"/>
      <c r="Z113" s="1504"/>
      <c r="AA113" s="1504"/>
      <c r="AB113" s="1504"/>
      <c r="AC113" s="1504"/>
      <c r="AD113" s="1504"/>
      <c r="AE113" s="1504"/>
      <c r="AF113" s="1504"/>
      <c r="AG113" s="1504"/>
      <c r="AH113" s="1504"/>
      <c r="AI113" s="1504"/>
      <c r="AJ113" s="1504"/>
      <c r="AK113" s="1504"/>
      <c r="AL113" s="1504"/>
      <c r="AM113" s="1504"/>
      <c r="AN113" s="1504"/>
      <c r="AO113" s="1504"/>
      <c r="AP113" s="1504"/>
      <c r="AQ113" s="1504"/>
      <c r="AR113" s="1504"/>
      <c r="AS113" s="1504"/>
      <c r="AT113" s="1504"/>
      <c r="AU113" s="1504"/>
      <c r="AV113" s="1504"/>
      <c r="AW113" s="1504"/>
      <c r="AX113" s="1504"/>
      <c r="AY113" s="1504"/>
      <c r="AZ113" s="1504"/>
      <c r="BA113" s="1504"/>
      <c r="BB113" s="1504"/>
      <c r="BC113" s="1504"/>
      <c r="BD113" s="1504"/>
      <c r="BE113" s="1504"/>
      <c r="BF113" s="1504"/>
      <c r="BG113" s="1504"/>
      <c r="BH113" s="1504"/>
      <c r="BI113" s="1504"/>
      <c r="BJ113" s="1504"/>
      <c r="BK113" s="1504"/>
      <c r="BL113" s="1504"/>
      <c r="BM113" s="1504"/>
      <c r="BN113" s="1504"/>
      <c r="BO113" s="1504"/>
      <c r="BP113" s="1505"/>
      <c r="BQ113" s="90"/>
      <c r="BS113" s="923"/>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924"/>
    </row>
    <row r="114" spans="2:124" ht="45" customHeight="1">
      <c r="B114" s="21"/>
      <c r="C114" s="19"/>
      <c r="D114" s="20"/>
      <c r="E114" s="655" t="s">
        <v>220</v>
      </c>
      <c r="F114" s="344"/>
      <c r="G114" s="344"/>
      <c r="H114" s="344"/>
      <c r="I114" s="344"/>
      <c r="J114" s="344"/>
      <c r="K114" s="344"/>
      <c r="L114" s="345"/>
      <c r="M114" s="1503"/>
      <c r="N114" s="1504"/>
      <c r="O114" s="1504"/>
      <c r="P114" s="1504"/>
      <c r="Q114" s="1504"/>
      <c r="R114" s="1504"/>
      <c r="S114" s="1504"/>
      <c r="T114" s="1504"/>
      <c r="U114" s="1504"/>
      <c r="V114" s="1504"/>
      <c r="W114" s="1504"/>
      <c r="X114" s="1504"/>
      <c r="Y114" s="1504"/>
      <c r="Z114" s="1504"/>
      <c r="AA114" s="1504"/>
      <c r="AB114" s="1504"/>
      <c r="AC114" s="1504"/>
      <c r="AD114" s="1504"/>
      <c r="AE114" s="1504"/>
      <c r="AF114" s="1504"/>
      <c r="AG114" s="1504"/>
      <c r="AH114" s="1504"/>
      <c r="AI114" s="1504"/>
      <c r="AJ114" s="1504"/>
      <c r="AK114" s="1504"/>
      <c r="AL114" s="1504"/>
      <c r="AM114" s="1504"/>
      <c r="AN114" s="1504"/>
      <c r="AO114" s="1504"/>
      <c r="AP114" s="1504"/>
      <c r="AQ114" s="1504"/>
      <c r="AR114" s="1504"/>
      <c r="AS114" s="1504"/>
      <c r="AT114" s="1504"/>
      <c r="AU114" s="1504"/>
      <c r="AV114" s="1504"/>
      <c r="AW114" s="1504"/>
      <c r="AX114" s="1504"/>
      <c r="AY114" s="1504"/>
      <c r="AZ114" s="1504"/>
      <c r="BA114" s="1504"/>
      <c r="BB114" s="1504"/>
      <c r="BC114" s="1504"/>
      <c r="BD114" s="1504"/>
      <c r="BE114" s="1504"/>
      <c r="BF114" s="1504"/>
      <c r="BG114" s="1504"/>
      <c r="BH114" s="1504"/>
      <c r="BI114" s="1504"/>
      <c r="BJ114" s="1504"/>
      <c r="BK114" s="1504"/>
      <c r="BL114" s="1504"/>
      <c r="BM114" s="1504"/>
      <c r="BN114" s="1504"/>
      <c r="BO114" s="1504"/>
      <c r="BP114" s="1505"/>
      <c r="BQ114" s="20"/>
      <c r="BS114" s="925"/>
      <c r="BT114" s="926"/>
      <c r="BU114" s="926"/>
      <c r="BV114" s="926"/>
      <c r="BW114" s="926"/>
      <c r="BX114" s="926"/>
      <c r="BY114" s="926"/>
      <c r="BZ114" s="926"/>
      <c r="CA114" s="926"/>
      <c r="CB114" s="926"/>
      <c r="CC114" s="926"/>
      <c r="CD114" s="926"/>
      <c r="CE114" s="926"/>
      <c r="CF114" s="926"/>
      <c r="CG114" s="926"/>
      <c r="CH114" s="926"/>
      <c r="CI114" s="926"/>
      <c r="CJ114" s="926"/>
      <c r="CK114" s="926"/>
      <c r="CL114" s="926"/>
      <c r="CM114" s="926"/>
      <c r="CN114" s="926"/>
      <c r="CO114" s="926"/>
      <c r="CP114" s="926"/>
      <c r="CQ114" s="926"/>
      <c r="CR114" s="926"/>
      <c r="CS114" s="926"/>
      <c r="CT114" s="926"/>
      <c r="CU114" s="926"/>
      <c r="CV114" s="926"/>
      <c r="CW114" s="926"/>
      <c r="CX114" s="926"/>
      <c r="CY114" s="926"/>
      <c r="CZ114" s="926"/>
      <c r="DA114" s="926"/>
      <c r="DB114" s="926"/>
      <c r="DC114" s="926"/>
      <c r="DD114" s="926"/>
      <c r="DE114" s="926"/>
      <c r="DF114" s="926"/>
      <c r="DG114" s="926"/>
      <c r="DH114" s="926"/>
      <c r="DI114" s="926"/>
      <c r="DJ114" s="926"/>
      <c r="DK114" s="926"/>
      <c r="DL114" s="926"/>
      <c r="DM114" s="926"/>
      <c r="DN114" s="926"/>
      <c r="DO114" s="926"/>
      <c r="DP114" s="926"/>
      <c r="DQ114" s="926"/>
      <c r="DR114" s="926"/>
      <c r="DS114" s="926"/>
      <c r="DT114" s="927"/>
    </row>
    <row r="115" spans="2:124" ht="67.5" customHeight="1">
      <c r="B115" s="21"/>
      <c r="C115" s="19"/>
      <c r="D115" s="20"/>
      <c r="E115" s="655" t="s">
        <v>221</v>
      </c>
      <c r="F115" s="344"/>
      <c r="G115" s="344"/>
      <c r="H115" s="344"/>
      <c r="I115" s="344"/>
      <c r="J115" s="344"/>
      <c r="K115" s="344"/>
      <c r="L115" s="345"/>
      <c r="M115" s="1503"/>
      <c r="N115" s="1504"/>
      <c r="O115" s="1504"/>
      <c r="P115" s="1504"/>
      <c r="Q115" s="1504"/>
      <c r="R115" s="1504"/>
      <c r="S115" s="1504"/>
      <c r="T115" s="1504"/>
      <c r="U115" s="1504"/>
      <c r="V115" s="1504"/>
      <c r="W115" s="1504"/>
      <c r="X115" s="1504"/>
      <c r="Y115" s="1504"/>
      <c r="Z115" s="1504"/>
      <c r="AA115" s="1504"/>
      <c r="AB115" s="1504"/>
      <c r="AC115" s="1504"/>
      <c r="AD115" s="1504"/>
      <c r="AE115" s="1504"/>
      <c r="AF115" s="1504"/>
      <c r="AG115" s="1504"/>
      <c r="AH115" s="1504"/>
      <c r="AI115" s="1504"/>
      <c r="AJ115" s="1504"/>
      <c r="AK115" s="1504"/>
      <c r="AL115" s="1504"/>
      <c r="AM115" s="1504"/>
      <c r="AN115" s="1504"/>
      <c r="AO115" s="1504"/>
      <c r="AP115" s="1504"/>
      <c r="AQ115" s="1504"/>
      <c r="AR115" s="1504"/>
      <c r="AS115" s="1504"/>
      <c r="AT115" s="1504"/>
      <c r="AU115" s="1504"/>
      <c r="AV115" s="1504"/>
      <c r="AW115" s="1504"/>
      <c r="AX115" s="1504"/>
      <c r="AY115" s="1504"/>
      <c r="AZ115" s="1504"/>
      <c r="BA115" s="1504"/>
      <c r="BB115" s="1504"/>
      <c r="BC115" s="1504"/>
      <c r="BD115" s="1504"/>
      <c r="BE115" s="1504"/>
      <c r="BF115" s="1504"/>
      <c r="BG115" s="1504"/>
      <c r="BH115" s="1504"/>
      <c r="BI115" s="1504"/>
      <c r="BJ115" s="1504"/>
      <c r="BK115" s="1504"/>
      <c r="BL115" s="1504"/>
      <c r="BM115" s="1504"/>
      <c r="BN115" s="1504"/>
      <c r="BO115" s="1504"/>
      <c r="BP115" s="1505"/>
      <c r="BQ115" s="20"/>
      <c r="BS115" s="1615" t="s">
        <v>528</v>
      </c>
      <c r="BT115" s="1616"/>
      <c r="BU115" s="1616"/>
      <c r="BV115" s="1616"/>
      <c r="BW115" s="1616"/>
      <c r="BX115" s="1616"/>
      <c r="BY115" s="1616"/>
      <c r="BZ115" s="1616"/>
      <c r="CA115" s="1616"/>
      <c r="CB115" s="1616"/>
      <c r="CC115" s="1616"/>
      <c r="CD115" s="1616"/>
      <c r="CE115" s="1616"/>
      <c r="CF115" s="1616"/>
      <c r="CG115" s="1616"/>
      <c r="CH115" s="1616"/>
      <c r="CI115" s="1616"/>
      <c r="CJ115" s="1616"/>
      <c r="CK115" s="1616"/>
      <c r="CL115" s="1616"/>
      <c r="CM115" s="1616"/>
      <c r="CN115" s="1616"/>
      <c r="CO115" s="1616"/>
      <c r="CP115" s="1616"/>
      <c r="CQ115" s="1616"/>
      <c r="CR115" s="1616"/>
      <c r="CS115" s="1616"/>
      <c r="CT115" s="1616"/>
      <c r="CU115" s="1616"/>
      <c r="CV115" s="1616"/>
      <c r="CW115" s="1616"/>
      <c r="CX115" s="1616"/>
      <c r="CY115" s="1616"/>
      <c r="CZ115" s="1616"/>
      <c r="DA115" s="1616"/>
      <c r="DB115" s="1616"/>
      <c r="DC115" s="1616"/>
      <c r="DD115" s="1616"/>
      <c r="DE115" s="1616"/>
      <c r="DF115" s="1616"/>
      <c r="DG115" s="1616"/>
      <c r="DH115" s="1616"/>
      <c r="DI115" s="1616"/>
      <c r="DJ115" s="1616"/>
      <c r="DK115" s="1616"/>
      <c r="DL115" s="1616"/>
      <c r="DM115" s="1616"/>
      <c r="DN115" s="1616"/>
      <c r="DO115" s="1616"/>
      <c r="DP115" s="1616"/>
      <c r="DQ115" s="1616"/>
      <c r="DR115" s="1616"/>
      <c r="DS115" s="1616"/>
      <c r="DT115" s="1617"/>
    </row>
    <row r="116" spans="2:124" ht="45" customHeight="1">
      <c r="B116" s="21"/>
      <c r="C116" s="19"/>
      <c r="D116" s="20"/>
      <c r="E116" s="450" t="s">
        <v>588</v>
      </c>
      <c r="F116" s="451"/>
      <c r="G116" s="451"/>
      <c r="H116" s="451"/>
      <c r="I116" s="451"/>
      <c r="J116" s="451"/>
      <c r="K116" s="451"/>
      <c r="L116" s="452"/>
      <c r="M116" s="1503"/>
      <c r="N116" s="1504"/>
      <c r="O116" s="1504"/>
      <c r="P116" s="1504"/>
      <c r="Q116" s="1504"/>
      <c r="R116" s="1504"/>
      <c r="S116" s="1504"/>
      <c r="T116" s="1504"/>
      <c r="U116" s="1504"/>
      <c r="V116" s="1504"/>
      <c r="W116" s="1504"/>
      <c r="X116" s="1504"/>
      <c r="Y116" s="1504"/>
      <c r="Z116" s="1504"/>
      <c r="AA116" s="1504"/>
      <c r="AB116" s="1504"/>
      <c r="AC116" s="1504"/>
      <c r="AD116" s="1504"/>
      <c r="AE116" s="1504"/>
      <c r="AF116" s="1504"/>
      <c r="AG116" s="1504"/>
      <c r="AH116" s="1504"/>
      <c r="AI116" s="1504"/>
      <c r="AJ116" s="1504"/>
      <c r="AK116" s="1504"/>
      <c r="AL116" s="1504"/>
      <c r="AM116" s="1504"/>
      <c r="AN116" s="1504"/>
      <c r="AO116" s="1504"/>
      <c r="AP116" s="1504"/>
      <c r="AQ116" s="1504"/>
      <c r="AR116" s="1504"/>
      <c r="AS116" s="1504"/>
      <c r="AT116" s="1504"/>
      <c r="AU116" s="1504"/>
      <c r="AV116" s="1504"/>
      <c r="AW116" s="1504"/>
      <c r="AX116" s="1504"/>
      <c r="AY116" s="1504"/>
      <c r="AZ116" s="1504"/>
      <c r="BA116" s="1504"/>
      <c r="BB116" s="1504"/>
      <c r="BC116" s="1504"/>
      <c r="BD116" s="1504"/>
      <c r="BE116" s="1504"/>
      <c r="BF116" s="1504"/>
      <c r="BG116" s="1504"/>
      <c r="BH116" s="1504"/>
      <c r="BI116" s="1504"/>
      <c r="BJ116" s="1504"/>
      <c r="BK116" s="1504"/>
      <c r="BL116" s="1504"/>
      <c r="BM116" s="1504"/>
      <c r="BN116" s="1504"/>
      <c r="BO116" s="1504"/>
      <c r="BP116" s="1505"/>
      <c r="BQ116" s="20"/>
      <c r="BS116" s="1618" t="s">
        <v>529</v>
      </c>
      <c r="BT116" s="1619"/>
      <c r="BU116" s="1619"/>
      <c r="BV116" s="1619"/>
      <c r="BW116" s="1619"/>
      <c r="BX116" s="1619"/>
      <c r="BY116" s="1619"/>
      <c r="BZ116" s="1619"/>
      <c r="CA116" s="1619"/>
      <c r="CB116" s="1619"/>
      <c r="CC116" s="1619"/>
      <c r="CD116" s="1619"/>
      <c r="CE116" s="1619"/>
      <c r="CF116" s="1619"/>
      <c r="CG116" s="1619"/>
      <c r="CH116" s="1619"/>
      <c r="CI116" s="1619"/>
      <c r="CJ116" s="1619"/>
      <c r="CK116" s="1619"/>
      <c r="CL116" s="1619"/>
      <c r="CM116" s="1619"/>
      <c r="CN116" s="1619"/>
      <c r="CO116" s="1619"/>
      <c r="CP116" s="1619"/>
      <c r="CQ116" s="1619"/>
      <c r="CR116" s="1619"/>
      <c r="CS116" s="1619"/>
      <c r="CT116" s="1619"/>
      <c r="CU116" s="1619"/>
      <c r="CV116" s="1619"/>
      <c r="CW116" s="1619"/>
      <c r="CX116" s="1619"/>
      <c r="CY116" s="1619"/>
      <c r="CZ116" s="1619"/>
      <c r="DA116" s="1619"/>
      <c r="DB116" s="1619"/>
      <c r="DC116" s="1619"/>
      <c r="DD116" s="1619"/>
      <c r="DE116" s="1619"/>
      <c r="DF116" s="1619"/>
      <c r="DG116" s="1619"/>
      <c r="DH116" s="1619"/>
      <c r="DI116" s="1619"/>
      <c r="DJ116" s="1619"/>
      <c r="DK116" s="1619"/>
      <c r="DL116" s="1619"/>
      <c r="DM116" s="1619"/>
      <c r="DN116" s="1619"/>
      <c r="DO116" s="1619"/>
      <c r="DP116" s="1619"/>
      <c r="DQ116" s="1619"/>
      <c r="DR116" s="1619"/>
      <c r="DS116" s="1619"/>
      <c r="DT116" s="1620"/>
    </row>
    <row r="117" spans="2:124" ht="45" customHeight="1">
      <c r="B117" s="21"/>
      <c r="C117" s="19"/>
      <c r="D117" s="20"/>
      <c r="E117" s="343" t="s">
        <v>223</v>
      </c>
      <c r="F117" s="344"/>
      <c r="G117" s="344"/>
      <c r="H117" s="344"/>
      <c r="I117" s="344"/>
      <c r="J117" s="344"/>
      <c r="K117" s="344"/>
      <c r="L117" s="345"/>
      <c r="M117" s="1503"/>
      <c r="N117" s="1504"/>
      <c r="O117" s="1504"/>
      <c r="P117" s="1504"/>
      <c r="Q117" s="1504"/>
      <c r="R117" s="1504"/>
      <c r="S117" s="1504"/>
      <c r="T117" s="1504"/>
      <c r="U117" s="1504"/>
      <c r="V117" s="1504"/>
      <c r="W117" s="1504"/>
      <c r="X117" s="1504"/>
      <c r="Y117" s="1504"/>
      <c r="Z117" s="1504"/>
      <c r="AA117" s="1504"/>
      <c r="AB117" s="1504"/>
      <c r="AC117" s="1504"/>
      <c r="AD117" s="1504"/>
      <c r="AE117" s="1504"/>
      <c r="AF117" s="1504"/>
      <c r="AG117" s="1504"/>
      <c r="AH117" s="1504"/>
      <c r="AI117" s="1504"/>
      <c r="AJ117" s="1504"/>
      <c r="AK117" s="1504"/>
      <c r="AL117" s="1504"/>
      <c r="AM117" s="1504"/>
      <c r="AN117" s="1504"/>
      <c r="AO117" s="1504"/>
      <c r="AP117" s="1504"/>
      <c r="AQ117" s="1504"/>
      <c r="AR117" s="1504"/>
      <c r="AS117" s="1504"/>
      <c r="AT117" s="1504"/>
      <c r="AU117" s="1504"/>
      <c r="AV117" s="1504"/>
      <c r="AW117" s="1504"/>
      <c r="AX117" s="1504"/>
      <c r="AY117" s="1504"/>
      <c r="AZ117" s="1504"/>
      <c r="BA117" s="1504"/>
      <c r="BB117" s="1504"/>
      <c r="BC117" s="1504"/>
      <c r="BD117" s="1504"/>
      <c r="BE117" s="1504"/>
      <c r="BF117" s="1504"/>
      <c r="BG117" s="1504"/>
      <c r="BH117" s="1504"/>
      <c r="BI117" s="1504"/>
      <c r="BJ117" s="1504"/>
      <c r="BK117" s="1504"/>
      <c r="BL117" s="1504"/>
      <c r="BM117" s="1504"/>
      <c r="BN117" s="1504"/>
      <c r="BO117" s="1504"/>
      <c r="BP117" s="1505"/>
      <c r="BQ117" s="20"/>
    </row>
    <row r="118" spans="2:124" ht="45" customHeight="1">
      <c r="B118" s="21"/>
      <c r="C118" s="19"/>
      <c r="D118" s="20"/>
      <c r="E118" s="1506" t="s">
        <v>224</v>
      </c>
      <c r="F118" s="1507"/>
      <c r="G118" s="1507"/>
      <c r="H118" s="1507"/>
      <c r="I118" s="1507"/>
      <c r="J118" s="1507"/>
      <c r="K118" s="1507"/>
      <c r="L118" s="1508"/>
      <c r="M118" s="1509"/>
      <c r="N118" s="1504"/>
      <c r="O118" s="1504"/>
      <c r="P118" s="1504"/>
      <c r="Q118" s="1504"/>
      <c r="R118" s="1504"/>
      <c r="S118" s="1504"/>
      <c r="T118" s="1504"/>
      <c r="U118" s="1504"/>
      <c r="V118" s="1504"/>
      <c r="W118" s="1504"/>
      <c r="X118" s="1504"/>
      <c r="Y118" s="1504"/>
      <c r="Z118" s="1504"/>
      <c r="AA118" s="1504"/>
      <c r="AB118" s="1504"/>
      <c r="AC118" s="1504"/>
      <c r="AD118" s="1504"/>
      <c r="AE118" s="1504"/>
      <c r="AF118" s="1504"/>
      <c r="AG118" s="1504"/>
      <c r="AH118" s="1505"/>
      <c r="AI118" s="1510" t="s">
        <v>225</v>
      </c>
      <c r="AJ118" s="1511"/>
      <c r="AK118" s="1511"/>
      <c r="AL118" s="1511"/>
      <c r="AM118" s="1511"/>
      <c r="AN118" s="1511"/>
      <c r="AO118" s="1511"/>
      <c r="AP118" s="1512"/>
      <c r="AQ118" s="1503"/>
      <c r="AR118" s="1504"/>
      <c r="AS118" s="1504"/>
      <c r="AT118" s="1504"/>
      <c r="AU118" s="1504"/>
      <c r="AV118" s="1504"/>
      <c r="AW118" s="1504"/>
      <c r="AX118" s="1504"/>
      <c r="AY118" s="1504"/>
      <c r="AZ118" s="1504"/>
      <c r="BA118" s="1504"/>
      <c r="BB118" s="1504"/>
      <c r="BC118" s="1504"/>
      <c r="BD118" s="1504"/>
      <c r="BE118" s="1504"/>
      <c r="BF118" s="1504"/>
      <c r="BG118" s="1504"/>
      <c r="BH118" s="1504"/>
      <c r="BI118" s="1504"/>
      <c r="BJ118" s="1504"/>
      <c r="BK118" s="1504"/>
      <c r="BL118" s="1504"/>
      <c r="BM118" s="1504"/>
      <c r="BN118" s="1504"/>
      <c r="BO118" s="1504"/>
      <c r="BP118" s="1505"/>
      <c r="BQ118" s="20"/>
    </row>
    <row r="119" spans="2:124" ht="75" customHeight="1">
      <c r="B119" s="21"/>
      <c r="C119" s="19"/>
      <c r="D119" s="20"/>
      <c r="E119" s="655" t="s">
        <v>226</v>
      </c>
      <c r="F119" s="344"/>
      <c r="G119" s="344"/>
      <c r="H119" s="344"/>
      <c r="I119" s="344"/>
      <c r="J119" s="344"/>
      <c r="K119" s="344"/>
      <c r="L119" s="345"/>
      <c r="M119" s="1503"/>
      <c r="N119" s="1504"/>
      <c r="O119" s="1504"/>
      <c r="P119" s="1504"/>
      <c r="Q119" s="1504"/>
      <c r="R119" s="1504"/>
      <c r="S119" s="1504"/>
      <c r="T119" s="1504"/>
      <c r="U119" s="1504"/>
      <c r="V119" s="1504"/>
      <c r="W119" s="1504"/>
      <c r="X119" s="1504"/>
      <c r="Y119" s="1504"/>
      <c r="Z119" s="1504"/>
      <c r="AA119" s="1504"/>
      <c r="AB119" s="1504"/>
      <c r="AC119" s="1504"/>
      <c r="AD119" s="1504"/>
      <c r="AE119" s="1504"/>
      <c r="AF119" s="1504"/>
      <c r="AG119" s="1504"/>
      <c r="AH119" s="1504"/>
      <c r="AI119" s="1504"/>
      <c r="AJ119" s="1504"/>
      <c r="AK119" s="1504"/>
      <c r="AL119" s="1504"/>
      <c r="AM119" s="1504"/>
      <c r="AN119" s="1504"/>
      <c r="AO119" s="1504"/>
      <c r="AP119" s="1504"/>
      <c r="AQ119" s="1504"/>
      <c r="AR119" s="1504"/>
      <c r="AS119" s="1504"/>
      <c r="AT119" s="1504"/>
      <c r="AU119" s="1504"/>
      <c r="AV119" s="1504"/>
      <c r="AW119" s="1504"/>
      <c r="AX119" s="1504"/>
      <c r="AY119" s="1504"/>
      <c r="AZ119" s="1504"/>
      <c r="BA119" s="1504"/>
      <c r="BB119" s="1504"/>
      <c r="BC119" s="1504"/>
      <c r="BD119" s="1504"/>
      <c r="BE119" s="1504"/>
      <c r="BF119" s="1504"/>
      <c r="BG119" s="1504"/>
      <c r="BH119" s="1504"/>
      <c r="BI119" s="1504"/>
      <c r="BJ119" s="1504"/>
      <c r="BK119" s="1504"/>
      <c r="BL119" s="1504"/>
      <c r="BM119" s="1504"/>
      <c r="BN119" s="1504"/>
      <c r="BO119" s="1504"/>
      <c r="BP119" s="1505"/>
      <c r="BQ119" s="20"/>
    </row>
    <row r="120" spans="2:124" ht="15" customHeight="1">
      <c r="B120" s="21"/>
      <c r="C120" s="19"/>
      <c r="D120" s="19"/>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0"/>
    </row>
    <row r="121" spans="2:124" ht="45" customHeight="1">
      <c r="B121" s="21"/>
      <c r="C121" s="19"/>
      <c r="D121" s="20"/>
      <c r="E121" s="655" t="s">
        <v>219</v>
      </c>
      <c r="F121" s="344"/>
      <c r="G121" s="344"/>
      <c r="H121" s="344"/>
      <c r="I121" s="344"/>
      <c r="J121" s="344"/>
      <c r="K121" s="344"/>
      <c r="L121" s="345"/>
      <c r="M121" s="1498"/>
      <c r="N121" s="1499"/>
      <c r="O121" s="1499"/>
      <c r="P121" s="1499"/>
      <c r="Q121" s="1499"/>
      <c r="R121" s="1499"/>
      <c r="S121" s="1499"/>
      <c r="T121" s="1499"/>
      <c r="U121" s="1499"/>
      <c r="V121" s="1499"/>
      <c r="W121" s="1499"/>
      <c r="X121" s="1499"/>
      <c r="Y121" s="1499"/>
      <c r="Z121" s="1499"/>
      <c r="AA121" s="1499"/>
      <c r="AB121" s="1499"/>
      <c r="AC121" s="1499"/>
      <c r="AD121" s="1499"/>
      <c r="AE121" s="1499"/>
      <c r="AF121" s="1499"/>
      <c r="AG121" s="1499"/>
      <c r="AH121" s="1499"/>
      <c r="AI121" s="1499"/>
      <c r="AJ121" s="1499"/>
      <c r="AK121" s="1499"/>
      <c r="AL121" s="1499"/>
      <c r="AM121" s="1499"/>
      <c r="AN121" s="1499"/>
      <c r="AO121" s="1499"/>
      <c r="AP121" s="1499"/>
      <c r="AQ121" s="1499"/>
      <c r="AR121" s="1499"/>
      <c r="AS121" s="1499"/>
      <c r="AT121" s="1499"/>
      <c r="AU121" s="1499"/>
      <c r="AV121" s="1499"/>
      <c r="AW121" s="1499"/>
      <c r="AX121" s="1499"/>
      <c r="AY121" s="1499"/>
      <c r="AZ121" s="1499"/>
      <c r="BA121" s="1499"/>
      <c r="BB121" s="1499"/>
      <c r="BC121" s="1499"/>
      <c r="BD121" s="1499"/>
      <c r="BE121" s="1499"/>
      <c r="BF121" s="1499"/>
      <c r="BG121" s="1499"/>
      <c r="BH121" s="1499"/>
      <c r="BI121" s="1499"/>
      <c r="BJ121" s="1499"/>
      <c r="BK121" s="1499"/>
      <c r="BL121" s="1499"/>
      <c r="BM121" s="1499"/>
      <c r="BN121" s="1499"/>
      <c r="BO121" s="1499"/>
      <c r="BP121" s="1500"/>
      <c r="BQ121" s="20"/>
    </row>
    <row r="122" spans="2:124" ht="45" customHeight="1">
      <c r="B122" s="21"/>
      <c r="C122" s="19"/>
      <c r="D122" s="20"/>
      <c r="E122" s="655" t="s">
        <v>220</v>
      </c>
      <c r="F122" s="344"/>
      <c r="G122" s="344"/>
      <c r="H122" s="344"/>
      <c r="I122" s="344"/>
      <c r="J122" s="344"/>
      <c r="K122" s="344"/>
      <c r="L122" s="345"/>
      <c r="M122" s="1498"/>
      <c r="N122" s="1499"/>
      <c r="O122" s="1499"/>
      <c r="P122" s="1499"/>
      <c r="Q122" s="1499"/>
      <c r="R122" s="1499"/>
      <c r="S122" s="1499"/>
      <c r="T122" s="1499"/>
      <c r="U122" s="1499"/>
      <c r="V122" s="1499"/>
      <c r="W122" s="1499"/>
      <c r="X122" s="1499"/>
      <c r="Y122" s="1499"/>
      <c r="Z122" s="1499"/>
      <c r="AA122" s="1499"/>
      <c r="AB122" s="1499"/>
      <c r="AC122" s="1499"/>
      <c r="AD122" s="1499"/>
      <c r="AE122" s="1499"/>
      <c r="AF122" s="1499"/>
      <c r="AG122" s="1499"/>
      <c r="AH122" s="1499"/>
      <c r="AI122" s="1499"/>
      <c r="AJ122" s="1499"/>
      <c r="AK122" s="1499"/>
      <c r="AL122" s="1499"/>
      <c r="AM122" s="1499"/>
      <c r="AN122" s="1499"/>
      <c r="AO122" s="1499"/>
      <c r="AP122" s="1499"/>
      <c r="AQ122" s="1499"/>
      <c r="AR122" s="1499"/>
      <c r="AS122" s="1499"/>
      <c r="AT122" s="1499"/>
      <c r="AU122" s="1499"/>
      <c r="AV122" s="1499"/>
      <c r="AW122" s="1499"/>
      <c r="AX122" s="1499"/>
      <c r="AY122" s="1499"/>
      <c r="AZ122" s="1499"/>
      <c r="BA122" s="1499"/>
      <c r="BB122" s="1499"/>
      <c r="BC122" s="1499"/>
      <c r="BD122" s="1499"/>
      <c r="BE122" s="1499"/>
      <c r="BF122" s="1499"/>
      <c r="BG122" s="1499"/>
      <c r="BH122" s="1499"/>
      <c r="BI122" s="1499"/>
      <c r="BJ122" s="1499"/>
      <c r="BK122" s="1499"/>
      <c r="BL122" s="1499"/>
      <c r="BM122" s="1499"/>
      <c r="BN122" s="1499"/>
      <c r="BO122" s="1499"/>
      <c r="BP122" s="1500"/>
      <c r="BQ122" s="20"/>
    </row>
    <row r="123" spans="2:124" ht="67.5" customHeight="1">
      <c r="B123" s="21"/>
      <c r="C123" s="19"/>
      <c r="D123" s="20"/>
      <c r="E123" s="655" t="s">
        <v>221</v>
      </c>
      <c r="F123" s="344"/>
      <c r="G123" s="344"/>
      <c r="H123" s="344"/>
      <c r="I123" s="344"/>
      <c r="J123" s="344"/>
      <c r="K123" s="344"/>
      <c r="L123" s="345"/>
      <c r="M123" s="1498"/>
      <c r="N123" s="1499"/>
      <c r="O123" s="1499"/>
      <c r="P123" s="1499"/>
      <c r="Q123" s="1499"/>
      <c r="R123" s="1499"/>
      <c r="S123" s="1499"/>
      <c r="T123" s="1499"/>
      <c r="U123" s="1499"/>
      <c r="V123" s="1499"/>
      <c r="W123" s="1499"/>
      <c r="X123" s="1499"/>
      <c r="Y123" s="1499"/>
      <c r="Z123" s="1499"/>
      <c r="AA123" s="1499"/>
      <c r="AB123" s="1499"/>
      <c r="AC123" s="1499"/>
      <c r="AD123" s="1499"/>
      <c r="AE123" s="1499"/>
      <c r="AF123" s="1499"/>
      <c r="AG123" s="1499"/>
      <c r="AH123" s="1499"/>
      <c r="AI123" s="1499"/>
      <c r="AJ123" s="1499"/>
      <c r="AK123" s="1499"/>
      <c r="AL123" s="1499"/>
      <c r="AM123" s="1499"/>
      <c r="AN123" s="1499"/>
      <c r="AO123" s="1499"/>
      <c r="AP123" s="1499"/>
      <c r="AQ123" s="1499"/>
      <c r="AR123" s="1499"/>
      <c r="AS123" s="1499"/>
      <c r="AT123" s="1499"/>
      <c r="AU123" s="1499"/>
      <c r="AV123" s="1499"/>
      <c r="AW123" s="1499"/>
      <c r="AX123" s="1499"/>
      <c r="AY123" s="1499"/>
      <c r="AZ123" s="1499"/>
      <c r="BA123" s="1499"/>
      <c r="BB123" s="1499"/>
      <c r="BC123" s="1499"/>
      <c r="BD123" s="1499"/>
      <c r="BE123" s="1499"/>
      <c r="BF123" s="1499"/>
      <c r="BG123" s="1499"/>
      <c r="BH123" s="1499"/>
      <c r="BI123" s="1499"/>
      <c r="BJ123" s="1499"/>
      <c r="BK123" s="1499"/>
      <c r="BL123" s="1499"/>
      <c r="BM123" s="1499"/>
      <c r="BN123" s="1499"/>
      <c r="BO123" s="1499"/>
      <c r="BP123" s="1500"/>
      <c r="BQ123" s="20"/>
    </row>
    <row r="124" spans="2:124" ht="45" customHeight="1">
      <c r="B124" s="21"/>
      <c r="C124" s="19"/>
      <c r="D124" s="20"/>
      <c r="E124" s="655" t="s">
        <v>222</v>
      </c>
      <c r="F124" s="344"/>
      <c r="G124" s="344"/>
      <c r="H124" s="344"/>
      <c r="I124" s="344"/>
      <c r="J124" s="344"/>
      <c r="K124" s="344"/>
      <c r="L124" s="345"/>
      <c r="M124" s="1498"/>
      <c r="N124" s="1499"/>
      <c r="O124" s="1499"/>
      <c r="P124" s="1499"/>
      <c r="Q124" s="1499"/>
      <c r="R124" s="1499"/>
      <c r="S124" s="1499"/>
      <c r="T124" s="1499"/>
      <c r="U124" s="1499"/>
      <c r="V124" s="1499"/>
      <c r="W124" s="1499"/>
      <c r="X124" s="1499"/>
      <c r="Y124" s="1499"/>
      <c r="Z124" s="1499"/>
      <c r="AA124" s="1499"/>
      <c r="AB124" s="1499"/>
      <c r="AC124" s="1499"/>
      <c r="AD124" s="1499"/>
      <c r="AE124" s="1499"/>
      <c r="AF124" s="1499"/>
      <c r="AG124" s="1499"/>
      <c r="AH124" s="1499"/>
      <c r="AI124" s="1499"/>
      <c r="AJ124" s="1499"/>
      <c r="AK124" s="1499"/>
      <c r="AL124" s="1499"/>
      <c r="AM124" s="1499"/>
      <c r="AN124" s="1499"/>
      <c r="AO124" s="1499"/>
      <c r="AP124" s="1499"/>
      <c r="AQ124" s="1499"/>
      <c r="AR124" s="1499"/>
      <c r="AS124" s="1499"/>
      <c r="AT124" s="1499"/>
      <c r="AU124" s="1499"/>
      <c r="AV124" s="1499"/>
      <c r="AW124" s="1499"/>
      <c r="AX124" s="1499"/>
      <c r="AY124" s="1499"/>
      <c r="AZ124" s="1499"/>
      <c r="BA124" s="1499"/>
      <c r="BB124" s="1499"/>
      <c r="BC124" s="1499"/>
      <c r="BD124" s="1499"/>
      <c r="BE124" s="1499"/>
      <c r="BF124" s="1499"/>
      <c r="BG124" s="1499"/>
      <c r="BH124" s="1499"/>
      <c r="BI124" s="1499"/>
      <c r="BJ124" s="1499"/>
      <c r="BK124" s="1499"/>
      <c r="BL124" s="1499"/>
      <c r="BM124" s="1499"/>
      <c r="BN124" s="1499"/>
      <c r="BO124" s="1499"/>
      <c r="BP124" s="1500"/>
      <c r="BQ124" s="20"/>
    </row>
    <row r="125" spans="2:124" ht="45" customHeight="1">
      <c r="B125" s="21"/>
      <c r="C125" s="19"/>
      <c r="D125" s="20"/>
      <c r="E125" s="343" t="s">
        <v>223</v>
      </c>
      <c r="F125" s="344"/>
      <c r="G125" s="344"/>
      <c r="H125" s="344"/>
      <c r="I125" s="344"/>
      <c r="J125" s="344"/>
      <c r="K125" s="344"/>
      <c r="L125" s="345"/>
      <c r="M125" s="1498"/>
      <c r="N125" s="1499"/>
      <c r="O125" s="1499"/>
      <c r="P125" s="1499"/>
      <c r="Q125" s="1499"/>
      <c r="R125" s="1499"/>
      <c r="S125" s="1499"/>
      <c r="T125" s="1499"/>
      <c r="U125" s="1499"/>
      <c r="V125" s="1499"/>
      <c r="W125" s="1499"/>
      <c r="X125" s="1499"/>
      <c r="Y125" s="1499"/>
      <c r="Z125" s="1499"/>
      <c r="AA125" s="1499"/>
      <c r="AB125" s="1499"/>
      <c r="AC125" s="1499"/>
      <c r="AD125" s="1499"/>
      <c r="AE125" s="1499"/>
      <c r="AF125" s="1499"/>
      <c r="AG125" s="1499"/>
      <c r="AH125" s="1499"/>
      <c r="AI125" s="1499"/>
      <c r="AJ125" s="1499"/>
      <c r="AK125" s="1499"/>
      <c r="AL125" s="1499"/>
      <c r="AM125" s="1499"/>
      <c r="AN125" s="1499"/>
      <c r="AO125" s="1499"/>
      <c r="AP125" s="1499"/>
      <c r="AQ125" s="1499"/>
      <c r="AR125" s="1499"/>
      <c r="AS125" s="1499"/>
      <c r="AT125" s="1499"/>
      <c r="AU125" s="1499"/>
      <c r="AV125" s="1499"/>
      <c r="AW125" s="1499"/>
      <c r="AX125" s="1499"/>
      <c r="AY125" s="1499"/>
      <c r="AZ125" s="1499"/>
      <c r="BA125" s="1499"/>
      <c r="BB125" s="1499"/>
      <c r="BC125" s="1499"/>
      <c r="BD125" s="1499"/>
      <c r="BE125" s="1499"/>
      <c r="BF125" s="1499"/>
      <c r="BG125" s="1499"/>
      <c r="BH125" s="1499"/>
      <c r="BI125" s="1499"/>
      <c r="BJ125" s="1499"/>
      <c r="BK125" s="1499"/>
      <c r="BL125" s="1499"/>
      <c r="BM125" s="1499"/>
      <c r="BN125" s="1499"/>
      <c r="BO125" s="1499"/>
      <c r="BP125" s="1500"/>
      <c r="BQ125" s="20"/>
    </row>
    <row r="126" spans="2:124" ht="45" customHeight="1">
      <c r="B126" s="21"/>
      <c r="C126" s="19"/>
      <c r="D126" s="20"/>
      <c r="E126" s="343" t="s">
        <v>224</v>
      </c>
      <c r="F126" s="344"/>
      <c r="G126" s="344"/>
      <c r="H126" s="344"/>
      <c r="I126" s="344"/>
      <c r="J126" s="344"/>
      <c r="K126" s="344"/>
      <c r="L126" s="345"/>
      <c r="M126" s="1498"/>
      <c r="N126" s="1499"/>
      <c r="O126" s="1499"/>
      <c r="P126" s="1499"/>
      <c r="Q126" s="1499"/>
      <c r="R126" s="1499"/>
      <c r="S126" s="1499"/>
      <c r="T126" s="1499"/>
      <c r="U126" s="1499"/>
      <c r="V126" s="1499"/>
      <c r="W126" s="1499"/>
      <c r="X126" s="1499"/>
      <c r="Y126" s="1499"/>
      <c r="Z126" s="1499"/>
      <c r="AA126" s="1499"/>
      <c r="AB126" s="1499"/>
      <c r="AC126" s="1499"/>
      <c r="AD126" s="1499"/>
      <c r="AE126" s="1499"/>
      <c r="AF126" s="1499"/>
      <c r="AG126" s="1499"/>
      <c r="AH126" s="1500"/>
      <c r="AI126" s="655" t="s">
        <v>225</v>
      </c>
      <c r="AJ126" s="344"/>
      <c r="AK126" s="344"/>
      <c r="AL126" s="344"/>
      <c r="AM126" s="344"/>
      <c r="AN126" s="344"/>
      <c r="AO126" s="344"/>
      <c r="AP126" s="345"/>
      <c r="AQ126" s="1498"/>
      <c r="AR126" s="1499"/>
      <c r="AS126" s="1499"/>
      <c r="AT126" s="1499"/>
      <c r="AU126" s="1499"/>
      <c r="AV126" s="1499"/>
      <c r="AW126" s="1499"/>
      <c r="AX126" s="1499"/>
      <c r="AY126" s="1499"/>
      <c r="AZ126" s="1499"/>
      <c r="BA126" s="1499"/>
      <c r="BB126" s="1499"/>
      <c r="BC126" s="1499"/>
      <c r="BD126" s="1499"/>
      <c r="BE126" s="1499"/>
      <c r="BF126" s="1499"/>
      <c r="BG126" s="1499"/>
      <c r="BH126" s="1499"/>
      <c r="BI126" s="1499"/>
      <c r="BJ126" s="1499"/>
      <c r="BK126" s="1499"/>
      <c r="BL126" s="1499"/>
      <c r="BM126" s="1499"/>
      <c r="BN126" s="1499"/>
      <c r="BO126" s="1499"/>
      <c r="BP126" s="1500"/>
      <c r="BQ126" s="20"/>
    </row>
    <row r="127" spans="2:124" ht="75" customHeight="1">
      <c r="B127" s="21"/>
      <c r="C127" s="19"/>
      <c r="D127" s="20"/>
      <c r="E127" s="655" t="s">
        <v>226</v>
      </c>
      <c r="F127" s="344"/>
      <c r="G127" s="344"/>
      <c r="H127" s="344"/>
      <c r="I127" s="344"/>
      <c r="J127" s="344"/>
      <c r="K127" s="344"/>
      <c r="L127" s="345"/>
      <c r="M127" s="1498"/>
      <c r="N127" s="1499"/>
      <c r="O127" s="1499"/>
      <c r="P127" s="1499"/>
      <c r="Q127" s="1499"/>
      <c r="R127" s="1499"/>
      <c r="S127" s="1499"/>
      <c r="T127" s="1499"/>
      <c r="U127" s="1499"/>
      <c r="V127" s="1499"/>
      <c r="W127" s="1499"/>
      <c r="X127" s="1499"/>
      <c r="Y127" s="1499"/>
      <c r="Z127" s="1499"/>
      <c r="AA127" s="1499"/>
      <c r="AB127" s="1499"/>
      <c r="AC127" s="1499"/>
      <c r="AD127" s="1499"/>
      <c r="AE127" s="1499"/>
      <c r="AF127" s="1499"/>
      <c r="AG127" s="1499"/>
      <c r="AH127" s="1499"/>
      <c r="AI127" s="1499"/>
      <c r="AJ127" s="1499"/>
      <c r="AK127" s="1499"/>
      <c r="AL127" s="1499"/>
      <c r="AM127" s="1499"/>
      <c r="AN127" s="1499"/>
      <c r="AO127" s="1499"/>
      <c r="AP127" s="1499"/>
      <c r="AQ127" s="1499"/>
      <c r="AR127" s="1499"/>
      <c r="AS127" s="1499"/>
      <c r="AT127" s="1499"/>
      <c r="AU127" s="1499"/>
      <c r="AV127" s="1499"/>
      <c r="AW127" s="1499"/>
      <c r="AX127" s="1499"/>
      <c r="AY127" s="1499"/>
      <c r="AZ127" s="1499"/>
      <c r="BA127" s="1499"/>
      <c r="BB127" s="1499"/>
      <c r="BC127" s="1499"/>
      <c r="BD127" s="1499"/>
      <c r="BE127" s="1499"/>
      <c r="BF127" s="1499"/>
      <c r="BG127" s="1499"/>
      <c r="BH127" s="1499"/>
      <c r="BI127" s="1499"/>
      <c r="BJ127" s="1499"/>
      <c r="BK127" s="1499"/>
      <c r="BL127" s="1499"/>
      <c r="BM127" s="1499"/>
      <c r="BN127" s="1499"/>
      <c r="BO127" s="1499"/>
      <c r="BP127" s="1500"/>
      <c r="BQ127" s="20"/>
    </row>
    <row r="128" spans="2:124" ht="28.5" customHeight="1">
      <c r="B128" s="136"/>
      <c r="C128" s="137"/>
      <c r="D128" s="137"/>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8"/>
      <c r="BM128" s="138"/>
      <c r="BN128" s="449" t="s">
        <v>227</v>
      </c>
      <c r="BO128" s="405"/>
      <c r="BP128" s="405"/>
      <c r="BQ128" s="405"/>
    </row>
    <row r="129" spans="2:124" ht="15" customHeight="1">
      <c r="B129" s="46"/>
      <c r="C129" s="1501" t="s">
        <v>589</v>
      </c>
      <c r="D129" s="1501"/>
      <c r="E129" s="1501"/>
      <c r="F129" s="1501"/>
      <c r="G129" s="1501"/>
      <c r="H129" s="1501"/>
      <c r="I129" s="1501"/>
      <c r="J129" s="1501"/>
      <c r="K129" s="1501"/>
      <c r="L129" s="1501"/>
      <c r="M129" s="1501"/>
      <c r="N129" s="1501"/>
      <c r="O129" s="1501"/>
      <c r="P129" s="1501"/>
      <c r="Q129" s="1501"/>
      <c r="R129" s="1501"/>
      <c r="S129" s="1501"/>
      <c r="T129" s="1501"/>
      <c r="U129" s="1501"/>
      <c r="V129" s="1501"/>
      <c r="W129" s="1501"/>
      <c r="X129" s="1501"/>
      <c r="Y129" s="1501"/>
      <c r="Z129" s="1501"/>
      <c r="AA129" s="1501"/>
      <c r="AB129" s="1501"/>
      <c r="AC129" s="1501"/>
      <c r="AD129" s="1501"/>
      <c r="AE129" s="1501"/>
      <c r="AF129" s="1501"/>
      <c r="AG129" s="1501"/>
      <c r="AH129" s="1501"/>
      <c r="AI129" s="1501"/>
      <c r="AJ129" s="1501"/>
      <c r="AK129" s="1501"/>
      <c r="AL129" s="1501"/>
      <c r="AM129" s="1501"/>
      <c r="AN129" s="1501"/>
      <c r="AO129" s="133"/>
      <c r="AP129" s="133"/>
      <c r="AQ129" s="133"/>
      <c r="AR129" s="133"/>
      <c r="AS129" s="133"/>
      <c r="AT129" s="133"/>
      <c r="AU129" s="133"/>
      <c r="AV129" s="133"/>
      <c r="AW129" s="133"/>
      <c r="AX129" s="133"/>
      <c r="AY129" s="133"/>
      <c r="AZ129" s="133"/>
      <c r="BA129" s="133"/>
      <c r="BB129" s="133"/>
      <c r="BC129" s="133"/>
      <c r="BD129" s="133"/>
      <c r="BE129" s="1502"/>
      <c r="BF129" s="1502"/>
      <c r="BG129" s="1502"/>
      <c r="BH129" s="1502"/>
      <c r="BI129" s="1502"/>
      <c r="BJ129" s="1502"/>
      <c r="BK129" s="1502"/>
      <c r="BL129" s="1502"/>
      <c r="BM129" s="1502"/>
      <c r="BN129" s="1502"/>
      <c r="BO129" s="1502"/>
      <c r="BP129" s="1502"/>
      <c r="BQ129" s="90"/>
    </row>
    <row r="130" spans="2:124" ht="7.5" customHeight="1">
      <c r="B130" s="21"/>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20"/>
    </row>
    <row r="131" spans="2:124" ht="30" customHeight="1">
      <c r="B131" s="21"/>
      <c r="C131" s="19"/>
      <c r="D131" s="19"/>
      <c r="E131" s="760" t="s">
        <v>170</v>
      </c>
      <c r="F131" s="761"/>
      <c r="G131" s="761"/>
      <c r="H131" s="761"/>
      <c r="I131" s="761"/>
      <c r="J131" s="761"/>
      <c r="K131" s="761"/>
      <c r="L131" s="1483"/>
      <c r="M131" s="1484"/>
      <c r="N131" s="1484"/>
      <c r="O131" s="1484"/>
      <c r="P131" s="1484"/>
      <c r="Q131" s="1484"/>
      <c r="R131" s="1484"/>
      <c r="S131" s="1484"/>
      <c r="T131" s="1484"/>
      <c r="U131" s="1484"/>
      <c r="V131" s="1484"/>
      <c r="W131" s="1484"/>
      <c r="X131" s="1484"/>
      <c r="Y131" s="1484"/>
      <c r="Z131" s="1484"/>
      <c r="AA131" s="1484"/>
      <c r="AB131" s="1484"/>
      <c r="AC131" s="1484"/>
      <c r="AD131" s="1484"/>
      <c r="AE131" s="1484"/>
      <c r="AF131" s="1484"/>
      <c r="AG131" s="1484"/>
      <c r="AH131" s="1484"/>
      <c r="AI131" s="1484"/>
      <c r="AJ131" s="1484"/>
      <c r="AK131" s="1484"/>
      <c r="AL131" s="1484"/>
      <c r="AM131" s="1484"/>
      <c r="AN131" s="1484"/>
      <c r="AO131" s="1484"/>
      <c r="AP131" s="1484"/>
      <c r="AQ131" s="1484"/>
      <c r="AR131" s="1484"/>
      <c r="AS131" s="1484"/>
      <c r="AT131" s="1484"/>
      <c r="AU131" s="1484"/>
      <c r="AV131" s="1485"/>
      <c r="AW131" s="760" t="s">
        <v>228</v>
      </c>
      <c r="AX131" s="761"/>
      <c r="AY131" s="761"/>
      <c r="AZ131" s="761"/>
      <c r="BA131" s="761"/>
      <c r="BB131" s="761"/>
      <c r="BC131" s="1486" t="s">
        <v>108</v>
      </c>
      <c r="BD131" s="1486"/>
      <c r="BE131" s="1486"/>
      <c r="BF131" s="1486"/>
      <c r="BG131" s="1486"/>
      <c r="BH131" s="1486"/>
      <c r="BI131" s="1486"/>
      <c r="BJ131" s="1486"/>
      <c r="BK131" s="1486"/>
      <c r="BL131" s="1486"/>
      <c r="BM131" s="1486"/>
      <c r="BN131" s="1486"/>
      <c r="BO131" s="1486"/>
      <c r="BP131" s="1487"/>
      <c r="BQ131" s="20"/>
      <c r="BS131" s="1462" t="s">
        <v>530</v>
      </c>
      <c r="BT131" s="1463"/>
      <c r="BU131" s="1463"/>
      <c r="BV131" s="1463"/>
      <c r="BW131" s="1463"/>
      <c r="BX131" s="1463"/>
      <c r="BY131" s="1463"/>
      <c r="BZ131" s="1463"/>
      <c r="CA131" s="1463"/>
      <c r="CB131" s="1463"/>
      <c r="CC131" s="1463"/>
      <c r="CD131" s="1463"/>
      <c r="CE131" s="1463"/>
      <c r="CF131" s="1463"/>
      <c r="CG131" s="1463"/>
      <c r="CH131" s="1463"/>
      <c r="CI131" s="1463"/>
      <c r="CJ131" s="1463"/>
      <c r="CK131" s="1463"/>
      <c r="CL131" s="1463"/>
      <c r="CM131" s="1463"/>
      <c r="CN131" s="1463"/>
      <c r="CO131" s="1463"/>
      <c r="CP131" s="1463"/>
      <c r="CQ131" s="1463"/>
      <c r="CR131" s="1463"/>
      <c r="CS131" s="1463"/>
      <c r="CT131" s="1463"/>
      <c r="CU131" s="1463"/>
      <c r="CV131" s="1463"/>
      <c r="CW131" s="1463"/>
      <c r="CX131" s="1463"/>
      <c r="CY131" s="1463"/>
      <c r="CZ131" s="1463"/>
      <c r="DA131" s="1463"/>
      <c r="DB131" s="1463"/>
      <c r="DC131" s="1463"/>
      <c r="DD131" s="1463"/>
      <c r="DE131" s="1463"/>
      <c r="DF131" s="1463"/>
      <c r="DG131" s="1463"/>
      <c r="DH131" s="1463"/>
      <c r="DI131" s="1463"/>
      <c r="DJ131" s="1463"/>
      <c r="DK131" s="1463"/>
      <c r="DL131" s="1463"/>
      <c r="DM131" s="1463"/>
      <c r="DN131" s="1463"/>
      <c r="DO131" s="1463"/>
      <c r="DP131" s="1463"/>
      <c r="DQ131" s="1463"/>
      <c r="DR131" s="1463"/>
      <c r="DS131" s="1463"/>
      <c r="DT131" s="1464"/>
    </row>
    <row r="132" spans="2:124" ht="30" customHeight="1">
      <c r="B132" s="21"/>
      <c r="C132" s="19"/>
      <c r="D132" s="19"/>
      <c r="E132" s="760" t="s">
        <v>229</v>
      </c>
      <c r="F132" s="761"/>
      <c r="G132" s="761"/>
      <c r="H132" s="761"/>
      <c r="I132" s="761"/>
      <c r="J132" s="761"/>
      <c r="K132" s="761"/>
      <c r="L132" s="1488"/>
      <c r="M132" s="1489"/>
      <c r="N132" s="1489"/>
      <c r="O132" s="1489"/>
      <c r="P132" s="1489"/>
      <c r="Q132" s="1489"/>
      <c r="R132" s="1489"/>
      <c r="S132" s="1489"/>
      <c r="T132" s="1489"/>
      <c r="U132" s="1489"/>
      <c r="V132" s="1489"/>
      <c r="W132" s="1489"/>
      <c r="X132" s="1489"/>
      <c r="Y132" s="1489"/>
      <c r="Z132" s="1489"/>
      <c r="AA132" s="1489"/>
      <c r="AB132" s="1489"/>
      <c r="AC132" s="1489"/>
      <c r="AD132" s="1489"/>
      <c r="AE132" s="1489"/>
      <c r="AF132" s="1489"/>
      <c r="AG132" s="1489"/>
      <c r="AH132" s="1489"/>
      <c r="AI132" s="1489"/>
      <c r="AJ132" s="1489"/>
      <c r="AK132" s="1489"/>
      <c r="AL132" s="1489"/>
      <c r="AM132" s="1489"/>
      <c r="AN132" s="1489"/>
      <c r="AO132" s="1489"/>
      <c r="AP132" s="1489"/>
      <c r="AQ132" s="1489"/>
      <c r="AR132" s="1489"/>
      <c r="AS132" s="1489"/>
      <c r="AT132" s="1489"/>
      <c r="AU132" s="1489"/>
      <c r="AV132" s="1489"/>
      <c r="AW132" s="1489"/>
      <c r="AX132" s="1489"/>
      <c r="AY132" s="1489"/>
      <c r="AZ132" s="1489"/>
      <c r="BA132" s="1489"/>
      <c r="BB132" s="1489"/>
      <c r="BC132" s="1489"/>
      <c r="BD132" s="1489"/>
      <c r="BE132" s="1489"/>
      <c r="BF132" s="1489"/>
      <c r="BG132" s="1489"/>
      <c r="BH132" s="1489"/>
      <c r="BI132" s="1489"/>
      <c r="BJ132" s="1489"/>
      <c r="BK132" s="1489"/>
      <c r="BL132" s="1489"/>
      <c r="BM132" s="1489"/>
      <c r="BN132" s="1489"/>
      <c r="BO132" s="1489"/>
      <c r="BP132" s="1490"/>
      <c r="BQ132" s="20"/>
      <c r="BS132" s="1465"/>
      <c r="BT132" s="1466"/>
      <c r="BU132" s="1466"/>
      <c r="BV132" s="1466"/>
      <c r="BW132" s="1466"/>
      <c r="BX132" s="1466"/>
      <c r="BY132" s="1466"/>
      <c r="BZ132" s="1466"/>
      <c r="CA132" s="1466"/>
      <c r="CB132" s="1466"/>
      <c r="CC132" s="1466"/>
      <c r="CD132" s="1466"/>
      <c r="CE132" s="1466"/>
      <c r="CF132" s="1466"/>
      <c r="CG132" s="1466"/>
      <c r="CH132" s="1466"/>
      <c r="CI132" s="1466"/>
      <c r="CJ132" s="1466"/>
      <c r="CK132" s="1466"/>
      <c r="CL132" s="1466"/>
      <c r="CM132" s="1466"/>
      <c r="CN132" s="1466"/>
      <c r="CO132" s="1466"/>
      <c r="CP132" s="1466"/>
      <c r="CQ132" s="1466"/>
      <c r="CR132" s="1466"/>
      <c r="CS132" s="1466"/>
      <c r="CT132" s="1466"/>
      <c r="CU132" s="1466"/>
      <c r="CV132" s="1466"/>
      <c r="CW132" s="1466"/>
      <c r="CX132" s="1466"/>
      <c r="CY132" s="1466"/>
      <c r="CZ132" s="1466"/>
      <c r="DA132" s="1466"/>
      <c r="DB132" s="1466"/>
      <c r="DC132" s="1466"/>
      <c r="DD132" s="1466"/>
      <c r="DE132" s="1466"/>
      <c r="DF132" s="1466"/>
      <c r="DG132" s="1466"/>
      <c r="DH132" s="1466"/>
      <c r="DI132" s="1466"/>
      <c r="DJ132" s="1466"/>
      <c r="DK132" s="1466"/>
      <c r="DL132" s="1466"/>
      <c r="DM132" s="1466"/>
      <c r="DN132" s="1466"/>
      <c r="DO132" s="1466"/>
      <c r="DP132" s="1466"/>
      <c r="DQ132" s="1466"/>
      <c r="DR132" s="1466"/>
      <c r="DS132" s="1466"/>
      <c r="DT132" s="1467"/>
    </row>
    <row r="133" spans="2:124" ht="30" customHeight="1">
      <c r="B133" s="21"/>
      <c r="C133" s="19"/>
      <c r="D133" s="19"/>
      <c r="E133" s="1491" t="s">
        <v>230</v>
      </c>
      <c r="F133" s="1492"/>
      <c r="G133" s="1492"/>
      <c r="H133" s="1492"/>
      <c r="I133" s="1492"/>
      <c r="J133" s="1492"/>
      <c r="K133" s="1492"/>
      <c r="L133" s="1493"/>
      <c r="M133" s="1493"/>
      <c r="N133" s="1493"/>
      <c r="O133" s="1493"/>
      <c r="P133" s="1493"/>
      <c r="Q133" s="1493"/>
      <c r="R133" s="1493"/>
      <c r="S133" s="1493"/>
      <c r="T133" s="1494"/>
      <c r="U133" s="1495" t="s">
        <v>231</v>
      </c>
      <c r="V133" s="1496"/>
      <c r="W133" s="1496"/>
      <c r="X133" s="1496"/>
      <c r="Y133" s="1496"/>
      <c r="Z133" s="1496"/>
      <c r="AA133" s="1483"/>
      <c r="AB133" s="1484"/>
      <c r="AC133" s="1484"/>
      <c r="AD133" s="1484"/>
      <c r="AE133" s="1484"/>
      <c r="AF133" s="1484"/>
      <c r="AG133" s="1484"/>
      <c r="AH133" s="1484"/>
      <c r="AI133" s="1484"/>
      <c r="AJ133" s="1484"/>
      <c r="AK133" s="1484"/>
      <c r="AL133" s="1484"/>
      <c r="AM133" s="1484"/>
      <c r="AN133" s="1484"/>
      <c r="AO133" s="1484"/>
      <c r="AP133" s="1484"/>
      <c r="AQ133" s="1484"/>
      <c r="AR133" s="1484"/>
      <c r="AS133" s="1484"/>
      <c r="AT133" s="1484"/>
      <c r="AU133" s="1484"/>
      <c r="AV133" s="1485"/>
      <c r="AW133" s="1495" t="s">
        <v>232</v>
      </c>
      <c r="AX133" s="1496"/>
      <c r="AY133" s="1496"/>
      <c r="AZ133" s="1496"/>
      <c r="BA133" s="1496"/>
      <c r="BB133" s="1496"/>
      <c r="BC133" s="1497" t="s">
        <v>108</v>
      </c>
      <c r="BD133" s="1497"/>
      <c r="BE133" s="1497"/>
      <c r="BF133" s="1497"/>
      <c r="BG133" s="1497"/>
      <c r="BH133" s="1497"/>
      <c r="BI133" s="1497"/>
      <c r="BJ133" s="1497"/>
      <c r="BK133" s="1497"/>
      <c r="BL133" s="1497"/>
      <c r="BM133" s="1497"/>
      <c r="BN133" s="1497"/>
      <c r="BO133" s="1497"/>
      <c r="BP133" s="592"/>
      <c r="BQ133" s="20"/>
    </row>
    <row r="134" spans="2:124" ht="7.5" customHeight="1">
      <c r="B134" s="21"/>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20"/>
    </row>
    <row r="135" spans="2:124" ht="30" customHeight="1">
      <c r="B135" s="21"/>
      <c r="C135" s="19"/>
      <c r="D135" s="19"/>
      <c r="E135" s="760" t="s">
        <v>170</v>
      </c>
      <c r="F135" s="761"/>
      <c r="G135" s="761"/>
      <c r="H135" s="761"/>
      <c r="I135" s="761"/>
      <c r="J135" s="761"/>
      <c r="K135" s="761"/>
      <c r="L135" s="1483"/>
      <c r="M135" s="1484"/>
      <c r="N135" s="1484"/>
      <c r="O135" s="1484"/>
      <c r="P135" s="1484"/>
      <c r="Q135" s="1484"/>
      <c r="R135" s="1484"/>
      <c r="S135" s="1484"/>
      <c r="T135" s="1484"/>
      <c r="U135" s="1484"/>
      <c r="V135" s="1484"/>
      <c r="W135" s="1484"/>
      <c r="X135" s="1484"/>
      <c r="Y135" s="1484"/>
      <c r="Z135" s="1484"/>
      <c r="AA135" s="1484"/>
      <c r="AB135" s="1484"/>
      <c r="AC135" s="1484"/>
      <c r="AD135" s="1484"/>
      <c r="AE135" s="1484"/>
      <c r="AF135" s="1484"/>
      <c r="AG135" s="1484"/>
      <c r="AH135" s="1484"/>
      <c r="AI135" s="1484"/>
      <c r="AJ135" s="1484"/>
      <c r="AK135" s="1484"/>
      <c r="AL135" s="1484"/>
      <c r="AM135" s="1484"/>
      <c r="AN135" s="1484"/>
      <c r="AO135" s="1484"/>
      <c r="AP135" s="1484"/>
      <c r="AQ135" s="1484"/>
      <c r="AR135" s="1484"/>
      <c r="AS135" s="1484"/>
      <c r="AT135" s="1484"/>
      <c r="AU135" s="1484"/>
      <c r="AV135" s="1485"/>
      <c r="AW135" s="760" t="s">
        <v>228</v>
      </c>
      <c r="AX135" s="761"/>
      <c r="AY135" s="761"/>
      <c r="AZ135" s="761"/>
      <c r="BA135" s="761"/>
      <c r="BB135" s="761"/>
      <c r="BC135" s="1486" t="s">
        <v>108</v>
      </c>
      <c r="BD135" s="1486"/>
      <c r="BE135" s="1486"/>
      <c r="BF135" s="1486"/>
      <c r="BG135" s="1486"/>
      <c r="BH135" s="1486"/>
      <c r="BI135" s="1486"/>
      <c r="BJ135" s="1486"/>
      <c r="BK135" s="1486"/>
      <c r="BL135" s="1486"/>
      <c r="BM135" s="1486"/>
      <c r="BN135" s="1486"/>
      <c r="BO135" s="1486"/>
      <c r="BP135" s="1487"/>
      <c r="BQ135" s="20"/>
    </row>
    <row r="136" spans="2:124" ht="30" customHeight="1">
      <c r="B136" s="21"/>
      <c r="C136" s="19"/>
      <c r="D136" s="19"/>
      <c r="E136" s="760" t="s">
        <v>229</v>
      </c>
      <c r="F136" s="761"/>
      <c r="G136" s="761"/>
      <c r="H136" s="761"/>
      <c r="I136" s="761"/>
      <c r="J136" s="761"/>
      <c r="K136" s="761"/>
      <c r="L136" s="1488"/>
      <c r="M136" s="1489"/>
      <c r="N136" s="1489"/>
      <c r="O136" s="1489"/>
      <c r="P136" s="1489"/>
      <c r="Q136" s="1489"/>
      <c r="R136" s="1489"/>
      <c r="S136" s="1489"/>
      <c r="T136" s="1489"/>
      <c r="U136" s="1489"/>
      <c r="V136" s="1489"/>
      <c r="W136" s="1489"/>
      <c r="X136" s="1489"/>
      <c r="Y136" s="1489"/>
      <c r="Z136" s="1489"/>
      <c r="AA136" s="1489"/>
      <c r="AB136" s="1489"/>
      <c r="AC136" s="1489"/>
      <c r="AD136" s="1489"/>
      <c r="AE136" s="1489"/>
      <c r="AF136" s="1489"/>
      <c r="AG136" s="1489"/>
      <c r="AH136" s="1489"/>
      <c r="AI136" s="1489"/>
      <c r="AJ136" s="1489"/>
      <c r="AK136" s="1489"/>
      <c r="AL136" s="1489"/>
      <c r="AM136" s="1489"/>
      <c r="AN136" s="1489"/>
      <c r="AO136" s="1489"/>
      <c r="AP136" s="1489"/>
      <c r="AQ136" s="1489"/>
      <c r="AR136" s="1489"/>
      <c r="AS136" s="1489"/>
      <c r="AT136" s="1489"/>
      <c r="AU136" s="1489"/>
      <c r="AV136" s="1489"/>
      <c r="AW136" s="1489"/>
      <c r="AX136" s="1489"/>
      <c r="AY136" s="1489"/>
      <c r="AZ136" s="1489"/>
      <c r="BA136" s="1489"/>
      <c r="BB136" s="1489"/>
      <c r="BC136" s="1489"/>
      <c r="BD136" s="1489"/>
      <c r="BE136" s="1489"/>
      <c r="BF136" s="1489"/>
      <c r="BG136" s="1489"/>
      <c r="BH136" s="1489"/>
      <c r="BI136" s="1489"/>
      <c r="BJ136" s="1489"/>
      <c r="BK136" s="1489"/>
      <c r="BL136" s="1489"/>
      <c r="BM136" s="1489"/>
      <c r="BN136" s="1489"/>
      <c r="BO136" s="1489"/>
      <c r="BP136" s="1490"/>
      <c r="BQ136" s="20"/>
    </row>
    <row r="137" spans="2:124" ht="30" customHeight="1">
      <c r="B137" s="21"/>
      <c r="C137" s="19"/>
      <c r="D137" s="19"/>
      <c r="E137" s="1491" t="s">
        <v>230</v>
      </c>
      <c r="F137" s="1492"/>
      <c r="G137" s="1492"/>
      <c r="H137" s="1492"/>
      <c r="I137" s="1492"/>
      <c r="J137" s="1492"/>
      <c r="K137" s="1492"/>
      <c r="L137" s="1493"/>
      <c r="M137" s="1493"/>
      <c r="N137" s="1493"/>
      <c r="O137" s="1493"/>
      <c r="P137" s="1493"/>
      <c r="Q137" s="1493"/>
      <c r="R137" s="1493"/>
      <c r="S137" s="1493"/>
      <c r="T137" s="1494"/>
      <c r="U137" s="1495" t="s">
        <v>231</v>
      </c>
      <c r="V137" s="1496"/>
      <c r="W137" s="1496"/>
      <c r="X137" s="1496"/>
      <c r="Y137" s="1496"/>
      <c r="Z137" s="1496"/>
      <c r="AA137" s="1483"/>
      <c r="AB137" s="1484"/>
      <c r="AC137" s="1484"/>
      <c r="AD137" s="1484"/>
      <c r="AE137" s="1484"/>
      <c r="AF137" s="1484"/>
      <c r="AG137" s="1484"/>
      <c r="AH137" s="1484"/>
      <c r="AI137" s="1484"/>
      <c r="AJ137" s="1484"/>
      <c r="AK137" s="1484"/>
      <c r="AL137" s="1484"/>
      <c r="AM137" s="1484"/>
      <c r="AN137" s="1484"/>
      <c r="AO137" s="1484"/>
      <c r="AP137" s="1484"/>
      <c r="AQ137" s="1484"/>
      <c r="AR137" s="1484"/>
      <c r="AS137" s="1484"/>
      <c r="AT137" s="1484"/>
      <c r="AU137" s="1484"/>
      <c r="AV137" s="1485"/>
      <c r="AW137" s="1495" t="s">
        <v>232</v>
      </c>
      <c r="AX137" s="1496"/>
      <c r="AY137" s="1496"/>
      <c r="AZ137" s="1496"/>
      <c r="BA137" s="1496"/>
      <c r="BB137" s="1496"/>
      <c r="BC137" s="1497" t="s">
        <v>108</v>
      </c>
      <c r="BD137" s="1497"/>
      <c r="BE137" s="1497"/>
      <c r="BF137" s="1497"/>
      <c r="BG137" s="1497"/>
      <c r="BH137" s="1497"/>
      <c r="BI137" s="1497"/>
      <c r="BJ137" s="1497"/>
      <c r="BK137" s="1497"/>
      <c r="BL137" s="1497"/>
      <c r="BM137" s="1497"/>
      <c r="BN137" s="1497"/>
      <c r="BO137" s="1497"/>
      <c r="BP137" s="592"/>
      <c r="BQ137" s="20"/>
    </row>
    <row r="138" spans="2:124" ht="7.5" customHeight="1">
      <c r="B138" s="21"/>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20"/>
    </row>
    <row r="139" spans="2:124" ht="30" customHeight="1">
      <c r="B139" s="21"/>
      <c r="C139" s="19"/>
      <c r="D139" s="19"/>
      <c r="E139" s="760" t="s">
        <v>170</v>
      </c>
      <c r="F139" s="761"/>
      <c r="G139" s="761"/>
      <c r="H139" s="761"/>
      <c r="I139" s="761"/>
      <c r="J139" s="761"/>
      <c r="K139" s="761"/>
      <c r="L139" s="1483"/>
      <c r="M139" s="1484"/>
      <c r="N139" s="1484"/>
      <c r="O139" s="1484"/>
      <c r="P139" s="1484"/>
      <c r="Q139" s="1484"/>
      <c r="R139" s="1484"/>
      <c r="S139" s="1484"/>
      <c r="T139" s="1484"/>
      <c r="U139" s="1484"/>
      <c r="V139" s="1484"/>
      <c r="W139" s="1484"/>
      <c r="X139" s="1484"/>
      <c r="Y139" s="1484"/>
      <c r="Z139" s="1484"/>
      <c r="AA139" s="1484"/>
      <c r="AB139" s="1484"/>
      <c r="AC139" s="1484"/>
      <c r="AD139" s="1484"/>
      <c r="AE139" s="1484"/>
      <c r="AF139" s="1484"/>
      <c r="AG139" s="1484"/>
      <c r="AH139" s="1484"/>
      <c r="AI139" s="1484"/>
      <c r="AJ139" s="1484"/>
      <c r="AK139" s="1484"/>
      <c r="AL139" s="1484"/>
      <c r="AM139" s="1484"/>
      <c r="AN139" s="1484"/>
      <c r="AO139" s="1484"/>
      <c r="AP139" s="1484"/>
      <c r="AQ139" s="1484"/>
      <c r="AR139" s="1484"/>
      <c r="AS139" s="1484"/>
      <c r="AT139" s="1484"/>
      <c r="AU139" s="1484"/>
      <c r="AV139" s="1485"/>
      <c r="AW139" s="760" t="s">
        <v>228</v>
      </c>
      <c r="AX139" s="761"/>
      <c r="AY139" s="761"/>
      <c r="AZ139" s="761"/>
      <c r="BA139" s="761"/>
      <c r="BB139" s="761"/>
      <c r="BC139" s="1486" t="s">
        <v>108</v>
      </c>
      <c r="BD139" s="1486"/>
      <c r="BE139" s="1486"/>
      <c r="BF139" s="1486"/>
      <c r="BG139" s="1486"/>
      <c r="BH139" s="1486"/>
      <c r="BI139" s="1486"/>
      <c r="BJ139" s="1486"/>
      <c r="BK139" s="1486"/>
      <c r="BL139" s="1486"/>
      <c r="BM139" s="1486"/>
      <c r="BN139" s="1486"/>
      <c r="BO139" s="1486"/>
      <c r="BP139" s="1487"/>
      <c r="BQ139" s="20"/>
    </row>
    <row r="140" spans="2:124" ht="30" customHeight="1">
      <c r="B140" s="21"/>
      <c r="C140" s="19"/>
      <c r="D140" s="19"/>
      <c r="E140" s="760" t="s">
        <v>229</v>
      </c>
      <c r="F140" s="761"/>
      <c r="G140" s="761"/>
      <c r="H140" s="761"/>
      <c r="I140" s="761"/>
      <c r="J140" s="761"/>
      <c r="K140" s="761"/>
      <c r="L140" s="1488"/>
      <c r="M140" s="1489"/>
      <c r="N140" s="1489"/>
      <c r="O140" s="1489"/>
      <c r="P140" s="1489"/>
      <c r="Q140" s="1489"/>
      <c r="R140" s="1489"/>
      <c r="S140" s="1489"/>
      <c r="T140" s="1489"/>
      <c r="U140" s="1489"/>
      <c r="V140" s="1489"/>
      <c r="W140" s="1489"/>
      <c r="X140" s="1489"/>
      <c r="Y140" s="1489"/>
      <c r="Z140" s="1489"/>
      <c r="AA140" s="1489"/>
      <c r="AB140" s="1489"/>
      <c r="AC140" s="1489"/>
      <c r="AD140" s="1489"/>
      <c r="AE140" s="1489"/>
      <c r="AF140" s="1489"/>
      <c r="AG140" s="1489"/>
      <c r="AH140" s="1489"/>
      <c r="AI140" s="1489"/>
      <c r="AJ140" s="1489"/>
      <c r="AK140" s="1489"/>
      <c r="AL140" s="1489"/>
      <c r="AM140" s="1489"/>
      <c r="AN140" s="1489"/>
      <c r="AO140" s="1489"/>
      <c r="AP140" s="1489"/>
      <c r="AQ140" s="1489"/>
      <c r="AR140" s="1489"/>
      <c r="AS140" s="1489"/>
      <c r="AT140" s="1489"/>
      <c r="AU140" s="1489"/>
      <c r="AV140" s="1489"/>
      <c r="AW140" s="1489"/>
      <c r="AX140" s="1489"/>
      <c r="AY140" s="1489"/>
      <c r="AZ140" s="1489"/>
      <c r="BA140" s="1489"/>
      <c r="BB140" s="1489"/>
      <c r="BC140" s="1489"/>
      <c r="BD140" s="1489"/>
      <c r="BE140" s="1489"/>
      <c r="BF140" s="1489"/>
      <c r="BG140" s="1489"/>
      <c r="BH140" s="1489"/>
      <c r="BI140" s="1489"/>
      <c r="BJ140" s="1489"/>
      <c r="BK140" s="1489"/>
      <c r="BL140" s="1489"/>
      <c r="BM140" s="1489"/>
      <c r="BN140" s="1489"/>
      <c r="BO140" s="1489"/>
      <c r="BP140" s="1490"/>
      <c r="BQ140" s="20"/>
    </row>
    <row r="141" spans="2:124" ht="30" customHeight="1">
      <c r="B141" s="21"/>
      <c r="C141" s="19"/>
      <c r="D141" s="19"/>
      <c r="E141" s="1491" t="s">
        <v>230</v>
      </c>
      <c r="F141" s="1492"/>
      <c r="G141" s="1492"/>
      <c r="H141" s="1492"/>
      <c r="I141" s="1492"/>
      <c r="J141" s="1492"/>
      <c r="K141" s="1492"/>
      <c r="L141" s="1493"/>
      <c r="M141" s="1493"/>
      <c r="N141" s="1493"/>
      <c r="O141" s="1493"/>
      <c r="P141" s="1493"/>
      <c r="Q141" s="1493"/>
      <c r="R141" s="1493"/>
      <c r="S141" s="1493"/>
      <c r="T141" s="1494"/>
      <c r="U141" s="1495" t="s">
        <v>231</v>
      </c>
      <c r="V141" s="1496"/>
      <c r="W141" s="1496"/>
      <c r="X141" s="1496"/>
      <c r="Y141" s="1496"/>
      <c r="Z141" s="1496"/>
      <c r="AA141" s="1483"/>
      <c r="AB141" s="1484"/>
      <c r="AC141" s="1484"/>
      <c r="AD141" s="1484"/>
      <c r="AE141" s="1484"/>
      <c r="AF141" s="1484"/>
      <c r="AG141" s="1484"/>
      <c r="AH141" s="1484"/>
      <c r="AI141" s="1484"/>
      <c r="AJ141" s="1484"/>
      <c r="AK141" s="1484"/>
      <c r="AL141" s="1484"/>
      <c r="AM141" s="1484"/>
      <c r="AN141" s="1484"/>
      <c r="AO141" s="1484"/>
      <c r="AP141" s="1484"/>
      <c r="AQ141" s="1484"/>
      <c r="AR141" s="1484"/>
      <c r="AS141" s="1484"/>
      <c r="AT141" s="1484"/>
      <c r="AU141" s="1484"/>
      <c r="AV141" s="1485"/>
      <c r="AW141" s="1495" t="s">
        <v>232</v>
      </c>
      <c r="AX141" s="1496"/>
      <c r="AY141" s="1496"/>
      <c r="AZ141" s="1496"/>
      <c r="BA141" s="1496"/>
      <c r="BB141" s="1496"/>
      <c r="BC141" s="1497" t="s">
        <v>108</v>
      </c>
      <c r="BD141" s="1497"/>
      <c r="BE141" s="1497"/>
      <c r="BF141" s="1497"/>
      <c r="BG141" s="1497"/>
      <c r="BH141" s="1497"/>
      <c r="BI141" s="1497"/>
      <c r="BJ141" s="1497"/>
      <c r="BK141" s="1497"/>
      <c r="BL141" s="1497"/>
      <c r="BM141" s="1497"/>
      <c r="BN141" s="1497"/>
      <c r="BO141" s="1497"/>
      <c r="BP141" s="592"/>
      <c r="BQ141" s="20"/>
    </row>
    <row r="142" spans="2:124" ht="7.5" customHeight="1">
      <c r="B142" s="21"/>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20"/>
    </row>
    <row r="143" spans="2:124" ht="30" customHeight="1">
      <c r="B143" s="21"/>
      <c r="C143" s="19"/>
      <c r="D143" s="19"/>
      <c r="E143" s="760" t="s">
        <v>170</v>
      </c>
      <c r="F143" s="761"/>
      <c r="G143" s="761"/>
      <c r="H143" s="761"/>
      <c r="I143" s="761"/>
      <c r="J143" s="761"/>
      <c r="K143" s="761"/>
      <c r="L143" s="1483"/>
      <c r="M143" s="1484"/>
      <c r="N143" s="1484"/>
      <c r="O143" s="1484"/>
      <c r="P143" s="1484"/>
      <c r="Q143" s="1484"/>
      <c r="R143" s="1484"/>
      <c r="S143" s="1484"/>
      <c r="T143" s="1484"/>
      <c r="U143" s="1484"/>
      <c r="V143" s="1484"/>
      <c r="W143" s="1484"/>
      <c r="X143" s="1484"/>
      <c r="Y143" s="1484"/>
      <c r="Z143" s="1484"/>
      <c r="AA143" s="1484"/>
      <c r="AB143" s="1484"/>
      <c r="AC143" s="1484"/>
      <c r="AD143" s="1484"/>
      <c r="AE143" s="1484"/>
      <c r="AF143" s="1484"/>
      <c r="AG143" s="1484"/>
      <c r="AH143" s="1484"/>
      <c r="AI143" s="1484"/>
      <c r="AJ143" s="1484"/>
      <c r="AK143" s="1484"/>
      <c r="AL143" s="1484"/>
      <c r="AM143" s="1484"/>
      <c r="AN143" s="1484"/>
      <c r="AO143" s="1484"/>
      <c r="AP143" s="1484"/>
      <c r="AQ143" s="1484"/>
      <c r="AR143" s="1484"/>
      <c r="AS143" s="1484"/>
      <c r="AT143" s="1484"/>
      <c r="AU143" s="1484"/>
      <c r="AV143" s="1485"/>
      <c r="AW143" s="760" t="s">
        <v>228</v>
      </c>
      <c r="AX143" s="761"/>
      <c r="AY143" s="761"/>
      <c r="AZ143" s="761"/>
      <c r="BA143" s="761"/>
      <c r="BB143" s="761"/>
      <c r="BC143" s="1486" t="s">
        <v>108</v>
      </c>
      <c r="BD143" s="1486"/>
      <c r="BE143" s="1486"/>
      <c r="BF143" s="1486"/>
      <c r="BG143" s="1486"/>
      <c r="BH143" s="1486"/>
      <c r="BI143" s="1486"/>
      <c r="BJ143" s="1486"/>
      <c r="BK143" s="1486"/>
      <c r="BL143" s="1486"/>
      <c r="BM143" s="1486"/>
      <c r="BN143" s="1486"/>
      <c r="BO143" s="1486"/>
      <c r="BP143" s="1487"/>
      <c r="BQ143" s="20"/>
    </row>
    <row r="144" spans="2:124" ht="30" customHeight="1">
      <c r="B144" s="21"/>
      <c r="C144" s="19"/>
      <c r="D144" s="19"/>
      <c r="E144" s="760" t="s">
        <v>229</v>
      </c>
      <c r="F144" s="761"/>
      <c r="G144" s="761"/>
      <c r="H144" s="761"/>
      <c r="I144" s="761"/>
      <c r="J144" s="761"/>
      <c r="K144" s="761"/>
      <c r="L144" s="1488"/>
      <c r="M144" s="1489"/>
      <c r="N144" s="1489"/>
      <c r="O144" s="1489"/>
      <c r="P144" s="1489"/>
      <c r="Q144" s="1489"/>
      <c r="R144" s="1489"/>
      <c r="S144" s="1489"/>
      <c r="T144" s="1489"/>
      <c r="U144" s="1489"/>
      <c r="V144" s="1489"/>
      <c r="W144" s="1489"/>
      <c r="X144" s="1489"/>
      <c r="Y144" s="1489"/>
      <c r="Z144" s="1489"/>
      <c r="AA144" s="1489"/>
      <c r="AB144" s="1489"/>
      <c r="AC144" s="1489"/>
      <c r="AD144" s="1489"/>
      <c r="AE144" s="1489"/>
      <c r="AF144" s="1489"/>
      <c r="AG144" s="1489"/>
      <c r="AH144" s="1489"/>
      <c r="AI144" s="1489"/>
      <c r="AJ144" s="1489"/>
      <c r="AK144" s="1489"/>
      <c r="AL144" s="1489"/>
      <c r="AM144" s="1489"/>
      <c r="AN144" s="1489"/>
      <c r="AO144" s="1489"/>
      <c r="AP144" s="1489"/>
      <c r="AQ144" s="1489"/>
      <c r="AR144" s="1489"/>
      <c r="AS144" s="1489"/>
      <c r="AT144" s="1489"/>
      <c r="AU144" s="1489"/>
      <c r="AV144" s="1489"/>
      <c r="AW144" s="1489"/>
      <c r="AX144" s="1489"/>
      <c r="AY144" s="1489"/>
      <c r="AZ144" s="1489"/>
      <c r="BA144" s="1489"/>
      <c r="BB144" s="1489"/>
      <c r="BC144" s="1489"/>
      <c r="BD144" s="1489"/>
      <c r="BE144" s="1489"/>
      <c r="BF144" s="1489"/>
      <c r="BG144" s="1489"/>
      <c r="BH144" s="1489"/>
      <c r="BI144" s="1489"/>
      <c r="BJ144" s="1489"/>
      <c r="BK144" s="1489"/>
      <c r="BL144" s="1489"/>
      <c r="BM144" s="1489"/>
      <c r="BN144" s="1489"/>
      <c r="BO144" s="1489"/>
      <c r="BP144" s="1490"/>
      <c r="BQ144" s="20"/>
    </row>
    <row r="145" spans="2:69" ht="30" customHeight="1">
      <c r="B145" s="21"/>
      <c r="C145" s="19"/>
      <c r="D145" s="19"/>
      <c r="E145" s="1491" t="s">
        <v>230</v>
      </c>
      <c r="F145" s="1492"/>
      <c r="G145" s="1492"/>
      <c r="H145" s="1492"/>
      <c r="I145" s="1492"/>
      <c r="J145" s="1492"/>
      <c r="K145" s="1492"/>
      <c r="L145" s="1493"/>
      <c r="M145" s="1493"/>
      <c r="N145" s="1493"/>
      <c r="O145" s="1493"/>
      <c r="P145" s="1493"/>
      <c r="Q145" s="1493"/>
      <c r="R145" s="1493"/>
      <c r="S145" s="1493"/>
      <c r="T145" s="1494"/>
      <c r="U145" s="1495" t="s">
        <v>231</v>
      </c>
      <c r="V145" s="1496"/>
      <c r="W145" s="1496"/>
      <c r="X145" s="1496"/>
      <c r="Y145" s="1496"/>
      <c r="Z145" s="1496"/>
      <c r="AA145" s="1483"/>
      <c r="AB145" s="1484"/>
      <c r="AC145" s="1484"/>
      <c r="AD145" s="1484"/>
      <c r="AE145" s="1484"/>
      <c r="AF145" s="1484"/>
      <c r="AG145" s="1484"/>
      <c r="AH145" s="1484"/>
      <c r="AI145" s="1484"/>
      <c r="AJ145" s="1484"/>
      <c r="AK145" s="1484"/>
      <c r="AL145" s="1484"/>
      <c r="AM145" s="1484"/>
      <c r="AN145" s="1484"/>
      <c r="AO145" s="1484"/>
      <c r="AP145" s="1484"/>
      <c r="AQ145" s="1484"/>
      <c r="AR145" s="1484"/>
      <c r="AS145" s="1484"/>
      <c r="AT145" s="1484"/>
      <c r="AU145" s="1484"/>
      <c r="AV145" s="1485"/>
      <c r="AW145" s="1495" t="s">
        <v>232</v>
      </c>
      <c r="AX145" s="1496"/>
      <c r="AY145" s="1496"/>
      <c r="AZ145" s="1496"/>
      <c r="BA145" s="1496"/>
      <c r="BB145" s="1496"/>
      <c r="BC145" s="1497" t="s">
        <v>108</v>
      </c>
      <c r="BD145" s="1497"/>
      <c r="BE145" s="1497"/>
      <c r="BF145" s="1497"/>
      <c r="BG145" s="1497"/>
      <c r="BH145" s="1497"/>
      <c r="BI145" s="1497"/>
      <c r="BJ145" s="1497"/>
      <c r="BK145" s="1497"/>
      <c r="BL145" s="1497"/>
      <c r="BM145" s="1497"/>
      <c r="BN145" s="1497"/>
      <c r="BO145" s="1497"/>
      <c r="BP145" s="592"/>
      <c r="BQ145" s="20"/>
    </row>
    <row r="146" spans="2:69" ht="7.5" customHeight="1">
      <c r="B146" s="21"/>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20"/>
    </row>
    <row r="147" spans="2:69" ht="30" customHeight="1">
      <c r="B147" s="21"/>
      <c r="C147" s="19"/>
      <c r="D147" s="19"/>
      <c r="E147" s="760" t="s">
        <v>170</v>
      </c>
      <c r="F147" s="761"/>
      <c r="G147" s="761"/>
      <c r="H147" s="761"/>
      <c r="I147" s="761"/>
      <c r="J147" s="761"/>
      <c r="K147" s="761"/>
      <c r="L147" s="1483"/>
      <c r="M147" s="1484"/>
      <c r="N147" s="1484"/>
      <c r="O147" s="1484"/>
      <c r="P147" s="1484"/>
      <c r="Q147" s="1484"/>
      <c r="R147" s="1484"/>
      <c r="S147" s="1484"/>
      <c r="T147" s="1484"/>
      <c r="U147" s="1484"/>
      <c r="V147" s="1484"/>
      <c r="W147" s="1484"/>
      <c r="X147" s="1484"/>
      <c r="Y147" s="1484"/>
      <c r="Z147" s="1484"/>
      <c r="AA147" s="1484"/>
      <c r="AB147" s="1484"/>
      <c r="AC147" s="1484"/>
      <c r="AD147" s="1484"/>
      <c r="AE147" s="1484"/>
      <c r="AF147" s="1484"/>
      <c r="AG147" s="1484"/>
      <c r="AH147" s="1484"/>
      <c r="AI147" s="1484"/>
      <c r="AJ147" s="1484"/>
      <c r="AK147" s="1484"/>
      <c r="AL147" s="1484"/>
      <c r="AM147" s="1484"/>
      <c r="AN147" s="1484"/>
      <c r="AO147" s="1484"/>
      <c r="AP147" s="1484"/>
      <c r="AQ147" s="1484"/>
      <c r="AR147" s="1484"/>
      <c r="AS147" s="1484"/>
      <c r="AT147" s="1484"/>
      <c r="AU147" s="1484"/>
      <c r="AV147" s="1485"/>
      <c r="AW147" s="760" t="s">
        <v>228</v>
      </c>
      <c r="AX147" s="761"/>
      <c r="AY147" s="761"/>
      <c r="AZ147" s="761"/>
      <c r="BA147" s="761"/>
      <c r="BB147" s="761"/>
      <c r="BC147" s="1486" t="s">
        <v>108</v>
      </c>
      <c r="BD147" s="1486"/>
      <c r="BE147" s="1486"/>
      <c r="BF147" s="1486"/>
      <c r="BG147" s="1486"/>
      <c r="BH147" s="1486"/>
      <c r="BI147" s="1486"/>
      <c r="BJ147" s="1486"/>
      <c r="BK147" s="1486"/>
      <c r="BL147" s="1486"/>
      <c r="BM147" s="1486"/>
      <c r="BN147" s="1486"/>
      <c r="BO147" s="1486"/>
      <c r="BP147" s="1487"/>
      <c r="BQ147" s="20"/>
    </row>
    <row r="148" spans="2:69" ht="30" customHeight="1">
      <c r="B148" s="21"/>
      <c r="C148" s="19"/>
      <c r="D148" s="19"/>
      <c r="E148" s="760" t="s">
        <v>229</v>
      </c>
      <c r="F148" s="761"/>
      <c r="G148" s="761"/>
      <c r="H148" s="761"/>
      <c r="I148" s="761"/>
      <c r="J148" s="761"/>
      <c r="K148" s="761"/>
      <c r="L148" s="1488"/>
      <c r="M148" s="1489"/>
      <c r="N148" s="1489"/>
      <c r="O148" s="1489"/>
      <c r="P148" s="1489"/>
      <c r="Q148" s="1489"/>
      <c r="R148" s="1489"/>
      <c r="S148" s="1489"/>
      <c r="T148" s="1489"/>
      <c r="U148" s="1489"/>
      <c r="V148" s="1489"/>
      <c r="W148" s="1489"/>
      <c r="X148" s="1489"/>
      <c r="Y148" s="1489"/>
      <c r="Z148" s="1489"/>
      <c r="AA148" s="1489"/>
      <c r="AB148" s="1489"/>
      <c r="AC148" s="1489"/>
      <c r="AD148" s="1489"/>
      <c r="AE148" s="1489"/>
      <c r="AF148" s="1489"/>
      <c r="AG148" s="1489"/>
      <c r="AH148" s="1489"/>
      <c r="AI148" s="1489"/>
      <c r="AJ148" s="1489"/>
      <c r="AK148" s="1489"/>
      <c r="AL148" s="1489"/>
      <c r="AM148" s="1489"/>
      <c r="AN148" s="1489"/>
      <c r="AO148" s="1489"/>
      <c r="AP148" s="1489"/>
      <c r="AQ148" s="1489"/>
      <c r="AR148" s="1489"/>
      <c r="AS148" s="1489"/>
      <c r="AT148" s="1489"/>
      <c r="AU148" s="1489"/>
      <c r="AV148" s="1489"/>
      <c r="AW148" s="1489"/>
      <c r="AX148" s="1489"/>
      <c r="AY148" s="1489"/>
      <c r="AZ148" s="1489"/>
      <c r="BA148" s="1489"/>
      <c r="BB148" s="1489"/>
      <c r="BC148" s="1489"/>
      <c r="BD148" s="1489"/>
      <c r="BE148" s="1489"/>
      <c r="BF148" s="1489"/>
      <c r="BG148" s="1489"/>
      <c r="BH148" s="1489"/>
      <c r="BI148" s="1489"/>
      <c r="BJ148" s="1489"/>
      <c r="BK148" s="1489"/>
      <c r="BL148" s="1489"/>
      <c r="BM148" s="1489"/>
      <c r="BN148" s="1489"/>
      <c r="BO148" s="1489"/>
      <c r="BP148" s="1490"/>
      <c r="BQ148" s="20"/>
    </row>
    <row r="149" spans="2:69" ht="30" customHeight="1">
      <c r="B149" s="21"/>
      <c r="C149" s="19"/>
      <c r="D149" s="19"/>
      <c r="E149" s="1491" t="s">
        <v>230</v>
      </c>
      <c r="F149" s="1492"/>
      <c r="G149" s="1492"/>
      <c r="H149" s="1492"/>
      <c r="I149" s="1492"/>
      <c r="J149" s="1492"/>
      <c r="K149" s="1492"/>
      <c r="L149" s="1493"/>
      <c r="M149" s="1493"/>
      <c r="N149" s="1493"/>
      <c r="O149" s="1493"/>
      <c r="P149" s="1493"/>
      <c r="Q149" s="1493"/>
      <c r="R149" s="1493"/>
      <c r="S149" s="1493"/>
      <c r="T149" s="1494"/>
      <c r="U149" s="1495" t="s">
        <v>231</v>
      </c>
      <c r="V149" s="1496"/>
      <c r="W149" s="1496"/>
      <c r="X149" s="1496"/>
      <c r="Y149" s="1496"/>
      <c r="Z149" s="1496"/>
      <c r="AA149" s="1483"/>
      <c r="AB149" s="1484"/>
      <c r="AC149" s="1484"/>
      <c r="AD149" s="1484"/>
      <c r="AE149" s="1484"/>
      <c r="AF149" s="1484"/>
      <c r="AG149" s="1484"/>
      <c r="AH149" s="1484"/>
      <c r="AI149" s="1484"/>
      <c r="AJ149" s="1484"/>
      <c r="AK149" s="1484"/>
      <c r="AL149" s="1484"/>
      <c r="AM149" s="1484"/>
      <c r="AN149" s="1484"/>
      <c r="AO149" s="1484"/>
      <c r="AP149" s="1484"/>
      <c r="AQ149" s="1484"/>
      <c r="AR149" s="1484"/>
      <c r="AS149" s="1484"/>
      <c r="AT149" s="1484"/>
      <c r="AU149" s="1484"/>
      <c r="AV149" s="1485"/>
      <c r="AW149" s="1495" t="s">
        <v>232</v>
      </c>
      <c r="AX149" s="1496"/>
      <c r="AY149" s="1496"/>
      <c r="AZ149" s="1496"/>
      <c r="BA149" s="1496"/>
      <c r="BB149" s="1496"/>
      <c r="BC149" s="1497" t="s">
        <v>108</v>
      </c>
      <c r="BD149" s="1497"/>
      <c r="BE149" s="1497"/>
      <c r="BF149" s="1497"/>
      <c r="BG149" s="1497"/>
      <c r="BH149" s="1497"/>
      <c r="BI149" s="1497"/>
      <c r="BJ149" s="1497"/>
      <c r="BK149" s="1497"/>
      <c r="BL149" s="1497"/>
      <c r="BM149" s="1497"/>
      <c r="BN149" s="1497"/>
      <c r="BO149" s="1497"/>
      <c r="BP149" s="592"/>
      <c r="BQ149" s="20"/>
    </row>
    <row r="150" spans="2:69" ht="7.5" customHeight="1">
      <c r="B150" s="21"/>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20"/>
    </row>
    <row r="151" spans="2:69" ht="30" customHeight="1">
      <c r="B151" s="21"/>
      <c r="C151" s="19"/>
      <c r="D151" s="19"/>
      <c r="E151" s="760" t="s">
        <v>170</v>
      </c>
      <c r="F151" s="761"/>
      <c r="G151" s="761"/>
      <c r="H151" s="761"/>
      <c r="I151" s="761"/>
      <c r="J151" s="761"/>
      <c r="K151" s="761"/>
      <c r="L151" s="1483"/>
      <c r="M151" s="1484"/>
      <c r="N151" s="1484"/>
      <c r="O151" s="1484"/>
      <c r="P151" s="1484"/>
      <c r="Q151" s="1484"/>
      <c r="R151" s="1484"/>
      <c r="S151" s="1484"/>
      <c r="T151" s="1484"/>
      <c r="U151" s="1484"/>
      <c r="V151" s="1484"/>
      <c r="W151" s="1484"/>
      <c r="X151" s="1484"/>
      <c r="Y151" s="1484"/>
      <c r="Z151" s="1484"/>
      <c r="AA151" s="1484"/>
      <c r="AB151" s="1484"/>
      <c r="AC151" s="1484"/>
      <c r="AD151" s="1484"/>
      <c r="AE151" s="1484"/>
      <c r="AF151" s="1484"/>
      <c r="AG151" s="1484"/>
      <c r="AH151" s="1484"/>
      <c r="AI151" s="1484"/>
      <c r="AJ151" s="1484"/>
      <c r="AK151" s="1484"/>
      <c r="AL151" s="1484"/>
      <c r="AM151" s="1484"/>
      <c r="AN151" s="1484"/>
      <c r="AO151" s="1484"/>
      <c r="AP151" s="1484"/>
      <c r="AQ151" s="1484"/>
      <c r="AR151" s="1484"/>
      <c r="AS151" s="1484"/>
      <c r="AT151" s="1484"/>
      <c r="AU151" s="1484"/>
      <c r="AV151" s="1485"/>
      <c r="AW151" s="760" t="s">
        <v>228</v>
      </c>
      <c r="AX151" s="761"/>
      <c r="AY151" s="761"/>
      <c r="AZ151" s="761"/>
      <c r="BA151" s="761"/>
      <c r="BB151" s="761"/>
      <c r="BC151" s="1486" t="s">
        <v>108</v>
      </c>
      <c r="BD151" s="1486"/>
      <c r="BE151" s="1486"/>
      <c r="BF151" s="1486"/>
      <c r="BG151" s="1486"/>
      <c r="BH151" s="1486"/>
      <c r="BI151" s="1486"/>
      <c r="BJ151" s="1486"/>
      <c r="BK151" s="1486"/>
      <c r="BL151" s="1486"/>
      <c r="BM151" s="1486"/>
      <c r="BN151" s="1486"/>
      <c r="BO151" s="1486"/>
      <c r="BP151" s="1487"/>
      <c r="BQ151" s="20"/>
    </row>
    <row r="152" spans="2:69" ht="30" customHeight="1">
      <c r="B152" s="21"/>
      <c r="C152" s="19"/>
      <c r="D152" s="19"/>
      <c r="E152" s="760" t="s">
        <v>229</v>
      </c>
      <c r="F152" s="761"/>
      <c r="G152" s="761"/>
      <c r="H152" s="761"/>
      <c r="I152" s="761"/>
      <c r="J152" s="761"/>
      <c r="K152" s="761"/>
      <c r="L152" s="1488"/>
      <c r="M152" s="1489"/>
      <c r="N152" s="1489"/>
      <c r="O152" s="1489"/>
      <c r="P152" s="1489"/>
      <c r="Q152" s="1489"/>
      <c r="R152" s="1489"/>
      <c r="S152" s="1489"/>
      <c r="T152" s="1489"/>
      <c r="U152" s="1489"/>
      <c r="V152" s="1489"/>
      <c r="W152" s="1489"/>
      <c r="X152" s="1489"/>
      <c r="Y152" s="1489"/>
      <c r="Z152" s="1489"/>
      <c r="AA152" s="1489"/>
      <c r="AB152" s="1489"/>
      <c r="AC152" s="1489"/>
      <c r="AD152" s="1489"/>
      <c r="AE152" s="1489"/>
      <c r="AF152" s="1489"/>
      <c r="AG152" s="1489"/>
      <c r="AH152" s="1489"/>
      <c r="AI152" s="1489"/>
      <c r="AJ152" s="1489"/>
      <c r="AK152" s="1489"/>
      <c r="AL152" s="1489"/>
      <c r="AM152" s="1489"/>
      <c r="AN152" s="1489"/>
      <c r="AO152" s="1489"/>
      <c r="AP152" s="1489"/>
      <c r="AQ152" s="1489"/>
      <c r="AR152" s="1489"/>
      <c r="AS152" s="1489"/>
      <c r="AT152" s="1489"/>
      <c r="AU152" s="1489"/>
      <c r="AV152" s="1489"/>
      <c r="AW152" s="1489"/>
      <c r="AX152" s="1489"/>
      <c r="AY152" s="1489"/>
      <c r="AZ152" s="1489"/>
      <c r="BA152" s="1489"/>
      <c r="BB152" s="1489"/>
      <c r="BC152" s="1489"/>
      <c r="BD152" s="1489"/>
      <c r="BE152" s="1489"/>
      <c r="BF152" s="1489"/>
      <c r="BG152" s="1489"/>
      <c r="BH152" s="1489"/>
      <c r="BI152" s="1489"/>
      <c r="BJ152" s="1489"/>
      <c r="BK152" s="1489"/>
      <c r="BL152" s="1489"/>
      <c r="BM152" s="1489"/>
      <c r="BN152" s="1489"/>
      <c r="BO152" s="1489"/>
      <c r="BP152" s="1490"/>
      <c r="BQ152" s="20"/>
    </row>
    <row r="153" spans="2:69" ht="30" customHeight="1">
      <c r="B153" s="21"/>
      <c r="C153" s="19"/>
      <c r="D153" s="19"/>
      <c r="E153" s="1491" t="s">
        <v>230</v>
      </c>
      <c r="F153" s="1492"/>
      <c r="G153" s="1492"/>
      <c r="H153" s="1492"/>
      <c r="I153" s="1492"/>
      <c r="J153" s="1492"/>
      <c r="K153" s="1492"/>
      <c r="L153" s="1493"/>
      <c r="M153" s="1493"/>
      <c r="N153" s="1493"/>
      <c r="O153" s="1493"/>
      <c r="P153" s="1493"/>
      <c r="Q153" s="1493"/>
      <c r="R153" s="1493"/>
      <c r="S153" s="1493"/>
      <c r="T153" s="1494"/>
      <c r="U153" s="1495" t="s">
        <v>231</v>
      </c>
      <c r="V153" s="1496"/>
      <c r="W153" s="1496"/>
      <c r="X153" s="1496"/>
      <c r="Y153" s="1496"/>
      <c r="Z153" s="1496"/>
      <c r="AA153" s="1483"/>
      <c r="AB153" s="1484"/>
      <c r="AC153" s="1484"/>
      <c r="AD153" s="1484"/>
      <c r="AE153" s="1484"/>
      <c r="AF153" s="1484"/>
      <c r="AG153" s="1484"/>
      <c r="AH153" s="1484"/>
      <c r="AI153" s="1484"/>
      <c r="AJ153" s="1484"/>
      <c r="AK153" s="1484"/>
      <c r="AL153" s="1484"/>
      <c r="AM153" s="1484"/>
      <c r="AN153" s="1484"/>
      <c r="AO153" s="1484"/>
      <c r="AP153" s="1484"/>
      <c r="AQ153" s="1484"/>
      <c r="AR153" s="1484"/>
      <c r="AS153" s="1484"/>
      <c r="AT153" s="1484"/>
      <c r="AU153" s="1484"/>
      <c r="AV153" s="1485"/>
      <c r="AW153" s="1495" t="s">
        <v>232</v>
      </c>
      <c r="AX153" s="1496"/>
      <c r="AY153" s="1496"/>
      <c r="AZ153" s="1496"/>
      <c r="BA153" s="1496"/>
      <c r="BB153" s="1496"/>
      <c r="BC153" s="1497" t="s">
        <v>108</v>
      </c>
      <c r="BD153" s="1497"/>
      <c r="BE153" s="1497"/>
      <c r="BF153" s="1497"/>
      <c r="BG153" s="1497"/>
      <c r="BH153" s="1497"/>
      <c r="BI153" s="1497"/>
      <c r="BJ153" s="1497"/>
      <c r="BK153" s="1497"/>
      <c r="BL153" s="1497"/>
      <c r="BM153" s="1497"/>
      <c r="BN153" s="1497"/>
      <c r="BO153" s="1497"/>
      <c r="BP153" s="592"/>
      <c r="BQ153" s="20"/>
    </row>
    <row r="154" spans="2:69" ht="7.5" customHeight="1">
      <c r="B154" s="21"/>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20"/>
    </row>
    <row r="155" spans="2:69" ht="30" customHeight="1">
      <c r="B155" s="21"/>
      <c r="C155" s="19"/>
      <c r="D155" s="19"/>
      <c r="E155" s="760" t="s">
        <v>170</v>
      </c>
      <c r="F155" s="761"/>
      <c r="G155" s="761"/>
      <c r="H155" s="761"/>
      <c r="I155" s="761"/>
      <c r="J155" s="761"/>
      <c r="K155" s="761"/>
      <c r="L155" s="1483"/>
      <c r="M155" s="1484"/>
      <c r="N155" s="1484"/>
      <c r="O155" s="1484"/>
      <c r="P155" s="1484"/>
      <c r="Q155" s="1484"/>
      <c r="R155" s="1484"/>
      <c r="S155" s="1484"/>
      <c r="T155" s="1484"/>
      <c r="U155" s="1484"/>
      <c r="V155" s="1484"/>
      <c r="W155" s="1484"/>
      <c r="X155" s="1484"/>
      <c r="Y155" s="1484"/>
      <c r="Z155" s="1484"/>
      <c r="AA155" s="1484"/>
      <c r="AB155" s="1484"/>
      <c r="AC155" s="1484"/>
      <c r="AD155" s="1484"/>
      <c r="AE155" s="1484"/>
      <c r="AF155" s="1484"/>
      <c r="AG155" s="1484"/>
      <c r="AH155" s="1484"/>
      <c r="AI155" s="1484"/>
      <c r="AJ155" s="1484"/>
      <c r="AK155" s="1484"/>
      <c r="AL155" s="1484"/>
      <c r="AM155" s="1484"/>
      <c r="AN155" s="1484"/>
      <c r="AO155" s="1484"/>
      <c r="AP155" s="1484"/>
      <c r="AQ155" s="1484"/>
      <c r="AR155" s="1484"/>
      <c r="AS155" s="1484"/>
      <c r="AT155" s="1484"/>
      <c r="AU155" s="1484"/>
      <c r="AV155" s="1485"/>
      <c r="AW155" s="760" t="s">
        <v>228</v>
      </c>
      <c r="AX155" s="761"/>
      <c r="AY155" s="761"/>
      <c r="AZ155" s="761"/>
      <c r="BA155" s="761"/>
      <c r="BB155" s="761"/>
      <c r="BC155" s="1486" t="s">
        <v>108</v>
      </c>
      <c r="BD155" s="1486"/>
      <c r="BE155" s="1486"/>
      <c r="BF155" s="1486"/>
      <c r="BG155" s="1486"/>
      <c r="BH155" s="1486"/>
      <c r="BI155" s="1486"/>
      <c r="BJ155" s="1486"/>
      <c r="BK155" s="1486"/>
      <c r="BL155" s="1486"/>
      <c r="BM155" s="1486"/>
      <c r="BN155" s="1486"/>
      <c r="BO155" s="1486"/>
      <c r="BP155" s="1487"/>
      <c r="BQ155" s="20"/>
    </row>
    <row r="156" spans="2:69" ht="30" customHeight="1">
      <c r="B156" s="21"/>
      <c r="C156" s="19"/>
      <c r="D156" s="19"/>
      <c r="E156" s="760" t="s">
        <v>229</v>
      </c>
      <c r="F156" s="761"/>
      <c r="G156" s="761"/>
      <c r="H156" s="761"/>
      <c r="I156" s="761"/>
      <c r="J156" s="761"/>
      <c r="K156" s="761"/>
      <c r="L156" s="1488"/>
      <c r="M156" s="1489"/>
      <c r="N156" s="1489"/>
      <c r="O156" s="1489"/>
      <c r="P156" s="1489"/>
      <c r="Q156" s="1489"/>
      <c r="R156" s="1489"/>
      <c r="S156" s="1489"/>
      <c r="T156" s="1489"/>
      <c r="U156" s="1489"/>
      <c r="V156" s="1489"/>
      <c r="W156" s="1489"/>
      <c r="X156" s="1489"/>
      <c r="Y156" s="1489"/>
      <c r="Z156" s="1489"/>
      <c r="AA156" s="1489"/>
      <c r="AB156" s="1489"/>
      <c r="AC156" s="1489"/>
      <c r="AD156" s="1489"/>
      <c r="AE156" s="1489"/>
      <c r="AF156" s="1489"/>
      <c r="AG156" s="1489"/>
      <c r="AH156" s="1489"/>
      <c r="AI156" s="1489"/>
      <c r="AJ156" s="1489"/>
      <c r="AK156" s="1489"/>
      <c r="AL156" s="1489"/>
      <c r="AM156" s="1489"/>
      <c r="AN156" s="1489"/>
      <c r="AO156" s="1489"/>
      <c r="AP156" s="1489"/>
      <c r="AQ156" s="1489"/>
      <c r="AR156" s="1489"/>
      <c r="AS156" s="1489"/>
      <c r="AT156" s="1489"/>
      <c r="AU156" s="1489"/>
      <c r="AV156" s="1489"/>
      <c r="AW156" s="1489"/>
      <c r="AX156" s="1489"/>
      <c r="AY156" s="1489"/>
      <c r="AZ156" s="1489"/>
      <c r="BA156" s="1489"/>
      <c r="BB156" s="1489"/>
      <c r="BC156" s="1489"/>
      <c r="BD156" s="1489"/>
      <c r="BE156" s="1489"/>
      <c r="BF156" s="1489"/>
      <c r="BG156" s="1489"/>
      <c r="BH156" s="1489"/>
      <c r="BI156" s="1489"/>
      <c r="BJ156" s="1489"/>
      <c r="BK156" s="1489"/>
      <c r="BL156" s="1489"/>
      <c r="BM156" s="1489"/>
      <c r="BN156" s="1489"/>
      <c r="BO156" s="1489"/>
      <c r="BP156" s="1490"/>
      <c r="BQ156" s="20"/>
    </row>
    <row r="157" spans="2:69" ht="30" customHeight="1">
      <c r="B157" s="21"/>
      <c r="C157" s="19"/>
      <c r="D157" s="19"/>
      <c r="E157" s="1491" t="s">
        <v>230</v>
      </c>
      <c r="F157" s="1492"/>
      <c r="G157" s="1492"/>
      <c r="H157" s="1492"/>
      <c r="I157" s="1492"/>
      <c r="J157" s="1492"/>
      <c r="K157" s="1492"/>
      <c r="L157" s="1493"/>
      <c r="M157" s="1493"/>
      <c r="N157" s="1493"/>
      <c r="O157" s="1493"/>
      <c r="P157" s="1493"/>
      <c r="Q157" s="1493"/>
      <c r="R157" s="1493"/>
      <c r="S157" s="1493"/>
      <c r="T157" s="1494"/>
      <c r="U157" s="1495" t="s">
        <v>231</v>
      </c>
      <c r="V157" s="1496"/>
      <c r="W157" s="1496"/>
      <c r="X157" s="1496"/>
      <c r="Y157" s="1496"/>
      <c r="Z157" s="1496"/>
      <c r="AA157" s="1483"/>
      <c r="AB157" s="1484"/>
      <c r="AC157" s="1484"/>
      <c r="AD157" s="1484"/>
      <c r="AE157" s="1484"/>
      <c r="AF157" s="1484"/>
      <c r="AG157" s="1484"/>
      <c r="AH157" s="1484"/>
      <c r="AI157" s="1484"/>
      <c r="AJ157" s="1484"/>
      <c r="AK157" s="1484"/>
      <c r="AL157" s="1484"/>
      <c r="AM157" s="1484"/>
      <c r="AN157" s="1484"/>
      <c r="AO157" s="1484"/>
      <c r="AP157" s="1484"/>
      <c r="AQ157" s="1484"/>
      <c r="AR157" s="1484"/>
      <c r="AS157" s="1484"/>
      <c r="AT157" s="1484"/>
      <c r="AU157" s="1484"/>
      <c r="AV157" s="1485"/>
      <c r="AW157" s="1495" t="s">
        <v>232</v>
      </c>
      <c r="AX157" s="1496"/>
      <c r="AY157" s="1496"/>
      <c r="AZ157" s="1496"/>
      <c r="BA157" s="1496"/>
      <c r="BB157" s="1496"/>
      <c r="BC157" s="1497" t="s">
        <v>108</v>
      </c>
      <c r="BD157" s="1497"/>
      <c r="BE157" s="1497"/>
      <c r="BF157" s="1497"/>
      <c r="BG157" s="1497"/>
      <c r="BH157" s="1497"/>
      <c r="BI157" s="1497"/>
      <c r="BJ157" s="1497"/>
      <c r="BK157" s="1497"/>
      <c r="BL157" s="1497"/>
      <c r="BM157" s="1497"/>
      <c r="BN157" s="1497"/>
      <c r="BO157" s="1497"/>
      <c r="BP157" s="592"/>
      <c r="BQ157" s="20"/>
    </row>
    <row r="158" spans="2:69" ht="7.5" customHeight="1">
      <c r="B158" s="21"/>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20"/>
    </row>
    <row r="159" spans="2:69" ht="30" customHeight="1">
      <c r="B159" s="21"/>
      <c r="C159" s="19"/>
      <c r="D159" s="19"/>
      <c r="E159" s="760" t="s">
        <v>170</v>
      </c>
      <c r="F159" s="761"/>
      <c r="G159" s="761"/>
      <c r="H159" s="761"/>
      <c r="I159" s="761"/>
      <c r="J159" s="761"/>
      <c r="K159" s="761"/>
      <c r="L159" s="1483"/>
      <c r="M159" s="1484"/>
      <c r="N159" s="1484"/>
      <c r="O159" s="1484"/>
      <c r="P159" s="1484"/>
      <c r="Q159" s="1484"/>
      <c r="R159" s="1484"/>
      <c r="S159" s="1484"/>
      <c r="T159" s="1484"/>
      <c r="U159" s="1484"/>
      <c r="V159" s="1484"/>
      <c r="W159" s="1484"/>
      <c r="X159" s="1484"/>
      <c r="Y159" s="1484"/>
      <c r="Z159" s="1484"/>
      <c r="AA159" s="1484"/>
      <c r="AB159" s="1484"/>
      <c r="AC159" s="1484"/>
      <c r="AD159" s="1484"/>
      <c r="AE159" s="1484"/>
      <c r="AF159" s="1484"/>
      <c r="AG159" s="1484"/>
      <c r="AH159" s="1484"/>
      <c r="AI159" s="1484"/>
      <c r="AJ159" s="1484"/>
      <c r="AK159" s="1484"/>
      <c r="AL159" s="1484"/>
      <c r="AM159" s="1484"/>
      <c r="AN159" s="1484"/>
      <c r="AO159" s="1484"/>
      <c r="AP159" s="1484"/>
      <c r="AQ159" s="1484"/>
      <c r="AR159" s="1484"/>
      <c r="AS159" s="1484"/>
      <c r="AT159" s="1484"/>
      <c r="AU159" s="1484"/>
      <c r="AV159" s="1485"/>
      <c r="AW159" s="760" t="s">
        <v>228</v>
      </c>
      <c r="AX159" s="761"/>
      <c r="AY159" s="761"/>
      <c r="AZ159" s="761"/>
      <c r="BA159" s="761"/>
      <c r="BB159" s="761"/>
      <c r="BC159" s="1486" t="s">
        <v>108</v>
      </c>
      <c r="BD159" s="1486"/>
      <c r="BE159" s="1486"/>
      <c r="BF159" s="1486"/>
      <c r="BG159" s="1486"/>
      <c r="BH159" s="1486"/>
      <c r="BI159" s="1486"/>
      <c r="BJ159" s="1486"/>
      <c r="BK159" s="1486"/>
      <c r="BL159" s="1486"/>
      <c r="BM159" s="1486"/>
      <c r="BN159" s="1486"/>
      <c r="BO159" s="1486"/>
      <c r="BP159" s="1487"/>
      <c r="BQ159" s="20"/>
    </row>
    <row r="160" spans="2:69" ht="30" customHeight="1">
      <c r="B160" s="21"/>
      <c r="C160" s="19"/>
      <c r="D160" s="19"/>
      <c r="E160" s="760" t="s">
        <v>229</v>
      </c>
      <c r="F160" s="761"/>
      <c r="G160" s="761"/>
      <c r="H160" s="761"/>
      <c r="I160" s="761"/>
      <c r="J160" s="761"/>
      <c r="K160" s="761"/>
      <c r="L160" s="1488"/>
      <c r="M160" s="1489"/>
      <c r="N160" s="1489"/>
      <c r="O160" s="1489"/>
      <c r="P160" s="1489"/>
      <c r="Q160" s="1489"/>
      <c r="R160" s="1489"/>
      <c r="S160" s="1489"/>
      <c r="T160" s="1489"/>
      <c r="U160" s="1489"/>
      <c r="V160" s="1489"/>
      <c r="W160" s="1489"/>
      <c r="X160" s="1489"/>
      <c r="Y160" s="1489"/>
      <c r="Z160" s="1489"/>
      <c r="AA160" s="1489"/>
      <c r="AB160" s="1489"/>
      <c r="AC160" s="1489"/>
      <c r="AD160" s="1489"/>
      <c r="AE160" s="1489"/>
      <c r="AF160" s="1489"/>
      <c r="AG160" s="1489"/>
      <c r="AH160" s="1489"/>
      <c r="AI160" s="1489"/>
      <c r="AJ160" s="1489"/>
      <c r="AK160" s="1489"/>
      <c r="AL160" s="1489"/>
      <c r="AM160" s="1489"/>
      <c r="AN160" s="1489"/>
      <c r="AO160" s="1489"/>
      <c r="AP160" s="1489"/>
      <c r="AQ160" s="1489"/>
      <c r="AR160" s="1489"/>
      <c r="AS160" s="1489"/>
      <c r="AT160" s="1489"/>
      <c r="AU160" s="1489"/>
      <c r="AV160" s="1489"/>
      <c r="AW160" s="1489"/>
      <c r="AX160" s="1489"/>
      <c r="AY160" s="1489"/>
      <c r="AZ160" s="1489"/>
      <c r="BA160" s="1489"/>
      <c r="BB160" s="1489"/>
      <c r="BC160" s="1489"/>
      <c r="BD160" s="1489"/>
      <c r="BE160" s="1489"/>
      <c r="BF160" s="1489"/>
      <c r="BG160" s="1489"/>
      <c r="BH160" s="1489"/>
      <c r="BI160" s="1489"/>
      <c r="BJ160" s="1489"/>
      <c r="BK160" s="1489"/>
      <c r="BL160" s="1489"/>
      <c r="BM160" s="1489"/>
      <c r="BN160" s="1489"/>
      <c r="BO160" s="1489"/>
      <c r="BP160" s="1490"/>
      <c r="BQ160" s="20"/>
    </row>
    <row r="161" spans="2:69" ht="30" customHeight="1">
      <c r="B161" s="21"/>
      <c r="C161" s="19"/>
      <c r="D161" s="19"/>
      <c r="E161" s="1491" t="s">
        <v>230</v>
      </c>
      <c r="F161" s="1492"/>
      <c r="G161" s="1492"/>
      <c r="H161" s="1492"/>
      <c r="I161" s="1492"/>
      <c r="J161" s="1492"/>
      <c r="K161" s="1492"/>
      <c r="L161" s="1493"/>
      <c r="M161" s="1493"/>
      <c r="N161" s="1493"/>
      <c r="O161" s="1493"/>
      <c r="P161" s="1493"/>
      <c r="Q161" s="1493"/>
      <c r="R161" s="1493"/>
      <c r="S161" s="1493"/>
      <c r="T161" s="1494"/>
      <c r="U161" s="1495" t="s">
        <v>231</v>
      </c>
      <c r="V161" s="1496"/>
      <c r="W161" s="1496"/>
      <c r="X161" s="1496"/>
      <c r="Y161" s="1496"/>
      <c r="Z161" s="1496"/>
      <c r="AA161" s="1483"/>
      <c r="AB161" s="1484"/>
      <c r="AC161" s="1484"/>
      <c r="AD161" s="1484"/>
      <c r="AE161" s="1484"/>
      <c r="AF161" s="1484"/>
      <c r="AG161" s="1484"/>
      <c r="AH161" s="1484"/>
      <c r="AI161" s="1484"/>
      <c r="AJ161" s="1484"/>
      <c r="AK161" s="1484"/>
      <c r="AL161" s="1484"/>
      <c r="AM161" s="1484"/>
      <c r="AN161" s="1484"/>
      <c r="AO161" s="1484"/>
      <c r="AP161" s="1484"/>
      <c r="AQ161" s="1484"/>
      <c r="AR161" s="1484"/>
      <c r="AS161" s="1484"/>
      <c r="AT161" s="1484"/>
      <c r="AU161" s="1484"/>
      <c r="AV161" s="1485"/>
      <c r="AW161" s="1495" t="s">
        <v>232</v>
      </c>
      <c r="AX161" s="1496"/>
      <c r="AY161" s="1496"/>
      <c r="AZ161" s="1496"/>
      <c r="BA161" s="1496"/>
      <c r="BB161" s="1496"/>
      <c r="BC161" s="1497" t="s">
        <v>108</v>
      </c>
      <c r="BD161" s="1497"/>
      <c r="BE161" s="1497"/>
      <c r="BF161" s="1497"/>
      <c r="BG161" s="1497"/>
      <c r="BH161" s="1497"/>
      <c r="BI161" s="1497"/>
      <c r="BJ161" s="1497"/>
      <c r="BK161" s="1497"/>
      <c r="BL161" s="1497"/>
      <c r="BM161" s="1497"/>
      <c r="BN161" s="1497"/>
      <c r="BO161" s="1497"/>
      <c r="BP161" s="592"/>
      <c r="BQ161" s="20"/>
    </row>
    <row r="162" spans="2:69" ht="7.5" customHeight="1">
      <c r="B162" s="21"/>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231" t="s">
        <v>233</v>
      </c>
      <c r="BN162" s="1232"/>
      <c r="BO162" s="1232"/>
      <c r="BP162" s="1232"/>
      <c r="BQ162" s="1232"/>
    </row>
    <row r="163" spans="2:69" ht="7.5" customHeight="1">
      <c r="B163" s="21"/>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231"/>
      <c r="BN163" s="1232"/>
      <c r="BO163" s="1232"/>
      <c r="BP163" s="1232"/>
      <c r="BQ163" s="1232"/>
    </row>
    <row r="164" spans="2:69" ht="7.5" customHeight="1">
      <c r="B164" s="123"/>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1231"/>
      <c r="BN164" s="1232"/>
      <c r="BO164" s="1232"/>
      <c r="BP164" s="1232"/>
      <c r="BQ164" s="1232"/>
    </row>
  </sheetData>
  <sheetProtection algorithmName="SHA-512" hashValue="eUfeCj76ZQqX/InIwjAID0EX4euBIMjejz5W5mQDbIQGZLMLN6yiKwim2gEn4HeNqkkdC6XeYYofrRUea6/e8A==" saltValue="HUBwkowaf+pAatdP3XcE6A==" spinCount="100000" sheet="1" objects="1" scenarios="1" formatCells="0"/>
  <mergeCells count="548">
    <mergeCell ref="BS115:DT115"/>
    <mergeCell ref="BS116:DT116"/>
    <mergeCell ref="BS4:DT8"/>
    <mergeCell ref="E6:AH6"/>
    <mergeCell ref="E22:AH22"/>
    <mergeCell ref="E75:AI75"/>
    <mergeCell ref="BM109:BQ109"/>
    <mergeCell ref="BM72:BQ72"/>
    <mergeCell ref="E108:L108"/>
    <mergeCell ref="M108:AC108"/>
    <mergeCell ref="AD108:AT108"/>
    <mergeCell ref="AU108:AY108"/>
    <mergeCell ref="AZ108:BP108"/>
    <mergeCell ref="E105:L105"/>
    <mergeCell ref="M105:AC105"/>
    <mergeCell ref="AD105:AT105"/>
    <mergeCell ref="AU105:AY105"/>
    <mergeCell ref="AZ105:BP105"/>
    <mergeCell ref="E107:L107"/>
    <mergeCell ref="M107:U107"/>
    <mergeCell ref="V107:X107"/>
    <mergeCell ref="Y107:Z107"/>
    <mergeCell ref="AA107:AC107"/>
    <mergeCell ref="AD107:AE107"/>
    <mergeCell ref="AF107:AQ107"/>
    <mergeCell ref="AR107:BB107"/>
    <mergeCell ref="BC107:BF107"/>
    <mergeCell ref="BG107:BL107"/>
    <mergeCell ref="BM107:BP107"/>
    <mergeCell ref="AZ102:BP102"/>
    <mergeCell ref="E104:L104"/>
    <mergeCell ref="M104:U104"/>
    <mergeCell ref="V104:X104"/>
    <mergeCell ref="Y104:Z104"/>
    <mergeCell ref="AA104:AC104"/>
    <mergeCell ref="AD104:AE104"/>
    <mergeCell ref="AF104:AQ104"/>
    <mergeCell ref="AR104:BB104"/>
    <mergeCell ref="BC104:BF104"/>
    <mergeCell ref="BG104:BL104"/>
    <mergeCell ref="BM104:BP104"/>
    <mergeCell ref="E102:L102"/>
    <mergeCell ref="M102:AC102"/>
    <mergeCell ref="AD102:AT102"/>
    <mergeCell ref="AU102:AY102"/>
    <mergeCell ref="E94:L94"/>
    <mergeCell ref="M94:AC94"/>
    <mergeCell ref="AD94:AT94"/>
    <mergeCell ref="AU94:AY94"/>
    <mergeCell ref="AZ94:BP94"/>
    <mergeCell ref="E96:L96"/>
    <mergeCell ref="M96:U96"/>
    <mergeCell ref="V96:X96"/>
    <mergeCell ref="AZ97:BP97"/>
    <mergeCell ref="BG101:BL101"/>
    <mergeCell ref="BM101:BP101"/>
    <mergeCell ref="Y96:Z96"/>
    <mergeCell ref="AA96:AC96"/>
    <mergeCell ref="AD96:AE96"/>
    <mergeCell ref="AF96:AQ96"/>
    <mergeCell ref="AR96:BB96"/>
    <mergeCell ref="BC96:BF96"/>
    <mergeCell ref="BG96:BL96"/>
    <mergeCell ref="BM96:BP96"/>
    <mergeCell ref="E99:BC99"/>
    <mergeCell ref="E101:L101"/>
    <mergeCell ref="M101:U101"/>
    <mergeCell ref="V101:X101"/>
    <mergeCell ref="Y101:Z101"/>
    <mergeCell ref="AA101:AC101"/>
    <mergeCell ref="AD101:AE101"/>
    <mergeCell ref="AF101:AQ101"/>
    <mergeCell ref="AR101:BB101"/>
    <mergeCell ref="BC101:BF101"/>
    <mergeCell ref="E97:L97"/>
    <mergeCell ref="M97:AC97"/>
    <mergeCell ref="AD97:AT97"/>
    <mergeCell ref="AU97:AY97"/>
    <mergeCell ref="E91:L91"/>
    <mergeCell ref="M91:AC91"/>
    <mergeCell ref="AD91:AT91"/>
    <mergeCell ref="AU91:AY91"/>
    <mergeCell ref="AZ91:BP91"/>
    <mergeCell ref="E93:L93"/>
    <mergeCell ref="M93:U93"/>
    <mergeCell ref="V93:X93"/>
    <mergeCell ref="Y93:Z93"/>
    <mergeCell ref="AA93:AC93"/>
    <mergeCell ref="AD93:AE93"/>
    <mergeCell ref="AF93:AQ93"/>
    <mergeCell ref="AR93:BB93"/>
    <mergeCell ref="E90:L90"/>
    <mergeCell ref="M90:U90"/>
    <mergeCell ref="V90:X90"/>
    <mergeCell ref="Y90:Z90"/>
    <mergeCell ref="AA90:AC90"/>
    <mergeCell ref="AD90:AE90"/>
    <mergeCell ref="AF90:AQ90"/>
    <mergeCell ref="AR90:BB90"/>
    <mergeCell ref="BC90:BF90"/>
    <mergeCell ref="BM81:BP81"/>
    <mergeCell ref="AF87:AQ87"/>
    <mergeCell ref="BM87:BP87"/>
    <mergeCell ref="E88:L88"/>
    <mergeCell ref="M88:AC88"/>
    <mergeCell ref="AD88:AT88"/>
    <mergeCell ref="AU88:AY88"/>
    <mergeCell ref="AZ88:BP88"/>
    <mergeCell ref="V81:X81"/>
    <mergeCell ref="Y81:Z81"/>
    <mergeCell ref="AA81:AC81"/>
    <mergeCell ref="AD81:AE81"/>
    <mergeCell ref="AF81:AQ81"/>
    <mergeCell ref="AR81:BB81"/>
    <mergeCell ref="BC81:BF81"/>
    <mergeCell ref="Y87:Z87"/>
    <mergeCell ref="AA87:AC87"/>
    <mergeCell ref="AD87:AE87"/>
    <mergeCell ref="E85:L85"/>
    <mergeCell ref="E87:L87"/>
    <mergeCell ref="AR87:BB87"/>
    <mergeCell ref="BC87:BF87"/>
    <mergeCell ref="BG87:BL87"/>
    <mergeCell ref="M87:U87"/>
    <mergeCell ref="M85:AC85"/>
    <mergeCell ref="AD85:AT85"/>
    <mergeCell ref="AU85:AY85"/>
    <mergeCell ref="AZ85:BP85"/>
    <mergeCell ref="BC93:BF93"/>
    <mergeCell ref="BG93:BL93"/>
    <mergeCell ref="BM93:BP93"/>
    <mergeCell ref="V87:X87"/>
    <mergeCell ref="BG90:BL90"/>
    <mergeCell ref="BM90:BP90"/>
    <mergeCell ref="E79:L79"/>
    <mergeCell ref="E82:L82"/>
    <mergeCell ref="M82:AC82"/>
    <mergeCell ref="AD82:AT82"/>
    <mergeCell ref="AU82:AY82"/>
    <mergeCell ref="AZ82:BP82"/>
    <mergeCell ref="E84:L84"/>
    <mergeCell ref="M84:U84"/>
    <mergeCell ref="V84:X84"/>
    <mergeCell ref="Y84:Z84"/>
    <mergeCell ref="AA84:AC84"/>
    <mergeCell ref="AD84:AE84"/>
    <mergeCell ref="AF84:AQ84"/>
    <mergeCell ref="AR84:BB84"/>
    <mergeCell ref="BC84:BF84"/>
    <mergeCell ref="BG84:BL84"/>
    <mergeCell ref="BM84:BP84"/>
    <mergeCell ref="E81:L81"/>
    <mergeCell ref="M81:U81"/>
    <mergeCell ref="M79:AC79"/>
    <mergeCell ref="AD79:AT79"/>
    <mergeCell ref="AU79:AY79"/>
    <mergeCell ref="AZ79:BP79"/>
    <mergeCell ref="BG81:BL81"/>
    <mergeCell ref="BG2:BP2"/>
    <mergeCell ref="AV4:AZ4"/>
    <mergeCell ref="BA4:BI4"/>
    <mergeCell ref="BJ4:BN4"/>
    <mergeCell ref="BO4:BP4"/>
    <mergeCell ref="E4:L4"/>
    <mergeCell ref="M4:U4"/>
    <mergeCell ref="V4:AM4"/>
    <mergeCell ref="AN4:AU4"/>
    <mergeCell ref="C2:AN2"/>
    <mergeCell ref="AU10:AX10"/>
    <mergeCell ref="AY10:BE10"/>
    <mergeCell ref="AU11:BE11"/>
    <mergeCell ref="BF11:BP11"/>
    <mergeCell ref="AU8:AX8"/>
    <mergeCell ref="E76:BP76"/>
    <mergeCell ref="E77:BP77"/>
    <mergeCell ref="E78:L78"/>
    <mergeCell ref="M78:U78"/>
    <mergeCell ref="V78:X78"/>
    <mergeCell ref="G10:L10"/>
    <mergeCell ref="M10:R10"/>
    <mergeCell ref="S10:T10"/>
    <mergeCell ref="U10:AA10"/>
    <mergeCell ref="AB10:AF10"/>
    <mergeCell ref="AG10:AH10"/>
    <mergeCell ref="BF10:BP10"/>
    <mergeCell ref="G8:L8"/>
    <mergeCell ref="M8:R8"/>
    <mergeCell ref="S8:T8"/>
    <mergeCell ref="U8:AA8"/>
    <mergeCell ref="Y78:Z78"/>
    <mergeCell ref="AA78:AC78"/>
    <mergeCell ref="AD78:AE78"/>
    <mergeCell ref="E15:F16"/>
    <mergeCell ref="G15:L15"/>
    <mergeCell ref="M15:AT15"/>
    <mergeCell ref="E17:F18"/>
    <mergeCell ref="G17:L17"/>
    <mergeCell ref="M17:AT17"/>
    <mergeCell ref="AU7:BE7"/>
    <mergeCell ref="BG78:BL78"/>
    <mergeCell ref="BM78:BP78"/>
    <mergeCell ref="BF7:BP7"/>
    <mergeCell ref="AF78:AQ78"/>
    <mergeCell ref="AR78:BB78"/>
    <mergeCell ref="BC78:BF78"/>
    <mergeCell ref="AY8:BE8"/>
    <mergeCell ref="BF8:BP8"/>
    <mergeCell ref="AU9:BE9"/>
    <mergeCell ref="BF9:BP9"/>
    <mergeCell ref="AB12:AF12"/>
    <mergeCell ref="AG12:AH12"/>
    <mergeCell ref="AI12:AN12"/>
    <mergeCell ref="AO12:AT12"/>
    <mergeCell ref="AU12:AX12"/>
    <mergeCell ref="AY12:BE12"/>
    <mergeCell ref="BF12:BP12"/>
    <mergeCell ref="E7:F8"/>
    <mergeCell ref="G7:L7"/>
    <mergeCell ref="M7:AT7"/>
    <mergeCell ref="E9:F10"/>
    <mergeCell ref="E13:F14"/>
    <mergeCell ref="G13:L13"/>
    <mergeCell ref="M13:AT13"/>
    <mergeCell ref="G12:L12"/>
    <mergeCell ref="M12:R12"/>
    <mergeCell ref="S12:T12"/>
    <mergeCell ref="U12:AA12"/>
    <mergeCell ref="M9:AT9"/>
    <mergeCell ref="AI8:AN8"/>
    <mergeCell ref="AO8:AT8"/>
    <mergeCell ref="AI10:AN10"/>
    <mergeCell ref="AO10:AT10"/>
    <mergeCell ref="AB8:AF8"/>
    <mergeCell ref="AG8:AH8"/>
    <mergeCell ref="E11:F12"/>
    <mergeCell ref="G11:L11"/>
    <mergeCell ref="M11:AT11"/>
    <mergeCell ref="G9:L9"/>
    <mergeCell ref="AU13:BE13"/>
    <mergeCell ref="BF13:BP13"/>
    <mergeCell ref="G14:L14"/>
    <mergeCell ref="M14:R14"/>
    <mergeCell ref="S14:T14"/>
    <mergeCell ref="U14:AA14"/>
    <mergeCell ref="AB14:AF14"/>
    <mergeCell ref="AG14:AH14"/>
    <mergeCell ref="AI14:AN14"/>
    <mergeCell ref="AO14:AT14"/>
    <mergeCell ref="AU14:AX14"/>
    <mergeCell ref="AY14:BE14"/>
    <mergeCell ref="BF14:BP14"/>
    <mergeCell ref="AU15:BE15"/>
    <mergeCell ref="BF15:BP15"/>
    <mergeCell ref="G16:L16"/>
    <mergeCell ref="M16:R16"/>
    <mergeCell ref="S16:T16"/>
    <mergeCell ref="U16:AA16"/>
    <mergeCell ref="AB16:AF16"/>
    <mergeCell ref="AG16:AH16"/>
    <mergeCell ref="AI16:AN16"/>
    <mergeCell ref="AO16:AT16"/>
    <mergeCell ref="AU16:AX16"/>
    <mergeCell ref="AY16:BE16"/>
    <mergeCell ref="BF16:BP16"/>
    <mergeCell ref="AU17:BE17"/>
    <mergeCell ref="BF17:BP17"/>
    <mergeCell ref="G18:L18"/>
    <mergeCell ref="M18:R18"/>
    <mergeCell ref="S18:T18"/>
    <mergeCell ref="U18:AA18"/>
    <mergeCell ref="AB18:AF18"/>
    <mergeCell ref="AG18:AH18"/>
    <mergeCell ref="AI18:AN18"/>
    <mergeCell ref="AO18:AT18"/>
    <mergeCell ref="AU18:AX18"/>
    <mergeCell ref="AY18:BE18"/>
    <mergeCell ref="BF18:BP18"/>
    <mergeCell ref="AU20:AX20"/>
    <mergeCell ref="E23:F41"/>
    <mergeCell ref="G23:L27"/>
    <mergeCell ref="M23:AT27"/>
    <mergeCell ref="AU23:BE27"/>
    <mergeCell ref="G32:L36"/>
    <mergeCell ref="M32:AQ36"/>
    <mergeCell ref="AR32:AX36"/>
    <mergeCell ref="AY32:BC36"/>
    <mergeCell ref="BD32:BE36"/>
    <mergeCell ref="E20:AN20"/>
    <mergeCell ref="AO20:AT20"/>
    <mergeCell ref="BF23:BP27"/>
    <mergeCell ref="G28:L31"/>
    <mergeCell ref="M28:R31"/>
    <mergeCell ref="S28:T31"/>
    <mergeCell ref="U28:AA31"/>
    <mergeCell ref="AB28:AF31"/>
    <mergeCell ref="AG28:AH31"/>
    <mergeCell ref="AI28:AN31"/>
    <mergeCell ref="AO28:AT31"/>
    <mergeCell ref="AU28:AX31"/>
    <mergeCell ref="AY28:BE31"/>
    <mergeCell ref="BF28:BP31"/>
    <mergeCell ref="BF32:BI36"/>
    <mergeCell ref="BJ32:BP36"/>
    <mergeCell ref="G37:L41"/>
    <mergeCell ref="M37:AQ41"/>
    <mergeCell ref="AR37:AX41"/>
    <mergeCell ref="AY37:BC41"/>
    <mergeCell ref="BD37:BE41"/>
    <mergeCell ref="BF37:BI41"/>
    <mergeCell ref="BJ37:BP41"/>
    <mergeCell ref="I50:P50"/>
    <mergeCell ref="Q50:AT50"/>
    <mergeCell ref="I51:P51"/>
    <mergeCell ref="AU51:AY51"/>
    <mergeCell ref="AZ51:BP51"/>
    <mergeCell ref="AA53:BP53"/>
    <mergeCell ref="I54:P54"/>
    <mergeCell ref="E42:F45"/>
    <mergeCell ref="G42:L42"/>
    <mergeCell ref="M42:AT42"/>
    <mergeCell ref="AU42:BE42"/>
    <mergeCell ref="BF42:BP42"/>
    <mergeCell ref="G43:L43"/>
    <mergeCell ref="M43:R43"/>
    <mergeCell ref="S43:T43"/>
    <mergeCell ref="U43:AA43"/>
    <mergeCell ref="AB43:AF43"/>
    <mergeCell ref="AG43:AH43"/>
    <mergeCell ref="AI43:AN43"/>
    <mergeCell ref="AO43:AT43"/>
    <mergeCell ref="AU43:AX43"/>
    <mergeCell ref="AY43:BE43"/>
    <mergeCell ref="BF43:BP43"/>
    <mergeCell ref="BM46:BQ46"/>
    <mergeCell ref="BF44:BI44"/>
    <mergeCell ref="BJ44:BP44"/>
    <mergeCell ref="G45:L45"/>
    <mergeCell ref="M45:AQ45"/>
    <mergeCell ref="AR45:AX45"/>
    <mergeCell ref="AY45:BC45"/>
    <mergeCell ref="BD45:BE45"/>
    <mergeCell ref="BF45:BI45"/>
    <mergeCell ref="BJ45:BP45"/>
    <mergeCell ref="G44:L44"/>
    <mergeCell ref="M44:AQ44"/>
    <mergeCell ref="AR44:AX44"/>
    <mergeCell ref="AY44:BC44"/>
    <mergeCell ref="BD44:BE44"/>
    <mergeCell ref="Q54:BP54"/>
    <mergeCell ref="I55:P55"/>
    <mergeCell ref="Q55:AF55"/>
    <mergeCell ref="I52:P52"/>
    <mergeCell ref="Q52:AT52"/>
    <mergeCell ref="AU52:AY52"/>
    <mergeCell ref="AZ52:BL52"/>
    <mergeCell ref="BM52:BP52"/>
    <mergeCell ref="AG55:AN55"/>
    <mergeCell ref="AO55:BP55"/>
    <mergeCell ref="I53:P53"/>
    <mergeCell ref="Q53:R53"/>
    <mergeCell ref="S53:U53"/>
    <mergeCell ref="W53:Z53"/>
    <mergeCell ref="I65:P65"/>
    <mergeCell ref="Q65:R65"/>
    <mergeCell ref="S65:U65"/>
    <mergeCell ref="W65:Z65"/>
    <mergeCell ref="AA65:BP65"/>
    <mergeCell ref="I63:P63"/>
    <mergeCell ref="AU63:AY63"/>
    <mergeCell ref="AZ63:BP63"/>
    <mergeCell ref="I64:P64"/>
    <mergeCell ref="I56:P56"/>
    <mergeCell ref="Q56:BP56"/>
    <mergeCell ref="I57:P57"/>
    <mergeCell ref="Q57:BP57"/>
    <mergeCell ref="I58:P58"/>
    <mergeCell ref="Q58:BP58"/>
    <mergeCell ref="Q64:AT64"/>
    <mergeCell ref="AU64:AY64"/>
    <mergeCell ref="AZ64:BL64"/>
    <mergeCell ref="BM64:BP64"/>
    <mergeCell ref="C47:S47"/>
    <mergeCell ref="E49:AH49"/>
    <mergeCell ref="E61:AE61"/>
    <mergeCell ref="C73:AG73"/>
    <mergeCell ref="Q51:AT51"/>
    <mergeCell ref="Q63:AT63"/>
    <mergeCell ref="I69:P69"/>
    <mergeCell ref="Q69:BP69"/>
    <mergeCell ref="I70:P70"/>
    <mergeCell ref="Q70:BP70"/>
    <mergeCell ref="I71:P71"/>
    <mergeCell ref="Q71:BP71"/>
    <mergeCell ref="I67:P67"/>
    <mergeCell ref="Q67:AF67"/>
    <mergeCell ref="AG67:AN67"/>
    <mergeCell ref="AO67:BP67"/>
    <mergeCell ref="I68:P68"/>
    <mergeCell ref="Q68:BP68"/>
    <mergeCell ref="Q66:BP66"/>
    <mergeCell ref="I62:P62"/>
    <mergeCell ref="Q62:AT62"/>
    <mergeCell ref="I66:P66"/>
    <mergeCell ref="I59:P59"/>
    <mergeCell ref="Q59:BP59"/>
    <mergeCell ref="C110:AN110"/>
    <mergeCell ref="BE110:BP110"/>
    <mergeCell ref="E112:AQ112"/>
    <mergeCell ref="E113:L113"/>
    <mergeCell ref="M113:BP113"/>
    <mergeCell ref="E114:L114"/>
    <mergeCell ref="M114:BP114"/>
    <mergeCell ref="E115:L115"/>
    <mergeCell ref="M115:BP115"/>
    <mergeCell ref="E116:L116"/>
    <mergeCell ref="M116:BP116"/>
    <mergeCell ref="E117:L117"/>
    <mergeCell ref="M117:BP117"/>
    <mergeCell ref="E118:L118"/>
    <mergeCell ref="M118:AH118"/>
    <mergeCell ref="AI118:AP118"/>
    <mergeCell ref="AQ118:BP118"/>
    <mergeCell ref="E119:L119"/>
    <mergeCell ref="M119:BP119"/>
    <mergeCell ref="E121:L121"/>
    <mergeCell ref="M121:BP121"/>
    <mergeCell ref="E122:L122"/>
    <mergeCell ref="M122:BP122"/>
    <mergeCell ref="E123:L123"/>
    <mergeCell ref="M123:BP123"/>
    <mergeCell ref="E124:L124"/>
    <mergeCell ref="M124:BP124"/>
    <mergeCell ref="E125:L125"/>
    <mergeCell ref="M125:BP125"/>
    <mergeCell ref="E126:L126"/>
    <mergeCell ref="M126:AH126"/>
    <mergeCell ref="AI126:AP126"/>
    <mergeCell ref="AQ126:BP126"/>
    <mergeCell ref="E127:L127"/>
    <mergeCell ref="M127:BP127"/>
    <mergeCell ref="BN128:BQ128"/>
    <mergeCell ref="C129:AN129"/>
    <mergeCell ref="BE129:BP129"/>
    <mergeCell ref="E131:K131"/>
    <mergeCell ref="L131:AV131"/>
    <mergeCell ref="AW131:BB131"/>
    <mergeCell ref="BC131:BP131"/>
    <mergeCell ref="E132:K132"/>
    <mergeCell ref="L132:BP132"/>
    <mergeCell ref="E133:K133"/>
    <mergeCell ref="L133:T133"/>
    <mergeCell ref="U133:Z133"/>
    <mergeCell ref="AA133:AV133"/>
    <mergeCell ref="AW133:BB133"/>
    <mergeCell ref="BC133:BP133"/>
    <mergeCell ref="E135:K135"/>
    <mergeCell ref="L135:AV135"/>
    <mergeCell ref="AW135:BB135"/>
    <mergeCell ref="BC135:BP135"/>
    <mergeCell ref="E136:K136"/>
    <mergeCell ref="L136:BP136"/>
    <mergeCell ref="E137:K137"/>
    <mergeCell ref="L137:T137"/>
    <mergeCell ref="U137:Z137"/>
    <mergeCell ref="AA137:AV137"/>
    <mergeCell ref="AW137:BB137"/>
    <mergeCell ref="BC137:BP137"/>
    <mergeCell ref="E139:K139"/>
    <mergeCell ref="L139:AV139"/>
    <mergeCell ref="AW139:BB139"/>
    <mergeCell ref="BC139:BP139"/>
    <mergeCell ref="E140:K140"/>
    <mergeCell ref="L140:BP140"/>
    <mergeCell ref="E141:K141"/>
    <mergeCell ref="L141:T141"/>
    <mergeCell ref="U141:Z141"/>
    <mergeCell ref="AA141:AV141"/>
    <mergeCell ref="AW141:BB141"/>
    <mergeCell ref="BC141:BP141"/>
    <mergeCell ref="E143:K143"/>
    <mergeCell ref="L143:AV143"/>
    <mergeCell ref="AW143:BB143"/>
    <mergeCell ref="BC143:BP143"/>
    <mergeCell ref="E144:K144"/>
    <mergeCell ref="L144:BP144"/>
    <mergeCell ref="E145:K145"/>
    <mergeCell ref="L145:T145"/>
    <mergeCell ref="U145:Z145"/>
    <mergeCell ref="AA145:AV145"/>
    <mergeCell ref="AW145:BB145"/>
    <mergeCell ref="BC145:BP145"/>
    <mergeCell ref="E147:K147"/>
    <mergeCell ref="L147:AV147"/>
    <mergeCell ref="AW147:BB147"/>
    <mergeCell ref="BC147:BP147"/>
    <mergeCell ref="E148:K148"/>
    <mergeCell ref="L148:BP148"/>
    <mergeCell ref="E149:K149"/>
    <mergeCell ref="L149:T149"/>
    <mergeCell ref="U149:Z149"/>
    <mergeCell ref="AA149:AV149"/>
    <mergeCell ref="AW149:BB149"/>
    <mergeCell ref="BC149:BP149"/>
    <mergeCell ref="E151:K151"/>
    <mergeCell ref="L151:AV151"/>
    <mergeCell ref="AW151:BB151"/>
    <mergeCell ref="BC151:BP151"/>
    <mergeCell ref="E152:K152"/>
    <mergeCell ref="L152:BP152"/>
    <mergeCell ref="E153:K153"/>
    <mergeCell ref="L153:T153"/>
    <mergeCell ref="U153:Z153"/>
    <mergeCell ref="AA153:AV153"/>
    <mergeCell ref="AW153:BB153"/>
    <mergeCell ref="BC153:BP153"/>
    <mergeCell ref="BC155:BP155"/>
    <mergeCell ref="E156:K156"/>
    <mergeCell ref="L156:BP156"/>
    <mergeCell ref="E157:K157"/>
    <mergeCell ref="L157:T157"/>
    <mergeCell ref="U157:Z157"/>
    <mergeCell ref="AA157:AV157"/>
    <mergeCell ref="AW157:BB157"/>
    <mergeCell ref="BC157:BP157"/>
    <mergeCell ref="BS77:DT81"/>
    <mergeCell ref="BS9:DT12"/>
    <mergeCell ref="BS131:DT132"/>
    <mergeCell ref="BS83:DT88"/>
    <mergeCell ref="BS112:DT114"/>
    <mergeCell ref="BS23:DT34"/>
    <mergeCell ref="BS51:DT53"/>
    <mergeCell ref="E100:BH100"/>
    <mergeCell ref="BM162:BQ164"/>
    <mergeCell ref="E159:K159"/>
    <mergeCell ref="L159:AV159"/>
    <mergeCell ref="AW159:BB159"/>
    <mergeCell ref="BC159:BP159"/>
    <mergeCell ref="E160:K160"/>
    <mergeCell ref="L160:BP160"/>
    <mergeCell ref="E161:K161"/>
    <mergeCell ref="L161:T161"/>
    <mergeCell ref="U161:Z161"/>
    <mergeCell ref="AA161:AV161"/>
    <mergeCell ref="AW161:BB161"/>
    <mergeCell ref="BC161:BP161"/>
    <mergeCell ref="E155:K155"/>
    <mergeCell ref="L155:AV155"/>
    <mergeCell ref="AW155:BB155"/>
  </mergeCells>
  <phoneticPr fontId="2"/>
  <conditionalFormatting sqref="E118:L118">
    <cfRule type="expression" dxfId="94" priority="3">
      <formula>IF($M$118="",TRUE,FALSE)</formula>
    </cfRule>
  </conditionalFormatting>
  <conditionalFormatting sqref="G23:L27">
    <cfRule type="expression" dxfId="93" priority="20">
      <formula>IF($M$23="",TRUE,FALSE)</formula>
    </cfRule>
  </conditionalFormatting>
  <conditionalFormatting sqref="AF78:AQ78">
    <cfRule type="expression" dxfId="92" priority="13">
      <formula>IF($AR$78="選択してください",TRUE,FALSE)</formula>
    </cfRule>
  </conditionalFormatting>
  <conditionalFormatting sqref="AI118:AP118">
    <cfRule type="expression" dxfId="91" priority="2">
      <formula>IF($AQ$118="",TRUE,FALSE)</formula>
    </cfRule>
  </conditionalFormatting>
  <conditionalFormatting sqref="AU7:BE7">
    <cfRule type="expression" dxfId="90" priority="22">
      <formula>IF($BF$7="選択してください",TRUE,FALSE)</formula>
    </cfRule>
  </conditionalFormatting>
  <conditionalFormatting sqref="BS9">
    <cfRule type="expression" dxfId="89" priority="25">
      <formula>IF($BF$7="選択してください",TRUE,FALSE)</formula>
    </cfRule>
  </conditionalFormatting>
  <conditionalFormatting sqref="BS23:DT34">
    <cfRule type="expression" dxfId="86" priority="21">
      <formula>IF($M$23="",TRUE,FALSE)</formula>
    </cfRule>
  </conditionalFormatting>
  <conditionalFormatting sqref="BS83:DT88">
    <cfRule type="expression" dxfId="84" priority="12">
      <formula>IF($AR$78="選択してください",TRUE,FALSE)</formula>
    </cfRule>
  </conditionalFormatting>
  <conditionalFormatting sqref="BS115:DT115">
    <cfRule type="expression" dxfId="82" priority="4">
      <formula>IF($M$118="",TRUE,FALSE)</formula>
    </cfRule>
  </conditionalFormatting>
  <conditionalFormatting sqref="BS116:DT116">
    <cfRule type="expression" dxfId="81" priority="1">
      <formula>IF($AQ$118="",TRUE,FALSE)</formula>
    </cfRule>
  </conditionalFormatting>
  <dataValidations count="14">
    <dataValidation type="list" allowBlank="1" showInputMessage="1" showErrorMessage="1" sqref="AZ51 AZ63:BP63" xr:uid="{00000000-0002-0000-0700-000000000000}">
      <formula1>"選択してください,中小企業者,大企業またはみなし大企業"</formula1>
    </dataValidation>
    <dataValidation type="list" allowBlank="1" showInputMessage="1" showErrorMessage="1" sqref="Q55:AF55 Q67:AF67" xr:uid="{00000000-0002-0000-0700-000001000000}">
      <formula1>"選択してください,会員登録あり,会員登録なし"</formula1>
    </dataValidation>
    <dataValidation type="list" allowBlank="1" showInputMessage="1" showErrorMessage="1" sqref="BJ37:BJ38 BJ44:BJ45 BJ32:BP36" xr:uid="{00000000-0002-0000-0700-000002000000}">
      <formula1>"中小企業,大企業,その他"</formula1>
    </dataValidation>
    <dataValidation type="list" allowBlank="1" showInputMessage="1" showErrorMessage="1" sqref="BF7:BP7 BF13:BP13 BF17:BP17 BF9:BP9 BF23:BP27 BF15:BP15 BF11:BP11 BF42:BP42" xr:uid="{00000000-0002-0000-0700-000003000000}">
      <formula1>"選択してください,関連なし,関連会社"</formula1>
    </dataValidation>
    <dataValidation type="list" allowBlank="1" showInputMessage="1" showErrorMessage="1" sqref="BF8:BP8 BF28:BP31 BF14:BP14 BF18:BP18 BF10:BP10 BF16:BP16 BF12:BP12 BF43:BP43" xr:uid="{00000000-0002-0000-0700-000004000000}">
      <formula1>"選択してください,該当しない,該当する"</formula1>
    </dataValidation>
    <dataValidation type="list" allowBlank="1" showInputMessage="1" showErrorMessage="1" sqref="AR78 AR101 AR81 AR84 AR104 AR87 AR90 AR107 AR93 AR96" xr:uid="{00000000-0002-0000-0700-000005000000}">
      <formula1>"選択してください,異なるテーマ,同一のテーマ"</formula1>
    </dataValidation>
    <dataValidation type="list" allowBlank="1" showInputMessage="1" showErrorMessage="1" sqref="V78:X78 V81:X81 V84:X84 V87:X87 V90:X90 V93:X93 V96:X96 V101:X101 V104:X104 V107:X107" xr:uid="{00000000-0002-0000-0700-000006000000}">
      <formula1>"1,2,3,4,5,6,7,8,9,10,11,12"</formula1>
    </dataValidation>
    <dataValidation type="list" allowBlank="1" showInputMessage="1" showErrorMessage="1" sqref="AA78:AC78 AA81:AC81 AA84:AC84 AA87:AC87 AA90:AC90 AA93:AC93 AA96:AC96 AA101:AC101 AA104:AC104 AA107:AC107" xr:uid="{00000000-0002-0000-0700-000007000000}">
      <formula1>"1,2,3,4,5,6,7,8,9,10,11,12,13,14,15,16,17,18,19,20,21,22,23,24,25,26,27,28,29,30,31"</formula1>
    </dataValidation>
    <dataValidation imeMode="halfAlpha" allowBlank="1" showInputMessage="1" showErrorMessage="1" sqref="AO20:AT20" xr:uid="{00000000-0002-0000-0700-000008000000}"/>
    <dataValidation type="list" allowBlank="1" showInputMessage="1" showErrorMessage="1" sqref="BC131:BP131 BC135:BP135 BC139:BP139 BC143:BP143 BC147:BP147 BC151:BP151 BC155:BP155 BC159:BP159" xr:uid="{00000000-0002-0000-0700-000009000000}">
      <formula1>"選択してください,特許権,実用新案権,意匠権,商標権"</formula1>
    </dataValidation>
    <dataValidation type="list" allowBlank="1" showInputMessage="1" showErrorMessage="1" sqref="BC133:BP133 BC137:BP137 BC141:BP141 BC145:BP145 BC149:BP149 BC153:BP153 BC157:BP157 BC161:BP161" xr:uid="{00000000-0002-0000-0700-00000A000000}">
      <formula1>"選択してください,申請者が出願中,申請者が出願予定,実施許諾（承諾済）,実施許諾（承諾見込）,実施許諾（交渉中）,実施許諾（交渉予定）,対応予定なし"</formula1>
    </dataValidation>
    <dataValidation imeMode="disabled" allowBlank="1" showInputMessage="1" showErrorMessage="1" sqref="M8:R8 AB8:AF8 AO8:AT8 M10:R10 AB10:AF10 AO10:AT10 M12:R12 AB12:AF12 AO12:AT12 M14:R14 AB14:AF14 AO14:AT14 M16:R16 AB16:AF16 AO16:AT16 M18:R18 AB18:AF18 AO18:AT18 M28:R31 AB28:AF31 AO28:AT31 AY32:BC41 M43:R43 AB43:AF43 AO43:AT43 AY44:BC45 AZ52:BL52 S53:U53 W53:Z53 AO55:BP55 S65:U65 W65:Z65 AZ64:BL64 AO67:BP67 BG78:BL78 BG81:BL81 BG84:BL84 BG87:BL87 BG90:BL90 BG93:BL93 BG96:BL96 BG101:BL101 BG104:BL104 BG107:BL107 L133:T133 L137:T137 L141:T141 L145:T145 L149:T149 L153:T153 L157:T157 L161:T161" xr:uid="{00000000-0002-0000-0700-00000B000000}"/>
    <dataValidation type="list" allowBlank="1" showInputMessage="1" showErrorMessage="1" sqref="M107:U107 M101:U101 M104:U104" xr:uid="{00000000-0002-0000-0700-00000D000000}">
      <formula1>"選択してください,令和８年,令和７年,令和６年"</formula1>
    </dataValidation>
    <dataValidation type="list" allowBlank="1" showInputMessage="1" showErrorMessage="1" sqref="M78:U78 M81:U81 M84:U84 M87:U87 M90:U90 M93:U93 M96:U96" xr:uid="{3432C628-8F7E-4061-AD8E-EB292135F222}">
      <formula1>"選択してください,令和8年,令和7年,令和6年,令和5年,令和4年,令和3年"</formula1>
    </dataValidation>
  </dataValidations>
  <printOptions horizontalCentered="1"/>
  <pageMargins left="0.47244094488188981" right="0.47244094488188981" top="0.31496062992125984" bottom="0" header="0" footer="0.31496062992125984"/>
  <pageSetup paperSize="9" scale="95" firstPageNumber="20" orientation="portrait" useFirstPageNumber="1" r:id="rId1"/>
  <headerFooter>
    <oddFooter>&amp;R&amp;P</oddFooter>
  </headerFooter>
  <rowBreaks count="4" manualBreakCount="4">
    <brk id="46" min="1" max="68" man="1"/>
    <brk id="72" min="1" max="68" man="1"/>
    <brk id="109" min="1" max="68" man="1"/>
    <brk id="128" min="1" max="68" man="1"/>
  </rowBreaks>
  <extLst>
    <ext xmlns:x14="http://schemas.microsoft.com/office/spreadsheetml/2009/9/main" uri="{78C0D931-6437-407d-A8EE-F0AAD7539E65}">
      <x14:conditionalFormattings>
        <x14:conditionalFormatting xmlns:xm="http://schemas.microsoft.com/office/excel/2006/main">
          <x14:cfRule type="expression" priority="15" id="{D90DF446-DDE9-47DD-9AB1-DEA9D8D6FF3A}">
            <xm:f>IF(事業内容!$Q$57="Ａ 交付決定を受けたことがある、または現在申請している",TRUE,FALSE)</xm:f>
            <x14:dxf>
              <fill>
                <patternFill>
                  <bgColor rgb="FFFFC000"/>
                </patternFill>
              </fill>
            </x14:dxf>
          </x14:cfRule>
          <xm:sqref>BS77</xm:sqref>
        </x14:conditionalFormatting>
        <x14:conditionalFormatting xmlns:xm="http://schemas.microsoft.com/office/excel/2006/main">
          <x14:cfRule type="expression" priority="7" id="{9990CB90-3254-4BB4-BCBB-BD07BEF6328B}">
            <xm:f>IF(事業内容!$BW$35&gt;0.5,TRUE,FALSE)</xm:f>
            <x14:dxf>
              <fill>
                <patternFill>
                  <bgColor rgb="FFFFC000"/>
                </patternFill>
              </fill>
            </x14:dxf>
          </x14:cfRule>
          <xm:sqref>BS4:DT8</xm:sqref>
        </x14:conditionalFormatting>
        <x14:conditionalFormatting xmlns:xm="http://schemas.microsoft.com/office/excel/2006/main">
          <x14:cfRule type="expression" priority="18" id="{DD87BA22-16E0-4882-8679-2BF3DD9F3BF9}">
            <xm:f>IF(表紙!$X$28&lt;0.5,TRUE,FALSE)</xm:f>
            <x14:dxf>
              <fill>
                <patternFill>
                  <bgColor theme="0"/>
                </patternFill>
              </fill>
            </x14:dxf>
          </x14:cfRule>
          <xm:sqref>BS51:DT53</xm:sqref>
        </x14:conditionalFormatting>
        <x14:conditionalFormatting xmlns:xm="http://schemas.microsoft.com/office/excel/2006/main">
          <x14:cfRule type="expression" priority="10" id="{27144972-CAE0-4E56-8A87-40A186179A40}">
            <xm:f>IF(事業内容!$Q$220="Ａ 規格適合や認証取得を予定している",TRUE,FALSE)</xm:f>
            <x14:dxf>
              <fill>
                <patternFill>
                  <bgColor rgb="FFFFC000"/>
                </patternFill>
              </fill>
            </x14:dxf>
          </x14:cfRule>
          <xm:sqref>BS112:DT114</xm:sqref>
        </x14:conditionalFormatting>
        <x14:conditionalFormatting xmlns:xm="http://schemas.microsoft.com/office/excel/2006/main">
          <x14:cfRule type="expression" priority="8" id="{7D751625-4D2E-4A71-B3AA-84E3C2380E04}">
            <xm:f>IF(事業内容!$Q$164="",TRUE,FALSE)</xm:f>
            <x14:dxf>
              <fill>
                <patternFill>
                  <bgColor theme="0"/>
                </patternFill>
              </fill>
            </x14:dxf>
          </x14:cfRule>
          <xm:sqref>BS131:DT132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B2:DT160"/>
  <sheetViews>
    <sheetView showZeros="0" view="pageBreakPreview" zoomScale="110" zoomScaleNormal="100" zoomScaleSheetLayoutView="110" zoomScalePageLayoutView="115" workbookViewId="0"/>
  </sheetViews>
  <sheetFormatPr defaultColWidth="1.25" defaultRowHeight="7.5" customHeight="1"/>
  <cols>
    <col min="1" max="1" width="1.33203125" style="1" customWidth="1"/>
    <col min="2" max="2" width="1.25" style="1"/>
    <col min="3" max="58" width="1.25" style="1" customWidth="1"/>
    <col min="59" max="59" width="6.1640625" style="1" customWidth="1"/>
    <col min="60" max="63" width="1.25" style="1"/>
    <col min="64" max="68" width="1.25" style="106"/>
    <col min="69" max="16384" width="1.25" style="1"/>
  </cols>
  <sheetData>
    <row r="2" spans="2:124" ht="15" customHeight="1">
      <c r="B2" s="1730" t="s">
        <v>617</v>
      </c>
      <c r="C2" s="1731"/>
      <c r="D2" s="1731"/>
      <c r="E2" s="1731"/>
      <c r="F2" s="1731"/>
      <c r="G2" s="1731"/>
      <c r="H2" s="1731"/>
      <c r="I2" s="1731"/>
      <c r="J2" s="1731"/>
      <c r="K2" s="1731"/>
      <c r="L2" s="1731"/>
      <c r="M2" s="1731"/>
      <c r="N2" s="1731"/>
      <c r="O2" s="1731"/>
      <c r="P2" s="1731"/>
      <c r="Q2" s="1731"/>
      <c r="R2" s="1731"/>
      <c r="S2" s="1731"/>
      <c r="T2" s="1731"/>
      <c r="U2" s="1731"/>
      <c r="V2" s="1731"/>
      <c r="W2" s="1731"/>
      <c r="X2" s="1731"/>
      <c r="Y2" s="1731"/>
      <c r="Z2" s="1731"/>
      <c r="AA2" s="1731"/>
      <c r="AB2" s="1731"/>
      <c r="AC2" s="1731"/>
      <c r="AD2" s="1731"/>
      <c r="AE2" s="1731"/>
      <c r="AF2" s="1731"/>
      <c r="AG2" s="1731"/>
      <c r="AH2" s="1731"/>
      <c r="AI2" s="1731"/>
      <c r="AJ2" s="1731"/>
      <c r="AK2" s="1731"/>
      <c r="AL2" s="1731"/>
      <c r="AM2" s="1731"/>
      <c r="AN2" s="1731"/>
      <c r="AO2" s="1731"/>
      <c r="AP2" s="1731"/>
      <c r="AQ2" s="1731"/>
      <c r="AR2" s="1731"/>
      <c r="AS2" s="1731"/>
      <c r="AT2" s="1731"/>
      <c r="AU2" s="1731"/>
      <c r="AV2" s="1731"/>
      <c r="AW2" s="1731"/>
      <c r="AX2" s="1731"/>
      <c r="AY2" s="1731"/>
      <c r="AZ2" s="1731"/>
      <c r="BA2" s="1731"/>
      <c r="BB2" s="1731"/>
      <c r="BC2" s="1731"/>
      <c r="BD2" s="1731"/>
      <c r="BE2" s="1731"/>
      <c r="BF2" s="1731"/>
      <c r="BG2" s="1731"/>
      <c r="BH2" s="1731"/>
      <c r="BI2" s="1731"/>
      <c r="BJ2" s="1731"/>
      <c r="BK2" s="1731"/>
      <c r="BL2" s="1731"/>
      <c r="BM2" s="1731"/>
      <c r="BN2" s="1731"/>
      <c r="BO2" s="1731"/>
      <c r="BP2" s="1731"/>
      <c r="BQ2" s="1732"/>
      <c r="BS2" s="921" t="s">
        <v>463</v>
      </c>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922"/>
    </row>
    <row r="3" spans="2:124" ht="7.5" customHeight="1">
      <c r="B3" s="176"/>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100"/>
      <c r="BS3" s="923"/>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924"/>
    </row>
    <row r="4" spans="2:124" ht="15" customHeight="1">
      <c r="B4" s="176"/>
      <c r="C4" s="1733" t="s">
        <v>548</v>
      </c>
      <c r="D4" s="1734"/>
      <c r="E4" s="1734"/>
      <c r="F4" s="1734"/>
      <c r="G4" s="1734"/>
      <c r="H4" s="1734"/>
      <c r="I4" s="1734"/>
      <c r="J4" s="1734"/>
      <c r="K4" s="1734"/>
      <c r="L4" s="1734"/>
      <c r="M4" s="1734"/>
      <c r="N4" s="1734"/>
      <c r="O4" s="1734"/>
      <c r="P4" s="1734"/>
      <c r="Q4" s="1734"/>
      <c r="R4" s="1734"/>
      <c r="S4" s="1734"/>
      <c r="T4" s="1734"/>
      <c r="U4" s="1734"/>
      <c r="V4" s="1734"/>
      <c r="W4" s="1734"/>
      <c r="X4" s="1734"/>
      <c r="Y4" s="1734"/>
      <c r="Z4" s="1734"/>
      <c r="AA4" s="1734"/>
      <c r="AB4" s="1734"/>
      <c r="AC4" s="1734"/>
      <c r="AD4" s="1734"/>
      <c r="AE4" s="1734"/>
      <c r="AF4" s="1734"/>
      <c r="AG4" s="1734"/>
      <c r="AH4" s="1734"/>
      <c r="AI4" s="1734"/>
      <c r="AJ4" s="1734"/>
      <c r="AK4" s="1734"/>
      <c r="AL4" s="1734"/>
      <c r="AM4" s="1734"/>
      <c r="AN4" s="1734"/>
      <c r="AO4" s="1734"/>
      <c r="AP4" s="1734"/>
      <c r="AQ4" s="1734"/>
      <c r="AR4" s="1734"/>
      <c r="AS4" s="1734"/>
      <c r="AT4" s="1734"/>
      <c r="AU4" s="1734"/>
      <c r="AV4" s="1734"/>
      <c r="AW4" s="1734"/>
      <c r="AX4" s="1734"/>
      <c r="AY4" s="1734"/>
      <c r="AZ4" s="1734"/>
      <c r="BA4" s="1734"/>
      <c r="BB4" s="1734"/>
      <c r="BC4" s="1734"/>
      <c r="BD4" s="1734"/>
      <c r="BE4" s="1734"/>
      <c r="BF4" s="1734"/>
      <c r="BG4" s="1734"/>
      <c r="BH4" s="1734"/>
      <c r="BI4" s="1734"/>
      <c r="BJ4" s="1734"/>
      <c r="BK4" s="1734"/>
      <c r="BL4" s="1734"/>
      <c r="BM4" s="1734"/>
      <c r="BN4" s="1734"/>
      <c r="BO4" s="1734"/>
      <c r="BP4" s="1734"/>
      <c r="BQ4" s="100"/>
      <c r="BS4" s="923"/>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c r="DM4" s="257"/>
      <c r="DN4" s="257"/>
      <c r="DO4" s="257"/>
      <c r="DP4" s="257"/>
      <c r="DQ4" s="257"/>
      <c r="DR4" s="257"/>
      <c r="DS4" s="257"/>
      <c r="DT4" s="924"/>
    </row>
    <row r="5" spans="2:124" ht="15" customHeight="1">
      <c r="B5" s="103"/>
      <c r="C5" s="1735" t="s">
        <v>234</v>
      </c>
      <c r="D5" s="1735"/>
      <c r="E5" s="1735"/>
      <c r="F5" s="1735"/>
      <c r="G5" s="1735"/>
      <c r="H5" s="1735"/>
      <c r="I5" s="1735"/>
      <c r="J5" s="1735"/>
      <c r="K5" s="1735"/>
      <c r="L5" s="1735"/>
      <c r="M5" s="1735"/>
      <c r="N5" s="1735"/>
      <c r="O5" s="1735"/>
      <c r="P5" s="1735"/>
      <c r="Q5" s="1735"/>
      <c r="R5" s="1735"/>
      <c r="S5" s="1735"/>
      <c r="T5" s="1735"/>
      <c r="U5" s="1735"/>
      <c r="V5" s="1735"/>
      <c r="W5" s="1735"/>
      <c r="X5" s="1735"/>
      <c r="Y5" s="1735"/>
      <c r="Z5" s="1735"/>
      <c r="AA5" s="1735"/>
      <c r="AB5" s="1735"/>
      <c r="AC5" s="1735"/>
      <c r="AD5" s="1735"/>
      <c r="AE5" s="1735"/>
      <c r="AF5" s="1735"/>
      <c r="AG5" s="1735"/>
      <c r="AH5" s="1735"/>
      <c r="AI5" s="1735"/>
      <c r="AJ5" s="1735"/>
      <c r="AK5" s="1735"/>
      <c r="AL5" s="1735"/>
      <c r="AM5" s="1735"/>
      <c r="AN5" s="1735"/>
      <c r="AO5" s="1735"/>
      <c r="AP5" s="1735"/>
      <c r="AQ5" s="1735"/>
      <c r="AR5" s="1735"/>
      <c r="AS5" s="1735"/>
      <c r="AT5" s="1735"/>
      <c r="AU5" s="1735"/>
      <c r="AV5" s="1735"/>
      <c r="AW5" s="1735"/>
      <c r="AX5" s="1735"/>
      <c r="AY5" s="1735"/>
      <c r="AZ5" s="1735"/>
      <c r="BA5" s="1735"/>
      <c r="BB5" s="1735"/>
      <c r="BC5" s="1735"/>
      <c r="BD5" s="1735"/>
      <c r="BE5" s="1735"/>
      <c r="BF5" s="1735"/>
      <c r="BG5" s="1736"/>
      <c r="BH5" s="1737" t="s">
        <v>235</v>
      </c>
      <c r="BI5" s="1735"/>
      <c r="BJ5" s="1735"/>
      <c r="BK5" s="1735"/>
      <c r="BL5" s="1735"/>
      <c r="BM5" s="1735"/>
      <c r="BN5" s="1735"/>
      <c r="BO5" s="1735"/>
      <c r="BP5" s="1735"/>
      <c r="BQ5" s="103"/>
      <c r="BS5" s="923"/>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c r="DM5" s="257"/>
      <c r="DN5" s="257"/>
      <c r="DO5" s="257"/>
      <c r="DP5" s="257"/>
      <c r="DQ5" s="257"/>
      <c r="DR5" s="257"/>
      <c r="DS5" s="257"/>
      <c r="DT5" s="924"/>
    </row>
    <row r="6" spans="2:124" ht="15" customHeight="1">
      <c r="B6" s="103"/>
      <c r="C6" s="1738" t="s">
        <v>236</v>
      </c>
      <c r="D6" s="1739"/>
      <c r="E6" s="1739"/>
      <c r="F6" s="1739"/>
      <c r="G6" s="1739"/>
      <c r="H6" s="1739"/>
      <c r="I6" s="1739"/>
      <c r="J6" s="1739"/>
      <c r="K6" s="1739"/>
      <c r="L6" s="1739"/>
      <c r="M6" s="1739"/>
      <c r="N6" s="1739"/>
      <c r="O6" s="1739"/>
      <c r="P6" s="1739"/>
      <c r="Q6" s="1739"/>
      <c r="R6" s="1739"/>
      <c r="S6" s="1739"/>
      <c r="T6" s="1739"/>
      <c r="U6" s="1739"/>
      <c r="V6" s="1739"/>
      <c r="W6" s="1739"/>
      <c r="X6" s="1739"/>
      <c r="Y6" s="1739"/>
      <c r="Z6" s="1739"/>
      <c r="AA6" s="1739"/>
      <c r="AB6" s="1739"/>
      <c r="AC6" s="1739"/>
      <c r="AD6" s="1739"/>
      <c r="AE6" s="1739"/>
      <c r="AF6" s="1739"/>
      <c r="AG6" s="1739"/>
      <c r="AH6" s="1739"/>
      <c r="AI6" s="1739"/>
      <c r="AJ6" s="1739"/>
      <c r="AK6" s="1739"/>
      <c r="AL6" s="1739"/>
      <c r="AM6" s="1739"/>
      <c r="AN6" s="1739"/>
      <c r="AO6" s="1739"/>
      <c r="AP6" s="1739"/>
      <c r="AQ6" s="1739"/>
      <c r="AR6" s="1739"/>
      <c r="AS6" s="1739"/>
      <c r="AT6" s="1739"/>
      <c r="AU6" s="1739"/>
      <c r="AV6" s="1739"/>
      <c r="AW6" s="1739"/>
      <c r="AX6" s="1739"/>
      <c r="AY6" s="1739"/>
      <c r="AZ6" s="1739"/>
      <c r="BA6" s="1739"/>
      <c r="BB6" s="1739"/>
      <c r="BC6" s="1739"/>
      <c r="BD6" s="1739"/>
      <c r="BE6" s="1739"/>
      <c r="BF6" s="1739"/>
      <c r="BG6" s="1739"/>
      <c r="BH6" s="1739"/>
      <c r="BI6" s="1739"/>
      <c r="BJ6" s="1739"/>
      <c r="BK6" s="1739"/>
      <c r="BL6" s="1739"/>
      <c r="BM6" s="1739"/>
      <c r="BN6" s="1739"/>
      <c r="BO6" s="1739"/>
      <c r="BP6" s="1740"/>
      <c r="BQ6" s="103"/>
      <c r="BS6" s="925"/>
      <c r="BT6" s="926"/>
      <c r="BU6" s="926"/>
      <c r="BV6" s="926"/>
      <c r="BW6" s="926"/>
      <c r="BX6" s="926"/>
      <c r="BY6" s="926"/>
      <c r="BZ6" s="926"/>
      <c r="CA6" s="926"/>
      <c r="CB6" s="926"/>
      <c r="CC6" s="926"/>
      <c r="CD6" s="926"/>
      <c r="CE6" s="926"/>
      <c r="CF6" s="926"/>
      <c r="CG6" s="926"/>
      <c r="CH6" s="926"/>
      <c r="CI6" s="926"/>
      <c r="CJ6" s="926"/>
      <c r="CK6" s="926"/>
      <c r="CL6" s="926"/>
      <c r="CM6" s="926"/>
      <c r="CN6" s="926"/>
      <c r="CO6" s="926"/>
      <c r="CP6" s="926"/>
      <c r="CQ6" s="926"/>
      <c r="CR6" s="926"/>
      <c r="CS6" s="926"/>
      <c r="CT6" s="926"/>
      <c r="CU6" s="926"/>
      <c r="CV6" s="926"/>
      <c r="CW6" s="926"/>
      <c r="CX6" s="926"/>
      <c r="CY6" s="926"/>
      <c r="CZ6" s="926"/>
      <c r="DA6" s="926"/>
      <c r="DB6" s="926"/>
      <c r="DC6" s="926"/>
      <c r="DD6" s="926"/>
      <c r="DE6" s="926"/>
      <c r="DF6" s="926"/>
      <c r="DG6" s="926"/>
      <c r="DH6" s="926"/>
      <c r="DI6" s="926"/>
      <c r="DJ6" s="926"/>
      <c r="DK6" s="926"/>
      <c r="DL6" s="926"/>
      <c r="DM6" s="926"/>
      <c r="DN6" s="926"/>
      <c r="DO6" s="926"/>
      <c r="DP6" s="926"/>
      <c r="DQ6" s="926"/>
      <c r="DR6" s="926"/>
      <c r="DS6" s="926"/>
      <c r="DT6" s="927"/>
    </row>
    <row r="7" spans="2:124" ht="22.5" customHeight="1">
      <c r="B7" s="103"/>
      <c r="C7" s="1741" t="s">
        <v>237</v>
      </c>
      <c r="D7" s="1667"/>
      <c r="E7" s="1667"/>
      <c r="F7" s="1667"/>
      <c r="G7" s="1667"/>
      <c r="H7" s="1667"/>
      <c r="I7" s="1667"/>
      <c r="J7" s="1667"/>
      <c r="K7" s="1667"/>
      <c r="L7" s="1667"/>
      <c r="M7" s="1667"/>
      <c r="N7" s="1667"/>
      <c r="O7" s="1667"/>
      <c r="P7" s="1667"/>
      <c r="Q7" s="1667"/>
      <c r="R7" s="1667"/>
      <c r="S7" s="1667"/>
      <c r="T7" s="1667"/>
      <c r="U7" s="1667"/>
      <c r="V7" s="1667"/>
      <c r="W7" s="1667"/>
      <c r="X7" s="1667"/>
      <c r="Y7" s="1667"/>
      <c r="Z7" s="1667"/>
      <c r="AA7" s="1667"/>
      <c r="AB7" s="1667"/>
      <c r="AC7" s="1667"/>
      <c r="AD7" s="1667"/>
      <c r="AE7" s="1667"/>
      <c r="AF7" s="1667"/>
      <c r="AG7" s="1667"/>
      <c r="AH7" s="1667"/>
      <c r="AI7" s="1667"/>
      <c r="AJ7" s="1667"/>
      <c r="AK7" s="1667"/>
      <c r="AL7" s="1667"/>
      <c r="AM7" s="1667"/>
      <c r="AN7" s="1667"/>
      <c r="AO7" s="1667"/>
      <c r="AP7" s="1667"/>
      <c r="AQ7" s="1667"/>
      <c r="AR7" s="1667"/>
      <c r="AS7" s="1667"/>
      <c r="AT7" s="1667"/>
      <c r="AU7" s="1667"/>
      <c r="AV7" s="1667"/>
      <c r="AW7" s="1667"/>
      <c r="AX7" s="1667"/>
      <c r="AY7" s="1667"/>
      <c r="AZ7" s="1667"/>
      <c r="BA7" s="1667"/>
      <c r="BB7" s="1667"/>
      <c r="BC7" s="1667"/>
      <c r="BD7" s="1667"/>
      <c r="BE7" s="1667"/>
      <c r="BF7" s="1667"/>
      <c r="BG7" s="1667"/>
      <c r="BH7" s="1742" t="s">
        <v>238</v>
      </c>
      <c r="BI7" s="1742"/>
      <c r="BJ7" s="1742"/>
      <c r="BK7" s="1742"/>
      <c r="BL7" s="1742"/>
      <c r="BM7" s="1742"/>
      <c r="BN7" s="1742"/>
      <c r="BO7" s="1742"/>
      <c r="BP7" s="1743"/>
      <c r="BQ7" s="103"/>
      <c r="BS7" s="1679" t="s">
        <v>532</v>
      </c>
      <c r="BT7" s="1680"/>
      <c r="BU7" s="1680"/>
      <c r="BV7" s="1680"/>
      <c r="BW7" s="1680"/>
      <c r="BX7" s="1680"/>
      <c r="BY7" s="1680"/>
      <c r="BZ7" s="1680"/>
      <c r="CA7" s="1680"/>
      <c r="CB7" s="1680"/>
      <c r="CC7" s="1680"/>
      <c r="CD7" s="1680"/>
      <c r="CE7" s="1680"/>
      <c r="CF7" s="1680"/>
      <c r="CG7" s="1680"/>
      <c r="CH7" s="1680"/>
      <c r="CI7" s="1680"/>
      <c r="CJ7" s="1680"/>
      <c r="CK7" s="1680"/>
      <c r="CL7" s="1680"/>
      <c r="CM7" s="1680"/>
      <c r="CN7" s="1680"/>
      <c r="CO7" s="1680"/>
      <c r="CP7" s="1680"/>
      <c r="CQ7" s="1680"/>
      <c r="CR7" s="1680"/>
      <c r="CS7" s="1680"/>
      <c r="CT7" s="1680"/>
      <c r="CU7" s="1680"/>
      <c r="CV7" s="1680"/>
      <c r="CW7" s="1680"/>
      <c r="CX7" s="1680"/>
      <c r="CY7" s="1680"/>
      <c r="CZ7" s="1680"/>
      <c r="DA7" s="1680"/>
      <c r="DB7" s="1680"/>
      <c r="DC7" s="1680"/>
      <c r="DD7" s="1680"/>
      <c r="DE7" s="1680"/>
      <c r="DF7" s="1680"/>
      <c r="DG7" s="1680"/>
      <c r="DH7" s="1680"/>
      <c r="DI7" s="1680"/>
      <c r="DJ7" s="1680"/>
      <c r="DK7" s="1680"/>
      <c r="DL7" s="1680"/>
      <c r="DM7" s="1680"/>
      <c r="DN7" s="1680"/>
      <c r="DO7" s="1680"/>
      <c r="DP7" s="1680"/>
      <c r="DQ7" s="1680"/>
      <c r="DR7" s="1680"/>
      <c r="DS7" s="1680"/>
      <c r="DT7" s="1681"/>
    </row>
    <row r="8" spans="2:124" ht="22.5" customHeight="1">
      <c r="B8" s="103"/>
      <c r="C8" s="1713" t="s">
        <v>239</v>
      </c>
      <c r="D8" s="1668"/>
      <c r="E8" s="1668"/>
      <c r="F8" s="1668"/>
      <c r="G8" s="1668"/>
      <c r="H8" s="1668"/>
      <c r="I8" s="1668"/>
      <c r="J8" s="1668"/>
      <c r="K8" s="1668"/>
      <c r="L8" s="1668"/>
      <c r="M8" s="1668"/>
      <c r="N8" s="1668"/>
      <c r="O8" s="1668"/>
      <c r="P8" s="1668"/>
      <c r="Q8" s="1668"/>
      <c r="R8" s="1668"/>
      <c r="S8" s="1668"/>
      <c r="T8" s="1668"/>
      <c r="U8" s="1668"/>
      <c r="V8" s="1668"/>
      <c r="W8" s="1668"/>
      <c r="X8" s="1668"/>
      <c r="Y8" s="1668"/>
      <c r="Z8" s="1668"/>
      <c r="AA8" s="1668"/>
      <c r="AB8" s="1668"/>
      <c r="AC8" s="1668"/>
      <c r="AD8" s="1668"/>
      <c r="AE8" s="1668"/>
      <c r="AF8" s="1668"/>
      <c r="AG8" s="1668"/>
      <c r="AH8" s="1668"/>
      <c r="AI8" s="1668"/>
      <c r="AJ8" s="1668"/>
      <c r="AK8" s="1668"/>
      <c r="AL8" s="1668"/>
      <c r="AM8" s="1668"/>
      <c r="AN8" s="1668"/>
      <c r="AO8" s="1668"/>
      <c r="AP8" s="1668"/>
      <c r="AQ8" s="1668"/>
      <c r="AR8" s="1668"/>
      <c r="AS8" s="1668"/>
      <c r="AT8" s="1668"/>
      <c r="AU8" s="1668"/>
      <c r="AV8" s="1668"/>
      <c r="AW8" s="1668"/>
      <c r="AX8" s="1668"/>
      <c r="AY8" s="1668"/>
      <c r="AZ8" s="1668"/>
      <c r="BA8" s="1668"/>
      <c r="BB8" s="1668"/>
      <c r="BC8" s="1668"/>
      <c r="BD8" s="1668"/>
      <c r="BE8" s="1668"/>
      <c r="BF8" s="1668"/>
      <c r="BG8" s="1668"/>
      <c r="BH8" s="1714" t="s">
        <v>238</v>
      </c>
      <c r="BI8" s="1714"/>
      <c r="BJ8" s="1714"/>
      <c r="BK8" s="1714"/>
      <c r="BL8" s="1714"/>
      <c r="BM8" s="1714"/>
      <c r="BN8" s="1714"/>
      <c r="BO8" s="1714"/>
      <c r="BP8" s="1715"/>
      <c r="BQ8" s="103"/>
      <c r="BS8" s="270"/>
      <c r="BT8" s="271"/>
      <c r="BU8" s="271"/>
      <c r="BV8" s="271"/>
      <c r="BW8" s="271"/>
      <c r="BX8" s="271"/>
      <c r="BY8" s="271"/>
      <c r="BZ8" s="271"/>
      <c r="CA8" s="271"/>
      <c r="CB8" s="271"/>
      <c r="CC8" s="271"/>
      <c r="CD8" s="271"/>
      <c r="CE8" s="271"/>
      <c r="CF8" s="271"/>
      <c r="CG8" s="271"/>
      <c r="CH8" s="271"/>
      <c r="CI8" s="271"/>
      <c r="CJ8" s="271"/>
      <c r="CK8" s="271"/>
      <c r="CL8" s="271"/>
      <c r="CM8" s="271"/>
      <c r="CN8" s="271"/>
      <c r="CO8" s="271"/>
      <c r="CP8" s="271"/>
      <c r="CQ8" s="271"/>
      <c r="CR8" s="271"/>
      <c r="CS8" s="271"/>
      <c r="CT8" s="271"/>
      <c r="CU8" s="271"/>
      <c r="CV8" s="271"/>
      <c r="CW8" s="271"/>
      <c r="CX8" s="271"/>
      <c r="CY8" s="271"/>
      <c r="CZ8" s="271"/>
      <c r="DA8" s="271"/>
      <c r="DB8" s="271"/>
      <c r="DC8" s="271"/>
      <c r="DD8" s="271"/>
      <c r="DE8" s="271"/>
      <c r="DF8" s="271"/>
      <c r="DG8" s="271"/>
      <c r="DH8" s="271"/>
      <c r="DI8" s="271"/>
      <c r="DJ8" s="271"/>
      <c r="DK8" s="271"/>
      <c r="DL8" s="271"/>
      <c r="DM8" s="271"/>
      <c r="DN8" s="271"/>
      <c r="DO8" s="271"/>
      <c r="DP8" s="271"/>
      <c r="DQ8" s="271"/>
      <c r="DR8" s="271"/>
      <c r="DS8" s="271"/>
      <c r="DT8" s="272"/>
    </row>
    <row r="9" spans="2:124" ht="15" customHeight="1">
      <c r="B9" s="103"/>
      <c r="C9" s="1719" t="s">
        <v>240</v>
      </c>
      <c r="D9" s="1695"/>
      <c r="E9" s="1695"/>
      <c r="F9" s="1695"/>
      <c r="G9" s="1695"/>
      <c r="H9" s="1695"/>
      <c r="I9" s="1695"/>
      <c r="J9" s="1695"/>
      <c r="K9" s="1695"/>
      <c r="L9" s="1695"/>
      <c r="M9" s="1695"/>
      <c r="N9" s="1695"/>
      <c r="O9" s="1695"/>
      <c r="P9" s="1695"/>
      <c r="Q9" s="1695"/>
      <c r="R9" s="1695"/>
      <c r="S9" s="1695"/>
      <c r="T9" s="1695"/>
      <c r="U9" s="1695"/>
      <c r="V9" s="1695"/>
      <c r="W9" s="1695"/>
      <c r="X9" s="1695"/>
      <c r="Y9" s="1695"/>
      <c r="Z9" s="1695"/>
      <c r="AA9" s="1695"/>
      <c r="AB9" s="1695"/>
      <c r="AC9" s="1695"/>
      <c r="AD9" s="1695"/>
      <c r="AE9" s="1695"/>
      <c r="AF9" s="1695"/>
      <c r="AG9" s="1695"/>
      <c r="AH9" s="1695"/>
      <c r="AI9" s="1695"/>
      <c r="AJ9" s="1695"/>
      <c r="AK9" s="1695"/>
      <c r="AL9" s="1695"/>
      <c r="AM9" s="1695"/>
      <c r="AN9" s="1695"/>
      <c r="AO9" s="1695"/>
      <c r="AP9" s="1695"/>
      <c r="AQ9" s="1695"/>
      <c r="AR9" s="1695"/>
      <c r="AS9" s="1695"/>
      <c r="AT9" s="1695"/>
      <c r="AU9" s="1695"/>
      <c r="AV9" s="1695"/>
      <c r="AW9" s="1695"/>
      <c r="AX9" s="1695"/>
      <c r="AY9" s="1695"/>
      <c r="AZ9" s="1695"/>
      <c r="BA9" s="1695"/>
      <c r="BB9" s="1695"/>
      <c r="BC9" s="1695"/>
      <c r="BD9" s="1695"/>
      <c r="BE9" s="1695"/>
      <c r="BF9" s="1695"/>
      <c r="BG9" s="1695"/>
      <c r="BH9" s="1695"/>
      <c r="BI9" s="1695"/>
      <c r="BJ9" s="1695"/>
      <c r="BK9" s="1695"/>
      <c r="BL9" s="1695"/>
      <c r="BM9" s="1695"/>
      <c r="BN9" s="1695"/>
      <c r="BO9" s="1695"/>
      <c r="BP9" s="1720"/>
      <c r="BQ9" s="103"/>
      <c r="BS9" s="270"/>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2"/>
    </row>
    <row r="10" spans="2:124" ht="44.25" customHeight="1">
      <c r="B10" s="103"/>
      <c r="C10" s="1729" t="s">
        <v>241</v>
      </c>
      <c r="D10" s="1668"/>
      <c r="E10" s="1668"/>
      <c r="F10" s="1668"/>
      <c r="G10" s="1668"/>
      <c r="H10" s="1668"/>
      <c r="I10" s="1668"/>
      <c r="J10" s="1668"/>
      <c r="K10" s="1668"/>
      <c r="L10" s="1668"/>
      <c r="M10" s="1668"/>
      <c r="N10" s="1668"/>
      <c r="O10" s="1668"/>
      <c r="P10" s="1668"/>
      <c r="Q10" s="1668"/>
      <c r="R10" s="1668"/>
      <c r="S10" s="1668"/>
      <c r="T10" s="1668"/>
      <c r="U10" s="1668"/>
      <c r="V10" s="1668"/>
      <c r="W10" s="1668"/>
      <c r="X10" s="1668"/>
      <c r="Y10" s="1668"/>
      <c r="Z10" s="1668"/>
      <c r="AA10" s="1668"/>
      <c r="AB10" s="1668"/>
      <c r="AC10" s="1668"/>
      <c r="AD10" s="1668"/>
      <c r="AE10" s="1668"/>
      <c r="AF10" s="1668"/>
      <c r="AG10" s="1668"/>
      <c r="AH10" s="1668"/>
      <c r="AI10" s="1668"/>
      <c r="AJ10" s="1668"/>
      <c r="AK10" s="1668"/>
      <c r="AL10" s="1668"/>
      <c r="AM10" s="1668"/>
      <c r="AN10" s="1668"/>
      <c r="AO10" s="1668"/>
      <c r="AP10" s="1668"/>
      <c r="AQ10" s="1668"/>
      <c r="AR10" s="1668"/>
      <c r="AS10" s="1668"/>
      <c r="AT10" s="1668"/>
      <c r="AU10" s="1668"/>
      <c r="AV10" s="1668"/>
      <c r="AW10" s="1668"/>
      <c r="AX10" s="1668"/>
      <c r="AY10" s="1668"/>
      <c r="AZ10" s="1668"/>
      <c r="BA10" s="1668"/>
      <c r="BB10" s="1668"/>
      <c r="BC10" s="1668"/>
      <c r="BD10" s="1668"/>
      <c r="BE10" s="1668"/>
      <c r="BF10" s="1668"/>
      <c r="BG10" s="1668"/>
      <c r="BH10" s="1714" t="s">
        <v>238</v>
      </c>
      <c r="BI10" s="1714"/>
      <c r="BJ10" s="1714"/>
      <c r="BK10" s="1714"/>
      <c r="BL10" s="1714"/>
      <c r="BM10" s="1714"/>
      <c r="BN10" s="1714"/>
      <c r="BO10" s="1714"/>
      <c r="BP10" s="1715"/>
      <c r="BQ10" s="103"/>
      <c r="BS10" s="273"/>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5"/>
    </row>
    <row r="11" spans="2:124" ht="22.5" customHeight="1">
      <c r="B11" s="103"/>
      <c r="C11" s="1713" t="s">
        <v>242</v>
      </c>
      <c r="D11" s="1668"/>
      <c r="E11" s="1668"/>
      <c r="F11" s="1668"/>
      <c r="G11" s="1668"/>
      <c r="H11" s="1668"/>
      <c r="I11" s="1668"/>
      <c r="J11" s="1668"/>
      <c r="K11" s="1668"/>
      <c r="L11" s="1668"/>
      <c r="M11" s="1668"/>
      <c r="N11" s="1668"/>
      <c r="O11" s="1668"/>
      <c r="P11" s="1668"/>
      <c r="Q11" s="1668"/>
      <c r="R11" s="1668"/>
      <c r="S11" s="1668"/>
      <c r="T11" s="1668"/>
      <c r="U11" s="1668"/>
      <c r="V11" s="1668"/>
      <c r="W11" s="1668"/>
      <c r="X11" s="1668"/>
      <c r="Y11" s="1668"/>
      <c r="Z11" s="1668"/>
      <c r="AA11" s="1668"/>
      <c r="AB11" s="1668"/>
      <c r="AC11" s="1668"/>
      <c r="AD11" s="1668"/>
      <c r="AE11" s="1668"/>
      <c r="AF11" s="1668"/>
      <c r="AG11" s="1668"/>
      <c r="AH11" s="1668"/>
      <c r="AI11" s="1668"/>
      <c r="AJ11" s="1668"/>
      <c r="AK11" s="1668"/>
      <c r="AL11" s="1668"/>
      <c r="AM11" s="1668"/>
      <c r="AN11" s="1668"/>
      <c r="AO11" s="1668"/>
      <c r="AP11" s="1668"/>
      <c r="AQ11" s="1668"/>
      <c r="AR11" s="1668"/>
      <c r="AS11" s="1668"/>
      <c r="AT11" s="1668"/>
      <c r="AU11" s="1668"/>
      <c r="AV11" s="1668"/>
      <c r="AW11" s="1668"/>
      <c r="AX11" s="1668"/>
      <c r="AY11" s="1668"/>
      <c r="AZ11" s="1668"/>
      <c r="BA11" s="1668"/>
      <c r="BB11" s="1668"/>
      <c r="BC11" s="1668"/>
      <c r="BD11" s="1668"/>
      <c r="BE11" s="1668"/>
      <c r="BF11" s="1668"/>
      <c r="BG11" s="1668"/>
      <c r="BH11" s="1714" t="s">
        <v>238</v>
      </c>
      <c r="BI11" s="1714"/>
      <c r="BJ11" s="1714"/>
      <c r="BK11" s="1714"/>
      <c r="BL11" s="1714"/>
      <c r="BM11" s="1714"/>
      <c r="BN11" s="1714"/>
      <c r="BO11" s="1714"/>
      <c r="BP11" s="1715"/>
      <c r="BQ11" s="103"/>
    </row>
    <row r="12" spans="2:124" ht="32.25" customHeight="1">
      <c r="B12" s="103"/>
      <c r="C12" s="1716" t="s">
        <v>547</v>
      </c>
      <c r="D12" s="1668"/>
      <c r="E12" s="1668"/>
      <c r="F12" s="1668"/>
      <c r="G12" s="1668"/>
      <c r="H12" s="1668"/>
      <c r="I12" s="1668"/>
      <c r="J12" s="1668"/>
      <c r="K12" s="1668"/>
      <c r="L12" s="1668"/>
      <c r="M12" s="1668"/>
      <c r="N12" s="1668"/>
      <c r="O12" s="1668"/>
      <c r="P12" s="1668"/>
      <c r="Q12" s="1668"/>
      <c r="R12" s="1668"/>
      <c r="S12" s="1668"/>
      <c r="T12" s="1668"/>
      <c r="U12" s="1668"/>
      <c r="V12" s="1668"/>
      <c r="W12" s="1668"/>
      <c r="X12" s="1668"/>
      <c r="Y12" s="1668"/>
      <c r="Z12" s="1668"/>
      <c r="AA12" s="1668"/>
      <c r="AB12" s="1668"/>
      <c r="AC12" s="1668"/>
      <c r="AD12" s="1668"/>
      <c r="AE12" s="1668"/>
      <c r="AF12" s="1668"/>
      <c r="AG12" s="1668"/>
      <c r="AH12" s="1668"/>
      <c r="AI12" s="1668"/>
      <c r="AJ12" s="1668"/>
      <c r="AK12" s="1668"/>
      <c r="AL12" s="1668"/>
      <c r="AM12" s="1668"/>
      <c r="AN12" s="1668"/>
      <c r="AO12" s="1668"/>
      <c r="AP12" s="1668"/>
      <c r="AQ12" s="1668"/>
      <c r="AR12" s="1668"/>
      <c r="AS12" s="1668"/>
      <c r="AT12" s="1668"/>
      <c r="AU12" s="1668"/>
      <c r="AV12" s="1668"/>
      <c r="AW12" s="1668"/>
      <c r="AX12" s="1668"/>
      <c r="AY12" s="1668"/>
      <c r="AZ12" s="1668"/>
      <c r="BA12" s="1668"/>
      <c r="BB12" s="1668"/>
      <c r="BC12" s="1668"/>
      <c r="BD12" s="1668"/>
      <c r="BE12" s="1668"/>
      <c r="BF12" s="1668"/>
      <c r="BG12" s="1668"/>
      <c r="BH12" s="1714" t="s">
        <v>238</v>
      </c>
      <c r="BI12" s="1714"/>
      <c r="BJ12" s="1714"/>
      <c r="BK12" s="1714"/>
      <c r="BL12" s="1714"/>
      <c r="BM12" s="1714"/>
      <c r="BN12" s="1714"/>
      <c r="BO12" s="1714"/>
      <c r="BP12" s="1715"/>
      <c r="BQ12" s="103"/>
    </row>
    <row r="13" spans="2:124" ht="15" customHeight="1">
      <c r="B13" s="103"/>
      <c r="C13" s="1744" t="s">
        <v>243</v>
      </c>
      <c r="D13" s="1745"/>
      <c r="E13" s="1745"/>
      <c r="F13" s="1745"/>
      <c r="G13" s="1745"/>
      <c r="H13" s="1745"/>
      <c r="I13" s="1745"/>
      <c r="J13" s="1745"/>
      <c r="K13" s="1745"/>
      <c r="L13" s="1745"/>
      <c r="M13" s="1745"/>
      <c r="N13" s="1745"/>
      <c r="O13" s="1745"/>
      <c r="P13" s="1745"/>
      <c r="Q13" s="1745"/>
      <c r="R13" s="1745"/>
      <c r="S13" s="1745"/>
      <c r="T13" s="1745"/>
      <c r="U13" s="1745"/>
      <c r="V13" s="1745"/>
      <c r="W13" s="1745"/>
      <c r="X13" s="1745"/>
      <c r="Y13" s="1745"/>
      <c r="Z13" s="1745"/>
      <c r="AA13" s="1745"/>
      <c r="AB13" s="1745"/>
      <c r="AC13" s="1745"/>
      <c r="AD13" s="1745"/>
      <c r="AE13" s="1745"/>
      <c r="AF13" s="1745"/>
      <c r="AG13" s="1745"/>
      <c r="AH13" s="1745"/>
      <c r="AI13" s="1745"/>
      <c r="AJ13" s="1745"/>
      <c r="AK13" s="1745"/>
      <c r="AL13" s="1745"/>
      <c r="AM13" s="1745"/>
      <c r="AN13" s="1745"/>
      <c r="AO13" s="1745"/>
      <c r="AP13" s="1745"/>
      <c r="AQ13" s="1745"/>
      <c r="AR13" s="1745"/>
      <c r="AS13" s="1745"/>
      <c r="AT13" s="1745"/>
      <c r="AU13" s="1745"/>
      <c r="AV13" s="1745"/>
      <c r="AW13" s="1745"/>
      <c r="AX13" s="1745"/>
      <c r="AY13" s="1745"/>
      <c r="AZ13" s="1745"/>
      <c r="BA13" s="1745"/>
      <c r="BB13" s="1745"/>
      <c r="BC13" s="1745"/>
      <c r="BD13" s="1745"/>
      <c r="BE13" s="1745"/>
      <c r="BF13" s="1745"/>
      <c r="BG13" s="1745"/>
      <c r="BH13" s="1745"/>
      <c r="BI13" s="1745"/>
      <c r="BJ13" s="1745"/>
      <c r="BK13" s="1745"/>
      <c r="BL13" s="1745"/>
      <c r="BM13" s="1745"/>
      <c r="BN13" s="1745"/>
      <c r="BO13" s="1745"/>
      <c r="BP13" s="1746"/>
      <c r="BQ13" s="103"/>
    </row>
    <row r="14" spans="2:124" ht="46.5" customHeight="1">
      <c r="B14" s="103"/>
      <c r="C14" s="1716" t="s">
        <v>594</v>
      </c>
      <c r="D14" s="1668"/>
      <c r="E14" s="1668"/>
      <c r="F14" s="1668"/>
      <c r="G14" s="1668"/>
      <c r="H14" s="1668"/>
      <c r="I14" s="1668"/>
      <c r="J14" s="1668"/>
      <c r="K14" s="1668"/>
      <c r="L14" s="1668"/>
      <c r="M14" s="1668"/>
      <c r="N14" s="1668"/>
      <c r="O14" s="1668"/>
      <c r="P14" s="1668"/>
      <c r="Q14" s="1668"/>
      <c r="R14" s="1668"/>
      <c r="S14" s="1668"/>
      <c r="T14" s="1668"/>
      <c r="U14" s="1668"/>
      <c r="V14" s="1668"/>
      <c r="W14" s="1668"/>
      <c r="X14" s="1668"/>
      <c r="Y14" s="1668"/>
      <c r="Z14" s="1668"/>
      <c r="AA14" s="1668"/>
      <c r="AB14" s="1668"/>
      <c r="AC14" s="1668"/>
      <c r="AD14" s="1668"/>
      <c r="AE14" s="1668"/>
      <c r="AF14" s="1668"/>
      <c r="AG14" s="1668"/>
      <c r="AH14" s="1668"/>
      <c r="AI14" s="1668"/>
      <c r="AJ14" s="1668"/>
      <c r="AK14" s="1668"/>
      <c r="AL14" s="1668"/>
      <c r="AM14" s="1668"/>
      <c r="AN14" s="1668"/>
      <c r="AO14" s="1668"/>
      <c r="AP14" s="1668"/>
      <c r="AQ14" s="1668"/>
      <c r="AR14" s="1668"/>
      <c r="AS14" s="1668"/>
      <c r="AT14" s="1668"/>
      <c r="AU14" s="1668"/>
      <c r="AV14" s="1668"/>
      <c r="AW14" s="1668"/>
      <c r="AX14" s="1668"/>
      <c r="AY14" s="1668"/>
      <c r="AZ14" s="1668"/>
      <c r="BA14" s="1668"/>
      <c r="BB14" s="1668"/>
      <c r="BC14" s="1668"/>
      <c r="BD14" s="1668"/>
      <c r="BE14" s="1668"/>
      <c r="BF14" s="1668"/>
      <c r="BG14" s="1668"/>
      <c r="BH14" s="1714" t="s">
        <v>238</v>
      </c>
      <c r="BI14" s="1714"/>
      <c r="BJ14" s="1714"/>
      <c r="BK14" s="1714"/>
      <c r="BL14" s="1714"/>
      <c r="BM14" s="1714"/>
      <c r="BN14" s="1714"/>
      <c r="BO14" s="1714"/>
      <c r="BP14" s="1715"/>
      <c r="BQ14" s="103"/>
    </row>
    <row r="15" spans="2:124" ht="45" customHeight="1">
      <c r="B15" s="103"/>
      <c r="C15" s="1729" t="s">
        <v>595</v>
      </c>
      <c r="D15" s="1668"/>
      <c r="E15" s="1668"/>
      <c r="F15" s="1668"/>
      <c r="G15" s="1668"/>
      <c r="H15" s="1668"/>
      <c r="I15" s="1668"/>
      <c r="J15" s="1668"/>
      <c r="K15" s="1668"/>
      <c r="L15" s="1668"/>
      <c r="M15" s="1668"/>
      <c r="N15" s="1668"/>
      <c r="O15" s="1668"/>
      <c r="P15" s="1668"/>
      <c r="Q15" s="1668"/>
      <c r="R15" s="1668"/>
      <c r="S15" s="1668"/>
      <c r="T15" s="1668"/>
      <c r="U15" s="1668"/>
      <c r="V15" s="1668"/>
      <c r="W15" s="1668"/>
      <c r="X15" s="1668"/>
      <c r="Y15" s="1668"/>
      <c r="Z15" s="1668"/>
      <c r="AA15" s="1668"/>
      <c r="AB15" s="1668"/>
      <c r="AC15" s="1668"/>
      <c r="AD15" s="1668"/>
      <c r="AE15" s="1668"/>
      <c r="AF15" s="1668"/>
      <c r="AG15" s="1668"/>
      <c r="AH15" s="1668"/>
      <c r="AI15" s="1668"/>
      <c r="AJ15" s="1668"/>
      <c r="AK15" s="1668"/>
      <c r="AL15" s="1668"/>
      <c r="AM15" s="1668"/>
      <c r="AN15" s="1668"/>
      <c r="AO15" s="1668"/>
      <c r="AP15" s="1668"/>
      <c r="AQ15" s="1668"/>
      <c r="AR15" s="1668"/>
      <c r="AS15" s="1668"/>
      <c r="AT15" s="1668"/>
      <c r="AU15" s="1668"/>
      <c r="AV15" s="1668"/>
      <c r="AW15" s="1668"/>
      <c r="AX15" s="1668"/>
      <c r="AY15" s="1668"/>
      <c r="AZ15" s="1668"/>
      <c r="BA15" s="1668"/>
      <c r="BB15" s="1668"/>
      <c r="BC15" s="1668"/>
      <c r="BD15" s="1668"/>
      <c r="BE15" s="1668"/>
      <c r="BF15" s="1668"/>
      <c r="BG15" s="1668"/>
      <c r="BH15" s="1714" t="s">
        <v>238</v>
      </c>
      <c r="BI15" s="1714"/>
      <c r="BJ15" s="1714"/>
      <c r="BK15" s="1714"/>
      <c r="BL15" s="1714"/>
      <c r="BM15" s="1714"/>
      <c r="BN15" s="1714"/>
      <c r="BO15" s="1714"/>
      <c r="BP15" s="1715"/>
      <c r="BQ15" s="103"/>
    </row>
    <row r="16" spans="2:124" ht="45" customHeight="1">
      <c r="B16" s="103"/>
      <c r="C16" s="1716" t="s">
        <v>549</v>
      </c>
      <c r="D16" s="1668"/>
      <c r="E16" s="1668"/>
      <c r="F16" s="1668"/>
      <c r="G16" s="1668"/>
      <c r="H16" s="1668"/>
      <c r="I16" s="1668"/>
      <c r="J16" s="1668"/>
      <c r="K16" s="1668"/>
      <c r="L16" s="1668"/>
      <c r="M16" s="1668"/>
      <c r="N16" s="1668"/>
      <c r="O16" s="1668"/>
      <c r="P16" s="1668"/>
      <c r="Q16" s="1668"/>
      <c r="R16" s="1668"/>
      <c r="S16" s="1668"/>
      <c r="T16" s="1668"/>
      <c r="U16" s="1668"/>
      <c r="V16" s="1668"/>
      <c r="W16" s="1668"/>
      <c r="X16" s="1668"/>
      <c r="Y16" s="1668"/>
      <c r="Z16" s="1668"/>
      <c r="AA16" s="1668"/>
      <c r="AB16" s="1668"/>
      <c r="AC16" s="1668"/>
      <c r="AD16" s="1668"/>
      <c r="AE16" s="1668"/>
      <c r="AF16" s="1668"/>
      <c r="AG16" s="1668"/>
      <c r="AH16" s="1668"/>
      <c r="AI16" s="1668"/>
      <c r="AJ16" s="1668"/>
      <c r="AK16" s="1668"/>
      <c r="AL16" s="1668"/>
      <c r="AM16" s="1668"/>
      <c r="AN16" s="1668"/>
      <c r="AO16" s="1668"/>
      <c r="AP16" s="1668"/>
      <c r="AQ16" s="1668"/>
      <c r="AR16" s="1668"/>
      <c r="AS16" s="1668"/>
      <c r="AT16" s="1668"/>
      <c r="AU16" s="1668"/>
      <c r="AV16" s="1668"/>
      <c r="AW16" s="1668"/>
      <c r="AX16" s="1668"/>
      <c r="AY16" s="1668"/>
      <c r="AZ16" s="1668"/>
      <c r="BA16" s="1668"/>
      <c r="BB16" s="1668"/>
      <c r="BC16" s="1668"/>
      <c r="BD16" s="1668"/>
      <c r="BE16" s="1668"/>
      <c r="BF16" s="1668"/>
      <c r="BG16" s="1668"/>
      <c r="BH16" s="1714" t="s">
        <v>238</v>
      </c>
      <c r="BI16" s="1714"/>
      <c r="BJ16" s="1714"/>
      <c r="BK16" s="1714"/>
      <c r="BL16" s="1714"/>
      <c r="BM16" s="1714"/>
      <c r="BN16" s="1714"/>
      <c r="BO16" s="1714"/>
      <c r="BP16" s="1715"/>
      <c r="BQ16" s="103"/>
    </row>
    <row r="17" spans="2:69" ht="45" customHeight="1">
      <c r="B17" s="103"/>
      <c r="C17" s="1728" t="s">
        <v>596</v>
      </c>
      <c r="D17" s="1668"/>
      <c r="E17" s="1668"/>
      <c r="F17" s="1668"/>
      <c r="G17" s="1668"/>
      <c r="H17" s="1668"/>
      <c r="I17" s="1668"/>
      <c r="J17" s="1668"/>
      <c r="K17" s="1668"/>
      <c r="L17" s="1668"/>
      <c r="M17" s="1668"/>
      <c r="N17" s="1668"/>
      <c r="O17" s="1668"/>
      <c r="P17" s="1668"/>
      <c r="Q17" s="1668"/>
      <c r="R17" s="1668"/>
      <c r="S17" s="1668"/>
      <c r="T17" s="1668"/>
      <c r="U17" s="1668"/>
      <c r="V17" s="1668"/>
      <c r="W17" s="1668"/>
      <c r="X17" s="1668"/>
      <c r="Y17" s="1668"/>
      <c r="Z17" s="1668"/>
      <c r="AA17" s="1668"/>
      <c r="AB17" s="1668"/>
      <c r="AC17" s="1668"/>
      <c r="AD17" s="1668"/>
      <c r="AE17" s="1668"/>
      <c r="AF17" s="1668"/>
      <c r="AG17" s="1668"/>
      <c r="AH17" s="1668"/>
      <c r="AI17" s="1668"/>
      <c r="AJ17" s="1668"/>
      <c r="AK17" s="1668"/>
      <c r="AL17" s="1668"/>
      <c r="AM17" s="1668"/>
      <c r="AN17" s="1668"/>
      <c r="AO17" s="1668"/>
      <c r="AP17" s="1668"/>
      <c r="AQ17" s="1668"/>
      <c r="AR17" s="1668"/>
      <c r="AS17" s="1668"/>
      <c r="AT17" s="1668"/>
      <c r="AU17" s="1668"/>
      <c r="AV17" s="1668"/>
      <c r="AW17" s="1668"/>
      <c r="AX17" s="1668"/>
      <c r="AY17" s="1668"/>
      <c r="AZ17" s="1668"/>
      <c r="BA17" s="1668"/>
      <c r="BB17" s="1668"/>
      <c r="BC17" s="1668"/>
      <c r="BD17" s="1668"/>
      <c r="BE17" s="1668"/>
      <c r="BF17" s="1668"/>
      <c r="BG17" s="1668"/>
      <c r="BH17" s="1714" t="s">
        <v>238</v>
      </c>
      <c r="BI17" s="1714"/>
      <c r="BJ17" s="1714"/>
      <c r="BK17" s="1714"/>
      <c r="BL17" s="1714"/>
      <c r="BM17" s="1714"/>
      <c r="BN17" s="1714"/>
      <c r="BO17" s="1714"/>
      <c r="BP17" s="1715"/>
      <c r="BQ17" s="103"/>
    </row>
    <row r="18" spans="2:69" ht="15" customHeight="1">
      <c r="B18" s="103"/>
      <c r="C18" s="1719" t="s">
        <v>244</v>
      </c>
      <c r="D18" s="1695"/>
      <c r="E18" s="1695"/>
      <c r="F18" s="1695"/>
      <c r="G18" s="1695"/>
      <c r="H18" s="1695"/>
      <c r="I18" s="1695"/>
      <c r="J18" s="1695"/>
      <c r="K18" s="1695"/>
      <c r="L18" s="1695"/>
      <c r="M18" s="1695"/>
      <c r="N18" s="1695"/>
      <c r="O18" s="1695"/>
      <c r="P18" s="1695"/>
      <c r="Q18" s="1695"/>
      <c r="R18" s="1695"/>
      <c r="S18" s="1695"/>
      <c r="T18" s="1695"/>
      <c r="U18" s="1695"/>
      <c r="V18" s="1695"/>
      <c r="W18" s="1695"/>
      <c r="X18" s="1695"/>
      <c r="Y18" s="1695"/>
      <c r="Z18" s="1695"/>
      <c r="AA18" s="1695"/>
      <c r="AB18" s="1695"/>
      <c r="AC18" s="1695"/>
      <c r="AD18" s="1695"/>
      <c r="AE18" s="1695"/>
      <c r="AF18" s="1695"/>
      <c r="AG18" s="1695"/>
      <c r="AH18" s="1695"/>
      <c r="AI18" s="1695"/>
      <c r="AJ18" s="1695"/>
      <c r="AK18" s="1695"/>
      <c r="AL18" s="1695"/>
      <c r="AM18" s="1695"/>
      <c r="AN18" s="1695"/>
      <c r="AO18" s="1695"/>
      <c r="AP18" s="1695"/>
      <c r="AQ18" s="1695"/>
      <c r="AR18" s="1695"/>
      <c r="AS18" s="1695"/>
      <c r="AT18" s="1695"/>
      <c r="AU18" s="1695"/>
      <c r="AV18" s="1695"/>
      <c r="AW18" s="1695"/>
      <c r="AX18" s="1695"/>
      <c r="AY18" s="1695"/>
      <c r="AZ18" s="1695"/>
      <c r="BA18" s="1695"/>
      <c r="BB18" s="1695"/>
      <c r="BC18" s="1695"/>
      <c r="BD18" s="1695"/>
      <c r="BE18" s="1695"/>
      <c r="BF18" s="1695"/>
      <c r="BG18" s="1695"/>
      <c r="BH18" s="1695"/>
      <c r="BI18" s="1695"/>
      <c r="BJ18" s="1695"/>
      <c r="BK18" s="1695"/>
      <c r="BL18" s="1695"/>
      <c r="BM18" s="1695"/>
      <c r="BN18" s="1695"/>
      <c r="BO18" s="1695"/>
      <c r="BP18" s="1720"/>
      <c r="BQ18" s="103"/>
    </row>
    <row r="19" spans="2:69" ht="30" customHeight="1">
      <c r="B19" s="103"/>
      <c r="C19" s="1716" t="s">
        <v>550</v>
      </c>
      <c r="D19" s="1668"/>
      <c r="E19" s="1668"/>
      <c r="F19" s="1668"/>
      <c r="G19" s="1668"/>
      <c r="H19" s="1668"/>
      <c r="I19" s="1668"/>
      <c r="J19" s="1668"/>
      <c r="K19" s="1668"/>
      <c r="L19" s="1668"/>
      <c r="M19" s="1668"/>
      <c r="N19" s="1668"/>
      <c r="O19" s="1668"/>
      <c r="P19" s="1668"/>
      <c r="Q19" s="1668"/>
      <c r="R19" s="1668"/>
      <c r="S19" s="1668"/>
      <c r="T19" s="1668"/>
      <c r="U19" s="1668"/>
      <c r="V19" s="1668"/>
      <c r="W19" s="1668"/>
      <c r="X19" s="1668"/>
      <c r="Y19" s="1668"/>
      <c r="Z19" s="1668"/>
      <c r="AA19" s="1668"/>
      <c r="AB19" s="1668"/>
      <c r="AC19" s="1668"/>
      <c r="AD19" s="1668"/>
      <c r="AE19" s="1668"/>
      <c r="AF19" s="1668"/>
      <c r="AG19" s="1668"/>
      <c r="AH19" s="1668"/>
      <c r="AI19" s="1668"/>
      <c r="AJ19" s="1668"/>
      <c r="AK19" s="1668"/>
      <c r="AL19" s="1668"/>
      <c r="AM19" s="1668"/>
      <c r="AN19" s="1668"/>
      <c r="AO19" s="1668"/>
      <c r="AP19" s="1668"/>
      <c r="AQ19" s="1668"/>
      <c r="AR19" s="1668"/>
      <c r="AS19" s="1668"/>
      <c r="AT19" s="1668"/>
      <c r="AU19" s="1668"/>
      <c r="AV19" s="1668"/>
      <c r="AW19" s="1668"/>
      <c r="AX19" s="1668"/>
      <c r="AY19" s="1668"/>
      <c r="AZ19" s="1668"/>
      <c r="BA19" s="1668"/>
      <c r="BB19" s="1668"/>
      <c r="BC19" s="1668"/>
      <c r="BD19" s="1668"/>
      <c r="BE19" s="1668"/>
      <c r="BF19" s="1668"/>
      <c r="BG19" s="1668"/>
      <c r="BH19" s="1714" t="s">
        <v>238</v>
      </c>
      <c r="BI19" s="1714"/>
      <c r="BJ19" s="1714"/>
      <c r="BK19" s="1714"/>
      <c r="BL19" s="1714"/>
      <c r="BM19" s="1714"/>
      <c r="BN19" s="1714"/>
      <c r="BO19" s="1714"/>
      <c r="BP19" s="1715"/>
      <c r="BQ19" s="103"/>
    </row>
    <row r="20" spans="2:69" ht="22.5" customHeight="1">
      <c r="B20" s="103"/>
      <c r="C20" s="1713" t="s">
        <v>245</v>
      </c>
      <c r="D20" s="1668"/>
      <c r="E20" s="1668"/>
      <c r="F20" s="1668"/>
      <c r="G20" s="1668"/>
      <c r="H20" s="1668"/>
      <c r="I20" s="1668"/>
      <c r="J20" s="1668"/>
      <c r="K20" s="1668"/>
      <c r="L20" s="1668"/>
      <c r="M20" s="1668"/>
      <c r="N20" s="1668"/>
      <c r="O20" s="1668"/>
      <c r="P20" s="1668"/>
      <c r="Q20" s="1668"/>
      <c r="R20" s="1668"/>
      <c r="S20" s="1668"/>
      <c r="T20" s="1668"/>
      <c r="U20" s="1668"/>
      <c r="V20" s="1668"/>
      <c r="W20" s="1668"/>
      <c r="X20" s="1668"/>
      <c r="Y20" s="1668"/>
      <c r="Z20" s="1668"/>
      <c r="AA20" s="1668"/>
      <c r="AB20" s="1668"/>
      <c r="AC20" s="1668"/>
      <c r="AD20" s="1668"/>
      <c r="AE20" s="1668"/>
      <c r="AF20" s="1668"/>
      <c r="AG20" s="1668"/>
      <c r="AH20" s="1668"/>
      <c r="AI20" s="1668"/>
      <c r="AJ20" s="1668"/>
      <c r="AK20" s="1668"/>
      <c r="AL20" s="1668"/>
      <c r="AM20" s="1668"/>
      <c r="AN20" s="1668"/>
      <c r="AO20" s="1668"/>
      <c r="AP20" s="1668"/>
      <c r="AQ20" s="1668"/>
      <c r="AR20" s="1668"/>
      <c r="AS20" s="1668"/>
      <c r="AT20" s="1668"/>
      <c r="AU20" s="1668"/>
      <c r="AV20" s="1668"/>
      <c r="AW20" s="1668"/>
      <c r="AX20" s="1668"/>
      <c r="AY20" s="1668"/>
      <c r="AZ20" s="1668"/>
      <c r="BA20" s="1668"/>
      <c r="BB20" s="1668"/>
      <c r="BC20" s="1668"/>
      <c r="BD20" s="1668"/>
      <c r="BE20" s="1668"/>
      <c r="BF20" s="1668"/>
      <c r="BG20" s="1668"/>
      <c r="BH20" s="1714" t="s">
        <v>238</v>
      </c>
      <c r="BI20" s="1714"/>
      <c r="BJ20" s="1714"/>
      <c r="BK20" s="1714"/>
      <c r="BL20" s="1714"/>
      <c r="BM20" s="1714"/>
      <c r="BN20" s="1714"/>
      <c r="BO20" s="1714"/>
      <c r="BP20" s="1715"/>
      <c r="BQ20" s="103"/>
    </row>
    <row r="21" spans="2:69" ht="22.5" customHeight="1">
      <c r="B21" s="103"/>
      <c r="C21" s="1729" t="s">
        <v>246</v>
      </c>
      <c r="D21" s="1717"/>
      <c r="E21" s="1717"/>
      <c r="F21" s="1717"/>
      <c r="G21" s="1717"/>
      <c r="H21" s="1717"/>
      <c r="I21" s="1717"/>
      <c r="J21" s="1717"/>
      <c r="K21" s="1717"/>
      <c r="L21" s="1717"/>
      <c r="M21" s="1717"/>
      <c r="N21" s="1717"/>
      <c r="O21" s="1717"/>
      <c r="P21" s="1717"/>
      <c r="Q21" s="1717"/>
      <c r="R21" s="1717"/>
      <c r="S21" s="1717"/>
      <c r="T21" s="1717"/>
      <c r="U21" s="1717"/>
      <c r="V21" s="1717"/>
      <c r="W21" s="1717"/>
      <c r="X21" s="1717"/>
      <c r="Y21" s="1717"/>
      <c r="Z21" s="1717"/>
      <c r="AA21" s="1717"/>
      <c r="AB21" s="1717"/>
      <c r="AC21" s="1717"/>
      <c r="AD21" s="1717"/>
      <c r="AE21" s="1717"/>
      <c r="AF21" s="1717"/>
      <c r="AG21" s="1717"/>
      <c r="AH21" s="1717"/>
      <c r="AI21" s="1717"/>
      <c r="AJ21" s="1717"/>
      <c r="AK21" s="1717"/>
      <c r="AL21" s="1717"/>
      <c r="AM21" s="1717"/>
      <c r="AN21" s="1717"/>
      <c r="AO21" s="1717"/>
      <c r="AP21" s="1717"/>
      <c r="AQ21" s="1717"/>
      <c r="AR21" s="1717"/>
      <c r="AS21" s="1717"/>
      <c r="AT21" s="1717"/>
      <c r="AU21" s="1717"/>
      <c r="AV21" s="1717"/>
      <c r="AW21" s="1717"/>
      <c r="AX21" s="1717"/>
      <c r="AY21" s="1717"/>
      <c r="AZ21" s="1717"/>
      <c r="BA21" s="1717"/>
      <c r="BB21" s="1717"/>
      <c r="BC21" s="1717"/>
      <c r="BD21" s="1717"/>
      <c r="BE21" s="1717"/>
      <c r="BF21" s="1717"/>
      <c r="BG21" s="1717"/>
      <c r="BH21" s="1714" t="s">
        <v>238</v>
      </c>
      <c r="BI21" s="1714"/>
      <c r="BJ21" s="1714"/>
      <c r="BK21" s="1714"/>
      <c r="BL21" s="1714"/>
      <c r="BM21" s="1714"/>
      <c r="BN21" s="1714"/>
      <c r="BO21" s="1714"/>
      <c r="BP21" s="1715"/>
      <c r="BQ21" s="103"/>
    </row>
    <row r="22" spans="2:69" ht="22.5" customHeight="1">
      <c r="B22" s="103"/>
      <c r="C22" s="1713" t="s">
        <v>247</v>
      </c>
      <c r="D22" s="1668"/>
      <c r="E22" s="1668"/>
      <c r="F22" s="1668"/>
      <c r="G22" s="1668"/>
      <c r="H22" s="1668"/>
      <c r="I22" s="1668"/>
      <c r="J22" s="1668"/>
      <c r="K22" s="1668"/>
      <c r="L22" s="1668"/>
      <c r="M22" s="1668"/>
      <c r="N22" s="1668"/>
      <c r="O22" s="1668"/>
      <c r="P22" s="1668"/>
      <c r="Q22" s="1668"/>
      <c r="R22" s="1668"/>
      <c r="S22" s="1668"/>
      <c r="T22" s="1668"/>
      <c r="U22" s="1668"/>
      <c r="V22" s="1668"/>
      <c r="W22" s="1668"/>
      <c r="X22" s="1668"/>
      <c r="Y22" s="1668"/>
      <c r="Z22" s="1668"/>
      <c r="AA22" s="1668"/>
      <c r="AB22" s="1668"/>
      <c r="AC22" s="1668"/>
      <c r="AD22" s="1668"/>
      <c r="AE22" s="1668"/>
      <c r="AF22" s="1668"/>
      <c r="AG22" s="1668"/>
      <c r="AH22" s="1668"/>
      <c r="AI22" s="1668"/>
      <c r="AJ22" s="1668"/>
      <c r="AK22" s="1668"/>
      <c r="AL22" s="1668"/>
      <c r="AM22" s="1668"/>
      <c r="AN22" s="1668"/>
      <c r="AO22" s="1668"/>
      <c r="AP22" s="1668"/>
      <c r="AQ22" s="1668"/>
      <c r="AR22" s="1668"/>
      <c r="AS22" s="1668"/>
      <c r="AT22" s="1668"/>
      <c r="AU22" s="1668"/>
      <c r="AV22" s="1668"/>
      <c r="AW22" s="1668"/>
      <c r="AX22" s="1668"/>
      <c r="AY22" s="1668"/>
      <c r="AZ22" s="1668"/>
      <c r="BA22" s="1668"/>
      <c r="BB22" s="1668"/>
      <c r="BC22" s="1668"/>
      <c r="BD22" s="1668"/>
      <c r="BE22" s="1668"/>
      <c r="BF22" s="1668"/>
      <c r="BG22" s="1668"/>
      <c r="BH22" s="1714" t="s">
        <v>238</v>
      </c>
      <c r="BI22" s="1714"/>
      <c r="BJ22" s="1714"/>
      <c r="BK22" s="1714"/>
      <c r="BL22" s="1714"/>
      <c r="BM22" s="1714"/>
      <c r="BN22" s="1714"/>
      <c r="BO22" s="1714"/>
      <c r="BP22" s="1715"/>
      <c r="BQ22" s="103"/>
    </row>
    <row r="23" spans="2:69" ht="26.15" customHeight="1">
      <c r="B23" s="103"/>
      <c r="C23" s="1728" t="s">
        <v>551</v>
      </c>
      <c r="D23" s="1668"/>
      <c r="E23" s="1668"/>
      <c r="F23" s="1668"/>
      <c r="G23" s="1668"/>
      <c r="H23" s="1668"/>
      <c r="I23" s="1668"/>
      <c r="J23" s="1668"/>
      <c r="K23" s="1668"/>
      <c r="L23" s="1668"/>
      <c r="M23" s="1668"/>
      <c r="N23" s="1668"/>
      <c r="O23" s="1668"/>
      <c r="P23" s="1668"/>
      <c r="Q23" s="1668"/>
      <c r="R23" s="1668"/>
      <c r="S23" s="1668"/>
      <c r="T23" s="1668"/>
      <c r="U23" s="1668"/>
      <c r="V23" s="1668"/>
      <c r="W23" s="1668"/>
      <c r="X23" s="1668"/>
      <c r="Y23" s="1668"/>
      <c r="Z23" s="1668"/>
      <c r="AA23" s="1668"/>
      <c r="AB23" s="1668"/>
      <c r="AC23" s="1668"/>
      <c r="AD23" s="1668"/>
      <c r="AE23" s="1668"/>
      <c r="AF23" s="1668"/>
      <c r="AG23" s="1668"/>
      <c r="AH23" s="1668"/>
      <c r="AI23" s="1668"/>
      <c r="AJ23" s="1668"/>
      <c r="AK23" s="1668"/>
      <c r="AL23" s="1668"/>
      <c r="AM23" s="1668"/>
      <c r="AN23" s="1668"/>
      <c r="AO23" s="1668"/>
      <c r="AP23" s="1668"/>
      <c r="AQ23" s="1668"/>
      <c r="AR23" s="1668"/>
      <c r="AS23" s="1668"/>
      <c r="AT23" s="1668"/>
      <c r="AU23" s="1668"/>
      <c r="AV23" s="1668"/>
      <c r="AW23" s="1668"/>
      <c r="AX23" s="1668"/>
      <c r="AY23" s="1668"/>
      <c r="AZ23" s="1668"/>
      <c r="BA23" s="1668"/>
      <c r="BB23" s="1668"/>
      <c r="BC23" s="1668"/>
      <c r="BD23" s="1668"/>
      <c r="BE23" s="1668"/>
      <c r="BF23" s="1668"/>
      <c r="BG23" s="1668"/>
      <c r="BH23" s="1714" t="s">
        <v>238</v>
      </c>
      <c r="BI23" s="1714"/>
      <c r="BJ23" s="1714"/>
      <c r="BK23" s="1714"/>
      <c r="BL23" s="1714"/>
      <c r="BM23" s="1714"/>
      <c r="BN23" s="1714"/>
      <c r="BO23" s="1714"/>
      <c r="BP23" s="1715"/>
      <c r="BQ23" s="103"/>
    </row>
    <row r="24" spans="2:69" ht="30.65" customHeight="1">
      <c r="B24" s="103"/>
      <c r="C24" s="1716" t="s">
        <v>552</v>
      </c>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668"/>
      <c r="AM24" s="1668"/>
      <c r="AN24" s="1668"/>
      <c r="AO24" s="1668"/>
      <c r="AP24" s="1668"/>
      <c r="AQ24" s="1668"/>
      <c r="AR24" s="1668"/>
      <c r="AS24" s="1668"/>
      <c r="AT24" s="1668"/>
      <c r="AU24" s="1668"/>
      <c r="AV24" s="1668"/>
      <c r="AW24" s="1668"/>
      <c r="AX24" s="1668"/>
      <c r="AY24" s="1668"/>
      <c r="AZ24" s="1668"/>
      <c r="BA24" s="1668"/>
      <c r="BB24" s="1668"/>
      <c r="BC24" s="1668"/>
      <c r="BD24" s="1668"/>
      <c r="BE24" s="1668"/>
      <c r="BF24" s="1668"/>
      <c r="BG24" s="1668"/>
      <c r="BH24" s="1714" t="s">
        <v>238</v>
      </c>
      <c r="BI24" s="1714"/>
      <c r="BJ24" s="1714"/>
      <c r="BK24" s="1714"/>
      <c r="BL24" s="1714"/>
      <c r="BM24" s="1714"/>
      <c r="BN24" s="1714"/>
      <c r="BO24" s="1714"/>
      <c r="BP24" s="1715"/>
      <c r="BQ24" s="103"/>
    </row>
    <row r="25" spans="2:69" ht="22.5" customHeight="1">
      <c r="B25" s="103"/>
      <c r="C25" s="1713" t="s">
        <v>248</v>
      </c>
      <c r="D25" s="1668"/>
      <c r="E25" s="1668"/>
      <c r="F25" s="1668"/>
      <c r="G25" s="1668"/>
      <c r="H25" s="1668"/>
      <c r="I25" s="1668"/>
      <c r="J25" s="1668"/>
      <c r="K25" s="1668"/>
      <c r="L25" s="1668"/>
      <c r="M25" s="1668"/>
      <c r="N25" s="1668"/>
      <c r="O25" s="1668"/>
      <c r="P25" s="1668"/>
      <c r="Q25" s="1668"/>
      <c r="R25" s="1668"/>
      <c r="S25" s="1668"/>
      <c r="T25" s="1668"/>
      <c r="U25" s="1668"/>
      <c r="V25" s="1668"/>
      <c r="W25" s="1668"/>
      <c r="X25" s="1668"/>
      <c r="Y25" s="1668"/>
      <c r="Z25" s="1668"/>
      <c r="AA25" s="1668"/>
      <c r="AB25" s="1668"/>
      <c r="AC25" s="1668"/>
      <c r="AD25" s="1668"/>
      <c r="AE25" s="1668"/>
      <c r="AF25" s="1668"/>
      <c r="AG25" s="1668"/>
      <c r="AH25" s="1668"/>
      <c r="AI25" s="1668"/>
      <c r="AJ25" s="1668"/>
      <c r="AK25" s="1668"/>
      <c r="AL25" s="1668"/>
      <c r="AM25" s="1668"/>
      <c r="AN25" s="1668"/>
      <c r="AO25" s="1668"/>
      <c r="AP25" s="1668"/>
      <c r="AQ25" s="1668"/>
      <c r="AR25" s="1668"/>
      <c r="AS25" s="1668"/>
      <c r="AT25" s="1668"/>
      <c r="AU25" s="1668"/>
      <c r="AV25" s="1668"/>
      <c r="AW25" s="1668"/>
      <c r="AX25" s="1668"/>
      <c r="AY25" s="1668"/>
      <c r="AZ25" s="1668"/>
      <c r="BA25" s="1668"/>
      <c r="BB25" s="1668"/>
      <c r="BC25" s="1668"/>
      <c r="BD25" s="1668"/>
      <c r="BE25" s="1668"/>
      <c r="BF25" s="1668"/>
      <c r="BG25" s="1668"/>
      <c r="BH25" s="1714" t="s">
        <v>238</v>
      </c>
      <c r="BI25" s="1714"/>
      <c r="BJ25" s="1714"/>
      <c r="BK25" s="1714"/>
      <c r="BL25" s="1714"/>
      <c r="BM25" s="1714"/>
      <c r="BN25" s="1714"/>
      <c r="BO25" s="1714"/>
      <c r="BP25" s="1715"/>
      <c r="BQ25" s="103"/>
    </row>
    <row r="26" spans="2:69" ht="32.15" customHeight="1">
      <c r="B26" s="103"/>
      <c r="C26" s="1716" t="s">
        <v>553</v>
      </c>
      <c r="D26" s="1717"/>
      <c r="E26" s="1717"/>
      <c r="F26" s="1717"/>
      <c r="G26" s="1717"/>
      <c r="H26" s="1717"/>
      <c r="I26" s="1717"/>
      <c r="J26" s="1717"/>
      <c r="K26" s="1717"/>
      <c r="L26" s="1717"/>
      <c r="M26" s="1717"/>
      <c r="N26" s="1717"/>
      <c r="O26" s="1717"/>
      <c r="P26" s="1717"/>
      <c r="Q26" s="1717"/>
      <c r="R26" s="1717"/>
      <c r="S26" s="1717"/>
      <c r="T26" s="1717"/>
      <c r="U26" s="1717"/>
      <c r="V26" s="1717"/>
      <c r="W26" s="1717"/>
      <c r="X26" s="1717"/>
      <c r="Y26" s="1717"/>
      <c r="Z26" s="1717"/>
      <c r="AA26" s="1717"/>
      <c r="AB26" s="1717"/>
      <c r="AC26" s="1717"/>
      <c r="AD26" s="1717"/>
      <c r="AE26" s="1717"/>
      <c r="AF26" s="1717"/>
      <c r="AG26" s="1717"/>
      <c r="AH26" s="1717"/>
      <c r="AI26" s="1717"/>
      <c r="AJ26" s="1717"/>
      <c r="AK26" s="1717"/>
      <c r="AL26" s="1717"/>
      <c r="AM26" s="1717"/>
      <c r="AN26" s="1717"/>
      <c r="AO26" s="1717"/>
      <c r="AP26" s="1717"/>
      <c r="AQ26" s="1717"/>
      <c r="AR26" s="1717"/>
      <c r="AS26" s="1717"/>
      <c r="AT26" s="1717"/>
      <c r="AU26" s="1717"/>
      <c r="AV26" s="1717"/>
      <c r="AW26" s="1717"/>
      <c r="AX26" s="1717"/>
      <c r="AY26" s="1717"/>
      <c r="AZ26" s="1717"/>
      <c r="BA26" s="1717"/>
      <c r="BB26" s="1717"/>
      <c r="BC26" s="1717"/>
      <c r="BD26" s="1717"/>
      <c r="BE26" s="1717"/>
      <c r="BF26" s="1717"/>
      <c r="BG26" s="1717"/>
      <c r="BH26" s="1714" t="s">
        <v>238</v>
      </c>
      <c r="BI26" s="1714"/>
      <c r="BJ26" s="1714"/>
      <c r="BK26" s="1714"/>
      <c r="BL26" s="1714"/>
      <c r="BM26" s="1714"/>
      <c r="BN26" s="1714"/>
      <c r="BO26" s="1714"/>
      <c r="BP26" s="1715"/>
      <c r="BQ26" s="103"/>
    </row>
    <row r="27" spans="2:69" ht="22.5" customHeight="1">
      <c r="B27" s="103"/>
      <c r="C27" s="1716" t="s">
        <v>605</v>
      </c>
      <c r="D27" s="1717"/>
      <c r="E27" s="1717"/>
      <c r="F27" s="1717"/>
      <c r="G27" s="1717"/>
      <c r="H27" s="1717"/>
      <c r="I27" s="1717"/>
      <c r="J27" s="1717"/>
      <c r="K27" s="1717"/>
      <c r="L27" s="1717"/>
      <c r="M27" s="1717"/>
      <c r="N27" s="1717"/>
      <c r="O27" s="1717"/>
      <c r="P27" s="1717"/>
      <c r="Q27" s="1717"/>
      <c r="R27" s="1717"/>
      <c r="S27" s="1717"/>
      <c r="T27" s="1717"/>
      <c r="U27" s="1717"/>
      <c r="V27" s="1717"/>
      <c r="W27" s="1717"/>
      <c r="X27" s="1717"/>
      <c r="Y27" s="1717"/>
      <c r="Z27" s="1717"/>
      <c r="AA27" s="1717"/>
      <c r="AB27" s="1717"/>
      <c r="AC27" s="1717"/>
      <c r="AD27" s="1717"/>
      <c r="AE27" s="1717"/>
      <c r="AF27" s="1717"/>
      <c r="AG27" s="1717"/>
      <c r="AH27" s="1717"/>
      <c r="AI27" s="1717"/>
      <c r="AJ27" s="1717"/>
      <c r="AK27" s="1717"/>
      <c r="AL27" s="1717"/>
      <c r="AM27" s="1717"/>
      <c r="AN27" s="1717"/>
      <c r="AO27" s="1717"/>
      <c r="AP27" s="1717"/>
      <c r="AQ27" s="1717"/>
      <c r="AR27" s="1717"/>
      <c r="AS27" s="1717"/>
      <c r="AT27" s="1717"/>
      <c r="AU27" s="1717"/>
      <c r="AV27" s="1717"/>
      <c r="AW27" s="1717"/>
      <c r="AX27" s="1717"/>
      <c r="AY27" s="1717"/>
      <c r="AZ27" s="1717"/>
      <c r="BA27" s="1717"/>
      <c r="BB27" s="1717"/>
      <c r="BC27" s="1717"/>
      <c r="BD27" s="1717"/>
      <c r="BE27" s="1717"/>
      <c r="BF27" s="1717"/>
      <c r="BG27" s="1717"/>
      <c r="BH27" s="1714" t="s">
        <v>238</v>
      </c>
      <c r="BI27" s="1714"/>
      <c r="BJ27" s="1714"/>
      <c r="BK27" s="1714"/>
      <c r="BL27" s="1714"/>
      <c r="BM27" s="1714"/>
      <c r="BN27" s="1714"/>
      <c r="BO27" s="1714"/>
      <c r="BP27" s="1715"/>
      <c r="BQ27" s="103"/>
    </row>
    <row r="28" spans="2:69" ht="15" customHeight="1">
      <c r="B28" s="103"/>
      <c r="C28" s="1719" t="s">
        <v>249</v>
      </c>
      <c r="D28" s="1695"/>
      <c r="E28" s="1695"/>
      <c r="F28" s="1695"/>
      <c r="G28" s="1695"/>
      <c r="H28" s="1695"/>
      <c r="I28" s="1695"/>
      <c r="J28" s="1695"/>
      <c r="K28" s="1695"/>
      <c r="L28" s="1695"/>
      <c r="M28" s="1695"/>
      <c r="N28" s="1695"/>
      <c r="O28" s="1695"/>
      <c r="P28" s="1695"/>
      <c r="Q28" s="1695"/>
      <c r="R28" s="1695"/>
      <c r="S28" s="1695"/>
      <c r="T28" s="1695"/>
      <c r="U28" s="1695"/>
      <c r="V28" s="1695"/>
      <c r="W28" s="1695"/>
      <c r="X28" s="1695"/>
      <c r="Y28" s="1695"/>
      <c r="Z28" s="1695"/>
      <c r="AA28" s="1695"/>
      <c r="AB28" s="1695"/>
      <c r="AC28" s="1695"/>
      <c r="AD28" s="1695"/>
      <c r="AE28" s="1695"/>
      <c r="AF28" s="1695"/>
      <c r="AG28" s="1695"/>
      <c r="AH28" s="1695"/>
      <c r="AI28" s="1695"/>
      <c r="AJ28" s="1695"/>
      <c r="AK28" s="1695"/>
      <c r="AL28" s="1695"/>
      <c r="AM28" s="1695"/>
      <c r="AN28" s="1695"/>
      <c r="AO28" s="1695"/>
      <c r="AP28" s="1695"/>
      <c r="AQ28" s="1695"/>
      <c r="AR28" s="1695"/>
      <c r="AS28" s="1695"/>
      <c r="AT28" s="1695"/>
      <c r="AU28" s="1695"/>
      <c r="AV28" s="1695"/>
      <c r="AW28" s="1695"/>
      <c r="AX28" s="1695"/>
      <c r="AY28" s="1695"/>
      <c r="AZ28" s="1695"/>
      <c r="BA28" s="1695"/>
      <c r="BB28" s="1695"/>
      <c r="BC28" s="1695"/>
      <c r="BD28" s="1695"/>
      <c r="BE28" s="1695"/>
      <c r="BF28" s="1695"/>
      <c r="BG28" s="1695"/>
      <c r="BH28" s="1695"/>
      <c r="BI28" s="1695"/>
      <c r="BJ28" s="1695"/>
      <c r="BK28" s="1695"/>
      <c r="BL28" s="1695"/>
      <c r="BM28" s="1695"/>
      <c r="BN28" s="1695"/>
      <c r="BO28" s="1695"/>
      <c r="BP28" s="1720"/>
      <c r="BQ28" s="103"/>
    </row>
    <row r="29" spans="2:69" ht="22.5" customHeight="1">
      <c r="B29" s="103"/>
      <c r="C29" s="1713" t="s">
        <v>250</v>
      </c>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668"/>
      <c r="AB29" s="1668"/>
      <c r="AC29" s="1668"/>
      <c r="AD29" s="1668"/>
      <c r="AE29" s="1668"/>
      <c r="AF29" s="1668"/>
      <c r="AG29" s="1668"/>
      <c r="AH29" s="1668"/>
      <c r="AI29" s="1668"/>
      <c r="AJ29" s="1668"/>
      <c r="AK29" s="1668"/>
      <c r="AL29" s="1668"/>
      <c r="AM29" s="1668"/>
      <c r="AN29" s="1668"/>
      <c r="AO29" s="1668"/>
      <c r="AP29" s="1668"/>
      <c r="AQ29" s="1668"/>
      <c r="AR29" s="1668"/>
      <c r="AS29" s="1668"/>
      <c r="AT29" s="1668"/>
      <c r="AU29" s="1668"/>
      <c r="AV29" s="1668"/>
      <c r="AW29" s="1668"/>
      <c r="AX29" s="1668"/>
      <c r="AY29" s="1668"/>
      <c r="AZ29" s="1668"/>
      <c r="BA29" s="1668"/>
      <c r="BB29" s="1668"/>
      <c r="BC29" s="1668"/>
      <c r="BD29" s="1668"/>
      <c r="BE29" s="1668"/>
      <c r="BF29" s="1668"/>
      <c r="BG29" s="1668"/>
      <c r="BH29" s="1714" t="s">
        <v>238</v>
      </c>
      <c r="BI29" s="1714"/>
      <c r="BJ29" s="1714"/>
      <c r="BK29" s="1714"/>
      <c r="BL29" s="1714"/>
      <c r="BM29" s="1714"/>
      <c r="BN29" s="1714"/>
      <c r="BO29" s="1714"/>
      <c r="BP29" s="1715"/>
      <c r="BQ29" s="103"/>
    </row>
    <row r="30" spans="2:69" ht="22.5" customHeight="1">
      <c r="B30" s="103"/>
      <c r="C30" s="1716" t="s">
        <v>563</v>
      </c>
      <c r="D30" s="1668"/>
      <c r="E30" s="1668"/>
      <c r="F30" s="1668"/>
      <c r="G30" s="1668"/>
      <c r="H30" s="1668"/>
      <c r="I30" s="1668"/>
      <c r="J30" s="1668"/>
      <c r="K30" s="1668"/>
      <c r="L30" s="1668"/>
      <c r="M30" s="1668"/>
      <c r="N30" s="1668"/>
      <c r="O30" s="1668"/>
      <c r="P30" s="1668"/>
      <c r="Q30" s="1668"/>
      <c r="R30" s="1668"/>
      <c r="S30" s="1668"/>
      <c r="T30" s="1668"/>
      <c r="U30" s="1668"/>
      <c r="V30" s="1668"/>
      <c r="W30" s="1668"/>
      <c r="X30" s="1668"/>
      <c r="Y30" s="1668"/>
      <c r="Z30" s="1668"/>
      <c r="AA30" s="1668"/>
      <c r="AB30" s="1668"/>
      <c r="AC30" s="1668"/>
      <c r="AD30" s="1668"/>
      <c r="AE30" s="1668"/>
      <c r="AF30" s="1668"/>
      <c r="AG30" s="1668"/>
      <c r="AH30" s="1668"/>
      <c r="AI30" s="1668"/>
      <c r="AJ30" s="1668"/>
      <c r="AK30" s="1668"/>
      <c r="AL30" s="1668"/>
      <c r="AM30" s="1668"/>
      <c r="AN30" s="1668"/>
      <c r="AO30" s="1668"/>
      <c r="AP30" s="1668"/>
      <c r="AQ30" s="1668"/>
      <c r="AR30" s="1668"/>
      <c r="AS30" s="1668"/>
      <c r="AT30" s="1668"/>
      <c r="AU30" s="1668"/>
      <c r="AV30" s="1668"/>
      <c r="AW30" s="1668"/>
      <c r="AX30" s="1668"/>
      <c r="AY30" s="1668"/>
      <c r="AZ30" s="1668"/>
      <c r="BA30" s="1668"/>
      <c r="BB30" s="1668"/>
      <c r="BC30" s="1668"/>
      <c r="BD30" s="1668"/>
      <c r="BE30" s="1668"/>
      <c r="BF30" s="1668"/>
      <c r="BG30" s="1668"/>
      <c r="BH30" s="1714" t="s">
        <v>238</v>
      </c>
      <c r="BI30" s="1714"/>
      <c r="BJ30" s="1714"/>
      <c r="BK30" s="1714"/>
      <c r="BL30" s="1714"/>
      <c r="BM30" s="1714"/>
      <c r="BN30" s="1714"/>
      <c r="BO30" s="1714"/>
      <c r="BP30" s="1715"/>
      <c r="BQ30" s="103"/>
    </row>
    <row r="31" spans="2:69" ht="22.5" customHeight="1">
      <c r="B31" s="103"/>
      <c r="C31" s="1721" t="s">
        <v>251</v>
      </c>
      <c r="D31" s="1722"/>
      <c r="E31" s="1722"/>
      <c r="F31" s="1722"/>
      <c r="G31" s="1722"/>
      <c r="H31" s="1722"/>
      <c r="I31" s="1722"/>
      <c r="J31" s="1722"/>
      <c r="K31" s="1722"/>
      <c r="L31" s="1722"/>
      <c r="M31" s="1722"/>
      <c r="N31" s="1722"/>
      <c r="O31" s="1722"/>
      <c r="P31" s="1722"/>
      <c r="Q31" s="1722"/>
      <c r="R31" s="1722"/>
      <c r="S31" s="1722"/>
      <c r="T31" s="1722"/>
      <c r="U31" s="1722"/>
      <c r="V31" s="1722"/>
      <c r="W31" s="1722"/>
      <c r="X31" s="1722"/>
      <c r="Y31" s="1722"/>
      <c r="Z31" s="1722"/>
      <c r="AA31" s="1722"/>
      <c r="AB31" s="1722"/>
      <c r="AC31" s="1722"/>
      <c r="AD31" s="1722"/>
      <c r="AE31" s="1722"/>
      <c r="AF31" s="1722"/>
      <c r="AG31" s="1722"/>
      <c r="AH31" s="1722"/>
      <c r="AI31" s="1722"/>
      <c r="AJ31" s="1722"/>
      <c r="AK31" s="1722"/>
      <c r="AL31" s="1722"/>
      <c r="AM31" s="1722"/>
      <c r="AN31" s="1722"/>
      <c r="AO31" s="1722"/>
      <c r="AP31" s="1722"/>
      <c r="AQ31" s="1722"/>
      <c r="AR31" s="1722"/>
      <c r="AS31" s="1722"/>
      <c r="AT31" s="1722"/>
      <c r="AU31" s="1722"/>
      <c r="AV31" s="1722"/>
      <c r="AW31" s="1722"/>
      <c r="AX31" s="1722"/>
      <c r="AY31" s="1722"/>
      <c r="AZ31" s="1722"/>
      <c r="BA31" s="1722"/>
      <c r="BB31" s="1722"/>
      <c r="BC31" s="1722"/>
      <c r="BD31" s="1722"/>
      <c r="BE31" s="1722"/>
      <c r="BF31" s="1722"/>
      <c r="BG31" s="1722"/>
      <c r="BH31" s="1798" t="s">
        <v>238</v>
      </c>
      <c r="BI31" s="1798"/>
      <c r="BJ31" s="1798"/>
      <c r="BK31" s="1798"/>
      <c r="BL31" s="1798"/>
      <c r="BM31" s="1798"/>
      <c r="BN31" s="1798"/>
      <c r="BO31" s="1798"/>
      <c r="BP31" s="1799"/>
      <c r="BQ31" s="103"/>
    </row>
    <row r="32" spans="2:69" ht="22.5" customHeight="1">
      <c r="B32" s="176"/>
      <c r="C32" s="99"/>
      <c r="D32" s="1802" t="s">
        <v>252</v>
      </c>
      <c r="E32" s="1802"/>
      <c r="F32" s="1802"/>
      <c r="G32" s="1802"/>
      <c r="H32" s="1802"/>
      <c r="I32" s="1802"/>
      <c r="J32" s="1802"/>
      <c r="K32" s="1802"/>
      <c r="L32" s="1802"/>
      <c r="M32" s="1802"/>
      <c r="N32" s="1802"/>
      <c r="O32" s="1802"/>
      <c r="P32" s="1802"/>
      <c r="Q32" s="1802"/>
      <c r="R32" s="1802"/>
      <c r="S32" s="1802"/>
      <c r="T32" s="1802"/>
      <c r="U32" s="1802"/>
      <c r="V32" s="1802"/>
      <c r="W32" s="1802"/>
      <c r="X32" s="1803"/>
      <c r="Y32" s="1803"/>
      <c r="Z32" s="1803"/>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100"/>
    </row>
    <row r="33" spans="2:124" ht="22.5" customHeight="1">
      <c r="B33" s="176"/>
      <c r="C33" s="100"/>
      <c r="D33" s="1810" t="s">
        <v>253</v>
      </c>
      <c r="E33" s="1811"/>
      <c r="F33" s="1811"/>
      <c r="G33" s="1811"/>
      <c r="H33" s="1811"/>
      <c r="I33" s="1811"/>
      <c r="J33" s="1804"/>
      <c r="K33" s="1804"/>
      <c r="L33" s="1804"/>
      <c r="M33" s="1804"/>
      <c r="N33" s="1804"/>
      <c r="O33" s="1804"/>
      <c r="P33" s="1804"/>
      <c r="Q33" s="1804"/>
      <c r="R33" s="1804"/>
      <c r="S33" s="1804"/>
      <c r="T33" s="1804"/>
      <c r="U33" s="1804"/>
      <c r="V33" s="1804"/>
      <c r="W33" s="1805"/>
      <c r="X33" s="101"/>
      <c r="Y33" s="102"/>
      <c r="Z33" s="102"/>
      <c r="AA33" s="102"/>
      <c r="AB33" s="102"/>
      <c r="AC33" s="102"/>
      <c r="AD33" s="102"/>
      <c r="AE33" s="102"/>
      <c r="AF33" s="102"/>
      <c r="AG33" s="102"/>
      <c r="AH33" s="102"/>
      <c r="AI33" s="102"/>
      <c r="AJ33" s="102"/>
      <c r="AK33" s="102"/>
      <c r="AL33" s="102"/>
      <c r="AM33" s="98"/>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0"/>
      <c r="BS33" s="276" t="s">
        <v>464</v>
      </c>
      <c r="BT33" s="277"/>
      <c r="BU33" s="277"/>
      <c r="BV33" s="277"/>
      <c r="BW33" s="277"/>
      <c r="BX33" s="277"/>
      <c r="BY33" s="277"/>
      <c r="BZ33" s="277"/>
      <c r="CA33" s="277"/>
      <c r="CB33" s="277"/>
      <c r="CC33" s="277"/>
      <c r="CD33" s="277"/>
      <c r="CE33" s="277"/>
      <c r="CF33" s="277"/>
      <c r="CG33" s="277"/>
      <c r="CH33" s="277"/>
      <c r="CI33" s="277"/>
      <c r="CJ33" s="277"/>
      <c r="CK33" s="277"/>
      <c r="CL33" s="277"/>
      <c r="CM33" s="277"/>
      <c r="CN33" s="277"/>
      <c r="CO33" s="277"/>
      <c r="CP33" s="277"/>
      <c r="CQ33" s="277"/>
      <c r="CR33" s="277"/>
      <c r="CS33" s="277"/>
      <c r="CT33" s="277"/>
      <c r="CU33" s="277"/>
      <c r="CV33" s="277"/>
      <c r="CW33" s="277"/>
      <c r="CX33" s="277"/>
      <c r="CY33" s="277"/>
      <c r="CZ33" s="277"/>
      <c r="DA33" s="277"/>
      <c r="DB33" s="277"/>
      <c r="DC33" s="277"/>
      <c r="DD33" s="277"/>
      <c r="DE33" s="277"/>
      <c r="DF33" s="277"/>
      <c r="DG33" s="277"/>
      <c r="DH33" s="277"/>
      <c r="DI33" s="277"/>
      <c r="DJ33" s="277"/>
      <c r="DK33" s="277"/>
      <c r="DL33" s="277"/>
      <c r="DM33" s="277"/>
      <c r="DN33" s="277"/>
      <c r="DO33" s="277"/>
      <c r="DP33" s="277"/>
      <c r="DQ33" s="277"/>
      <c r="DR33" s="277"/>
      <c r="DS33" s="277"/>
      <c r="DT33" s="278"/>
    </row>
    <row r="34" spans="2:124" ht="29.25" customHeight="1">
      <c r="B34" s="176"/>
      <c r="C34" s="100"/>
      <c r="D34" s="1806" t="s">
        <v>254</v>
      </c>
      <c r="E34" s="1807"/>
      <c r="F34" s="1807"/>
      <c r="G34" s="1807"/>
      <c r="H34" s="1807"/>
      <c r="I34" s="1807"/>
      <c r="J34" s="1808">
        <f>事業内容!Q30</f>
        <v>0</v>
      </c>
      <c r="K34" s="1808"/>
      <c r="L34" s="1808"/>
      <c r="M34" s="1808"/>
      <c r="N34" s="1808"/>
      <c r="O34" s="1808"/>
      <c r="P34" s="1808"/>
      <c r="Q34" s="1808"/>
      <c r="R34" s="1808"/>
      <c r="S34" s="1808"/>
      <c r="T34" s="1808"/>
      <c r="U34" s="1808"/>
      <c r="V34" s="1808"/>
      <c r="W34" s="1808"/>
      <c r="X34" s="1808"/>
      <c r="Y34" s="1808"/>
      <c r="Z34" s="1808"/>
      <c r="AA34" s="1808"/>
      <c r="AB34" s="1808"/>
      <c r="AC34" s="1808"/>
      <c r="AD34" s="1808"/>
      <c r="AE34" s="1808"/>
      <c r="AF34" s="1808"/>
      <c r="AG34" s="1808"/>
      <c r="AH34" s="1808"/>
      <c r="AI34" s="1808"/>
      <c r="AJ34" s="1808"/>
      <c r="AK34" s="1808"/>
      <c r="AL34" s="1809"/>
      <c r="AM34" s="103"/>
      <c r="AN34" s="1806" t="s">
        <v>255</v>
      </c>
      <c r="AO34" s="1807"/>
      <c r="AP34" s="1807"/>
      <c r="AQ34" s="1807"/>
      <c r="AR34" s="1807"/>
      <c r="AS34" s="1807"/>
      <c r="AT34" s="1808">
        <f>事業内容!Q31</f>
        <v>0</v>
      </c>
      <c r="AU34" s="1808"/>
      <c r="AV34" s="1808"/>
      <c r="AW34" s="1808"/>
      <c r="AX34" s="1808"/>
      <c r="AY34" s="1808"/>
      <c r="AZ34" s="1808"/>
      <c r="BA34" s="1808"/>
      <c r="BB34" s="1808"/>
      <c r="BC34" s="1808"/>
      <c r="BD34" s="1808"/>
      <c r="BE34" s="1808"/>
      <c r="BF34" s="1808"/>
      <c r="BG34" s="1808"/>
      <c r="BH34" s="1808"/>
      <c r="BI34" s="1808"/>
      <c r="BJ34" s="1808"/>
      <c r="BK34" s="1808"/>
      <c r="BL34" s="1808"/>
      <c r="BM34" s="1808"/>
      <c r="BN34" s="1808"/>
      <c r="BO34" s="1808"/>
      <c r="BP34" s="1809"/>
      <c r="BQ34" s="103"/>
      <c r="BS34" s="279"/>
      <c r="BT34" s="280"/>
      <c r="BU34" s="280"/>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c r="DM34" s="280"/>
      <c r="DN34" s="280"/>
      <c r="DO34" s="280"/>
      <c r="DP34" s="280"/>
      <c r="DQ34" s="280"/>
      <c r="DR34" s="280"/>
      <c r="DS34" s="280"/>
      <c r="DT34" s="281"/>
    </row>
    <row r="35" spans="2:124" ht="7.5" customHeight="1">
      <c r="B35" s="136"/>
      <c r="C35" s="137"/>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7"/>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77"/>
    </row>
    <row r="36" spans="2:124" ht="14.25" customHeight="1">
      <c r="B36" s="1723" t="s">
        <v>618</v>
      </c>
      <c r="C36" s="1724"/>
      <c r="D36" s="1724"/>
      <c r="E36" s="1724"/>
      <c r="F36" s="1724"/>
      <c r="G36" s="1724"/>
      <c r="H36" s="1724"/>
      <c r="I36" s="1724"/>
      <c r="J36" s="1724"/>
      <c r="K36" s="1724"/>
      <c r="L36" s="1724"/>
      <c r="M36" s="1724"/>
      <c r="N36" s="1724"/>
      <c r="O36" s="1724"/>
      <c r="P36" s="1724"/>
      <c r="Q36" s="1724"/>
      <c r="R36" s="1724"/>
      <c r="S36" s="1724"/>
      <c r="T36" s="1724"/>
      <c r="U36" s="1724"/>
      <c r="V36" s="1724"/>
      <c r="W36" s="1724"/>
      <c r="X36" s="1724"/>
      <c r="Y36" s="1724"/>
      <c r="Z36" s="1724"/>
      <c r="AA36" s="1724"/>
      <c r="AB36" s="1724"/>
      <c r="AC36" s="1724"/>
      <c r="AD36" s="1724"/>
      <c r="AE36" s="1724"/>
      <c r="AF36" s="1724"/>
      <c r="AG36" s="1724"/>
      <c r="AH36" s="1724"/>
      <c r="AI36" s="1724"/>
      <c r="AJ36" s="1724"/>
      <c r="AK36" s="1724"/>
      <c r="AL36" s="1724"/>
      <c r="AM36" s="1724"/>
      <c r="AN36" s="1724"/>
      <c r="AO36" s="1724"/>
      <c r="AP36" s="1724"/>
      <c r="AQ36" s="1724"/>
      <c r="AR36" s="1724"/>
      <c r="AS36" s="1724"/>
      <c r="AT36" s="1724"/>
      <c r="AU36" s="1724"/>
      <c r="AV36" s="1724"/>
      <c r="AW36" s="1724"/>
      <c r="AX36" s="1724"/>
      <c r="AY36" s="1724"/>
      <c r="AZ36" s="1724"/>
      <c r="BA36" s="1724"/>
      <c r="BB36" s="1724"/>
      <c r="BC36" s="1724"/>
      <c r="BD36" s="1724"/>
      <c r="BE36" s="1724"/>
      <c r="BF36" s="1724"/>
      <c r="BG36" s="1724"/>
      <c r="BH36" s="1724"/>
      <c r="BI36" s="1724"/>
      <c r="BJ36" s="1724"/>
      <c r="BK36" s="1724"/>
      <c r="BL36" s="1724"/>
      <c r="BM36" s="1724"/>
      <c r="BN36" s="1724"/>
      <c r="BO36" s="1724"/>
      <c r="BP36" s="1724"/>
      <c r="BQ36" s="1725"/>
    </row>
    <row r="37" spans="2:124" ht="7.5" customHeight="1">
      <c r="B37" s="123"/>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20"/>
    </row>
    <row r="38" spans="2:124" ht="15" customHeight="1">
      <c r="B38" s="21"/>
      <c r="C38" s="1702" t="s">
        <v>348</v>
      </c>
      <c r="D38" s="1703"/>
      <c r="E38" s="1703"/>
      <c r="F38" s="1703"/>
      <c r="G38" s="1703"/>
      <c r="H38" s="1703"/>
      <c r="I38" s="1703"/>
      <c r="J38" s="1703"/>
      <c r="K38" s="1703"/>
      <c r="L38" s="1703"/>
      <c r="M38" s="1703"/>
      <c r="N38" s="1703"/>
      <c r="O38" s="1703"/>
      <c r="P38" s="1703"/>
      <c r="Q38" s="1703"/>
      <c r="R38" s="1703"/>
      <c r="S38" s="1703"/>
      <c r="T38" s="1703"/>
      <c r="U38" s="1703"/>
      <c r="V38" s="1703"/>
      <c r="W38" s="1703"/>
      <c r="X38" s="1703"/>
      <c r="Y38" s="1703"/>
      <c r="Z38" s="1703"/>
      <c r="AA38" s="1703"/>
      <c r="AB38" s="1703"/>
      <c r="AC38" s="1703"/>
      <c r="AD38" s="1703"/>
      <c r="AE38" s="1703"/>
      <c r="AF38" s="1703"/>
      <c r="AG38" s="1703"/>
      <c r="AH38" s="1703"/>
      <c r="AI38" s="1703"/>
      <c r="AJ38" s="1703"/>
      <c r="AK38" s="1703"/>
      <c r="AL38" s="1703"/>
      <c r="AM38" s="1703"/>
      <c r="AN38" s="1703"/>
      <c r="AO38" s="1703"/>
      <c r="AP38" s="1703"/>
      <c r="AQ38" s="1703"/>
      <c r="AR38" s="1703"/>
      <c r="AS38" s="1703"/>
      <c r="AT38" s="1703"/>
      <c r="AU38" s="1703"/>
      <c r="AV38" s="1703"/>
      <c r="AW38" s="1703"/>
      <c r="AX38" s="1703"/>
      <c r="AY38" s="1703"/>
      <c r="AZ38" s="1703"/>
      <c r="BA38" s="1703"/>
      <c r="BB38" s="1703"/>
      <c r="BC38" s="1703"/>
      <c r="BD38" s="1703"/>
      <c r="BE38" s="1703"/>
      <c r="BF38" s="1703"/>
      <c r="BG38" s="1703"/>
      <c r="BH38" s="1703"/>
      <c r="BI38" s="1703"/>
      <c r="BJ38" s="1703"/>
      <c r="BK38" s="1703"/>
      <c r="BL38" s="1703"/>
      <c r="BM38" s="1703"/>
      <c r="BN38" s="1703"/>
      <c r="BO38" s="1703"/>
      <c r="BP38" s="1704"/>
      <c r="BQ38" s="125"/>
      <c r="BS38" s="921" t="s">
        <v>465</v>
      </c>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922"/>
    </row>
    <row r="39" spans="2:124" ht="22.5" customHeight="1">
      <c r="B39" s="135"/>
      <c r="C39" s="1748" t="s">
        <v>256</v>
      </c>
      <c r="D39" s="1747"/>
      <c r="E39" s="1747"/>
      <c r="F39" s="1747"/>
      <c r="G39" s="1747"/>
      <c r="H39" s="1747"/>
      <c r="I39" s="1747"/>
      <c r="J39" s="1747"/>
      <c r="K39" s="1747"/>
      <c r="L39" s="1747"/>
      <c r="M39" s="1747"/>
      <c r="N39" s="1747"/>
      <c r="O39" s="1747"/>
      <c r="P39" s="1747"/>
      <c r="Q39" s="1747"/>
      <c r="R39" s="1747"/>
      <c r="S39" s="1747"/>
      <c r="T39" s="1747"/>
      <c r="U39" s="1747"/>
      <c r="V39" s="1747"/>
      <c r="W39" s="1747"/>
      <c r="X39" s="1747"/>
      <c r="Y39" s="1747"/>
      <c r="Z39" s="1747"/>
      <c r="AA39" s="1747"/>
      <c r="AB39" s="1747"/>
      <c r="AC39" s="1747"/>
      <c r="AD39" s="1747"/>
      <c r="AE39" s="1747"/>
      <c r="AF39" s="1747"/>
      <c r="AG39" s="1747"/>
      <c r="AH39" s="1747"/>
      <c r="AI39" s="1747"/>
      <c r="AJ39" s="1747"/>
      <c r="AK39" s="1747"/>
      <c r="AL39" s="1747"/>
      <c r="AM39" s="1747" t="s">
        <v>257</v>
      </c>
      <c r="AN39" s="1747"/>
      <c r="AO39" s="1747"/>
      <c r="AP39" s="1747"/>
      <c r="AQ39" s="1747"/>
      <c r="AR39" s="1747"/>
      <c r="AS39" s="1747"/>
      <c r="AT39" s="1747"/>
      <c r="AU39" s="1747"/>
      <c r="AV39" s="1747"/>
      <c r="AW39" s="1747"/>
      <c r="AX39" s="1747"/>
      <c r="AY39" s="1747"/>
      <c r="AZ39" s="1747"/>
      <c r="BA39" s="1747"/>
      <c r="BB39" s="1747"/>
      <c r="BC39" s="1747"/>
      <c r="BD39" s="1747"/>
      <c r="BE39" s="1747"/>
      <c r="BF39" s="1747"/>
      <c r="BG39" s="1726" t="s">
        <v>258</v>
      </c>
      <c r="BH39" s="1726"/>
      <c r="BI39" s="1726"/>
      <c r="BJ39" s="1726"/>
      <c r="BK39" s="1726"/>
      <c r="BL39" s="1726" t="s">
        <v>259</v>
      </c>
      <c r="BM39" s="1726"/>
      <c r="BN39" s="1726"/>
      <c r="BO39" s="1726"/>
      <c r="BP39" s="1727"/>
      <c r="BQ39" s="135"/>
      <c r="BS39" s="923"/>
      <c r="BT39" s="257"/>
      <c r="BU39" s="257"/>
      <c r="BV39" s="257"/>
      <c r="BW39" s="257"/>
      <c r="BX39" s="257"/>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7"/>
      <c r="DL39" s="257"/>
      <c r="DM39" s="257"/>
      <c r="DN39" s="257"/>
      <c r="DO39" s="257"/>
      <c r="DP39" s="257"/>
      <c r="DQ39" s="257"/>
      <c r="DR39" s="257"/>
      <c r="DS39" s="257"/>
      <c r="DT39" s="924"/>
    </row>
    <row r="40" spans="2:124" ht="22.5" customHeight="1">
      <c r="B40" s="135"/>
      <c r="C40" s="1639" t="s">
        <v>260</v>
      </c>
      <c r="D40" s="1640"/>
      <c r="E40" s="1640"/>
      <c r="F40" s="1640"/>
      <c r="G40" s="1640"/>
      <c r="H40" s="1640"/>
      <c r="I40" s="1640"/>
      <c r="J40" s="1640"/>
      <c r="K40" s="1640"/>
      <c r="L40" s="1640"/>
      <c r="M40" s="1640"/>
      <c r="N40" s="1640"/>
      <c r="O40" s="1640"/>
      <c r="P40" s="1640"/>
      <c r="Q40" s="1640"/>
      <c r="R40" s="1640"/>
      <c r="S40" s="1640"/>
      <c r="T40" s="1640"/>
      <c r="U40" s="1640"/>
      <c r="V40" s="1640"/>
      <c r="W40" s="1640"/>
      <c r="X40" s="1640"/>
      <c r="Y40" s="1640"/>
      <c r="Z40" s="1640"/>
      <c r="AA40" s="1640"/>
      <c r="AB40" s="1640"/>
      <c r="AC40" s="1640"/>
      <c r="AD40" s="1640"/>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1"/>
      <c r="BG40" s="1800" t="s">
        <v>1</v>
      </c>
      <c r="BH40" s="1800"/>
      <c r="BI40" s="1800"/>
      <c r="BJ40" s="1800"/>
      <c r="BK40" s="1800"/>
      <c r="BL40" s="1800"/>
      <c r="BM40" s="1800"/>
      <c r="BN40" s="1800"/>
      <c r="BO40" s="1800"/>
      <c r="BP40" s="1801"/>
      <c r="BQ40" s="135"/>
      <c r="BS40" s="923"/>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924"/>
    </row>
    <row r="41" spans="2:124" ht="22.5" customHeight="1">
      <c r="B41" s="135"/>
      <c r="C41" s="1666" t="s">
        <v>261</v>
      </c>
      <c r="D41" s="1667"/>
      <c r="E41" s="1667"/>
      <c r="F41" s="1667"/>
      <c r="G41" s="1667"/>
      <c r="H41" s="1667"/>
      <c r="I41" s="1667"/>
      <c r="J41" s="1667"/>
      <c r="K41" s="1667"/>
      <c r="L41" s="1667"/>
      <c r="M41" s="1667"/>
      <c r="N41" s="1667"/>
      <c r="O41" s="1667"/>
      <c r="P41" s="1667"/>
      <c r="Q41" s="1667"/>
      <c r="R41" s="1667"/>
      <c r="S41" s="1667"/>
      <c r="T41" s="1667"/>
      <c r="U41" s="1667"/>
      <c r="V41" s="1667"/>
      <c r="W41" s="1667"/>
      <c r="X41" s="1667"/>
      <c r="Y41" s="1667"/>
      <c r="Z41" s="1667"/>
      <c r="AA41" s="1667"/>
      <c r="AB41" s="1667"/>
      <c r="AC41" s="1667"/>
      <c r="AD41" s="1667"/>
      <c r="AE41" s="1667"/>
      <c r="AF41" s="1667"/>
      <c r="AG41" s="1667"/>
      <c r="AH41" s="1667"/>
      <c r="AI41" s="1667"/>
      <c r="AJ41" s="1667"/>
      <c r="AK41" s="1667"/>
      <c r="AL41" s="1667"/>
      <c r="AM41" s="1667" t="s">
        <v>262</v>
      </c>
      <c r="AN41" s="1667"/>
      <c r="AO41" s="1667"/>
      <c r="AP41" s="1667"/>
      <c r="AQ41" s="1667"/>
      <c r="AR41" s="1667"/>
      <c r="AS41" s="1667"/>
      <c r="AT41" s="1667"/>
      <c r="AU41" s="1667"/>
      <c r="AV41" s="1667"/>
      <c r="AW41" s="1667"/>
      <c r="AX41" s="1667"/>
      <c r="AY41" s="1667"/>
      <c r="AZ41" s="1667"/>
      <c r="BA41" s="1667"/>
      <c r="BB41" s="1667"/>
      <c r="BC41" s="1667"/>
      <c r="BD41" s="1667"/>
      <c r="BE41" s="1667"/>
      <c r="BF41" s="1667"/>
      <c r="BG41" s="1789" t="s">
        <v>554</v>
      </c>
      <c r="BH41" s="1790"/>
      <c r="BI41" s="1790"/>
      <c r="BJ41" s="1790"/>
      <c r="BK41" s="1791"/>
      <c r="BL41" s="1669"/>
      <c r="BM41" s="1669"/>
      <c r="BN41" s="1669"/>
      <c r="BO41" s="1669"/>
      <c r="BP41" s="1670"/>
      <c r="BQ41" s="135"/>
      <c r="BS41" s="923"/>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924"/>
    </row>
    <row r="42" spans="2:124" ht="22.5" customHeight="1">
      <c r="B42" s="135"/>
      <c r="C42" s="1718" t="s">
        <v>263</v>
      </c>
      <c r="D42" s="1668"/>
      <c r="E42" s="1668"/>
      <c r="F42" s="1668"/>
      <c r="G42" s="1668"/>
      <c r="H42" s="1668"/>
      <c r="I42" s="1668"/>
      <c r="J42" s="1668"/>
      <c r="K42" s="1668"/>
      <c r="L42" s="1668"/>
      <c r="M42" s="1668"/>
      <c r="N42" s="1668"/>
      <c r="O42" s="1668"/>
      <c r="P42" s="1668"/>
      <c r="Q42" s="1668"/>
      <c r="R42" s="1668"/>
      <c r="S42" s="1668"/>
      <c r="T42" s="1668"/>
      <c r="U42" s="1668"/>
      <c r="V42" s="1668"/>
      <c r="W42" s="1668"/>
      <c r="X42" s="1668"/>
      <c r="Y42" s="1668"/>
      <c r="Z42" s="1668"/>
      <c r="AA42" s="1668"/>
      <c r="AB42" s="1668"/>
      <c r="AC42" s="1668"/>
      <c r="AD42" s="1668"/>
      <c r="AE42" s="1668"/>
      <c r="AF42" s="1668"/>
      <c r="AG42" s="1668"/>
      <c r="AH42" s="1668"/>
      <c r="AI42" s="1668"/>
      <c r="AJ42" s="1668"/>
      <c r="AK42" s="1668"/>
      <c r="AL42" s="1668"/>
      <c r="AM42" s="1668" t="s">
        <v>262</v>
      </c>
      <c r="AN42" s="1668"/>
      <c r="AO42" s="1668"/>
      <c r="AP42" s="1668"/>
      <c r="AQ42" s="1668"/>
      <c r="AR42" s="1668"/>
      <c r="AS42" s="1668"/>
      <c r="AT42" s="1668"/>
      <c r="AU42" s="1668"/>
      <c r="AV42" s="1668"/>
      <c r="AW42" s="1668"/>
      <c r="AX42" s="1668"/>
      <c r="AY42" s="1668"/>
      <c r="AZ42" s="1668"/>
      <c r="BA42" s="1668"/>
      <c r="BB42" s="1668"/>
      <c r="BC42" s="1668"/>
      <c r="BD42" s="1668"/>
      <c r="BE42" s="1668"/>
      <c r="BF42" s="1668"/>
      <c r="BG42" s="1792"/>
      <c r="BH42" s="1793"/>
      <c r="BI42" s="1793"/>
      <c r="BJ42" s="1793"/>
      <c r="BK42" s="1794"/>
      <c r="BL42" s="1669"/>
      <c r="BM42" s="1669"/>
      <c r="BN42" s="1669"/>
      <c r="BO42" s="1669"/>
      <c r="BP42" s="1670"/>
      <c r="BQ42" s="135"/>
      <c r="BS42" s="925"/>
      <c r="BT42" s="926"/>
      <c r="BU42" s="926"/>
      <c r="BV42" s="926"/>
      <c r="BW42" s="926"/>
      <c r="BX42" s="926"/>
      <c r="BY42" s="926"/>
      <c r="BZ42" s="926"/>
      <c r="CA42" s="926"/>
      <c r="CB42" s="926"/>
      <c r="CC42" s="926"/>
      <c r="CD42" s="926"/>
      <c r="CE42" s="926"/>
      <c r="CF42" s="926"/>
      <c r="CG42" s="926"/>
      <c r="CH42" s="926"/>
      <c r="CI42" s="926"/>
      <c r="CJ42" s="926"/>
      <c r="CK42" s="926"/>
      <c r="CL42" s="926"/>
      <c r="CM42" s="926"/>
      <c r="CN42" s="926"/>
      <c r="CO42" s="926"/>
      <c r="CP42" s="926"/>
      <c r="CQ42" s="926"/>
      <c r="CR42" s="926"/>
      <c r="CS42" s="926"/>
      <c r="CT42" s="926"/>
      <c r="CU42" s="926"/>
      <c r="CV42" s="926"/>
      <c r="CW42" s="926"/>
      <c r="CX42" s="926"/>
      <c r="CY42" s="926"/>
      <c r="CZ42" s="926"/>
      <c r="DA42" s="926"/>
      <c r="DB42" s="926"/>
      <c r="DC42" s="926"/>
      <c r="DD42" s="926"/>
      <c r="DE42" s="926"/>
      <c r="DF42" s="926"/>
      <c r="DG42" s="926"/>
      <c r="DH42" s="926"/>
      <c r="DI42" s="926"/>
      <c r="DJ42" s="926"/>
      <c r="DK42" s="926"/>
      <c r="DL42" s="926"/>
      <c r="DM42" s="926"/>
      <c r="DN42" s="926"/>
      <c r="DO42" s="926"/>
      <c r="DP42" s="926"/>
      <c r="DQ42" s="926"/>
      <c r="DR42" s="926"/>
      <c r="DS42" s="926"/>
      <c r="DT42" s="927"/>
    </row>
    <row r="43" spans="2:124" ht="22.5" customHeight="1">
      <c r="B43" s="135"/>
      <c r="C43" s="1718" t="s">
        <v>264</v>
      </c>
      <c r="D43" s="1668"/>
      <c r="E43" s="1668"/>
      <c r="F43" s="1668"/>
      <c r="G43" s="1668"/>
      <c r="H43" s="1668"/>
      <c r="I43" s="1668"/>
      <c r="J43" s="1668"/>
      <c r="K43" s="1668"/>
      <c r="L43" s="1668"/>
      <c r="M43" s="1668"/>
      <c r="N43" s="1668"/>
      <c r="O43" s="1668"/>
      <c r="P43" s="1668"/>
      <c r="Q43" s="1668"/>
      <c r="R43" s="1668"/>
      <c r="S43" s="1668"/>
      <c r="T43" s="1668"/>
      <c r="U43" s="1668"/>
      <c r="V43" s="1668"/>
      <c r="W43" s="1668"/>
      <c r="X43" s="1668"/>
      <c r="Y43" s="1668"/>
      <c r="Z43" s="1668"/>
      <c r="AA43" s="1668"/>
      <c r="AB43" s="1668"/>
      <c r="AC43" s="1668"/>
      <c r="AD43" s="1668"/>
      <c r="AE43" s="1668"/>
      <c r="AF43" s="1668"/>
      <c r="AG43" s="1668"/>
      <c r="AH43" s="1668"/>
      <c r="AI43" s="1668"/>
      <c r="AJ43" s="1668"/>
      <c r="AK43" s="1668"/>
      <c r="AL43" s="1668"/>
      <c r="AM43" s="1668" t="s">
        <v>262</v>
      </c>
      <c r="AN43" s="1668"/>
      <c r="AO43" s="1668"/>
      <c r="AP43" s="1668"/>
      <c r="AQ43" s="1668"/>
      <c r="AR43" s="1668"/>
      <c r="AS43" s="1668"/>
      <c r="AT43" s="1668"/>
      <c r="AU43" s="1668"/>
      <c r="AV43" s="1668"/>
      <c r="AW43" s="1668"/>
      <c r="AX43" s="1668"/>
      <c r="AY43" s="1668"/>
      <c r="AZ43" s="1668"/>
      <c r="BA43" s="1668"/>
      <c r="BB43" s="1668"/>
      <c r="BC43" s="1668"/>
      <c r="BD43" s="1668"/>
      <c r="BE43" s="1668"/>
      <c r="BF43" s="1668"/>
      <c r="BG43" s="1792"/>
      <c r="BH43" s="1793"/>
      <c r="BI43" s="1793"/>
      <c r="BJ43" s="1793"/>
      <c r="BK43" s="1794"/>
      <c r="BL43" s="1669"/>
      <c r="BM43" s="1669"/>
      <c r="BN43" s="1669"/>
      <c r="BO43" s="1669"/>
      <c r="BP43" s="1670"/>
      <c r="BQ43" s="135"/>
      <c r="BS43" s="1679" t="s">
        <v>466</v>
      </c>
      <c r="BT43" s="1680"/>
      <c r="BU43" s="1680"/>
      <c r="BV43" s="1680"/>
      <c r="BW43" s="1680"/>
      <c r="BX43" s="1680"/>
      <c r="BY43" s="1680"/>
      <c r="BZ43" s="1680"/>
      <c r="CA43" s="1680"/>
      <c r="CB43" s="1680"/>
      <c r="CC43" s="1680"/>
      <c r="CD43" s="1680"/>
      <c r="CE43" s="1680"/>
      <c r="CF43" s="1680"/>
      <c r="CG43" s="1680"/>
      <c r="CH43" s="1680"/>
      <c r="CI43" s="1680"/>
      <c r="CJ43" s="1680"/>
      <c r="CK43" s="1680"/>
      <c r="CL43" s="1680"/>
      <c r="CM43" s="1680"/>
      <c r="CN43" s="1680"/>
      <c r="CO43" s="1680"/>
      <c r="CP43" s="1680"/>
      <c r="CQ43" s="1680"/>
      <c r="CR43" s="1680"/>
      <c r="CS43" s="1680"/>
      <c r="CT43" s="1680"/>
      <c r="CU43" s="1680"/>
      <c r="CV43" s="1680"/>
      <c r="CW43" s="1680"/>
      <c r="CX43" s="1680"/>
      <c r="CY43" s="1680"/>
      <c r="CZ43" s="1680"/>
      <c r="DA43" s="1680"/>
      <c r="DB43" s="1680"/>
      <c r="DC43" s="1680"/>
      <c r="DD43" s="1680"/>
      <c r="DE43" s="1680"/>
      <c r="DF43" s="1680"/>
      <c r="DG43" s="1680"/>
      <c r="DH43" s="1680"/>
      <c r="DI43" s="1680"/>
      <c r="DJ43" s="1680"/>
      <c r="DK43" s="1680"/>
      <c r="DL43" s="1680"/>
      <c r="DM43" s="1680"/>
      <c r="DN43" s="1680"/>
      <c r="DO43" s="1680"/>
      <c r="DP43" s="1680"/>
      <c r="DQ43" s="1680"/>
      <c r="DR43" s="1680"/>
      <c r="DS43" s="1680"/>
      <c r="DT43" s="1681"/>
    </row>
    <row r="44" spans="2:124" ht="22.5" customHeight="1">
      <c r="B44" s="135"/>
      <c r="C44" s="1718" t="s">
        <v>265</v>
      </c>
      <c r="D44" s="1668"/>
      <c r="E44" s="1668"/>
      <c r="F44" s="1668"/>
      <c r="G44" s="1668"/>
      <c r="H44" s="1668"/>
      <c r="I44" s="1668"/>
      <c r="J44" s="1668"/>
      <c r="K44" s="1668"/>
      <c r="L44" s="1668"/>
      <c r="M44" s="1668"/>
      <c r="N44" s="1668"/>
      <c r="O44" s="1668"/>
      <c r="P44" s="1668"/>
      <c r="Q44" s="1668"/>
      <c r="R44" s="1668"/>
      <c r="S44" s="1668"/>
      <c r="T44" s="1668"/>
      <c r="U44" s="1668"/>
      <c r="V44" s="1668"/>
      <c r="W44" s="1668"/>
      <c r="X44" s="1668"/>
      <c r="Y44" s="1668"/>
      <c r="Z44" s="1668"/>
      <c r="AA44" s="1668"/>
      <c r="AB44" s="1668"/>
      <c r="AC44" s="1668"/>
      <c r="AD44" s="1668"/>
      <c r="AE44" s="1668"/>
      <c r="AF44" s="1668"/>
      <c r="AG44" s="1668"/>
      <c r="AH44" s="1668"/>
      <c r="AI44" s="1668"/>
      <c r="AJ44" s="1668"/>
      <c r="AK44" s="1668"/>
      <c r="AL44" s="1668"/>
      <c r="AM44" s="1668" t="s">
        <v>262</v>
      </c>
      <c r="AN44" s="1668"/>
      <c r="AO44" s="1668"/>
      <c r="AP44" s="1668"/>
      <c r="AQ44" s="1668"/>
      <c r="AR44" s="1668"/>
      <c r="AS44" s="1668"/>
      <c r="AT44" s="1668"/>
      <c r="AU44" s="1668"/>
      <c r="AV44" s="1668"/>
      <c r="AW44" s="1668"/>
      <c r="AX44" s="1668"/>
      <c r="AY44" s="1668"/>
      <c r="AZ44" s="1668"/>
      <c r="BA44" s="1668"/>
      <c r="BB44" s="1668"/>
      <c r="BC44" s="1668"/>
      <c r="BD44" s="1668"/>
      <c r="BE44" s="1668"/>
      <c r="BF44" s="1668"/>
      <c r="BG44" s="1792"/>
      <c r="BH44" s="1793"/>
      <c r="BI44" s="1793"/>
      <c r="BJ44" s="1793"/>
      <c r="BK44" s="1794"/>
      <c r="BL44" s="1669"/>
      <c r="BM44" s="1669"/>
      <c r="BN44" s="1669"/>
      <c r="BO44" s="1669"/>
      <c r="BP44" s="1670"/>
      <c r="BQ44" s="135"/>
      <c r="BS44" s="270"/>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c r="CP44" s="271"/>
      <c r="CQ44" s="271"/>
      <c r="CR44" s="271"/>
      <c r="CS44" s="271"/>
      <c r="CT44" s="271"/>
      <c r="CU44" s="271"/>
      <c r="CV44" s="271"/>
      <c r="CW44" s="271"/>
      <c r="CX44" s="271"/>
      <c r="CY44" s="271"/>
      <c r="CZ44" s="271"/>
      <c r="DA44" s="271"/>
      <c r="DB44" s="271"/>
      <c r="DC44" s="271"/>
      <c r="DD44" s="271"/>
      <c r="DE44" s="271"/>
      <c r="DF44" s="271"/>
      <c r="DG44" s="271"/>
      <c r="DH44" s="271"/>
      <c r="DI44" s="271"/>
      <c r="DJ44" s="271"/>
      <c r="DK44" s="271"/>
      <c r="DL44" s="271"/>
      <c r="DM44" s="271"/>
      <c r="DN44" s="271"/>
      <c r="DO44" s="271"/>
      <c r="DP44" s="271"/>
      <c r="DQ44" s="271"/>
      <c r="DR44" s="271"/>
      <c r="DS44" s="271"/>
      <c r="DT44" s="272"/>
    </row>
    <row r="45" spans="2:124" ht="22.5" customHeight="1">
      <c r="B45" s="135"/>
      <c r="C45" s="1718" t="s">
        <v>266</v>
      </c>
      <c r="D45" s="1668"/>
      <c r="E45" s="1668"/>
      <c r="F45" s="1668"/>
      <c r="G45" s="1668"/>
      <c r="H45" s="1668"/>
      <c r="I45" s="1668"/>
      <c r="J45" s="1668"/>
      <c r="K45" s="1668"/>
      <c r="L45" s="1668"/>
      <c r="M45" s="1668"/>
      <c r="N45" s="1668"/>
      <c r="O45" s="1668"/>
      <c r="P45" s="1668"/>
      <c r="Q45" s="1668"/>
      <c r="R45" s="1668"/>
      <c r="S45" s="1668"/>
      <c r="T45" s="1668"/>
      <c r="U45" s="1668"/>
      <c r="V45" s="1668"/>
      <c r="W45" s="1668"/>
      <c r="X45" s="1668"/>
      <c r="Y45" s="1668"/>
      <c r="Z45" s="1668"/>
      <c r="AA45" s="1668"/>
      <c r="AB45" s="1668"/>
      <c r="AC45" s="1668"/>
      <c r="AD45" s="1668"/>
      <c r="AE45" s="1668"/>
      <c r="AF45" s="1668"/>
      <c r="AG45" s="1668"/>
      <c r="AH45" s="1668"/>
      <c r="AI45" s="1668"/>
      <c r="AJ45" s="1668"/>
      <c r="AK45" s="1668"/>
      <c r="AL45" s="1668"/>
      <c r="AM45" s="1668" t="s">
        <v>267</v>
      </c>
      <c r="AN45" s="1668"/>
      <c r="AO45" s="1668"/>
      <c r="AP45" s="1668"/>
      <c r="AQ45" s="1668"/>
      <c r="AR45" s="1668"/>
      <c r="AS45" s="1668"/>
      <c r="AT45" s="1668"/>
      <c r="AU45" s="1668"/>
      <c r="AV45" s="1668"/>
      <c r="AW45" s="1668"/>
      <c r="AX45" s="1668"/>
      <c r="AY45" s="1668"/>
      <c r="AZ45" s="1668"/>
      <c r="BA45" s="1668"/>
      <c r="BB45" s="1668"/>
      <c r="BC45" s="1668"/>
      <c r="BD45" s="1668"/>
      <c r="BE45" s="1668"/>
      <c r="BF45" s="1668"/>
      <c r="BG45" s="1792"/>
      <c r="BH45" s="1793"/>
      <c r="BI45" s="1793"/>
      <c r="BJ45" s="1793"/>
      <c r="BK45" s="1794"/>
      <c r="BL45" s="1669"/>
      <c r="BM45" s="1669"/>
      <c r="BN45" s="1669"/>
      <c r="BO45" s="1669"/>
      <c r="BP45" s="1670"/>
      <c r="BQ45" s="135"/>
      <c r="BS45" s="270"/>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c r="CP45" s="271"/>
      <c r="CQ45" s="271"/>
      <c r="CR45" s="271"/>
      <c r="CS45" s="271"/>
      <c r="CT45" s="271"/>
      <c r="CU45" s="271"/>
      <c r="CV45" s="271"/>
      <c r="CW45" s="271"/>
      <c r="CX45" s="271"/>
      <c r="CY45" s="271"/>
      <c r="CZ45" s="271"/>
      <c r="DA45" s="271"/>
      <c r="DB45" s="271"/>
      <c r="DC45" s="271"/>
      <c r="DD45" s="271"/>
      <c r="DE45" s="271"/>
      <c r="DF45" s="271"/>
      <c r="DG45" s="271"/>
      <c r="DH45" s="271"/>
      <c r="DI45" s="271"/>
      <c r="DJ45" s="271"/>
      <c r="DK45" s="271"/>
      <c r="DL45" s="271"/>
      <c r="DM45" s="271"/>
      <c r="DN45" s="271"/>
      <c r="DO45" s="271"/>
      <c r="DP45" s="271"/>
      <c r="DQ45" s="271"/>
      <c r="DR45" s="271"/>
      <c r="DS45" s="271"/>
      <c r="DT45" s="272"/>
    </row>
    <row r="46" spans="2:124" ht="22.5" customHeight="1">
      <c r="B46" s="135"/>
      <c r="C46" s="1718" t="s">
        <v>268</v>
      </c>
      <c r="D46" s="1668"/>
      <c r="E46" s="1668"/>
      <c r="F46" s="1668"/>
      <c r="G46" s="1668"/>
      <c r="H46" s="1668"/>
      <c r="I46" s="1668"/>
      <c r="J46" s="1668"/>
      <c r="K46" s="1668"/>
      <c r="L46" s="1668"/>
      <c r="M46" s="1668"/>
      <c r="N46" s="1668"/>
      <c r="O46" s="1668"/>
      <c r="P46" s="1668"/>
      <c r="Q46" s="1668"/>
      <c r="R46" s="1668"/>
      <c r="S46" s="1668"/>
      <c r="T46" s="1668"/>
      <c r="U46" s="1668"/>
      <c r="V46" s="1668"/>
      <c r="W46" s="1668"/>
      <c r="X46" s="1668"/>
      <c r="Y46" s="1668"/>
      <c r="Z46" s="1668"/>
      <c r="AA46" s="1668"/>
      <c r="AB46" s="1668"/>
      <c r="AC46" s="1668"/>
      <c r="AD46" s="1668"/>
      <c r="AE46" s="1668"/>
      <c r="AF46" s="1668"/>
      <c r="AG46" s="1668"/>
      <c r="AH46" s="1668"/>
      <c r="AI46" s="1668"/>
      <c r="AJ46" s="1668"/>
      <c r="AK46" s="1668"/>
      <c r="AL46" s="1668"/>
      <c r="AM46" s="1668"/>
      <c r="AN46" s="1668"/>
      <c r="AO46" s="1668"/>
      <c r="AP46" s="1668"/>
      <c r="AQ46" s="1668"/>
      <c r="AR46" s="1668"/>
      <c r="AS46" s="1668"/>
      <c r="AT46" s="1668"/>
      <c r="AU46" s="1668"/>
      <c r="AV46" s="1668"/>
      <c r="AW46" s="1668"/>
      <c r="AX46" s="1668"/>
      <c r="AY46" s="1668"/>
      <c r="AZ46" s="1668"/>
      <c r="BA46" s="1668"/>
      <c r="BB46" s="1668"/>
      <c r="BC46" s="1668"/>
      <c r="BD46" s="1668"/>
      <c r="BE46" s="1668"/>
      <c r="BF46" s="1668"/>
      <c r="BG46" s="1792"/>
      <c r="BH46" s="1793"/>
      <c r="BI46" s="1793"/>
      <c r="BJ46" s="1793"/>
      <c r="BK46" s="1794"/>
      <c r="BL46" s="1778" t="s">
        <v>1</v>
      </c>
      <c r="BM46" s="1778"/>
      <c r="BN46" s="1778"/>
      <c r="BO46" s="1778"/>
      <c r="BP46" s="1779"/>
      <c r="BQ46" s="135"/>
      <c r="BS46" s="270"/>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71"/>
      <c r="DH46" s="271"/>
      <c r="DI46" s="271"/>
      <c r="DJ46" s="271"/>
      <c r="DK46" s="271"/>
      <c r="DL46" s="271"/>
      <c r="DM46" s="271"/>
      <c r="DN46" s="271"/>
      <c r="DO46" s="271"/>
      <c r="DP46" s="271"/>
      <c r="DQ46" s="271"/>
      <c r="DR46" s="271"/>
      <c r="DS46" s="271"/>
      <c r="DT46" s="272"/>
    </row>
    <row r="47" spans="2:124" ht="22.5" customHeight="1">
      <c r="B47" s="135"/>
      <c r="C47" s="1718" t="s">
        <v>269</v>
      </c>
      <c r="D47" s="1668"/>
      <c r="E47" s="1668"/>
      <c r="F47" s="1668"/>
      <c r="G47" s="1668"/>
      <c r="H47" s="1668"/>
      <c r="I47" s="1668"/>
      <c r="J47" s="1668"/>
      <c r="K47" s="1668"/>
      <c r="L47" s="1668"/>
      <c r="M47" s="1668"/>
      <c r="N47" s="1668"/>
      <c r="O47" s="1668"/>
      <c r="P47" s="1668"/>
      <c r="Q47" s="1668"/>
      <c r="R47" s="1668"/>
      <c r="S47" s="1668"/>
      <c r="T47" s="1668"/>
      <c r="U47" s="1668"/>
      <c r="V47" s="1668"/>
      <c r="W47" s="1668"/>
      <c r="X47" s="1668"/>
      <c r="Y47" s="1668"/>
      <c r="Z47" s="1668"/>
      <c r="AA47" s="1668"/>
      <c r="AB47" s="1668"/>
      <c r="AC47" s="1668"/>
      <c r="AD47" s="1668"/>
      <c r="AE47" s="1668"/>
      <c r="AF47" s="1668"/>
      <c r="AG47" s="1668"/>
      <c r="AH47" s="1668"/>
      <c r="AI47" s="1668"/>
      <c r="AJ47" s="1668"/>
      <c r="AK47" s="1668"/>
      <c r="AL47" s="1668"/>
      <c r="AM47" s="1668" t="s">
        <v>270</v>
      </c>
      <c r="AN47" s="1668"/>
      <c r="AO47" s="1668"/>
      <c r="AP47" s="1668"/>
      <c r="AQ47" s="1668"/>
      <c r="AR47" s="1668"/>
      <c r="AS47" s="1668"/>
      <c r="AT47" s="1668"/>
      <c r="AU47" s="1668"/>
      <c r="AV47" s="1668"/>
      <c r="AW47" s="1668"/>
      <c r="AX47" s="1668"/>
      <c r="AY47" s="1668"/>
      <c r="AZ47" s="1668"/>
      <c r="BA47" s="1668"/>
      <c r="BB47" s="1668"/>
      <c r="BC47" s="1668"/>
      <c r="BD47" s="1668"/>
      <c r="BE47" s="1668"/>
      <c r="BF47" s="1668"/>
      <c r="BG47" s="1792"/>
      <c r="BH47" s="1793"/>
      <c r="BI47" s="1793"/>
      <c r="BJ47" s="1793"/>
      <c r="BK47" s="1794"/>
      <c r="BL47" s="1669"/>
      <c r="BM47" s="1669"/>
      <c r="BN47" s="1669"/>
      <c r="BO47" s="1669"/>
      <c r="BP47" s="1670"/>
      <c r="BQ47" s="135"/>
      <c r="BS47" s="273"/>
      <c r="BT47" s="274"/>
      <c r="BU47" s="274"/>
      <c r="BV47" s="274"/>
      <c r="BW47" s="274"/>
      <c r="BX47" s="274"/>
      <c r="BY47" s="27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5"/>
    </row>
    <row r="48" spans="2:124" ht="22.5" customHeight="1">
      <c r="B48" s="135"/>
      <c r="C48" s="1718" t="s">
        <v>271</v>
      </c>
      <c r="D48" s="1668"/>
      <c r="E48" s="1668"/>
      <c r="F48" s="1668"/>
      <c r="G48" s="1668"/>
      <c r="H48" s="1668"/>
      <c r="I48" s="1668"/>
      <c r="J48" s="1668"/>
      <c r="K48" s="1668"/>
      <c r="L48" s="1668"/>
      <c r="M48" s="1668"/>
      <c r="N48" s="1668"/>
      <c r="O48" s="1668"/>
      <c r="P48" s="1668"/>
      <c r="Q48" s="1668"/>
      <c r="R48" s="1668"/>
      <c r="S48" s="1668"/>
      <c r="T48" s="1668"/>
      <c r="U48" s="1668"/>
      <c r="V48" s="1668"/>
      <c r="W48" s="1668"/>
      <c r="X48" s="1668"/>
      <c r="Y48" s="1668"/>
      <c r="Z48" s="1668"/>
      <c r="AA48" s="1668"/>
      <c r="AB48" s="1668"/>
      <c r="AC48" s="1668"/>
      <c r="AD48" s="1668"/>
      <c r="AE48" s="1668"/>
      <c r="AF48" s="1668"/>
      <c r="AG48" s="1668"/>
      <c r="AH48" s="1668"/>
      <c r="AI48" s="1668"/>
      <c r="AJ48" s="1668"/>
      <c r="AK48" s="1668"/>
      <c r="AL48" s="1668"/>
      <c r="AM48" s="1668" t="s">
        <v>272</v>
      </c>
      <c r="AN48" s="1668"/>
      <c r="AO48" s="1668"/>
      <c r="AP48" s="1668"/>
      <c r="AQ48" s="1668"/>
      <c r="AR48" s="1668"/>
      <c r="AS48" s="1668"/>
      <c r="AT48" s="1668"/>
      <c r="AU48" s="1668"/>
      <c r="AV48" s="1668"/>
      <c r="AW48" s="1668"/>
      <c r="AX48" s="1668"/>
      <c r="AY48" s="1668"/>
      <c r="AZ48" s="1668"/>
      <c r="BA48" s="1668"/>
      <c r="BB48" s="1668"/>
      <c r="BC48" s="1668"/>
      <c r="BD48" s="1668"/>
      <c r="BE48" s="1668"/>
      <c r="BF48" s="1668"/>
      <c r="BG48" s="1792"/>
      <c r="BH48" s="1793"/>
      <c r="BI48" s="1793"/>
      <c r="BJ48" s="1793"/>
      <c r="BK48" s="1794"/>
      <c r="BL48" s="1669"/>
      <c r="BM48" s="1669"/>
      <c r="BN48" s="1669"/>
      <c r="BO48" s="1669"/>
      <c r="BP48" s="1670"/>
      <c r="BQ48" s="135"/>
    </row>
    <row r="49" spans="2:124" ht="22.5" customHeight="1">
      <c r="B49" s="135"/>
      <c r="C49" s="1718" t="s">
        <v>273</v>
      </c>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8"/>
      <c r="AH49" s="1668"/>
      <c r="AI49" s="1668"/>
      <c r="AJ49" s="1668"/>
      <c r="AK49" s="1668"/>
      <c r="AL49" s="1668"/>
      <c r="AM49" s="1668" t="s">
        <v>270</v>
      </c>
      <c r="AN49" s="1668"/>
      <c r="AO49" s="1668"/>
      <c r="AP49" s="1668"/>
      <c r="AQ49" s="1668"/>
      <c r="AR49" s="1668"/>
      <c r="AS49" s="1668"/>
      <c r="AT49" s="1668"/>
      <c r="AU49" s="1668"/>
      <c r="AV49" s="1668"/>
      <c r="AW49" s="1668"/>
      <c r="AX49" s="1668"/>
      <c r="AY49" s="1668"/>
      <c r="AZ49" s="1668"/>
      <c r="BA49" s="1668"/>
      <c r="BB49" s="1668"/>
      <c r="BC49" s="1668"/>
      <c r="BD49" s="1668"/>
      <c r="BE49" s="1668"/>
      <c r="BF49" s="1668"/>
      <c r="BG49" s="1792"/>
      <c r="BH49" s="1793"/>
      <c r="BI49" s="1793"/>
      <c r="BJ49" s="1793"/>
      <c r="BK49" s="1794"/>
      <c r="BL49" s="1669"/>
      <c r="BM49" s="1669"/>
      <c r="BN49" s="1669"/>
      <c r="BO49" s="1669"/>
      <c r="BP49" s="1670"/>
      <c r="BQ49" s="135"/>
      <c r="BS49" s="276" t="s">
        <v>467</v>
      </c>
      <c r="BT49" s="277"/>
      <c r="BU49" s="277"/>
      <c r="BV49" s="277"/>
      <c r="BW49" s="277"/>
      <c r="BX49" s="277"/>
      <c r="BY49" s="277"/>
      <c r="BZ49" s="277"/>
      <c r="CA49" s="277"/>
      <c r="CB49" s="277"/>
      <c r="CC49" s="277"/>
      <c r="CD49" s="277"/>
      <c r="CE49" s="277"/>
      <c r="CF49" s="277"/>
      <c r="CG49" s="277"/>
      <c r="CH49" s="277"/>
      <c r="CI49" s="277"/>
      <c r="CJ49" s="277"/>
      <c r="CK49" s="277"/>
      <c r="CL49" s="277"/>
      <c r="CM49" s="277"/>
      <c r="CN49" s="277"/>
      <c r="CO49" s="277"/>
      <c r="CP49" s="277"/>
      <c r="CQ49" s="277"/>
      <c r="CR49" s="277"/>
      <c r="CS49" s="277"/>
      <c r="CT49" s="277"/>
      <c r="CU49" s="277"/>
      <c r="CV49" s="277"/>
      <c r="CW49" s="277"/>
      <c r="CX49" s="277"/>
      <c r="CY49" s="277"/>
      <c r="CZ49" s="277"/>
      <c r="DA49" s="277"/>
      <c r="DB49" s="277"/>
      <c r="DC49" s="277"/>
      <c r="DD49" s="277"/>
      <c r="DE49" s="277"/>
      <c r="DF49" s="277"/>
      <c r="DG49" s="277"/>
      <c r="DH49" s="277"/>
      <c r="DI49" s="277"/>
      <c r="DJ49" s="277"/>
      <c r="DK49" s="277"/>
      <c r="DL49" s="277"/>
      <c r="DM49" s="277"/>
      <c r="DN49" s="277"/>
      <c r="DO49" s="277"/>
      <c r="DP49" s="277"/>
      <c r="DQ49" s="277"/>
      <c r="DR49" s="277"/>
      <c r="DS49" s="277"/>
      <c r="DT49" s="278"/>
    </row>
    <row r="50" spans="2:124" ht="22.5" customHeight="1">
      <c r="B50" s="135"/>
      <c r="C50" s="1718" t="s">
        <v>274</v>
      </c>
      <c r="D50" s="1668"/>
      <c r="E50" s="1668"/>
      <c r="F50" s="1668"/>
      <c r="G50" s="1668"/>
      <c r="H50" s="1668"/>
      <c r="I50" s="1668"/>
      <c r="J50" s="1668"/>
      <c r="K50" s="1668"/>
      <c r="L50" s="1668"/>
      <c r="M50" s="1668"/>
      <c r="N50" s="1668"/>
      <c r="O50" s="1668"/>
      <c r="P50" s="1668"/>
      <c r="Q50" s="1668"/>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668"/>
      <c r="AM50" s="1668" t="s">
        <v>270</v>
      </c>
      <c r="AN50" s="1668"/>
      <c r="AO50" s="1668"/>
      <c r="AP50" s="1668"/>
      <c r="AQ50" s="1668"/>
      <c r="AR50" s="1668"/>
      <c r="AS50" s="1668"/>
      <c r="AT50" s="1668"/>
      <c r="AU50" s="1668"/>
      <c r="AV50" s="1668"/>
      <c r="AW50" s="1668"/>
      <c r="AX50" s="1668"/>
      <c r="AY50" s="1668"/>
      <c r="AZ50" s="1668"/>
      <c r="BA50" s="1668"/>
      <c r="BB50" s="1668"/>
      <c r="BC50" s="1668"/>
      <c r="BD50" s="1668"/>
      <c r="BE50" s="1668"/>
      <c r="BF50" s="1668"/>
      <c r="BG50" s="1792"/>
      <c r="BH50" s="1793"/>
      <c r="BI50" s="1793"/>
      <c r="BJ50" s="1793"/>
      <c r="BK50" s="1794"/>
      <c r="BL50" s="1669"/>
      <c r="BM50" s="1669"/>
      <c r="BN50" s="1669"/>
      <c r="BO50" s="1669"/>
      <c r="BP50" s="1670"/>
      <c r="BQ50" s="135"/>
      <c r="BS50" s="909"/>
      <c r="BT50" s="910"/>
      <c r="BU50" s="910"/>
      <c r="BV50" s="910"/>
      <c r="BW50" s="910"/>
      <c r="BX50" s="910"/>
      <c r="BY50" s="910"/>
      <c r="BZ50" s="910"/>
      <c r="CA50" s="910"/>
      <c r="CB50" s="910"/>
      <c r="CC50" s="910"/>
      <c r="CD50" s="910"/>
      <c r="CE50" s="910"/>
      <c r="CF50" s="910"/>
      <c r="CG50" s="910"/>
      <c r="CH50" s="910"/>
      <c r="CI50" s="910"/>
      <c r="CJ50" s="910"/>
      <c r="CK50" s="910"/>
      <c r="CL50" s="910"/>
      <c r="CM50" s="910"/>
      <c r="CN50" s="910"/>
      <c r="CO50" s="910"/>
      <c r="CP50" s="910"/>
      <c r="CQ50" s="910"/>
      <c r="CR50" s="910"/>
      <c r="CS50" s="910"/>
      <c r="CT50" s="910"/>
      <c r="CU50" s="910"/>
      <c r="CV50" s="910"/>
      <c r="CW50" s="910"/>
      <c r="CX50" s="910"/>
      <c r="CY50" s="910"/>
      <c r="CZ50" s="910"/>
      <c r="DA50" s="910"/>
      <c r="DB50" s="910"/>
      <c r="DC50" s="910"/>
      <c r="DD50" s="910"/>
      <c r="DE50" s="910"/>
      <c r="DF50" s="910"/>
      <c r="DG50" s="910"/>
      <c r="DH50" s="910"/>
      <c r="DI50" s="910"/>
      <c r="DJ50" s="910"/>
      <c r="DK50" s="910"/>
      <c r="DL50" s="910"/>
      <c r="DM50" s="910"/>
      <c r="DN50" s="910"/>
      <c r="DO50" s="910"/>
      <c r="DP50" s="910"/>
      <c r="DQ50" s="910"/>
      <c r="DR50" s="910"/>
      <c r="DS50" s="910"/>
      <c r="DT50" s="911"/>
    </row>
    <row r="51" spans="2:124" ht="22.5" customHeight="1">
      <c r="B51" s="135"/>
      <c r="C51" s="1718" t="s">
        <v>275</v>
      </c>
      <c r="D51" s="1668"/>
      <c r="E51" s="1668"/>
      <c r="F51" s="1668"/>
      <c r="G51" s="1668"/>
      <c r="H51" s="1668"/>
      <c r="I51" s="1668"/>
      <c r="J51" s="1668"/>
      <c r="K51" s="1668"/>
      <c r="L51" s="1668"/>
      <c r="M51" s="1668"/>
      <c r="N51" s="1668"/>
      <c r="O51" s="1668"/>
      <c r="P51" s="1668"/>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668"/>
      <c r="AM51" s="1668" t="s">
        <v>270</v>
      </c>
      <c r="AN51" s="1668"/>
      <c r="AO51" s="1668"/>
      <c r="AP51" s="1668"/>
      <c r="AQ51" s="1668"/>
      <c r="AR51" s="1668"/>
      <c r="AS51" s="1668"/>
      <c r="AT51" s="1668"/>
      <c r="AU51" s="1668"/>
      <c r="AV51" s="1668"/>
      <c r="AW51" s="1668"/>
      <c r="AX51" s="1668"/>
      <c r="AY51" s="1668"/>
      <c r="AZ51" s="1668"/>
      <c r="BA51" s="1668"/>
      <c r="BB51" s="1668"/>
      <c r="BC51" s="1668"/>
      <c r="BD51" s="1668"/>
      <c r="BE51" s="1668"/>
      <c r="BF51" s="1668"/>
      <c r="BG51" s="1792"/>
      <c r="BH51" s="1793"/>
      <c r="BI51" s="1793"/>
      <c r="BJ51" s="1793"/>
      <c r="BK51" s="1794"/>
      <c r="BL51" s="1669"/>
      <c r="BM51" s="1669"/>
      <c r="BN51" s="1669"/>
      <c r="BO51" s="1669"/>
      <c r="BP51" s="1670"/>
      <c r="BQ51" s="135"/>
      <c r="BS51" s="279"/>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c r="DM51" s="280"/>
      <c r="DN51" s="280"/>
      <c r="DO51" s="280"/>
      <c r="DP51" s="280"/>
      <c r="DQ51" s="280"/>
      <c r="DR51" s="280"/>
      <c r="DS51" s="280"/>
      <c r="DT51" s="281"/>
    </row>
    <row r="52" spans="2:124" ht="22.5" customHeight="1">
      <c r="B52" s="135"/>
      <c r="C52" s="1671" t="s">
        <v>276</v>
      </c>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672"/>
      <c r="AM52" s="1668" t="s">
        <v>262</v>
      </c>
      <c r="AN52" s="1668"/>
      <c r="AO52" s="1668"/>
      <c r="AP52" s="1668"/>
      <c r="AQ52" s="1668"/>
      <c r="AR52" s="1668"/>
      <c r="AS52" s="1668"/>
      <c r="AT52" s="1668"/>
      <c r="AU52" s="1668"/>
      <c r="AV52" s="1668"/>
      <c r="AW52" s="1668"/>
      <c r="AX52" s="1668"/>
      <c r="AY52" s="1668"/>
      <c r="AZ52" s="1668"/>
      <c r="BA52" s="1668"/>
      <c r="BB52" s="1668"/>
      <c r="BC52" s="1668"/>
      <c r="BD52" s="1668"/>
      <c r="BE52" s="1668"/>
      <c r="BF52" s="1668"/>
      <c r="BG52" s="1792"/>
      <c r="BH52" s="1793"/>
      <c r="BI52" s="1793"/>
      <c r="BJ52" s="1793"/>
      <c r="BK52" s="1794"/>
      <c r="BL52" s="1669"/>
      <c r="BM52" s="1669"/>
      <c r="BN52" s="1669"/>
      <c r="BO52" s="1669"/>
      <c r="BP52" s="1670"/>
      <c r="BQ52" s="135"/>
    </row>
    <row r="53" spans="2:124" ht="22.5" customHeight="1">
      <c r="B53" s="125"/>
      <c r="C53" s="1688" t="s">
        <v>277</v>
      </c>
      <c r="D53" s="1689"/>
      <c r="E53" s="1689"/>
      <c r="F53" s="1689"/>
      <c r="G53" s="1689"/>
      <c r="H53" s="1689"/>
      <c r="I53" s="1689"/>
      <c r="J53" s="1689"/>
      <c r="K53" s="1689"/>
      <c r="L53" s="1689"/>
      <c r="M53" s="1689"/>
      <c r="N53" s="1689"/>
      <c r="O53" s="1689"/>
      <c r="P53" s="1689"/>
      <c r="Q53" s="1689"/>
      <c r="R53" s="1689"/>
      <c r="S53" s="1689"/>
      <c r="T53" s="1689"/>
      <c r="U53" s="1689"/>
      <c r="V53" s="1689"/>
      <c r="W53" s="1689"/>
      <c r="X53" s="1689"/>
      <c r="Y53" s="1689"/>
      <c r="Z53" s="1689"/>
      <c r="AA53" s="1689"/>
      <c r="AB53" s="1689"/>
      <c r="AC53" s="1689"/>
      <c r="AD53" s="1689"/>
      <c r="AE53" s="1689"/>
      <c r="AF53" s="1689"/>
      <c r="AG53" s="1689"/>
      <c r="AH53" s="1689"/>
      <c r="AI53" s="1689"/>
      <c r="AJ53" s="1689"/>
      <c r="AK53" s="1689"/>
      <c r="AL53" s="1690"/>
      <c r="AM53" s="1694" t="s">
        <v>278</v>
      </c>
      <c r="AN53" s="1695"/>
      <c r="AO53" s="1695"/>
      <c r="AP53" s="1695"/>
      <c r="AQ53" s="1695"/>
      <c r="AR53" s="1695"/>
      <c r="AS53" s="1695"/>
      <c r="AT53" s="1695"/>
      <c r="AU53" s="1695"/>
      <c r="AV53" s="1695"/>
      <c r="AW53" s="1695"/>
      <c r="AX53" s="1695"/>
      <c r="AY53" s="1695"/>
      <c r="AZ53" s="1695"/>
      <c r="BA53" s="1695"/>
      <c r="BB53" s="1695"/>
      <c r="BC53" s="1695"/>
      <c r="BD53" s="1695"/>
      <c r="BE53" s="1695"/>
      <c r="BF53" s="1695"/>
      <c r="BG53" s="1792"/>
      <c r="BH53" s="1793"/>
      <c r="BI53" s="1793"/>
      <c r="BJ53" s="1793"/>
      <c r="BK53" s="1794"/>
      <c r="BL53" s="1664"/>
      <c r="BM53" s="1664"/>
      <c r="BN53" s="1664"/>
      <c r="BO53" s="1664"/>
      <c r="BP53" s="1665"/>
      <c r="BQ53" s="135"/>
      <c r="BS53" s="1148" t="s">
        <v>468</v>
      </c>
      <c r="BT53" s="1149"/>
      <c r="BU53" s="1149"/>
      <c r="BV53" s="1149"/>
      <c r="BW53" s="1149"/>
      <c r="BX53" s="1149"/>
      <c r="BY53" s="1149"/>
      <c r="BZ53" s="1149"/>
      <c r="CA53" s="1149"/>
      <c r="CB53" s="1149"/>
      <c r="CC53" s="1149"/>
      <c r="CD53" s="1149"/>
      <c r="CE53" s="1149"/>
      <c r="CF53" s="1149"/>
      <c r="CG53" s="1149"/>
      <c r="CH53" s="1149"/>
      <c r="CI53" s="1149"/>
      <c r="CJ53" s="1149"/>
      <c r="CK53" s="1149"/>
      <c r="CL53" s="1149"/>
      <c r="CM53" s="1149"/>
      <c r="CN53" s="1149"/>
      <c r="CO53" s="1149"/>
      <c r="CP53" s="1149"/>
      <c r="CQ53" s="1149"/>
      <c r="CR53" s="1149"/>
      <c r="CS53" s="1149"/>
      <c r="CT53" s="1149"/>
      <c r="CU53" s="1149"/>
      <c r="CV53" s="1149"/>
      <c r="CW53" s="1149"/>
      <c r="CX53" s="1149"/>
      <c r="CY53" s="1149"/>
      <c r="CZ53" s="1149"/>
      <c r="DA53" s="1149"/>
      <c r="DB53" s="1149"/>
      <c r="DC53" s="1149"/>
      <c r="DD53" s="1149"/>
      <c r="DE53" s="1149"/>
      <c r="DF53" s="1149"/>
      <c r="DG53" s="1149"/>
      <c r="DH53" s="1149"/>
      <c r="DI53" s="1149"/>
      <c r="DJ53" s="1149"/>
      <c r="DK53" s="1149"/>
      <c r="DL53" s="1149"/>
      <c r="DM53" s="1149"/>
      <c r="DN53" s="1149"/>
      <c r="DO53" s="1149"/>
      <c r="DP53" s="1149"/>
      <c r="DQ53" s="1149"/>
      <c r="DR53" s="1149"/>
      <c r="DS53" s="1149"/>
      <c r="DT53" s="1150"/>
    </row>
    <row r="54" spans="2:124" ht="26.25" customHeight="1">
      <c r="B54" s="135"/>
      <c r="C54" s="1699" t="s">
        <v>564</v>
      </c>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700"/>
      <c r="AM54" s="1701"/>
      <c r="AN54" s="1701"/>
      <c r="AO54" s="1701"/>
      <c r="AP54" s="1701"/>
      <c r="AQ54" s="1701"/>
      <c r="AR54" s="1701"/>
      <c r="AS54" s="1701"/>
      <c r="AT54" s="1701"/>
      <c r="AU54" s="1701"/>
      <c r="AV54" s="1701"/>
      <c r="AW54" s="1701"/>
      <c r="AX54" s="1701"/>
      <c r="AY54" s="1701"/>
      <c r="AZ54" s="1701"/>
      <c r="BA54" s="1701"/>
      <c r="BB54" s="1701"/>
      <c r="BC54" s="1701"/>
      <c r="BD54" s="1701"/>
      <c r="BE54" s="1701"/>
      <c r="BF54" s="1701"/>
      <c r="BG54" s="1792"/>
      <c r="BH54" s="1793"/>
      <c r="BI54" s="1793"/>
      <c r="BJ54" s="1793"/>
      <c r="BK54" s="1794"/>
      <c r="BL54" s="1669"/>
      <c r="BM54" s="1669"/>
      <c r="BN54" s="1669"/>
      <c r="BO54" s="1669"/>
      <c r="BP54" s="1670"/>
      <c r="BQ54" s="135"/>
      <c r="BS54" s="915"/>
      <c r="BT54" s="916"/>
      <c r="BU54" s="916"/>
      <c r="BV54" s="916"/>
      <c r="BW54" s="916"/>
      <c r="BX54" s="916"/>
      <c r="BY54" s="916"/>
      <c r="BZ54" s="916"/>
      <c r="CA54" s="916"/>
      <c r="CB54" s="916"/>
      <c r="CC54" s="916"/>
      <c r="CD54" s="916"/>
      <c r="CE54" s="916"/>
      <c r="CF54" s="916"/>
      <c r="CG54" s="916"/>
      <c r="CH54" s="916"/>
      <c r="CI54" s="916"/>
      <c r="CJ54" s="916"/>
      <c r="CK54" s="916"/>
      <c r="CL54" s="916"/>
      <c r="CM54" s="916"/>
      <c r="CN54" s="916"/>
      <c r="CO54" s="916"/>
      <c r="CP54" s="916"/>
      <c r="CQ54" s="916"/>
      <c r="CR54" s="916"/>
      <c r="CS54" s="916"/>
      <c r="CT54" s="916"/>
      <c r="CU54" s="916"/>
      <c r="CV54" s="916"/>
      <c r="CW54" s="916"/>
      <c r="CX54" s="916"/>
      <c r="CY54" s="916"/>
      <c r="CZ54" s="916"/>
      <c r="DA54" s="916"/>
      <c r="DB54" s="916"/>
      <c r="DC54" s="916"/>
      <c r="DD54" s="916"/>
      <c r="DE54" s="916"/>
      <c r="DF54" s="916"/>
      <c r="DG54" s="916"/>
      <c r="DH54" s="916"/>
      <c r="DI54" s="916"/>
      <c r="DJ54" s="916"/>
      <c r="DK54" s="916"/>
      <c r="DL54" s="916"/>
      <c r="DM54" s="916"/>
      <c r="DN54" s="916"/>
      <c r="DO54" s="916"/>
      <c r="DP54" s="916"/>
      <c r="DQ54" s="916"/>
      <c r="DR54" s="916"/>
      <c r="DS54" s="916"/>
      <c r="DT54" s="917"/>
    </row>
    <row r="55" spans="2:124" ht="22.5" customHeight="1">
      <c r="B55" s="135"/>
      <c r="C55" s="1718" t="s">
        <v>279</v>
      </c>
      <c r="D55" s="1668"/>
      <c r="E55" s="1668"/>
      <c r="F55" s="1668"/>
      <c r="G55" s="1668"/>
      <c r="H55" s="1668"/>
      <c r="I55" s="1668"/>
      <c r="J55" s="1668"/>
      <c r="K55" s="1668"/>
      <c r="L55" s="1668"/>
      <c r="M55" s="1668"/>
      <c r="N55" s="1668"/>
      <c r="O55" s="1668"/>
      <c r="P55" s="1668"/>
      <c r="Q55" s="1668"/>
      <c r="R55" s="1668"/>
      <c r="S55" s="1668"/>
      <c r="T55" s="1668"/>
      <c r="U55" s="1668"/>
      <c r="V55" s="1668"/>
      <c r="W55" s="1668"/>
      <c r="X55" s="1668"/>
      <c r="Y55" s="1668"/>
      <c r="Z55" s="1668"/>
      <c r="AA55" s="1668"/>
      <c r="AB55" s="1668"/>
      <c r="AC55" s="1668"/>
      <c r="AD55" s="1668"/>
      <c r="AE55" s="1668"/>
      <c r="AF55" s="1668"/>
      <c r="AG55" s="1668"/>
      <c r="AH55" s="1668"/>
      <c r="AI55" s="1668"/>
      <c r="AJ55" s="1668"/>
      <c r="AK55" s="1668"/>
      <c r="AL55" s="1668"/>
      <c r="AM55" s="1668"/>
      <c r="AN55" s="1668"/>
      <c r="AO55" s="1668"/>
      <c r="AP55" s="1668"/>
      <c r="AQ55" s="1668"/>
      <c r="AR55" s="1668"/>
      <c r="AS55" s="1668"/>
      <c r="AT55" s="1668"/>
      <c r="AU55" s="1668"/>
      <c r="AV55" s="1668"/>
      <c r="AW55" s="1668"/>
      <c r="AX55" s="1668"/>
      <c r="AY55" s="1668"/>
      <c r="AZ55" s="1668"/>
      <c r="BA55" s="1668"/>
      <c r="BB55" s="1668"/>
      <c r="BC55" s="1668"/>
      <c r="BD55" s="1668"/>
      <c r="BE55" s="1668"/>
      <c r="BF55" s="1668"/>
      <c r="BG55" s="1792"/>
      <c r="BH55" s="1793"/>
      <c r="BI55" s="1793"/>
      <c r="BJ55" s="1793"/>
      <c r="BK55" s="1794"/>
      <c r="BL55" s="1669"/>
      <c r="BM55" s="1669"/>
      <c r="BN55" s="1669"/>
      <c r="BO55" s="1669"/>
      <c r="BP55" s="1670"/>
      <c r="BQ55" s="135"/>
      <c r="BS55" s="918"/>
      <c r="BT55" s="919"/>
      <c r="BU55" s="919"/>
      <c r="BV55" s="919"/>
      <c r="BW55" s="919"/>
      <c r="BX55" s="919"/>
      <c r="BY55" s="919"/>
      <c r="BZ55" s="919"/>
      <c r="CA55" s="919"/>
      <c r="CB55" s="919"/>
      <c r="CC55" s="919"/>
      <c r="CD55" s="919"/>
      <c r="CE55" s="919"/>
      <c r="CF55" s="919"/>
      <c r="CG55" s="919"/>
      <c r="CH55" s="919"/>
      <c r="CI55" s="919"/>
      <c r="CJ55" s="919"/>
      <c r="CK55" s="919"/>
      <c r="CL55" s="919"/>
      <c r="CM55" s="919"/>
      <c r="CN55" s="919"/>
      <c r="CO55" s="919"/>
      <c r="CP55" s="919"/>
      <c r="CQ55" s="919"/>
      <c r="CR55" s="919"/>
      <c r="CS55" s="919"/>
      <c r="CT55" s="919"/>
      <c r="CU55" s="919"/>
      <c r="CV55" s="919"/>
      <c r="CW55" s="919"/>
      <c r="CX55" s="919"/>
      <c r="CY55" s="919"/>
      <c r="CZ55" s="919"/>
      <c r="DA55" s="919"/>
      <c r="DB55" s="919"/>
      <c r="DC55" s="919"/>
      <c r="DD55" s="919"/>
      <c r="DE55" s="919"/>
      <c r="DF55" s="919"/>
      <c r="DG55" s="919"/>
      <c r="DH55" s="919"/>
      <c r="DI55" s="919"/>
      <c r="DJ55" s="919"/>
      <c r="DK55" s="919"/>
      <c r="DL55" s="919"/>
      <c r="DM55" s="919"/>
      <c r="DN55" s="919"/>
      <c r="DO55" s="919"/>
      <c r="DP55" s="919"/>
      <c r="DQ55" s="919"/>
      <c r="DR55" s="919"/>
      <c r="DS55" s="919"/>
      <c r="DT55" s="920"/>
    </row>
    <row r="56" spans="2:124" ht="21.75" customHeight="1">
      <c r="B56" s="135"/>
      <c r="C56" s="1718" t="s">
        <v>280</v>
      </c>
      <c r="D56" s="1668"/>
      <c r="E56" s="1668"/>
      <c r="F56" s="1668"/>
      <c r="G56" s="1668"/>
      <c r="H56" s="1668"/>
      <c r="I56" s="1668"/>
      <c r="J56" s="1668"/>
      <c r="K56" s="1668"/>
      <c r="L56" s="1668"/>
      <c r="M56" s="1668"/>
      <c r="N56" s="1668"/>
      <c r="O56" s="1668"/>
      <c r="P56" s="1668"/>
      <c r="Q56" s="1668"/>
      <c r="R56" s="1668"/>
      <c r="S56" s="1668"/>
      <c r="T56" s="1668"/>
      <c r="U56" s="1668"/>
      <c r="V56" s="1668"/>
      <c r="W56" s="1668"/>
      <c r="X56" s="1668"/>
      <c r="Y56" s="1668"/>
      <c r="Z56" s="1668"/>
      <c r="AA56" s="1668"/>
      <c r="AB56" s="1668"/>
      <c r="AC56" s="1668"/>
      <c r="AD56" s="1668"/>
      <c r="AE56" s="1668"/>
      <c r="AF56" s="1668"/>
      <c r="AG56" s="1668"/>
      <c r="AH56" s="1668"/>
      <c r="AI56" s="1668"/>
      <c r="AJ56" s="1668"/>
      <c r="AK56" s="1668"/>
      <c r="AL56" s="1668"/>
      <c r="AM56" s="1668"/>
      <c r="AN56" s="1668"/>
      <c r="AO56" s="1668"/>
      <c r="AP56" s="1668"/>
      <c r="AQ56" s="1668"/>
      <c r="AR56" s="1668"/>
      <c r="AS56" s="1668"/>
      <c r="AT56" s="1668"/>
      <c r="AU56" s="1668"/>
      <c r="AV56" s="1668"/>
      <c r="AW56" s="1668"/>
      <c r="AX56" s="1668"/>
      <c r="AY56" s="1668"/>
      <c r="AZ56" s="1668"/>
      <c r="BA56" s="1668"/>
      <c r="BB56" s="1668"/>
      <c r="BC56" s="1668"/>
      <c r="BD56" s="1668"/>
      <c r="BE56" s="1668"/>
      <c r="BF56" s="1668"/>
      <c r="BG56" s="1792"/>
      <c r="BH56" s="1793"/>
      <c r="BI56" s="1793"/>
      <c r="BJ56" s="1793"/>
      <c r="BK56" s="1794"/>
      <c r="BL56" s="1669"/>
      <c r="BM56" s="1669"/>
      <c r="BN56" s="1669"/>
      <c r="BO56" s="1669"/>
      <c r="BP56" s="1670"/>
      <c r="BQ56" s="135"/>
    </row>
    <row r="57" spans="2:124" ht="22.5" customHeight="1">
      <c r="B57" s="135"/>
      <c r="C57" s="1671" t="s">
        <v>281</v>
      </c>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672"/>
      <c r="AM57" s="1668"/>
      <c r="AN57" s="1668"/>
      <c r="AO57" s="1668"/>
      <c r="AP57" s="1668"/>
      <c r="AQ57" s="1668"/>
      <c r="AR57" s="1668"/>
      <c r="AS57" s="1668"/>
      <c r="AT57" s="1668"/>
      <c r="AU57" s="1668"/>
      <c r="AV57" s="1668"/>
      <c r="AW57" s="1668"/>
      <c r="AX57" s="1668"/>
      <c r="AY57" s="1668"/>
      <c r="AZ57" s="1668"/>
      <c r="BA57" s="1668"/>
      <c r="BB57" s="1668"/>
      <c r="BC57" s="1668"/>
      <c r="BD57" s="1668"/>
      <c r="BE57" s="1668"/>
      <c r="BF57" s="1668"/>
      <c r="BG57" s="1792"/>
      <c r="BH57" s="1793"/>
      <c r="BI57" s="1793"/>
      <c r="BJ57" s="1793"/>
      <c r="BK57" s="1794"/>
      <c r="BL57" s="1669"/>
      <c r="BM57" s="1669"/>
      <c r="BN57" s="1669"/>
      <c r="BO57" s="1669"/>
      <c r="BP57" s="1670"/>
      <c r="BQ57" s="135"/>
      <c r="BS57" s="267" t="s">
        <v>469</v>
      </c>
      <c r="BT57" s="268"/>
      <c r="BU57" s="268"/>
      <c r="BV57" s="268"/>
      <c r="BW57" s="268"/>
      <c r="BX57" s="268"/>
      <c r="BY57" s="268"/>
      <c r="BZ57" s="268"/>
      <c r="CA57" s="268"/>
      <c r="CB57" s="268"/>
      <c r="CC57" s="268"/>
      <c r="CD57" s="268"/>
      <c r="CE57" s="268"/>
      <c r="CF57" s="268"/>
      <c r="CG57" s="268"/>
      <c r="CH57" s="268"/>
      <c r="CI57" s="268"/>
      <c r="CJ57" s="268"/>
      <c r="CK57" s="268"/>
      <c r="CL57" s="268"/>
      <c r="CM57" s="268"/>
      <c r="CN57" s="268"/>
      <c r="CO57" s="268"/>
      <c r="CP57" s="268"/>
      <c r="CQ57" s="268"/>
      <c r="CR57" s="268"/>
      <c r="CS57" s="268"/>
      <c r="CT57" s="268"/>
      <c r="CU57" s="268"/>
      <c r="CV57" s="268"/>
      <c r="CW57" s="268"/>
      <c r="CX57" s="268"/>
      <c r="CY57" s="268"/>
      <c r="CZ57" s="268"/>
      <c r="DA57" s="268"/>
      <c r="DB57" s="268"/>
      <c r="DC57" s="268"/>
      <c r="DD57" s="268"/>
      <c r="DE57" s="268"/>
      <c r="DF57" s="268"/>
      <c r="DG57" s="268"/>
      <c r="DH57" s="268"/>
      <c r="DI57" s="268"/>
      <c r="DJ57" s="268"/>
      <c r="DK57" s="268"/>
      <c r="DL57" s="268"/>
      <c r="DM57" s="268"/>
      <c r="DN57" s="268"/>
      <c r="DO57" s="268"/>
      <c r="DP57" s="268"/>
      <c r="DQ57" s="268"/>
      <c r="DR57" s="268"/>
      <c r="DS57" s="268"/>
      <c r="DT57" s="269"/>
    </row>
    <row r="58" spans="2:124" ht="22.5" customHeight="1">
      <c r="B58" s="135"/>
      <c r="C58" s="1710" t="s">
        <v>282</v>
      </c>
      <c r="D58" s="1711"/>
      <c r="E58" s="1711"/>
      <c r="F58" s="1711"/>
      <c r="G58" s="1711"/>
      <c r="H58" s="1711"/>
      <c r="I58" s="1711"/>
      <c r="J58" s="1711"/>
      <c r="K58" s="1711"/>
      <c r="L58" s="1711"/>
      <c r="M58" s="1711"/>
      <c r="N58" s="1711"/>
      <c r="O58" s="1711"/>
      <c r="P58" s="1711"/>
      <c r="Q58" s="1711"/>
      <c r="R58" s="1711"/>
      <c r="S58" s="1711"/>
      <c r="T58" s="1711"/>
      <c r="U58" s="1711"/>
      <c r="V58" s="1711"/>
      <c r="W58" s="1711"/>
      <c r="X58" s="1711"/>
      <c r="Y58" s="1711"/>
      <c r="Z58" s="1711"/>
      <c r="AA58" s="1711"/>
      <c r="AB58" s="1711"/>
      <c r="AC58" s="1711"/>
      <c r="AD58" s="1711"/>
      <c r="AE58" s="1711"/>
      <c r="AF58" s="1711"/>
      <c r="AG58" s="1711"/>
      <c r="AH58" s="1711"/>
      <c r="AI58" s="1711"/>
      <c r="AJ58" s="1711"/>
      <c r="AK58" s="1711"/>
      <c r="AL58" s="1712"/>
      <c r="AM58" s="1694" t="s">
        <v>278</v>
      </c>
      <c r="AN58" s="1695"/>
      <c r="AO58" s="1695"/>
      <c r="AP58" s="1695"/>
      <c r="AQ58" s="1695"/>
      <c r="AR58" s="1695"/>
      <c r="AS58" s="1695"/>
      <c r="AT58" s="1695"/>
      <c r="AU58" s="1695"/>
      <c r="AV58" s="1695"/>
      <c r="AW58" s="1695"/>
      <c r="AX58" s="1695"/>
      <c r="AY58" s="1695"/>
      <c r="AZ58" s="1695"/>
      <c r="BA58" s="1695"/>
      <c r="BB58" s="1695"/>
      <c r="BC58" s="1695"/>
      <c r="BD58" s="1695"/>
      <c r="BE58" s="1695"/>
      <c r="BF58" s="1695"/>
      <c r="BG58" s="1792"/>
      <c r="BH58" s="1793"/>
      <c r="BI58" s="1793"/>
      <c r="BJ58" s="1793"/>
      <c r="BK58" s="1794"/>
      <c r="BL58" s="1664"/>
      <c r="BM58" s="1664"/>
      <c r="BN58" s="1664"/>
      <c r="BO58" s="1664"/>
      <c r="BP58" s="1665"/>
      <c r="BQ58" s="135"/>
      <c r="BS58" s="270"/>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c r="CP58" s="271"/>
      <c r="CQ58" s="271"/>
      <c r="CR58" s="271"/>
      <c r="CS58" s="271"/>
      <c r="CT58" s="271"/>
      <c r="CU58" s="271"/>
      <c r="CV58" s="271"/>
      <c r="CW58" s="271"/>
      <c r="CX58" s="271"/>
      <c r="CY58" s="271"/>
      <c r="CZ58" s="271"/>
      <c r="DA58" s="271"/>
      <c r="DB58" s="271"/>
      <c r="DC58" s="271"/>
      <c r="DD58" s="271"/>
      <c r="DE58" s="271"/>
      <c r="DF58" s="271"/>
      <c r="DG58" s="271"/>
      <c r="DH58" s="271"/>
      <c r="DI58" s="271"/>
      <c r="DJ58" s="271"/>
      <c r="DK58" s="271"/>
      <c r="DL58" s="271"/>
      <c r="DM58" s="271"/>
      <c r="DN58" s="271"/>
      <c r="DO58" s="271"/>
      <c r="DP58" s="271"/>
      <c r="DQ58" s="271"/>
      <c r="DR58" s="271"/>
      <c r="DS58" s="271"/>
      <c r="DT58" s="272"/>
    </row>
    <row r="59" spans="2:124" ht="22.5" customHeight="1">
      <c r="B59" s="135"/>
      <c r="C59" s="1666" t="s">
        <v>283</v>
      </c>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667"/>
      <c r="AM59" s="1668"/>
      <c r="AN59" s="1668"/>
      <c r="AO59" s="1668"/>
      <c r="AP59" s="1668"/>
      <c r="AQ59" s="1668"/>
      <c r="AR59" s="1668"/>
      <c r="AS59" s="1668"/>
      <c r="AT59" s="1668"/>
      <c r="AU59" s="1668"/>
      <c r="AV59" s="1668"/>
      <c r="AW59" s="1668"/>
      <c r="AX59" s="1668"/>
      <c r="AY59" s="1668"/>
      <c r="AZ59" s="1668"/>
      <c r="BA59" s="1668"/>
      <c r="BB59" s="1668"/>
      <c r="BC59" s="1668"/>
      <c r="BD59" s="1668"/>
      <c r="BE59" s="1668"/>
      <c r="BF59" s="1668"/>
      <c r="BG59" s="1792"/>
      <c r="BH59" s="1793"/>
      <c r="BI59" s="1793"/>
      <c r="BJ59" s="1793"/>
      <c r="BK59" s="1794"/>
      <c r="BL59" s="1669"/>
      <c r="BM59" s="1669"/>
      <c r="BN59" s="1669"/>
      <c r="BO59" s="1669"/>
      <c r="BP59" s="1670"/>
      <c r="BQ59" s="135"/>
      <c r="BS59" s="270"/>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c r="CP59" s="271"/>
      <c r="CQ59" s="271"/>
      <c r="CR59" s="271"/>
      <c r="CS59" s="271"/>
      <c r="CT59" s="271"/>
      <c r="CU59" s="271"/>
      <c r="CV59" s="271"/>
      <c r="CW59" s="271"/>
      <c r="CX59" s="271"/>
      <c r="CY59" s="271"/>
      <c r="CZ59" s="271"/>
      <c r="DA59" s="271"/>
      <c r="DB59" s="271"/>
      <c r="DC59" s="271"/>
      <c r="DD59" s="271"/>
      <c r="DE59" s="271"/>
      <c r="DF59" s="271"/>
      <c r="DG59" s="271"/>
      <c r="DH59" s="271"/>
      <c r="DI59" s="271"/>
      <c r="DJ59" s="271"/>
      <c r="DK59" s="271"/>
      <c r="DL59" s="271"/>
      <c r="DM59" s="271"/>
      <c r="DN59" s="271"/>
      <c r="DO59" s="271"/>
      <c r="DP59" s="271"/>
      <c r="DQ59" s="271"/>
      <c r="DR59" s="271"/>
      <c r="DS59" s="271"/>
      <c r="DT59" s="272"/>
    </row>
    <row r="60" spans="2:124" ht="22.5" customHeight="1">
      <c r="B60" s="135"/>
      <c r="C60" s="1671" t="s">
        <v>284</v>
      </c>
      <c r="D60" s="1672"/>
      <c r="E60" s="1672"/>
      <c r="F60" s="1672"/>
      <c r="G60" s="1672"/>
      <c r="H60" s="1672"/>
      <c r="I60" s="1672"/>
      <c r="J60" s="1672"/>
      <c r="K60" s="1672"/>
      <c r="L60" s="1672"/>
      <c r="M60" s="1672"/>
      <c r="N60" s="1672"/>
      <c r="O60" s="1672"/>
      <c r="P60" s="1672"/>
      <c r="Q60" s="1672"/>
      <c r="R60" s="1672"/>
      <c r="S60" s="1672"/>
      <c r="T60" s="1672"/>
      <c r="U60" s="1672"/>
      <c r="V60" s="1672"/>
      <c r="W60" s="1672"/>
      <c r="X60" s="1672"/>
      <c r="Y60" s="1672"/>
      <c r="Z60" s="1672"/>
      <c r="AA60" s="1672"/>
      <c r="AB60" s="1672"/>
      <c r="AC60" s="1672"/>
      <c r="AD60" s="1672"/>
      <c r="AE60" s="1672"/>
      <c r="AF60" s="1672"/>
      <c r="AG60" s="1672"/>
      <c r="AH60" s="1672"/>
      <c r="AI60" s="1672"/>
      <c r="AJ60" s="1672"/>
      <c r="AK60" s="1672"/>
      <c r="AL60" s="1672"/>
      <c r="AM60" s="1668"/>
      <c r="AN60" s="1668"/>
      <c r="AO60" s="1668"/>
      <c r="AP60" s="1668"/>
      <c r="AQ60" s="1668"/>
      <c r="AR60" s="1668"/>
      <c r="AS60" s="1668"/>
      <c r="AT60" s="1668"/>
      <c r="AU60" s="1668"/>
      <c r="AV60" s="1668"/>
      <c r="AW60" s="1668"/>
      <c r="AX60" s="1668"/>
      <c r="AY60" s="1668"/>
      <c r="AZ60" s="1668"/>
      <c r="BA60" s="1668"/>
      <c r="BB60" s="1668"/>
      <c r="BC60" s="1668"/>
      <c r="BD60" s="1668"/>
      <c r="BE60" s="1668"/>
      <c r="BF60" s="1668"/>
      <c r="BG60" s="1792"/>
      <c r="BH60" s="1793"/>
      <c r="BI60" s="1793"/>
      <c r="BJ60" s="1793"/>
      <c r="BK60" s="1794"/>
      <c r="BL60" s="1669"/>
      <c r="BM60" s="1669"/>
      <c r="BN60" s="1669"/>
      <c r="BO60" s="1669"/>
      <c r="BP60" s="1670"/>
      <c r="BQ60" s="135"/>
      <c r="BS60" s="270"/>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71"/>
      <c r="DG60" s="271"/>
      <c r="DH60" s="271"/>
      <c r="DI60" s="271"/>
      <c r="DJ60" s="271"/>
      <c r="DK60" s="271"/>
      <c r="DL60" s="271"/>
      <c r="DM60" s="271"/>
      <c r="DN60" s="271"/>
      <c r="DO60" s="271"/>
      <c r="DP60" s="271"/>
      <c r="DQ60" s="271"/>
      <c r="DR60" s="271"/>
      <c r="DS60" s="271"/>
      <c r="DT60" s="272"/>
    </row>
    <row r="61" spans="2:124" ht="22.5" customHeight="1">
      <c r="B61" s="135"/>
      <c r="C61" s="1705" t="s">
        <v>285</v>
      </c>
      <c r="D61" s="1706"/>
      <c r="E61" s="1706"/>
      <c r="F61" s="1706"/>
      <c r="G61" s="1706"/>
      <c r="H61" s="1706"/>
      <c r="I61" s="1706"/>
      <c r="J61" s="1706"/>
      <c r="K61" s="1706"/>
      <c r="L61" s="1706"/>
      <c r="M61" s="1706"/>
      <c r="N61" s="1706"/>
      <c r="O61" s="1706"/>
      <c r="P61" s="1706"/>
      <c r="Q61" s="1706"/>
      <c r="R61" s="1706"/>
      <c r="S61" s="1706"/>
      <c r="T61" s="1706"/>
      <c r="U61" s="1706"/>
      <c r="V61" s="1706"/>
      <c r="W61" s="1706"/>
      <c r="X61" s="1706"/>
      <c r="Y61" s="1706"/>
      <c r="Z61" s="1706"/>
      <c r="AA61" s="1706"/>
      <c r="AB61" s="1706"/>
      <c r="AC61" s="1706"/>
      <c r="AD61" s="1706"/>
      <c r="AE61" s="1706"/>
      <c r="AF61" s="1706"/>
      <c r="AG61" s="1706"/>
      <c r="AH61" s="1706"/>
      <c r="AI61" s="1706"/>
      <c r="AJ61" s="1706"/>
      <c r="AK61" s="1706"/>
      <c r="AL61" s="1707"/>
      <c r="AM61" s="1694" t="s">
        <v>286</v>
      </c>
      <c r="AN61" s="1695"/>
      <c r="AO61" s="1695"/>
      <c r="AP61" s="1695"/>
      <c r="AQ61" s="1695"/>
      <c r="AR61" s="1695"/>
      <c r="AS61" s="1695"/>
      <c r="AT61" s="1695"/>
      <c r="AU61" s="1695"/>
      <c r="AV61" s="1695"/>
      <c r="AW61" s="1695"/>
      <c r="AX61" s="1695"/>
      <c r="AY61" s="1695"/>
      <c r="AZ61" s="1695"/>
      <c r="BA61" s="1695"/>
      <c r="BB61" s="1695"/>
      <c r="BC61" s="1695"/>
      <c r="BD61" s="1695"/>
      <c r="BE61" s="1695"/>
      <c r="BF61" s="1695"/>
      <c r="BG61" s="1792"/>
      <c r="BH61" s="1793"/>
      <c r="BI61" s="1793"/>
      <c r="BJ61" s="1793"/>
      <c r="BK61" s="1794"/>
      <c r="BL61" s="1770"/>
      <c r="BM61" s="1770"/>
      <c r="BN61" s="1770"/>
      <c r="BO61" s="1770"/>
      <c r="BP61" s="1771"/>
      <c r="BQ61" s="135"/>
      <c r="BS61" s="270"/>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c r="CP61" s="271"/>
      <c r="CQ61" s="271"/>
      <c r="CR61" s="271"/>
      <c r="CS61" s="271"/>
      <c r="CT61" s="271"/>
      <c r="CU61" s="271"/>
      <c r="CV61" s="271"/>
      <c r="CW61" s="271"/>
      <c r="CX61" s="271"/>
      <c r="CY61" s="271"/>
      <c r="CZ61" s="271"/>
      <c r="DA61" s="271"/>
      <c r="DB61" s="271"/>
      <c r="DC61" s="271"/>
      <c r="DD61" s="271"/>
      <c r="DE61" s="271"/>
      <c r="DF61" s="271"/>
      <c r="DG61" s="271"/>
      <c r="DH61" s="271"/>
      <c r="DI61" s="271"/>
      <c r="DJ61" s="271"/>
      <c r="DK61" s="271"/>
      <c r="DL61" s="271"/>
      <c r="DM61" s="271"/>
      <c r="DN61" s="271"/>
      <c r="DO61" s="271"/>
      <c r="DP61" s="271"/>
      <c r="DQ61" s="271"/>
      <c r="DR61" s="271"/>
      <c r="DS61" s="271"/>
      <c r="DT61" s="272"/>
    </row>
    <row r="62" spans="2:124" ht="22.5" customHeight="1">
      <c r="B62" s="135"/>
      <c r="C62" s="1708" t="s">
        <v>287</v>
      </c>
      <c r="D62" s="1709"/>
      <c r="E62" s="1709"/>
      <c r="F62" s="1709"/>
      <c r="G62" s="1709"/>
      <c r="H62" s="1709"/>
      <c r="I62" s="1709"/>
      <c r="J62" s="1709"/>
      <c r="K62" s="1709"/>
      <c r="L62" s="1709"/>
      <c r="M62" s="1709"/>
      <c r="N62" s="1709"/>
      <c r="O62" s="1709"/>
      <c r="P62" s="1709"/>
      <c r="Q62" s="1709"/>
      <c r="R62" s="1709"/>
      <c r="S62" s="1709"/>
      <c r="T62" s="1709"/>
      <c r="U62" s="1709"/>
      <c r="V62" s="1709"/>
      <c r="W62" s="1709"/>
      <c r="X62" s="1709"/>
      <c r="Y62" s="1709"/>
      <c r="Z62" s="1709"/>
      <c r="AA62" s="1709"/>
      <c r="AB62" s="1709"/>
      <c r="AC62" s="1709"/>
      <c r="AD62" s="1709"/>
      <c r="AE62" s="1709"/>
      <c r="AF62" s="1709"/>
      <c r="AG62" s="1709"/>
      <c r="AH62" s="1709"/>
      <c r="AI62" s="1709"/>
      <c r="AJ62" s="1709"/>
      <c r="AK62" s="1709"/>
      <c r="AL62" s="1709"/>
      <c r="AM62" s="1668"/>
      <c r="AN62" s="1668"/>
      <c r="AO62" s="1668"/>
      <c r="AP62" s="1668"/>
      <c r="AQ62" s="1668"/>
      <c r="AR62" s="1668"/>
      <c r="AS62" s="1668"/>
      <c r="AT62" s="1668"/>
      <c r="AU62" s="1668"/>
      <c r="AV62" s="1668"/>
      <c r="AW62" s="1668"/>
      <c r="AX62" s="1668"/>
      <c r="AY62" s="1668"/>
      <c r="AZ62" s="1668"/>
      <c r="BA62" s="1668"/>
      <c r="BB62" s="1668"/>
      <c r="BC62" s="1668"/>
      <c r="BD62" s="1668"/>
      <c r="BE62" s="1668"/>
      <c r="BF62" s="1668"/>
      <c r="BG62" s="1792"/>
      <c r="BH62" s="1793"/>
      <c r="BI62" s="1793"/>
      <c r="BJ62" s="1793"/>
      <c r="BK62" s="1794"/>
      <c r="BL62" s="1772"/>
      <c r="BM62" s="1772"/>
      <c r="BN62" s="1772"/>
      <c r="BO62" s="1772"/>
      <c r="BP62" s="1773"/>
      <c r="BQ62" s="135"/>
      <c r="BS62" s="270"/>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c r="CP62" s="271"/>
      <c r="CQ62" s="271"/>
      <c r="CR62" s="271"/>
      <c r="CS62" s="271"/>
      <c r="CT62" s="271"/>
      <c r="CU62" s="271"/>
      <c r="CV62" s="271"/>
      <c r="CW62" s="271"/>
      <c r="CX62" s="271"/>
      <c r="CY62" s="271"/>
      <c r="CZ62" s="271"/>
      <c r="DA62" s="271"/>
      <c r="DB62" s="271"/>
      <c r="DC62" s="271"/>
      <c r="DD62" s="271"/>
      <c r="DE62" s="271"/>
      <c r="DF62" s="271"/>
      <c r="DG62" s="271"/>
      <c r="DH62" s="271"/>
      <c r="DI62" s="271"/>
      <c r="DJ62" s="271"/>
      <c r="DK62" s="271"/>
      <c r="DL62" s="271"/>
      <c r="DM62" s="271"/>
      <c r="DN62" s="271"/>
      <c r="DO62" s="271"/>
      <c r="DP62" s="271"/>
      <c r="DQ62" s="271"/>
      <c r="DR62" s="271"/>
      <c r="DS62" s="271"/>
      <c r="DT62" s="272"/>
    </row>
    <row r="63" spans="2:124" ht="22.5" customHeight="1">
      <c r="B63" s="135"/>
      <c r="C63" s="1749" t="s">
        <v>288</v>
      </c>
      <c r="D63" s="1750"/>
      <c r="E63" s="1750"/>
      <c r="F63" s="1750"/>
      <c r="G63" s="1750"/>
      <c r="H63" s="1750"/>
      <c r="I63" s="1750"/>
      <c r="J63" s="1750"/>
      <c r="K63" s="1750"/>
      <c r="L63" s="1750"/>
      <c r="M63" s="1750"/>
      <c r="N63" s="1750"/>
      <c r="O63" s="1750"/>
      <c r="P63" s="1750"/>
      <c r="Q63" s="1750"/>
      <c r="R63" s="1750"/>
      <c r="S63" s="1750"/>
      <c r="T63" s="1750"/>
      <c r="U63" s="1750"/>
      <c r="V63" s="1750"/>
      <c r="W63" s="1750"/>
      <c r="X63" s="1750"/>
      <c r="Y63" s="1750"/>
      <c r="Z63" s="1750"/>
      <c r="AA63" s="1750"/>
      <c r="AB63" s="1750"/>
      <c r="AC63" s="1750"/>
      <c r="AD63" s="1750"/>
      <c r="AE63" s="1750"/>
      <c r="AF63" s="1750"/>
      <c r="AG63" s="1750"/>
      <c r="AH63" s="1750"/>
      <c r="AI63" s="1750"/>
      <c r="AJ63" s="1750"/>
      <c r="AK63" s="1750"/>
      <c r="AL63" s="1751"/>
      <c r="AM63" s="1752" t="s">
        <v>262</v>
      </c>
      <c r="AN63" s="1753"/>
      <c r="AO63" s="1753"/>
      <c r="AP63" s="1753"/>
      <c r="AQ63" s="1753"/>
      <c r="AR63" s="1753"/>
      <c r="AS63" s="1753"/>
      <c r="AT63" s="1753"/>
      <c r="AU63" s="1753"/>
      <c r="AV63" s="1753"/>
      <c r="AW63" s="1753"/>
      <c r="AX63" s="1753"/>
      <c r="AY63" s="1753"/>
      <c r="AZ63" s="1753"/>
      <c r="BA63" s="1753"/>
      <c r="BB63" s="1753"/>
      <c r="BC63" s="1753"/>
      <c r="BD63" s="1753"/>
      <c r="BE63" s="1753"/>
      <c r="BF63" s="1754"/>
      <c r="BG63" s="1792"/>
      <c r="BH63" s="1793"/>
      <c r="BI63" s="1793"/>
      <c r="BJ63" s="1793"/>
      <c r="BK63" s="1794"/>
      <c r="BL63" s="1780"/>
      <c r="BM63" s="1781"/>
      <c r="BN63" s="1781"/>
      <c r="BO63" s="1781"/>
      <c r="BP63" s="1782"/>
      <c r="BQ63" s="135"/>
      <c r="BS63" s="270"/>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c r="CP63" s="271"/>
      <c r="CQ63" s="271"/>
      <c r="CR63" s="271"/>
      <c r="CS63" s="271"/>
      <c r="CT63" s="271"/>
      <c r="CU63" s="271"/>
      <c r="CV63" s="271"/>
      <c r="CW63" s="271"/>
      <c r="CX63" s="271"/>
      <c r="CY63" s="271"/>
      <c r="CZ63" s="271"/>
      <c r="DA63" s="271"/>
      <c r="DB63" s="271"/>
      <c r="DC63" s="271"/>
      <c r="DD63" s="271"/>
      <c r="DE63" s="271"/>
      <c r="DF63" s="271"/>
      <c r="DG63" s="271"/>
      <c r="DH63" s="271"/>
      <c r="DI63" s="271"/>
      <c r="DJ63" s="271"/>
      <c r="DK63" s="271"/>
      <c r="DL63" s="271"/>
      <c r="DM63" s="271"/>
      <c r="DN63" s="271"/>
      <c r="DO63" s="271"/>
      <c r="DP63" s="271"/>
      <c r="DQ63" s="271"/>
      <c r="DR63" s="271"/>
      <c r="DS63" s="271"/>
      <c r="DT63" s="272"/>
    </row>
    <row r="64" spans="2:124" ht="22.5" customHeight="1">
      <c r="B64" s="135"/>
      <c r="C64" s="1696" t="s">
        <v>289</v>
      </c>
      <c r="D64" s="1697"/>
      <c r="E64" s="1697"/>
      <c r="F64" s="1697"/>
      <c r="G64" s="1697"/>
      <c r="H64" s="1697"/>
      <c r="I64" s="1697"/>
      <c r="J64" s="1697"/>
      <c r="K64" s="1697"/>
      <c r="L64" s="1697"/>
      <c r="M64" s="1697"/>
      <c r="N64" s="1697"/>
      <c r="O64" s="1697"/>
      <c r="P64" s="1697"/>
      <c r="Q64" s="1697"/>
      <c r="R64" s="1697"/>
      <c r="S64" s="1697"/>
      <c r="T64" s="1697"/>
      <c r="U64" s="1697"/>
      <c r="V64" s="1697"/>
      <c r="W64" s="1697"/>
      <c r="X64" s="1697"/>
      <c r="Y64" s="1697"/>
      <c r="Z64" s="1697"/>
      <c r="AA64" s="1697"/>
      <c r="AB64" s="1697"/>
      <c r="AC64" s="1697"/>
      <c r="AD64" s="1697"/>
      <c r="AE64" s="1697"/>
      <c r="AF64" s="1697"/>
      <c r="AG64" s="1697"/>
      <c r="AH64" s="1697"/>
      <c r="AI64" s="1697"/>
      <c r="AJ64" s="1697"/>
      <c r="AK64" s="1697"/>
      <c r="AL64" s="1697"/>
      <c r="AM64" s="1697"/>
      <c r="AN64" s="1697"/>
      <c r="AO64" s="1697"/>
      <c r="AP64" s="1697"/>
      <c r="AQ64" s="1697"/>
      <c r="AR64" s="1697"/>
      <c r="AS64" s="1697"/>
      <c r="AT64" s="1697"/>
      <c r="AU64" s="1697"/>
      <c r="AV64" s="1697"/>
      <c r="AW64" s="1697"/>
      <c r="AX64" s="1697"/>
      <c r="AY64" s="1697"/>
      <c r="AZ64" s="1697"/>
      <c r="BA64" s="1697"/>
      <c r="BB64" s="1697"/>
      <c r="BC64" s="1697"/>
      <c r="BD64" s="1697"/>
      <c r="BE64" s="1697"/>
      <c r="BF64" s="1698"/>
      <c r="BG64" s="1792"/>
      <c r="BH64" s="1793"/>
      <c r="BI64" s="1793"/>
      <c r="BJ64" s="1793"/>
      <c r="BK64" s="1794"/>
      <c r="BL64" s="1783"/>
      <c r="BM64" s="1784"/>
      <c r="BN64" s="1784"/>
      <c r="BO64" s="1784"/>
      <c r="BP64" s="1785"/>
      <c r="BQ64" s="135"/>
      <c r="BS64" s="270"/>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c r="CP64" s="271"/>
      <c r="CQ64" s="271"/>
      <c r="CR64" s="271"/>
      <c r="CS64" s="271"/>
      <c r="CT64" s="271"/>
      <c r="CU64" s="271"/>
      <c r="CV64" s="271"/>
      <c r="CW64" s="271"/>
      <c r="CX64" s="271"/>
      <c r="CY64" s="271"/>
      <c r="CZ64" s="271"/>
      <c r="DA64" s="271"/>
      <c r="DB64" s="271"/>
      <c r="DC64" s="271"/>
      <c r="DD64" s="271"/>
      <c r="DE64" s="271"/>
      <c r="DF64" s="271"/>
      <c r="DG64" s="271"/>
      <c r="DH64" s="271"/>
      <c r="DI64" s="271"/>
      <c r="DJ64" s="271"/>
      <c r="DK64" s="271"/>
      <c r="DL64" s="271"/>
      <c r="DM64" s="271"/>
      <c r="DN64" s="271"/>
      <c r="DO64" s="271"/>
      <c r="DP64" s="271"/>
      <c r="DQ64" s="271"/>
      <c r="DR64" s="271"/>
      <c r="DS64" s="271"/>
      <c r="DT64" s="272"/>
    </row>
    <row r="65" spans="2:124" ht="22.5" customHeight="1">
      <c r="B65" s="135"/>
      <c r="C65" s="1685" t="s">
        <v>290</v>
      </c>
      <c r="D65" s="1686"/>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D65" s="1686"/>
      <c r="BE65" s="1686"/>
      <c r="BF65" s="1687"/>
      <c r="BG65" s="1792"/>
      <c r="BH65" s="1793"/>
      <c r="BI65" s="1793"/>
      <c r="BJ65" s="1793"/>
      <c r="BK65" s="1794"/>
      <c r="BL65" s="1783"/>
      <c r="BM65" s="1784"/>
      <c r="BN65" s="1784"/>
      <c r="BO65" s="1784"/>
      <c r="BP65" s="1785"/>
      <c r="BQ65" s="135"/>
      <c r="BS65" s="273"/>
      <c r="BT65" s="274"/>
      <c r="BU65" s="274"/>
      <c r="BV65" s="274"/>
      <c r="BW65" s="274"/>
      <c r="BX65" s="274"/>
      <c r="BY65" s="274"/>
      <c r="BZ65" s="274"/>
      <c r="CA65" s="274"/>
      <c r="CB65" s="274"/>
      <c r="CC65" s="274"/>
      <c r="CD65" s="274"/>
      <c r="CE65" s="274"/>
      <c r="CF65" s="274"/>
      <c r="CG65" s="274"/>
      <c r="CH65" s="274"/>
      <c r="CI65" s="274"/>
      <c r="CJ65" s="274"/>
      <c r="CK65" s="274"/>
      <c r="CL65" s="274"/>
      <c r="CM65" s="274"/>
      <c r="CN65" s="274"/>
      <c r="CO65" s="274"/>
      <c r="CP65" s="274"/>
      <c r="CQ65" s="274"/>
      <c r="CR65" s="274"/>
      <c r="CS65" s="274"/>
      <c r="CT65" s="274"/>
      <c r="CU65" s="274"/>
      <c r="CV65" s="274"/>
      <c r="CW65" s="274"/>
      <c r="CX65" s="274"/>
      <c r="CY65" s="274"/>
      <c r="CZ65" s="274"/>
      <c r="DA65" s="274"/>
      <c r="DB65" s="274"/>
      <c r="DC65" s="274"/>
      <c r="DD65" s="274"/>
      <c r="DE65" s="274"/>
      <c r="DF65" s="274"/>
      <c r="DG65" s="274"/>
      <c r="DH65" s="274"/>
      <c r="DI65" s="274"/>
      <c r="DJ65" s="274"/>
      <c r="DK65" s="274"/>
      <c r="DL65" s="274"/>
      <c r="DM65" s="274"/>
      <c r="DN65" s="274"/>
      <c r="DO65" s="274"/>
      <c r="DP65" s="274"/>
      <c r="DQ65" s="274"/>
      <c r="DR65" s="274"/>
      <c r="DS65" s="274"/>
      <c r="DT65" s="275"/>
    </row>
    <row r="66" spans="2:124" ht="22.5" customHeight="1">
      <c r="B66" s="135"/>
      <c r="C66" s="1685" t="s">
        <v>291</v>
      </c>
      <c r="D66" s="1686"/>
      <c r="E66" s="1686"/>
      <c r="F66" s="1686"/>
      <c r="G66" s="1686"/>
      <c r="H66" s="1686"/>
      <c r="I66" s="1686"/>
      <c r="J66" s="1686"/>
      <c r="K66" s="1686"/>
      <c r="L66" s="1686"/>
      <c r="M66" s="1686"/>
      <c r="N66" s="1686"/>
      <c r="O66" s="1686"/>
      <c r="P66" s="1686"/>
      <c r="Q66" s="1686"/>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6"/>
      <c r="AX66" s="1686"/>
      <c r="AY66" s="1686"/>
      <c r="AZ66" s="1686"/>
      <c r="BA66" s="1686"/>
      <c r="BB66" s="1686"/>
      <c r="BC66" s="1686"/>
      <c r="BD66" s="1686"/>
      <c r="BE66" s="1686"/>
      <c r="BF66" s="1687"/>
      <c r="BG66" s="1792"/>
      <c r="BH66" s="1793"/>
      <c r="BI66" s="1793"/>
      <c r="BJ66" s="1793"/>
      <c r="BK66" s="1794"/>
      <c r="BL66" s="1783"/>
      <c r="BM66" s="1784"/>
      <c r="BN66" s="1784"/>
      <c r="BO66" s="1784"/>
      <c r="BP66" s="1785"/>
      <c r="BQ66" s="135"/>
      <c r="BS66" s="1118" t="s">
        <v>559</v>
      </c>
      <c r="BT66" s="1119"/>
      <c r="BU66" s="1119"/>
      <c r="BV66" s="1119"/>
      <c r="BW66" s="1119"/>
      <c r="BX66" s="1119"/>
      <c r="BY66" s="1119"/>
      <c r="BZ66" s="1119"/>
      <c r="CA66" s="1119"/>
      <c r="CB66" s="1119"/>
      <c r="CC66" s="1119"/>
      <c r="CD66" s="1119"/>
      <c r="CE66" s="1119"/>
      <c r="CF66" s="1119"/>
      <c r="CG66" s="1119"/>
      <c r="CH66" s="1119"/>
      <c r="CI66" s="1119"/>
      <c r="CJ66" s="1119"/>
      <c r="CK66" s="1119"/>
      <c r="CL66" s="1119"/>
      <c r="CM66" s="1119"/>
      <c r="CN66" s="1119"/>
      <c r="CO66" s="1119"/>
      <c r="CP66" s="1119"/>
      <c r="CQ66" s="1119"/>
      <c r="CR66" s="1119"/>
      <c r="CS66" s="1119"/>
      <c r="CT66" s="1119"/>
      <c r="CU66" s="1119"/>
      <c r="CV66" s="1119"/>
      <c r="CW66" s="1119"/>
      <c r="CX66" s="1119"/>
      <c r="CY66" s="1119"/>
      <c r="CZ66" s="1119"/>
      <c r="DA66" s="1119"/>
      <c r="DB66" s="1119"/>
      <c r="DC66" s="1119"/>
      <c r="DD66" s="1119"/>
      <c r="DE66" s="1119"/>
      <c r="DF66" s="1119"/>
      <c r="DG66" s="1119"/>
      <c r="DH66" s="1119"/>
      <c r="DI66" s="1119"/>
      <c r="DJ66" s="1119"/>
      <c r="DK66" s="1119"/>
      <c r="DL66" s="1119"/>
      <c r="DM66" s="1119"/>
      <c r="DN66" s="1119"/>
      <c r="DO66" s="1119"/>
      <c r="DP66" s="1119"/>
      <c r="DQ66" s="1119"/>
      <c r="DR66" s="1119"/>
      <c r="DS66" s="1119"/>
      <c r="DT66" s="1120"/>
    </row>
    <row r="67" spans="2:124" ht="22.5" customHeight="1">
      <c r="B67" s="135"/>
      <c r="C67" s="1763" t="s">
        <v>292</v>
      </c>
      <c r="D67" s="1764"/>
      <c r="E67" s="1764"/>
      <c r="F67" s="1764"/>
      <c r="G67" s="1764"/>
      <c r="H67" s="1764"/>
      <c r="I67" s="1764"/>
      <c r="J67" s="1764"/>
      <c r="K67" s="1764"/>
      <c r="L67" s="1764"/>
      <c r="M67" s="1764"/>
      <c r="N67" s="1764"/>
      <c r="O67" s="1764"/>
      <c r="P67" s="1764"/>
      <c r="Q67" s="1764"/>
      <c r="R67" s="1764"/>
      <c r="S67" s="1764"/>
      <c r="T67" s="1764"/>
      <c r="U67" s="1764"/>
      <c r="V67" s="1764"/>
      <c r="W67" s="1764"/>
      <c r="X67" s="1764"/>
      <c r="Y67" s="1764"/>
      <c r="Z67" s="1764"/>
      <c r="AA67" s="1764"/>
      <c r="AB67" s="1764"/>
      <c r="AC67" s="1764"/>
      <c r="AD67" s="1764"/>
      <c r="AE67" s="1764"/>
      <c r="AF67" s="1764"/>
      <c r="AG67" s="1764"/>
      <c r="AH67" s="1764"/>
      <c r="AI67" s="1764"/>
      <c r="AJ67" s="1764"/>
      <c r="AK67" s="1764"/>
      <c r="AL67" s="1764"/>
      <c r="AM67" s="1764"/>
      <c r="AN67" s="1764"/>
      <c r="AO67" s="1764"/>
      <c r="AP67" s="1764"/>
      <c r="AQ67" s="1764"/>
      <c r="AR67" s="1764"/>
      <c r="AS67" s="1764"/>
      <c r="AT67" s="1764"/>
      <c r="AU67" s="1764"/>
      <c r="AV67" s="1764"/>
      <c r="AW67" s="1764"/>
      <c r="AX67" s="1764"/>
      <c r="AY67" s="1764"/>
      <c r="AZ67" s="1764"/>
      <c r="BA67" s="1764"/>
      <c r="BB67" s="1764"/>
      <c r="BC67" s="1764"/>
      <c r="BD67" s="1764"/>
      <c r="BE67" s="1764"/>
      <c r="BF67" s="1765"/>
      <c r="BG67" s="1792"/>
      <c r="BH67" s="1793"/>
      <c r="BI67" s="1793"/>
      <c r="BJ67" s="1793"/>
      <c r="BK67" s="1794"/>
      <c r="BL67" s="1783"/>
      <c r="BM67" s="1784"/>
      <c r="BN67" s="1784"/>
      <c r="BO67" s="1784"/>
      <c r="BP67" s="1785"/>
      <c r="BQ67" s="135"/>
      <c r="BS67" s="909"/>
      <c r="BT67" s="910"/>
      <c r="BU67" s="910"/>
      <c r="BV67" s="910"/>
      <c r="BW67" s="910"/>
      <c r="BX67" s="910"/>
      <c r="BY67" s="910"/>
      <c r="BZ67" s="910"/>
      <c r="CA67" s="910"/>
      <c r="CB67" s="910"/>
      <c r="CC67" s="910"/>
      <c r="CD67" s="910"/>
      <c r="CE67" s="910"/>
      <c r="CF67" s="910"/>
      <c r="CG67" s="910"/>
      <c r="CH67" s="910"/>
      <c r="CI67" s="910"/>
      <c r="CJ67" s="910"/>
      <c r="CK67" s="910"/>
      <c r="CL67" s="910"/>
      <c r="CM67" s="910"/>
      <c r="CN67" s="910"/>
      <c r="CO67" s="910"/>
      <c r="CP67" s="910"/>
      <c r="CQ67" s="910"/>
      <c r="CR67" s="910"/>
      <c r="CS67" s="910"/>
      <c r="CT67" s="910"/>
      <c r="CU67" s="910"/>
      <c r="CV67" s="910"/>
      <c r="CW67" s="910"/>
      <c r="CX67" s="910"/>
      <c r="CY67" s="910"/>
      <c r="CZ67" s="910"/>
      <c r="DA67" s="910"/>
      <c r="DB67" s="910"/>
      <c r="DC67" s="910"/>
      <c r="DD67" s="910"/>
      <c r="DE67" s="910"/>
      <c r="DF67" s="910"/>
      <c r="DG67" s="910"/>
      <c r="DH67" s="910"/>
      <c r="DI67" s="910"/>
      <c r="DJ67" s="910"/>
      <c r="DK67" s="910"/>
      <c r="DL67" s="910"/>
      <c r="DM67" s="910"/>
      <c r="DN67" s="910"/>
      <c r="DO67" s="910"/>
      <c r="DP67" s="910"/>
      <c r="DQ67" s="910"/>
      <c r="DR67" s="910"/>
      <c r="DS67" s="910"/>
      <c r="DT67" s="911"/>
    </row>
    <row r="68" spans="2:124" ht="22.5" customHeight="1">
      <c r="B68" s="135"/>
      <c r="C68" s="1691" t="s">
        <v>558</v>
      </c>
      <c r="D68" s="1692"/>
      <c r="E68" s="1692"/>
      <c r="F68" s="1692"/>
      <c r="G68" s="1692"/>
      <c r="H68" s="1692"/>
      <c r="I68" s="1692"/>
      <c r="J68" s="1692"/>
      <c r="K68" s="1692"/>
      <c r="L68" s="1692"/>
      <c r="M68" s="1692"/>
      <c r="N68" s="1692"/>
      <c r="O68" s="1692"/>
      <c r="P68" s="1692"/>
      <c r="Q68" s="1692"/>
      <c r="R68" s="1692"/>
      <c r="S68" s="1692"/>
      <c r="T68" s="1692"/>
      <c r="U68" s="1692"/>
      <c r="V68" s="1692"/>
      <c r="W68" s="1692"/>
      <c r="X68" s="1692"/>
      <c r="Y68" s="1692"/>
      <c r="Z68" s="1692"/>
      <c r="AA68" s="1692"/>
      <c r="AB68" s="1692"/>
      <c r="AC68" s="1692"/>
      <c r="AD68" s="1692"/>
      <c r="AE68" s="1692"/>
      <c r="AF68" s="1692"/>
      <c r="AG68" s="1692"/>
      <c r="AH68" s="1692"/>
      <c r="AI68" s="1692"/>
      <c r="AJ68" s="1692"/>
      <c r="AK68" s="1692"/>
      <c r="AL68" s="1692"/>
      <c r="AM68" s="1692"/>
      <c r="AN68" s="1692"/>
      <c r="AO68" s="1692"/>
      <c r="AP68" s="1692"/>
      <c r="AQ68" s="1692"/>
      <c r="AR68" s="1692"/>
      <c r="AS68" s="1692"/>
      <c r="AT68" s="1692"/>
      <c r="AU68" s="1692"/>
      <c r="AV68" s="1692"/>
      <c r="AW68" s="1692"/>
      <c r="AX68" s="1692"/>
      <c r="AY68" s="1692"/>
      <c r="AZ68" s="1692"/>
      <c r="BA68" s="1692"/>
      <c r="BB68" s="1692"/>
      <c r="BC68" s="1692"/>
      <c r="BD68" s="1692"/>
      <c r="BE68" s="1692"/>
      <c r="BF68" s="1693"/>
      <c r="BG68" s="1792"/>
      <c r="BH68" s="1793"/>
      <c r="BI68" s="1793"/>
      <c r="BJ68" s="1793"/>
      <c r="BK68" s="1794"/>
      <c r="BL68" s="1783"/>
      <c r="BM68" s="1784"/>
      <c r="BN68" s="1784"/>
      <c r="BO68" s="1784"/>
      <c r="BP68" s="1785"/>
      <c r="BQ68" s="135"/>
      <c r="BS68" s="909"/>
      <c r="BT68" s="910"/>
      <c r="BU68" s="910"/>
      <c r="BV68" s="910"/>
      <c r="BW68" s="910"/>
      <c r="BX68" s="910"/>
      <c r="BY68" s="910"/>
      <c r="BZ68" s="910"/>
      <c r="CA68" s="910"/>
      <c r="CB68" s="910"/>
      <c r="CC68" s="910"/>
      <c r="CD68" s="910"/>
      <c r="CE68" s="910"/>
      <c r="CF68" s="910"/>
      <c r="CG68" s="910"/>
      <c r="CH68" s="910"/>
      <c r="CI68" s="910"/>
      <c r="CJ68" s="910"/>
      <c r="CK68" s="910"/>
      <c r="CL68" s="910"/>
      <c r="CM68" s="910"/>
      <c r="CN68" s="910"/>
      <c r="CO68" s="910"/>
      <c r="CP68" s="910"/>
      <c r="CQ68" s="910"/>
      <c r="CR68" s="910"/>
      <c r="CS68" s="910"/>
      <c r="CT68" s="910"/>
      <c r="CU68" s="910"/>
      <c r="CV68" s="910"/>
      <c r="CW68" s="910"/>
      <c r="CX68" s="910"/>
      <c r="CY68" s="910"/>
      <c r="CZ68" s="910"/>
      <c r="DA68" s="910"/>
      <c r="DB68" s="910"/>
      <c r="DC68" s="910"/>
      <c r="DD68" s="910"/>
      <c r="DE68" s="910"/>
      <c r="DF68" s="910"/>
      <c r="DG68" s="910"/>
      <c r="DH68" s="910"/>
      <c r="DI68" s="910"/>
      <c r="DJ68" s="910"/>
      <c r="DK68" s="910"/>
      <c r="DL68" s="910"/>
      <c r="DM68" s="910"/>
      <c r="DN68" s="910"/>
      <c r="DO68" s="910"/>
      <c r="DP68" s="910"/>
      <c r="DQ68" s="910"/>
      <c r="DR68" s="910"/>
      <c r="DS68" s="910"/>
      <c r="DT68" s="911"/>
    </row>
    <row r="69" spans="2:124" ht="21.75" customHeight="1">
      <c r="B69" s="135"/>
      <c r="C69" s="1766" t="s">
        <v>612</v>
      </c>
      <c r="D69" s="1686"/>
      <c r="E69" s="1686"/>
      <c r="F69" s="1686"/>
      <c r="G69" s="1686"/>
      <c r="H69" s="1686"/>
      <c r="I69" s="1686"/>
      <c r="J69" s="1686"/>
      <c r="K69" s="1686"/>
      <c r="L69" s="1686"/>
      <c r="M69" s="1686"/>
      <c r="N69" s="1686"/>
      <c r="O69" s="1686"/>
      <c r="P69" s="1686"/>
      <c r="Q69" s="1686"/>
      <c r="R69" s="1686"/>
      <c r="S69" s="1686"/>
      <c r="T69" s="1686"/>
      <c r="U69" s="1686"/>
      <c r="V69" s="1686"/>
      <c r="W69" s="1686"/>
      <c r="X69" s="1686"/>
      <c r="Y69" s="1686"/>
      <c r="Z69" s="1686"/>
      <c r="AA69" s="1686"/>
      <c r="AB69" s="1686"/>
      <c r="AC69" s="1686"/>
      <c r="AD69" s="1686"/>
      <c r="AE69" s="1686"/>
      <c r="AF69" s="1686"/>
      <c r="AG69" s="1686"/>
      <c r="AH69" s="1686"/>
      <c r="AI69" s="1686"/>
      <c r="AJ69" s="1686"/>
      <c r="AK69" s="1686"/>
      <c r="AL69" s="1686"/>
      <c r="AM69" s="1686"/>
      <c r="AN69" s="1686"/>
      <c r="AO69" s="1686"/>
      <c r="AP69" s="1686"/>
      <c r="AQ69" s="1686"/>
      <c r="AR69" s="1686"/>
      <c r="AS69" s="1686"/>
      <c r="AT69" s="1686"/>
      <c r="AU69" s="1686"/>
      <c r="AV69" s="1686"/>
      <c r="AW69" s="1686"/>
      <c r="AX69" s="1686"/>
      <c r="AY69" s="1686"/>
      <c r="AZ69" s="1686"/>
      <c r="BA69" s="1686"/>
      <c r="BB69" s="1686"/>
      <c r="BC69" s="1686"/>
      <c r="BD69" s="1686"/>
      <c r="BE69" s="1686"/>
      <c r="BF69" s="1687"/>
      <c r="BG69" s="1792"/>
      <c r="BH69" s="1793"/>
      <c r="BI69" s="1793"/>
      <c r="BJ69" s="1793"/>
      <c r="BK69" s="1794"/>
      <c r="BL69" s="1783"/>
      <c r="BM69" s="1784"/>
      <c r="BN69" s="1784"/>
      <c r="BO69" s="1784"/>
      <c r="BP69" s="1785"/>
      <c r="BQ69" s="135"/>
      <c r="BS69" s="909"/>
      <c r="BT69" s="910"/>
      <c r="BU69" s="910"/>
      <c r="BV69" s="910"/>
      <c r="BW69" s="910"/>
      <c r="BX69" s="910"/>
      <c r="BY69" s="910"/>
      <c r="BZ69" s="910"/>
      <c r="CA69" s="910"/>
      <c r="CB69" s="910"/>
      <c r="CC69" s="910"/>
      <c r="CD69" s="910"/>
      <c r="CE69" s="910"/>
      <c r="CF69" s="910"/>
      <c r="CG69" s="910"/>
      <c r="CH69" s="910"/>
      <c r="CI69" s="910"/>
      <c r="CJ69" s="910"/>
      <c r="CK69" s="910"/>
      <c r="CL69" s="910"/>
      <c r="CM69" s="910"/>
      <c r="CN69" s="910"/>
      <c r="CO69" s="910"/>
      <c r="CP69" s="910"/>
      <c r="CQ69" s="910"/>
      <c r="CR69" s="910"/>
      <c r="CS69" s="910"/>
      <c r="CT69" s="910"/>
      <c r="CU69" s="910"/>
      <c r="CV69" s="910"/>
      <c r="CW69" s="910"/>
      <c r="CX69" s="910"/>
      <c r="CY69" s="910"/>
      <c r="CZ69" s="910"/>
      <c r="DA69" s="910"/>
      <c r="DB69" s="910"/>
      <c r="DC69" s="910"/>
      <c r="DD69" s="910"/>
      <c r="DE69" s="910"/>
      <c r="DF69" s="910"/>
      <c r="DG69" s="910"/>
      <c r="DH69" s="910"/>
      <c r="DI69" s="910"/>
      <c r="DJ69" s="910"/>
      <c r="DK69" s="910"/>
      <c r="DL69" s="910"/>
      <c r="DM69" s="910"/>
      <c r="DN69" s="910"/>
      <c r="DO69" s="910"/>
      <c r="DP69" s="910"/>
      <c r="DQ69" s="910"/>
      <c r="DR69" s="910"/>
      <c r="DS69" s="910"/>
      <c r="DT69" s="911"/>
    </row>
    <row r="70" spans="2:124" ht="21.75" customHeight="1">
      <c r="B70" s="135"/>
      <c r="C70" s="1685" t="s">
        <v>562</v>
      </c>
      <c r="D70" s="1686"/>
      <c r="E70" s="1686"/>
      <c r="F70" s="1686"/>
      <c r="G70" s="1686"/>
      <c r="H70" s="1686"/>
      <c r="I70" s="1686"/>
      <c r="J70" s="1686"/>
      <c r="K70" s="1686"/>
      <c r="L70" s="1686"/>
      <c r="M70" s="1686"/>
      <c r="N70" s="1686"/>
      <c r="O70" s="1686"/>
      <c r="P70" s="1686"/>
      <c r="Q70" s="1686"/>
      <c r="R70" s="1686"/>
      <c r="S70" s="1686"/>
      <c r="T70" s="1686"/>
      <c r="U70" s="1686"/>
      <c r="V70" s="1686"/>
      <c r="W70" s="1686"/>
      <c r="X70" s="1686"/>
      <c r="Y70" s="1686"/>
      <c r="Z70" s="1686"/>
      <c r="AA70" s="1686"/>
      <c r="AB70" s="1686"/>
      <c r="AC70" s="1686"/>
      <c r="AD70" s="1686"/>
      <c r="AE70" s="1686"/>
      <c r="AF70" s="1686"/>
      <c r="AG70" s="1686"/>
      <c r="AH70" s="1686"/>
      <c r="AI70" s="1686"/>
      <c r="AJ70" s="1686"/>
      <c r="AK70" s="1686"/>
      <c r="AL70" s="1686"/>
      <c r="AM70" s="1686"/>
      <c r="AN70" s="1686"/>
      <c r="AO70" s="1686"/>
      <c r="AP70" s="1686"/>
      <c r="AQ70" s="1686"/>
      <c r="AR70" s="1686"/>
      <c r="AS70" s="1686"/>
      <c r="AT70" s="1686"/>
      <c r="AU70" s="1686"/>
      <c r="AV70" s="1686"/>
      <c r="AW70" s="1686"/>
      <c r="AX70" s="1686"/>
      <c r="AY70" s="1686"/>
      <c r="AZ70" s="1686"/>
      <c r="BA70" s="1686"/>
      <c r="BB70" s="1686"/>
      <c r="BC70" s="1686"/>
      <c r="BD70" s="1686"/>
      <c r="BE70" s="1686"/>
      <c r="BF70" s="1687"/>
      <c r="BG70" s="1792"/>
      <c r="BH70" s="1793"/>
      <c r="BI70" s="1793"/>
      <c r="BJ70" s="1793"/>
      <c r="BK70" s="1794"/>
      <c r="BL70" s="1783"/>
      <c r="BM70" s="1784"/>
      <c r="BN70" s="1784"/>
      <c r="BO70" s="1784"/>
      <c r="BP70" s="1785"/>
      <c r="BQ70" s="135"/>
      <c r="BS70" s="279"/>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0"/>
      <c r="DO70" s="280"/>
      <c r="DP70" s="280"/>
      <c r="DQ70" s="280"/>
      <c r="DR70" s="280"/>
      <c r="DS70" s="280"/>
      <c r="DT70" s="281"/>
    </row>
    <row r="71" spans="2:124" ht="22.5" customHeight="1">
      <c r="B71" s="135"/>
      <c r="C71" s="1763" t="s">
        <v>293</v>
      </c>
      <c r="D71" s="1764"/>
      <c r="E71" s="1764"/>
      <c r="F71" s="1764"/>
      <c r="G71" s="1764"/>
      <c r="H71" s="1764"/>
      <c r="I71" s="1764"/>
      <c r="J71" s="1764"/>
      <c r="K71" s="1764"/>
      <c r="L71" s="1764"/>
      <c r="M71" s="1764"/>
      <c r="N71" s="1764"/>
      <c r="O71" s="1764"/>
      <c r="P71" s="1764"/>
      <c r="Q71" s="1764"/>
      <c r="R71" s="1764"/>
      <c r="S71" s="1764"/>
      <c r="T71" s="1764"/>
      <c r="U71" s="1764"/>
      <c r="V71" s="1764"/>
      <c r="W71" s="1764"/>
      <c r="X71" s="1764"/>
      <c r="Y71" s="1764"/>
      <c r="Z71" s="1764"/>
      <c r="AA71" s="1764"/>
      <c r="AB71" s="1764"/>
      <c r="AC71" s="1764"/>
      <c r="AD71" s="1764"/>
      <c r="AE71" s="1764"/>
      <c r="AF71" s="1764"/>
      <c r="AG71" s="1764"/>
      <c r="AH71" s="1764"/>
      <c r="AI71" s="1764"/>
      <c r="AJ71" s="1764"/>
      <c r="AK71" s="1764"/>
      <c r="AL71" s="1764"/>
      <c r="AM71" s="1764"/>
      <c r="AN71" s="1764"/>
      <c r="AO71" s="1764"/>
      <c r="AP71" s="1764"/>
      <c r="AQ71" s="1764"/>
      <c r="AR71" s="1764"/>
      <c r="AS71" s="1764"/>
      <c r="AT71" s="1764"/>
      <c r="AU71" s="1764"/>
      <c r="AV71" s="1764"/>
      <c r="AW71" s="1764"/>
      <c r="AX71" s="1764"/>
      <c r="AY71" s="1764"/>
      <c r="AZ71" s="1764"/>
      <c r="BA71" s="1764"/>
      <c r="BB71" s="1764"/>
      <c r="BC71" s="1764"/>
      <c r="BD71" s="1764"/>
      <c r="BE71" s="1764"/>
      <c r="BF71" s="1765"/>
      <c r="BG71" s="1792"/>
      <c r="BH71" s="1793"/>
      <c r="BI71" s="1793"/>
      <c r="BJ71" s="1793"/>
      <c r="BK71" s="1794"/>
      <c r="BL71" s="1783"/>
      <c r="BM71" s="1784"/>
      <c r="BN71" s="1784"/>
      <c r="BO71" s="1784"/>
      <c r="BP71" s="1785"/>
      <c r="BQ71" s="135"/>
    </row>
    <row r="72" spans="2:124" ht="22.5" customHeight="1">
      <c r="B72" s="135"/>
      <c r="C72" s="1658" t="s">
        <v>294</v>
      </c>
      <c r="D72" s="1659"/>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1659"/>
      <c r="AB72" s="1659"/>
      <c r="AC72" s="1659"/>
      <c r="AD72" s="1659"/>
      <c r="AE72" s="1659"/>
      <c r="AF72" s="1659"/>
      <c r="AG72" s="1659"/>
      <c r="AH72" s="1659"/>
      <c r="AI72" s="1659"/>
      <c r="AJ72" s="1659"/>
      <c r="AK72" s="1659"/>
      <c r="AL72" s="1659"/>
      <c r="AM72" s="1659"/>
      <c r="AN72" s="1659"/>
      <c r="AO72" s="1659"/>
      <c r="AP72" s="1659"/>
      <c r="AQ72" s="1659"/>
      <c r="AR72" s="1659"/>
      <c r="AS72" s="1659"/>
      <c r="AT72" s="1659"/>
      <c r="AU72" s="1659"/>
      <c r="AV72" s="1659"/>
      <c r="AW72" s="1659"/>
      <c r="AX72" s="1659"/>
      <c r="AY72" s="1659"/>
      <c r="AZ72" s="1659"/>
      <c r="BA72" s="1659"/>
      <c r="BB72" s="1659"/>
      <c r="BC72" s="1659"/>
      <c r="BD72" s="1659"/>
      <c r="BE72" s="1659"/>
      <c r="BF72" s="1660"/>
      <c r="BG72" s="1792"/>
      <c r="BH72" s="1793"/>
      <c r="BI72" s="1793"/>
      <c r="BJ72" s="1793"/>
      <c r="BK72" s="1794"/>
      <c r="BL72" s="1783"/>
      <c r="BM72" s="1784"/>
      <c r="BN72" s="1784"/>
      <c r="BO72" s="1784"/>
      <c r="BP72" s="1785"/>
      <c r="BQ72" s="135"/>
    </row>
    <row r="73" spans="2:124" ht="22.5" customHeight="1">
      <c r="B73" s="135"/>
      <c r="C73" s="1685" t="s">
        <v>611</v>
      </c>
      <c r="D73" s="1686"/>
      <c r="E73" s="1686"/>
      <c r="F73" s="1686"/>
      <c r="G73" s="1686"/>
      <c r="H73" s="1686"/>
      <c r="I73" s="1686"/>
      <c r="J73" s="1686"/>
      <c r="K73" s="1686"/>
      <c r="L73" s="1686"/>
      <c r="M73" s="1686"/>
      <c r="N73" s="1686"/>
      <c r="O73" s="1686"/>
      <c r="P73" s="1686"/>
      <c r="Q73" s="1686"/>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AT73" s="1686"/>
      <c r="AU73" s="1686"/>
      <c r="AV73" s="1686"/>
      <c r="AW73" s="1686"/>
      <c r="AX73" s="1686"/>
      <c r="AY73" s="1686"/>
      <c r="AZ73" s="1686"/>
      <c r="BA73" s="1686"/>
      <c r="BB73" s="1686"/>
      <c r="BC73" s="1686"/>
      <c r="BD73" s="1686"/>
      <c r="BE73" s="1686"/>
      <c r="BF73" s="1687"/>
      <c r="BG73" s="1792"/>
      <c r="BH73" s="1793"/>
      <c r="BI73" s="1793"/>
      <c r="BJ73" s="1793"/>
      <c r="BK73" s="1794"/>
      <c r="BL73" s="1783"/>
      <c r="BM73" s="1784"/>
      <c r="BN73" s="1784"/>
      <c r="BO73" s="1784"/>
      <c r="BP73" s="1785"/>
      <c r="BQ73" s="135"/>
    </row>
    <row r="74" spans="2:124" ht="22.5" customHeight="1">
      <c r="B74" s="180"/>
      <c r="C74" s="1682" t="s">
        <v>293</v>
      </c>
      <c r="D74" s="1683"/>
      <c r="E74" s="1683"/>
      <c r="F74" s="1683"/>
      <c r="G74" s="1683"/>
      <c r="H74" s="1683"/>
      <c r="I74" s="1683"/>
      <c r="J74" s="1683"/>
      <c r="K74" s="1683"/>
      <c r="L74" s="1683"/>
      <c r="M74" s="1683"/>
      <c r="N74" s="1683"/>
      <c r="O74" s="1683"/>
      <c r="P74" s="1683"/>
      <c r="Q74" s="1683"/>
      <c r="R74" s="1683"/>
      <c r="S74" s="1683"/>
      <c r="T74" s="1683"/>
      <c r="U74" s="1683"/>
      <c r="V74" s="1683"/>
      <c r="W74" s="1683"/>
      <c r="X74" s="1683"/>
      <c r="Y74" s="1683"/>
      <c r="Z74" s="1683"/>
      <c r="AA74" s="1683"/>
      <c r="AB74" s="1683"/>
      <c r="AC74" s="1683"/>
      <c r="AD74" s="1683"/>
      <c r="AE74" s="1683"/>
      <c r="AF74" s="1683"/>
      <c r="AG74" s="1683"/>
      <c r="AH74" s="1683"/>
      <c r="AI74" s="1683"/>
      <c r="AJ74" s="1683"/>
      <c r="AK74" s="1683"/>
      <c r="AL74" s="1683"/>
      <c r="AM74" s="1683"/>
      <c r="AN74" s="1683"/>
      <c r="AO74" s="1683"/>
      <c r="AP74" s="1683"/>
      <c r="AQ74" s="1683"/>
      <c r="AR74" s="1683"/>
      <c r="AS74" s="1683"/>
      <c r="AT74" s="1683"/>
      <c r="AU74" s="1683"/>
      <c r="AV74" s="1683"/>
      <c r="AW74" s="1683"/>
      <c r="AX74" s="1683"/>
      <c r="AY74" s="1683"/>
      <c r="AZ74" s="1683"/>
      <c r="BA74" s="1683"/>
      <c r="BB74" s="1683"/>
      <c r="BC74" s="1683"/>
      <c r="BD74" s="1683"/>
      <c r="BE74" s="1683"/>
      <c r="BF74" s="1684"/>
      <c r="BG74" s="1795"/>
      <c r="BH74" s="1796"/>
      <c r="BI74" s="1796"/>
      <c r="BJ74" s="1796"/>
      <c r="BK74" s="1797"/>
      <c r="BL74" s="1786"/>
      <c r="BM74" s="1787"/>
      <c r="BN74" s="1787"/>
      <c r="BO74" s="1787"/>
      <c r="BP74" s="1788"/>
      <c r="BQ74" s="180"/>
    </row>
    <row r="75" spans="2:124" ht="10" customHeight="1">
      <c r="B75" s="181"/>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9"/>
      <c r="BM75" s="179"/>
      <c r="BN75" s="179"/>
      <c r="BO75" s="179"/>
      <c r="BP75" s="179"/>
      <c r="BQ75" s="99"/>
    </row>
    <row r="76" spans="2:124" ht="22.5" customHeight="1">
      <c r="B76" s="125"/>
      <c r="C76" s="1661" t="s">
        <v>606</v>
      </c>
      <c r="D76" s="1662"/>
      <c r="E76" s="1662"/>
      <c r="F76" s="1662"/>
      <c r="G76" s="1662"/>
      <c r="H76" s="1662"/>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2"/>
      <c r="AI76" s="1662"/>
      <c r="AJ76" s="1662"/>
      <c r="AK76" s="1662"/>
      <c r="AL76" s="1663"/>
      <c r="AM76" s="1767" t="s">
        <v>262</v>
      </c>
      <c r="AN76" s="1768"/>
      <c r="AO76" s="1768"/>
      <c r="AP76" s="1768"/>
      <c r="AQ76" s="1768"/>
      <c r="AR76" s="1768"/>
      <c r="AS76" s="1768"/>
      <c r="AT76" s="1768"/>
      <c r="AU76" s="1768"/>
      <c r="AV76" s="1768"/>
      <c r="AW76" s="1768"/>
      <c r="AX76" s="1768"/>
      <c r="AY76" s="1768"/>
      <c r="AZ76" s="1768"/>
      <c r="BA76" s="1768"/>
      <c r="BB76" s="1768"/>
      <c r="BC76" s="1768"/>
      <c r="BD76" s="1768"/>
      <c r="BE76" s="1768"/>
      <c r="BF76" s="1769"/>
      <c r="BG76" s="1755" t="s">
        <v>554</v>
      </c>
      <c r="BH76" s="1756"/>
      <c r="BI76" s="1756"/>
      <c r="BJ76" s="1756"/>
      <c r="BK76" s="1757"/>
      <c r="BL76" s="1646"/>
      <c r="BM76" s="1647"/>
      <c r="BN76" s="1647"/>
      <c r="BO76" s="1647"/>
      <c r="BP76" s="1648"/>
      <c r="BQ76" s="125"/>
      <c r="BS76" s="1148" t="s">
        <v>613</v>
      </c>
      <c r="BT76" s="1156"/>
      <c r="BU76" s="1156"/>
      <c r="BV76" s="1156"/>
      <c r="BW76" s="1156"/>
      <c r="BX76" s="1156"/>
      <c r="BY76" s="1156"/>
      <c r="BZ76" s="1156"/>
      <c r="CA76" s="1156"/>
      <c r="CB76" s="1156"/>
      <c r="CC76" s="1156"/>
      <c r="CD76" s="1156"/>
      <c r="CE76" s="1156"/>
      <c r="CF76" s="1156"/>
      <c r="CG76" s="1156"/>
      <c r="CH76" s="1156"/>
      <c r="CI76" s="1156"/>
      <c r="CJ76" s="1156"/>
      <c r="CK76" s="1156"/>
      <c r="CL76" s="1156"/>
      <c r="CM76" s="1156"/>
      <c r="CN76" s="1156"/>
      <c r="CO76" s="1156"/>
      <c r="CP76" s="1156"/>
      <c r="CQ76" s="1156"/>
      <c r="CR76" s="1156"/>
      <c r="CS76" s="1156"/>
      <c r="CT76" s="1156"/>
      <c r="CU76" s="1156"/>
      <c r="CV76" s="1156"/>
      <c r="CW76" s="1156"/>
      <c r="CX76" s="1156"/>
      <c r="CY76" s="1156"/>
      <c r="CZ76" s="1156"/>
      <c r="DA76" s="1156"/>
      <c r="DB76" s="1156"/>
      <c r="DC76" s="1156"/>
      <c r="DD76" s="1156"/>
      <c r="DE76" s="1156"/>
      <c r="DF76" s="1156"/>
      <c r="DG76" s="1156"/>
      <c r="DH76" s="1156"/>
      <c r="DI76" s="1156"/>
      <c r="DJ76" s="1156"/>
      <c r="DK76" s="1156"/>
      <c r="DL76" s="1156"/>
      <c r="DM76" s="1156"/>
      <c r="DN76" s="1156"/>
      <c r="DO76" s="1156"/>
      <c r="DP76" s="1156"/>
      <c r="DQ76" s="1156"/>
      <c r="DR76" s="1156"/>
      <c r="DS76" s="1156"/>
      <c r="DT76" s="1157"/>
    </row>
    <row r="77" spans="2:124" ht="22.5" customHeight="1">
      <c r="B77" s="135"/>
      <c r="C77" s="1696" t="s">
        <v>607</v>
      </c>
      <c r="D77" s="1697"/>
      <c r="E77" s="1697"/>
      <c r="F77" s="1697"/>
      <c r="G77" s="1697"/>
      <c r="H77" s="1697"/>
      <c r="I77" s="1697"/>
      <c r="J77" s="1697"/>
      <c r="K77" s="1697"/>
      <c r="L77" s="1697"/>
      <c r="M77" s="1697"/>
      <c r="N77" s="1697"/>
      <c r="O77" s="1697"/>
      <c r="P77" s="1697"/>
      <c r="Q77" s="1697"/>
      <c r="R77" s="1697"/>
      <c r="S77" s="1697"/>
      <c r="T77" s="1697"/>
      <c r="U77" s="1697"/>
      <c r="V77" s="1697"/>
      <c r="W77" s="1697"/>
      <c r="X77" s="1697"/>
      <c r="Y77" s="1697"/>
      <c r="Z77" s="1697"/>
      <c r="AA77" s="1697"/>
      <c r="AB77" s="1697"/>
      <c r="AC77" s="1697"/>
      <c r="AD77" s="1697"/>
      <c r="AE77" s="1697"/>
      <c r="AF77" s="1697"/>
      <c r="AG77" s="1697"/>
      <c r="AH77" s="1697"/>
      <c r="AI77" s="1697"/>
      <c r="AJ77" s="1697"/>
      <c r="AK77" s="1697"/>
      <c r="AL77" s="1697"/>
      <c r="AM77" s="1697"/>
      <c r="AN77" s="1697"/>
      <c r="AO77" s="1697"/>
      <c r="AP77" s="1697"/>
      <c r="AQ77" s="1697"/>
      <c r="AR77" s="1697"/>
      <c r="AS77" s="1697"/>
      <c r="AT77" s="1697"/>
      <c r="AU77" s="1697"/>
      <c r="AV77" s="1697"/>
      <c r="AW77" s="1697"/>
      <c r="AX77" s="1697"/>
      <c r="AY77" s="1697"/>
      <c r="AZ77" s="1697"/>
      <c r="BA77" s="1697"/>
      <c r="BB77" s="1697"/>
      <c r="BC77" s="1697"/>
      <c r="BD77" s="1697"/>
      <c r="BE77" s="1697"/>
      <c r="BF77" s="1698"/>
      <c r="BG77" s="1758"/>
      <c r="BH77" s="1759"/>
      <c r="BI77" s="1759"/>
      <c r="BJ77" s="1759"/>
      <c r="BK77" s="874"/>
      <c r="BL77" s="1649"/>
      <c r="BM77" s="1650"/>
      <c r="BN77" s="1650"/>
      <c r="BO77" s="1650"/>
      <c r="BP77" s="1651"/>
      <c r="BQ77" s="135"/>
      <c r="BS77" s="1158"/>
      <c r="BT77" s="1159"/>
      <c r="BU77" s="1159"/>
      <c r="BV77" s="1159"/>
      <c r="BW77" s="1159"/>
      <c r="BX77" s="1159"/>
      <c r="BY77" s="1159"/>
      <c r="BZ77" s="1159"/>
      <c r="CA77" s="1159"/>
      <c r="CB77" s="1159"/>
      <c r="CC77" s="1159"/>
      <c r="CD77" s="1159"/>
      <c r="CE77" s="1159"/>
      <c r="CF77" s="1159"/>
      <c r="CG77" s="1159"/>
      <c r="CH77" s="1159"/>
      <c r="CI77" s="1159"/>
      <c r="CJ77" s="1159"/>
      <c r="CK77" s="1159"/>
      <c r="CL77" s="1159"/>
      <c r="CM77" s="1159"/>
      <c r="CN77" s="1159"/>
      <c r="CO77" s="1159"/>
      <c r="CP77" s="1159"/>
      <c r="CQ77" s="1159"/>
      <c r="CR77" s="1159"/>
      <c r="CS77" s="1159"/>
      <c r="CT77" s="1159"/>
      <c r="CU77" s="1159"/>
      <c r="CV77" s="1159"/>
      <c r="CW77" s="1159"/>
      <c r="CX77" s="1159"/>
      <c r="CY77" s="1159"/>
      <c r="CZ77" s="1159"/>
      <c r="DA77" s="1159"/>
      <c r="DB77" s="1159"/>
      <c r="DC77" s="1159"/>
      <c r="DD77" s="1159"/>
      <c r="DE77" s="1159"/>
      <c r="DF77" s="1159"/>
      <c r="DG77" s="1159"/>
      <c r="DH77" s="1159"/>
      <c r="DI77" s="1159"/>
      <c r="DJ77" s="1159"/>
      <c r="DK77" s="1159"/>
      <c r="DL77" s="1159"/>
      <c r="DM77" s="1159"/>
      <c r="DN77" s="1159"/>
      <c r="DO77" s="1159"/>
      <c r="DP77" s="1159"/>
      <c r="DQ77" s="1159"/>
      <c r="DR77" s="1159"/>
      <c r="DS77" s="1159"/>
      <c r="DT77" s="1160"/>
    </row>
    <row r="78" spans="2:124" ht="22.5" customHeight="1">
      <c r="B78" s="135"/>
      <c r="C78" s="1658" t="s">
        <v>295</v>
      </c>
      <c r="D78" s="1659"/>
      <c r="E78" s="1659"/>
      <c r="F78" s="1659"/>
      <c r="G78" s="1659"/>
      <c r="H78" s="1659"/>
      <c r="I78" s="1659"/>
      <c r="J78" s="1659"/>
      <c r="K78" s="1659"/>
      <c r="L78" s="1659"/>
      <c r="M78" s="1659"/>
      <c r="N78" s="1659"/>
      <c r="O78" s="1659"/>
      <c r="P78" s="1659"/>
      <c r="Q78" s="1659"/>
      <c r="R78" s="1659"/>
      <c r="S78" s="1659"/>
      <c r="T78" s="1659"/>
      <c r="U78" s="1659"/>
      <c r="V78" s="1659"/>
      <c r="W78" s="1659"/>
      <c r="X78" s="1659"/>
      <c r="Y78" s="1659"/>
      <c r="Z78" s="1659"/>
      <c r="AA78" s="1659"/>
      <c r="AB78" s="1659"/>
      <c r="AC78" s="1659"/>
      <c r="AD78" s="1659"/>
      <c r="AE78" s="1659"/>
      <c r="AF78" s="1659"/>
      <c r="AG78" s="1659"/>
      <c r="AH78" s="1659"/>
      <c r="AI78" s="1659"/>
      <c r="AJ78" s="1659"/>
      <c r="AK78" s="1659"/>
      <c r="AL78" s="1659"/>
      <c r="AM78" s="1659"/>
      <c r="AN78" s="1659"/>
      <c r="AO78" s="1659"/>
      <c r="AP78" s="1659"/>
      <c r="AQ78" s="1659"/>
      <c r="AR78" s="1659"/>
      <c r="AS78" s="1659"/>
      <c r="AT78" s="1659"/>
      <c r="AU78" s="1659"/>
      <c r="AV78" s="1659"/>
      <c r="AW78" s="1659"/>
      <c r="AX78" s="1659"/>
      <c r="AY78" s="1659"/>
      <c r="AZ78" s="1659"/>
      <c r="BA78" s="1659"/>
      <c r="BB78" s="1659"/>
      <c r="BC78" s="1659"/>
      <c r="BD78" s="1659"/>
      <c r="BE78" s="1659"/>
      <c r="BF78" s="1660"/>
      <c r="BG78" s="1758"/>
      <c r="BH78" s="1759"/>
      <c r="BI78" s="1759"/>
      <c r="BJ78" s="1759"/>
      <c r="BK78" s="874"/>
      <c r="BL78" s="1649"/>
      <c r="BM78" s="1650"/>
      <c r="BN78" s="1650"/>
      <c r="BO78" s="1650"/>
      <c r="BP78" s="1651"/>
      <c r="BQ78" s="135"/>
    </row>
    <row r="79" spans="2:124" ht="22.5" customHeight="1">
      <c r="B79" s="135"/>
      <c r="C79" s="1774" t="s">
        <v>296</v>
      </c>
      <c r="D79" s="1775"/>
      <c r="E79" s="1775"/>
      <c r="F79" s="1775"/>
      <c r="G79" s="1775"/>
      <c r="H79" s="1775"/>
      <c r="I79" s="1775"/>
      <c r="J79" s="1775"/>
      <c r="K79" s="1775"/>
      <c r="L79" s="1775"/>
      <c r="M79" s="1775"/>
      <c r="N79" s="1775"/>
      <c r="O79" s="1775"/>
      <c r="P79" s="1775"/>
      <c r="Q79" s="1775"/>
      <c r="R79" s="1775"/>
      <c r="S79" s="1775"/>
      <c r="T79" s="1775"/>
      <c r="U79" s="1775"/>
      <c r="V79" s="1775"/>
      <c r="W79" s="1775"/>
      <c r="X79" s="1775"/>
      <c r="Y79" s="1775"/>
      <c r="Z79" s="1775"/>
      <c r="AA79" s="1775"/>
      <c r="AB79" s="1775"/>
      <c r="AC79" s="1775"/>
      <c r="AD79" s="1775"/>
      <c r="AE79" s="1775"/>
      <c r="AF79" s="1775"/>
      <c r="AG79" s="1775"/>
      <c r="AH79" s="1775"/>
      <c r="AI79" s="1775"/>
      <c r="AJ79" s="1775"/>
      <c r="AK79" s="1775"/>
      <c r="AL79" s="1775"/>
      <c r="AM79" s="1776"/>
      <c r="AN79" s="1776"/>
      <c r="AO79" s="1776"/>
      <c r="AP79" s="1776"/>
      <c r="AQ79" s="1776"/>
      <c r="AR79" s="1776"/>
      <c r="AS79" s="1776"/>
      <c r="AT79" s="1776"/>
      <c r="AU79" s="1776"/>
      <c r="AV79" s="1776"/>
      <c r="AW79" s="1776"/>
      <c r="AX79" s="1776"/>
      <c r="AY79" s="1776"/>
      <c r="AZ79" s="1776"/>
      <c r="BA79" s="1776"/>
      <c r="BB79" s="1776"/>
      <c r="BC79" s="1776"/>
      <c r="BD79" s="1776"/>
      <c r="BE79" s="1776"/>
      <c r="BF79" s="1777"/>
      <c r="BG79" s="1758"/>
      <c r="BH79" s="1759"/>
      <c r="BI79" s="1759"/>
      <c r="BJ79" s="1759"/>
      <c r="BK79" s="874"/>
      <c r="BL79" s="1652"/>
      <c r="BM79" s="1653"/>
      <c r="BN79" s="1653"/>
      <c r="BO79" s="1653"/>
      <c r="BP79" s="1654"/>
      <c r="BQ79" s="135"/>
    </row>
    <row r="80" spans="2:124" ht="22.5" customHeight="1">
      <c r="B80" s="135"/>
      <c r="C80" s="1655" t="s">
        <v>608</v>
      </c>
      <c r="D80" s="1640"/>
      <c r="E80" s="1640"/>
      <c r="F80" s="1640"/>
      <c r="G80" s="1640"/>
      <c r="H80" s="1640"/>
      <c r="I80" s="1640"/>
      <c r="J80" s="1640"/>
      <c r="K80" s="1640"/>
      <c r="L80" s="1640"/>
      <c r="M80" s="1640"/>
      <c r="N80" s="1640"/>
      <c r="O80" s="1640"/>
      <c r="P80" s="1640"/>
      <c r="Q80" s="1640"/>
      <c r="R80" s="1640"/>
      <c r="S80" s="1640"/>
      <c r="T80" s="1640"/>
      <c r="U80" s="1640"/>
      <c r="V80" s="1640"/>
      <c r="W80" s="1640"/>
      <c r="X80" s="1640"/>
      <c r="Y80" s="1640"/>
      <c r="Z80" s="1640"/>
      <c r="AA80" s="1640"/>
      <c r="AB80" s="1640"/>
      <c r="AC80" s="1640"/>
      <c r="AD80" s="1640"/>
      <c r="AE80" s="1640"/>
      <c r="AF80" s="1640"/>
      <c r="AG80" s="1640"/>
      <c r="AH80" s="1640"/>
      <c r="AI80" s="1640"/>
      <c r="AJ80" s="1640"/>
      <c r="AK80" s="1640"/>
      <c r="AL80" s="1641"/>
      <c r="AM80" s="1656" t="s">
        <v>262</v>
      </c>
      <c r="AN80" s="1656"/>
      <c r="AO80" s="1656"/>
      <c r="AP80" s="1656"/>
      <c r="AQ80" s="1656"/>
      <c r="AR80" s="1656"/>
      <c r="AS80" s="1656"/>
      <c r="AT80" s="1656"/>
      <c r="AU80" s="1656"/>
      <c r="AV80" s="1656"/>
      <c r="AW80" s="1656"/>
      <c r="AX80" s="1656"/>
      <c r="AY80" s="1656"/>
      <c r="AZ80" s="1656"/>
      <c r="BA80" s="1656"/>
      <c r="BB80" s="1656"/>
      <c r="BC80" s="1656"/>
      <c r="BD80" s="1656"/>
      <c r="BE80" s="1656"/>
      <c r="BF80" s="1657"/>
      <c r="BG80" s="1758"/>
      <c r="BH80" s="1759"/>
      <c r="BI80" s="1759"/>
      <c r="BJ80" s="1759"/>
      <c r="BK80" s="874"/>
      <c r="BL80" s="1673"/>
      <c r="BM80" s="1674"/>
      <c r="BN80" s="1674"/>
      <c r="BO80" s="1674"/>
      <c r="BP80" s="1675"/>
      <c r="BQ80" s="135"/>
      <c r="BS80" s="267" t="s">
        <v>614</v>
      </c>
      <c r="BT80" s="1644"/>
      <c r="BU80" s="1644"/>
      <c r="BV80" s="1644"/>
      <c r="BW80" s="1644"/>
      <c r="BX80" s="1644"/>
      <c r="BY80" s="1644"/>
      <c r="BZ80" s="1644"/>
      <c r="CA80" s="1644"/>
      <c r="CB80" s="1644"/>
      <c r="CC80" s="1644"/>
      <c r="CD80" s="1644"/>
      <c r="CE80" s="1644"/>
      <c r="CF80" s="1644"/>
      <c r="CG80" s="1644"/>
      <c r="CH80" s="1644"/>
      <c r="CI80" s="1644"/>
      <c r="CJ80" s="1644"/>
      <c r="CK80" s="1644"/>
      <c r="CL80" s="1644"/>
      <c r="CM80" s="1644"/>
      <c r="CN80" s="1644"/>
      <c r="CO80" s="1644"/>
      <c r="CP80" s="1644"/>
      <c r="CQ80" s="1644"/>
      <c r="CR80" s="1644"/>
      <c r="CS80" s="1644"/>
      <c r="CT80" s="1644"/>
      <c r="CU80" s="1644"/>
      <c r="CV80" s="1644"/>
      <c r="CW80" s="1644"/>
      <c r="CX80" s="1644"/>
      <c r="CY80" s="1644"/>
      <c r="CZ80" s="1644"/>
      <c r="DA80" s="1644"/>
      <c r="DB80" s="1644"/>
      <c r="DC80" s="1644"/>
      <c r="DD80" s="1644"/>
      <c r="DE80" s="1644"/>
      <c r="DF80" s="1644"/>
      <c r="DG80" s="1644"/>
      <c r="DH80" s="1644"/>
      <c r="DI80" s="1644"/>
      <c r="DJ80" s="1644"/>
      <c r="DK80" s="1644"/>
      <c r="DL80" s="1644"/>
      <c r="DM80" s="1644"/>
      <c r="DN80" s="1644"/>
      <c r="DO80" s="1644"/>
      <c r="DP80" s="1644"/>
      <c r="DQ80" s="1644"/>
      <c r="DR80" s="1644"/>
      <c r="DS80" s="1644"/>
      <c r="DT80" s="1645"/>
    </row>
    <row r="81" spans="2:124" ht="22.5" customHeight="1">
      <c r="B81" s="135"/>
      <c r="C81" s="1696" t="s">
        <v>609</v>
      </c>
      <c r="D81" s="1697"/>
      <c r="E81" s="1697"/>
      <c r="F81" s="1697"/>
      <c r="G81" s="1697"/>
      <c r="H81" s="1697"/>
      <c r="I81" s="1697"/>
      <c r="J81" s="1697"/>
      <c r="K81" s="1697"/>
      <c r="L81" s="1697"/>
      <c r="M81" s="1697"/>
      <c r="N81" s="1697"/>
      <c r="O81" s="1697"/>
      <c r="P81" s="1697"/>
      <c r="Q81" s="1697"/>
      <c r="R81" s="1697"/>
      <c r="S81" s="1697"/>
      <c r="T81" s="1697"/>
      <c r="U81" s="1697"/>
      <c r="V81" s="1697"/>
      <c r="W81" s="1697"/>
      <c r="X81" s="1697"/>
      <c r="Y81" s="1697"/>
      <c r="Z81" s="1697"/>
      <c r="AA81" s="1697"/>
      <c r="AB81" s="1697"/>
      <c r="AC81" s="1697"/>
      <c r="AD81" s="1697"/>
      <c r="AE81" s="1697"/>
      <c r="AF81" s="1697"/>
      <c r="AG81" s="1697"/>
      <c r="AH81" s="1697"/>
      <c r="AI81" s="1697"/>
      <c r="AJ81" s="1697"/>
      <c r="AK81" s="1697"/>
      <c r="AL81" s="1697"/>
      <c r="AM81" s="1697"/>
      <c r="AN81" s="1697"/>
      <c r="AO81" s="1697"/>
      <c r="AP81" s="1697"/>
      <c r="AQ81" s="1697"/>
      <c r="AR81" s="1697"/>
      <c r="AS81" s="1697"/>
      <c r="AT81" s="1697"/>
      <c r="AU81" s="1697"/>
      <c r="AV81" s="1697"/>
      <c r="AW81" s="1697"/>
      <c r="AX81" s="1697"/>
      <c r="AY81" s="1697"/>
      <c r="AZ81" s="1697"/>
      <c r="BA81" s="1697"/>
      <c r="BB81" s="1697"/>
      <c r="BC81" s="1697"/>
      <c r="BD81" s="1697"/>
      <c r="BE81" s="1697"/>
      <c r="BF81" s="1698"/>
      <c r="BG81" s="1758"/>
      <c r="BH81" s="1759"/>
      <c r="BI81" s="1759"/>
      <c r="BJ81" s="1759"/>
      <c r="BK81" s="874"/>
      <c r="BL81" s="1649"/>
      <c r="BM81" s="1650"/>
      <c r="BN81" s="1650"/>
      <c r="BO81" s="1650"/>
      <c r="BP81" s="1651"/>
      <c r="BQ81" s="135"/>
      <c r="BS81" s="1244"/>
      <c r="BT81" s="1245"/>
      <c r="BU81" s="1245"/>
      <c r="BV81" s="1245"/>
      <c r="BW81" s="1245"/>
      <c r="BX81" s="1245"/>
      <c r="BY81" s="1245"/>
      <c r="BZ81" s="1245"/>
      <c r="CA81" s="1245"/>
      <c r="CB81" s="1245"/>
      <c r="CC81" s="1245"/>
      <c r="CD81" s="1245"/>
      <c r="CE81" s="1245"/>
      <c r="CF81" s="1245"/>
      <c r="CG81" s="1245"/>
      <c r="CH81" s="1245"/>
      <c r="CI81" s="1245"/>
      <c r="CJ81" s="1245"/>
      <c r="CK81" s="1245"/>
      <c r="CL81" s="1245"/>
      <c r="CM81" s="1245"/>
      <c r="CN81" s="1245"/>
      <c r="CO81" s="1245"/>
      <c r="CP81" s="1245"/>
      <c r="CQ81" s="1245"/>
      <c r="CR81" s="1245"/>
      <c r="CS81" s="1245"/>
      <c r="CT81" s="1245"/>
      <c r="CU81" s="1245"/>
      <c r="CV81" s="1245"/>
      <c r="CW81" s="1245"/>
      <c r="CX81" s="1245"/>
      <c r="CY81" s="1245"/>
      <c r="CZ81" s="1245"/>
      <c r="DA81" s="1245"/>
      <c r="DB81" s="1245"/>
      <c r="DC81" s="1245"/>
      <c r="DD81" s="1245"/>
      <c r="DE81" s="1245"/>
      <c r="DF81" s="1245"/>
      <c r="DG81" s="1245"/>
      <c r="DH81" s="1245"/>
      <c r="DI81" s="1245"/>
      <c r="DJ81" s="1245"/>
      <c r="DK81" s="1245"/>
      <c r="DL81" s="1245"/>
      <c r="DM81" s="1245"/>
      <c r="DN81" s="1245"/>
      <c r="DO81" s="1245"/>
      <c r="DP81" s="1245"/>
      <c r="DQ81" s="1245"/>
      <c r="DR81" s="1245"/>
      <c r="DS81" s="1245"/>
      <c r="DT81" s="1246"/>
    </row>
    <row r="82" spans="2:124" ht="22.5" customHeight="1">
      <c r="B82" s="135"/>
      <c r="C82" s="1685" t="s">
        <v>297</v>
      </c>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686"/>
      <c r="AM82" s="1686"/>
      <c r="AN82" s="1686"/>
      <c r="AO82" s="1686"/>
      <c r="AP82" s="1686"/>
      <c r="AQ82" s="1686"/>
      <c r="AR82" s="1686"/>
      <c r="AS82" s="1686"/>
      <c r="AT82" s="1686"/>
      <c r="AU82" s="1686"/>
      <c r="AV82" s="1686"/>
      <c r="AW82" s="1686"/>
      <c r="AX82" s="1686"/>
      <c r="AY82" s="1686"/>
      <c r="AZ82" s="1686"/>
      <c r="BA82" s="1686"/>
      <c r="BB82" s="1686"/>
      <c r="BC82" s="1686"/>
      <c r="BD82" s="1686"/>
      <c r="BE82" s="1686"/>
      <c r="BF82" s="1687"/>
      <c r="BG82" s="1758"/>
      <c r="BH82" s="1759"/>
      <c r="BI82" s="1759"/>
      <c r="BJ82" s="1759"/>
      <c r="BK82" s="874"/>
      <c r="BL82" s="1649"/>
      <c r="BM82" s="1650"/>
      <c r="BN82" s="1650"/>
      <c r="BO82" s="1650"/>
      <c r="BP82" s="1651"/>
      <c r="BQ82" s="135"/>
    </row>
    <row r="83" spans="2:124" ht="22.5" customHeight="1">
      <c r="B83" s="135"/>
      <c r="C83" s="1682" t="s">
        <v>610</v>
      </c>
      <c r="D83" s="1683"/>
      <c r="E83" s="1683"/>
      <c r="F83" s="1683"/>
      <c r="G83" s="1683"/>
      <c r="H83" s="1683"/>
      <c r="I83" s="1683"/>
      <c r="J83" s="1683"/>
      <c r="K83" s="1683"/>
      <c r="L83" s="1683"/>
      <c r="M83" s="1683"/>
      <c r="N83" s="1683"/>
      <c r="O83" s="1683"/>
      <c r="P83" s="1683"/>
      <c r="Q83" s="1683"/>
      <c r="R83" s="1683"/>
      <c r="S83" s="1683"/>
      <c r="T83" s="1683"/>
      <c r="U83" s="1683"/>
      <c r="V83" s="1683"/>
      <c r="W83" s="1683"/>
      <c r="X83" s="1683"/>
      <c r="Y83" s="1683"/>
      <c r="Z83" s="1683"/>
      <c r="AA83" s="1683"/>
      <c r="AB83" s="1683"/>
      <c r="AC83" s="1683"/>
      <c r="AD83" s="1683"/>
      <c r="AE83" s="1683"/>
      <c r="AF83" s="1683"/>
      <c r="AG83" s="1683"/>
      <c r="AH83" s="1683"/>
      <c r="AI83" s="1683"/>
      <c r="AJ83" s="1683"/>
      <c r="AK83" s="1683"/>
      <c r="AL83" s="1683"/>
      <c r="AM83" s="1683"/>
      <c r="AN83" s="1683"/>
      <c r="AO83" s="1683"/>
      <c r="AP83" s="1683"/>
      <c r="AQ83" s="1683"/>
      <c r="AR83" s="1683"/>
      <c r="AS83" s="1683"/>
      <c r="AT83" s="1683"/>
      <c r="AU83" s="1683"/>
      <c r="AV83" s="1683"/>
      <c r="AW83" s="1683"/>
      <c r="AX83" s="1683"/>
      <c r="AY83" s="1683"/>
      <c r="AZ83" s="1683"/>
      <c r="BA83" s="1683"/>
      <c r="BB83" s="1683"/>
      <c r="BC83" s="1683"/>
      <c r="BD83" s="1683"/>
      <c r="BE83" s="1683"/>
      <c r="BF83" s="1684"/>
      <c r="BG83" s="1760"/>
      <c r="BH83" s="1761"/>
      <c r="BI83" s="1761"/>
      <c r="BJ83" s="1761"/>
      <c r="BK83" s="1762"/>
      <c r="BL83" s="1676"/>
      <c r="BM83" s="1677"/>
      <c r="BN83" s="1677"/>
      <c r="BO83" s="1677"/>
      <c r="BP83" s="1678"/>
      <c r="BQ83" s="135"/>
    </row>
    <row r="84" spans="2:124" ht="15" customHeight="1">
      <c r="B84" s="7"/>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180"/>
    </row>
    <row r="85" spans="2:124" ht="9.65" customHeight="1">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row>
    <row r="86" spans="2:124" ht="22.5" customHeight="1">
      <c r="B86" s="104"/>
      <c r="C86" s="1639" t="s">
        <v>298</v>
      </c>
      <c r="D86" s="1640"/>
      <c r="E86" s="1640"/>
      <c r="F86" s="1640"/>
      <c r="G86" s="1640"/>
      <c r="H86" s="1640"/>
      <c r="I86" s="1640"/>
      <c r="J86" s="1640"/>
      <c r="K86" s="1640"/>
      <c r="L86" s="1640"/>
      <c r="M86" s="1640"/>
      <c r="N86" s="1640"/>
      <c r="O86" s="1640"/>
      <c r="P86" s="1640"/>
      <c r="Q86" s="1640"/>
      <c r="R86" s="1640"/>
      <c r="S86" s="1640"/>
      <c r="T86" s="1640"/>
      <c r="U86" s="1640"/>
      <c r="V86" s="1640"/>
      <c r="W86" s="1641"/>
      <c r="X86" s="104"/>
      <c r="Y86" s="104"/>
      <c r="Z86" s="104"/>
      <c r="AA86" s="104"/>
      <c r="AB86" s="104"/>
      <c r="AC86" s="104"/>
      <c r="AD86" s="104"/>
      <c r="AE86" s="104"/>
      <c r="AF86" s="104"/>
      <c r="AG86" s="104"/>
      <c r="AH86" s="104"/>
      <c r="AI86" s="104"/>
      <c r="AJ86" s="104"/>
      <c r="AK86" s="104"/>
      <c r="AL86" s="104"/>
      <c r="AM86" s="104"/>
      <c r="AN86" s="104"/>
      <c r="AO86" s="104"/>
      <c r="AP86" s="107" t="s">
        <v>344</v>
      </c>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c r="BQ86" s="104"/>
    </row>
    <row r="87" spans="2:124" ht="22.5" customHeight="1">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8" t="s">
        <v>342</v>
      </c>
      <c r="AR87" s="104"/>
      <c r="AS87" s="1622" t="s">
        <v>299</v>
      </c>
      <c r="AT87" s="1622"/>
      <c r="AU87" s="1622"/>
      <c r="AV87" s="1622"/>
      <c r="AW87" s="1622"/>
      <c r="AX87" s="1622"/>
      <c r="AY87" s="1622"/>
      <c r="AZ87" s="1622"/>
      <c r="BA87" s="1622"/>
      <c r="BB87" s="1622"/>
      <c r="BC87" s="1622"/>
      <c r="BD87" s="1622"/>
      <c r="BE87" s="1622"/>
      <c r="BF87" s="1622"/>
      <c r="BG87" s="1622"/>
      <c r="BH87" s="1622"/>
      <c r="BI87" s="1622"/>
      <c r="BJ87" s="1622"/>
      <c r="BK87" s="1622"/>
      <c r="BL87" s="1622"/>
      <c r="BM87" s="1622"/>
      <c r="BN87" s="1622"/>
      <c r="BO87" s="1622"/>
      <c r="BP87" s="1622"/>
      <c r="BQ87" s="104"/>
      <c r="BS87" s="267" t="s">
        <v>471</v>
      </c>
      <c r="BT87" s="1644"/>
      <c r="BU87" s="1644"/>
      <c r="BV87" s="1644"/>
      <c r="BW87" s="1644"/>
      <c r="BX87" s="1644"/>
      <c r="BY87" s="1644"/>
      <c r="BZ87" s="1644"/>
      <c r="CA87" s="1644"/>
      <c r="CB87" s="1644"/>
      <c r="CC87" s="1644"/>
      <c r="CD87" s="1644"/>
      <c r="CE87" s="1644"/>
      <c r="CF87" s="1644"/>
      <c r="CG87" s="1644"/>
      <c r="CH87" s="1644"/>
      <c r="CI87" s="1644"/>
      <c r="CJ87" s="1644"/>
      <c r="CK87" s="1644"/>
      <c r="CL87" s="1644"/>
      <c r="CM87" s="1644"/>
      <c r="CN87" s="1644"/>
      <c r="CO87" s="1644"/>
      <c r="CP87" s="1644"/>
      <c r="CQ87" s="1644"/>
      <c r="CR87" s="1644"/>
      <c r="CS87" s="1644"/>
      <c r="CT87" s="1644"/>
      <c r="CU87" s="1644"/>
      <c r="CV87" s="1644"/>
      <c r="CW87" s="1644"/>
      <c r="CX87" s="1644"/>
      <c r="CY87" s="1644"/>
      <c r="CZ87" s="1644"/>
      <c r="DA87" s="1644"/>
      <c r="DB87" s="1644"/>
      <c r="DC87" s="1644"/>
      <c r="DD87" s="1644"/>
      <c r="DE87" s="1644"/>
      <c r="DF87" s="1644"/>
      <c r="DG87" s="1644"/>
      <c r="DH87" s="1644"/>
      <c r="DI87" s="1644"/>
      <c r="DJ87" s="1644"/>
      <c r="DK87" s="1644"/>
      <c r="DL87" s="1644"/>
      <c r="DM87" s="1644"/>
      <c r="DN87" s="1644"/>
      <c r="DO87" s="1644"/>
      <c r="DP87" s="1644"/>
      <c r="DQ87" s="1644"/>
      <c r="DR87" s="1644"/>
      <c r="DS87" s="1644"/>
      <c r="DT87" s="1645"/>
    </row>
    <row r="88" spans="2:124" ht="22.5" customHeight="1">
      <c r="B88" s="104"/>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04"/>
      <c r="AO88" s="104"/>
      <c r="AP88" s="1627"/>
      <c r="AQ88" s="1627"/>
      <c r="AR88" s="1627"/>
      <c r="AS88" s="1628" t="s">
        <v>300</v>
      </c>
      <c r="AT88" s="1628"/>
      <c r="AU88" s="1628"/>
      <c r="AV88" s="1628"/>
      <c r="AW88" s="1628"/>
      <c r="AX88" s="1628"/>
      <c r="AY88" s="1628"/>
      <c r="AZ88" s="1628"/>
      <c r="BA88" s="1628"/>
      <c r="BB88" s="1628"/>
      <c r="BC88" s="1628"/>
      <c r="BD88" s="1628"/>
      <c r="BE88" s="1628"/>
      <c r="BF88" s="1628"/>
      <c r="BG88" s="1628"/>
      <c r="BH88" s="1628"/>
      <c r="BI88" s="1628"/>
      <c r="BJ88" s="1628"/>
      <c r="BK88" s="1628"/>
      <c r="BL88" s="1628"/>
      <c r="BM88" s="1628"/>
      <c r="BN88" s="1628"/>
      <c r="BO88" s="1628"/>
      <c r="BP88" s="1628"/>
      <c r="BQ88" s="104"/>
      <c r="BS88" s="1244"/>
      <c r="BT88" s="1245"/>
      <c r="BU88" s="1245"/>
      <c r="BV88" s="1245"/>
      <c r="BW88" s="1245"/>
      <c r="BX88" s="1245"/>
      <c r="BY88" s="1245"/>
      <c r="BZ88" s="1245"/>
      <c r="CA88" s="1245"/>
      <c r="CB88" s="1245"/>
      <c r="CC88" s="1245"/>
      <c r="CD88" s="1245"/>
      <c r="CE88" s="1245"/>
      <c r="CF88" s="1245"/>
      <c r="CG88" s="1245"/>
      <c r="CH88" s="1245"/>
      <c r="CI88" s="1245"/>
      <c r="CJ88" s="1245"/>
      <c r="CK88" s="1245"/>
      <c r="CL88" s="1245"/>
      <c r="CM88" s="1245"/>
      <c r="CN88" s="1245"/>
      <c r="CO88" s="1245"/>
      <c r="CP88" s="1245"/>
      <c r="CQ88" s="1245"/>
      <c r="CR88" s="1245"/>
      <c r="CS88" s="1245"/>
      <c r="CT88" s="1245"/>
      <c r="CU88" s="1245"/>
      <c r="CV88" s="1245"/>
      <c r="CW88" s="1245"/>
      <c r="CX88" s="1245"/>
      <c r="CY88" s="1245"/>
      <c r="CZ88" s="1245"/>
      <c r="DA88" s="1245"/>
      <c r="DB88" s="1245"/>
      <c r="DC88" s="1245"/>
      <c r="DD88" s="1245"/>
      <c r="DE88" s="1245"/>
      <c r="DF88" s="1245"/>
      <c r="DG88" s="1245"/>
      <c r="DH88" s="1245"/>
      <c r="DI88" s="1245"/>
      <c r="DJ88" s="1245"/>
      <c r="DK88" s="1245"/>
      <c r="DL88" s="1245"/>
      <c r="DM88" s="1245"/>
      <c r="DN88" s="1245"/>
      <c r="DO88" s="1245"/>
      <c r="DP88" s="1245"/>
      <c r="DQ88" s="1245"/>
      <c r="DR88" s="1245"/>
      <c r="DS88" s="1245"/>
      <c r="DT88" s="1246"/>
    </row>
    <row r="89" spans="2:124" ht="22.5" customHeight="1">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627"/>
      <c r="AQ89" s="1627"/>
      <c r="AR89" s="1627"/>
      <c r="AS89" s="1629" t="s">
        <v>301</v>
      </c>
      <c r="AT89" s="1630"/>
      <c r="AU89" s="1630"/>
      <c r="AV89" s="1630"/>
      <c r="AW89" s="1630"/>
      <c r="AX89" s="1630"/>
      <c r="AY89" s="1630"/>
      <c r="AZ89" s="1630"/>
      <c r="BA89" s="1630"/>
      <c r="BB89" s="1630"/>
      <c r="BC89" s="1630"/>
      <c r="BD89" s="1630"/>
      <c r="BE89" s="1630"/>
      <c r="BF89" s="1630"/>
      <c r="BG89" s="1630"/>
      <c r="BH89" s="1630"/>
      <c r="BI89" s="1630"/>
      <c r="BJ89" s="1630"/>
      <c r="BK89" s="1630"/>
      <c r="BL89" s="1630"/>
      <c r="BM89" s="1630"/>
      <c r="BN89" s="1630"/>
      <c r="BO89" s="1630"/>
      <c r="BP89" s="1631"/>
      <c r="BQ89" s="104"/>
    </row>
    <row r="90" spans="2:124" ht="22.5" customHeight="1">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627"/>
      <c r="AQ90" s="1627"/>
      <c r="AR90" s="1627"/>
      <c r="AS90" s="1637" t="s">
        <v>13</v>
      </c>
      <c r="AT90" s="1637"/>
      <c r="AU90" s="1637"/>
      <c r="AV90" s="1637"/>
      <c r="AW90" s="1637"/>
      <c r="AX90" s="1637"/>
      <c r="AY90" s="1637"/>
      <c r="AZ90" s="1637"/>
      <c r="BA90" s="1637"/>
      <c r="BB90" s="1637"/>
      <c r="BC90" s="1637"/>
      <c r="BD90" s="1637"/>
      <c r="BE90" s="1637"/>
      <c r="BF90" s="1637"/>
      <c r="BG90" s="1637"/>
      <c r="BH90" s="1637"/>
      <c r="BI90" s="1637"/>
      <c r="BJ90" s="1637"/>
      <c r="BK90" s="1637"/>
      <c r="BL90" s="1637"/>
      <c r="BM90" s="1637"/>
      <c r="BN90" s="1637"/>
      <c r="BO90" s="1637"/>
      <c r="BP90" s="1637"/>
      <c r="BQ90" s="104"/>
    </row>
    <row r="91" spans="2:124" ht="22.5" customHeight="1">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627"/>
      <c r="AQ91" s="1627"/>
      <c r="AR91" s="1627"/>
      <c r="AS91" s="1628" t="s">
        <v>302</v>
      </c>
      <c r="AT91" s="1628"/>
      <c r="AU91" s="1628"/>
      <c r="AV91" s="1628"/>
      <c r="AW91" s="1628"/>
      <c r="AX91" s="1628"/>
      <c r="AY91" s="1628"/>
      <c r="AZ91" s="1628"/>
      <c r="BA91" s="1628"/>
      <c r="BB91" s="1628"/>
      <c r="BC91" s="1628"/>
      <c r="BD91" s="1628"/>
      <c r="BE91" s="1628"/>
      <c r="BF91" s="1628"/>
      <c r="BG91" s="1628"/>
      <c r="BH91" s="1628"/>
      <c r="BI91" s="1628"/>
      <c r="BJ91" s="1628"/>
      <c r="BK91" s="1628"/>
      <c r="BL91" s="1628"/>
      <c r="BM91" s="1628"/>
      <c r="BN91" s="1628"/>
      <c r="BO91" s="1628"/>
      <c r="BP91" s="1628"/>
      <c r="BQ91" s="104"/>
    </row>
    <row r="92" spans="2:124" ht="22.5" customHeight="1">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627"/>
      <c r="AQ92" s="1627"/>
      <c r="AR92" s="1627"/>
      <c r="AS92" s="1628" t="s">
        <v>303</v>
      </c>
      <c r="AT92" s="1628"/>
      <c r="AU92" s="1628"/>
      <c r="AV92" s="1628"/>
      <c r="AW92" s="1628"/>
      <c r="AX92" s="1628"/>
      <c r="AY92" s="1628"/>
      <c r="AZ92" s="1628"/>
      <c r="BA92" s="1628"/>
      <c r="BB92" s="1628"/>
      <c r="BC92" s="1628"/>
      <c r="BD92" s="1628"/>
      <c r="BE92" s="1628"/>
      <c r="BF92" s="1628"/>
      <c r="BG92" s="1628"/>
      <c r="BH92" s="1628"/>
      <c r="BI92" s="1628"/>
      <c r="BJ92" s="1628"/>
      <c r="BK92" s="1628"/>
      <c r="BL92" s="1628"/>
      <c r="BM92" s="1628"/>
      <c r="BN92" s="1628"/>
      <c r="BO92" s="1628"/>
      <c r="BP92" s="1628"/>
      <c r="BQ92" s="104"/>
    </row>
    <row r="93" spans="2:124" ht="22.5" customHeight="1">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627"/>
      <c r="AQ93" s="1627"/>
      <c r="AR93" s="1627"/>
      <c r="AS93" s="1628" t="s">
        <v>304</v>
      </c>
      <c r="AT93" s="1628"/>
      <c r="AU93" s="1628"/>
      <c r="AV93" s="1628"/>
      <c r="AW93" s="1628"/>
      <c r="AX93" s="1628"/>
      <c r="AY93" s="1628"/>
      <c r="AZ93" s="1628"/>
      <c r="BA93" s="1628"/>
      <c r="BB93" s="1628"/>
      <c r="BC93" s="1628"/>
      <c r="BD93" s="1628"/>
      <c r="BE93" s="1628"/>
      <c r="BF93" s="1628"/>
      <c r="BG93" s="1628"/>
      <c r="BH93" s="1628"/>
      <c r="BI93" s="1628"/>
      <c r="BJ93" s="1628"/>
      <c r="BK93" s="1628"/>
      <c r="BL93" s="1628"/>
      <c r="BM93" s="1628"/>
      <c r="BN93" s="1628"/>
      <c r="BO93" s="1628"/>
      <c r="BP93" s="1628"/>
      <c r="BQ93" s="104"/>
    </row>
    <row r="94" spans="2:124" ht="22.5" customHeight="1">
      <c r="B94" s="104"/>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627"/>
      <c r="AQ94" s="1627"/>
      <c r="AR94" s="1627"/>
      <c r="AS94" s="1628" t="s">
        <v>305</v>
      </c>
      <c r="AT94" s="1628"/>
      <c r="AU94" s="1628"/>
      <c r="AV94" s="1628"/>
      <c r="AW94" s="1628"/>
      <c r="AX94" s="1628"/>
      <c r="AY94" s="1628"/>
      <c r="AZ94" s="1628"/>
      <c r="BA94" s="1628"/>
      <c r="BB94" s="1628"/>
      <c r="BC94" s="1628"/>
      <c r="BD94" s="1628"/>
      <c r="BE94" s="1628"/>
      <c r="BF94" s="1628"/>
      <c r="BG94" s="1628"/>
      <c r="BH94" s="1628"/>
      <c r="BI94" s="1628"/>
      <c r="BJ94" s="1628"/>
      <c r="BK94" s="1628"/>
      <c r="BL94" s="1628"/>
      <c r="BM94" s="1628"/>
      <c r="BN94" s="1628"/>
      <c r="BO94" s="1628"/>
      <c r="BP94" s="1628"/>
      <c r="BQ94" s="104"/>
    </row>
    <row r="95" spans="2:124" ht="22.5" customHeight="1">
      <c r="B95" s="104"/>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627"/>
      <c r="AQ95" s="1627"/>
      <c r="AR95" s="1627"/>
      <c r="AS95" s="1628" t="s">
        <v>306</v>
      </c>
      <c r="AT95" s="1628"/>
      <c r="AU95" s="1628"/>
      <c r="AV95" s="1628"/>
      <c r="AW95" s="1628"/>
      <c r="AX95" s="1628"/>
      <c r="AY95" s="1628"/>
      <c r="AZ95" s="1628"/>
      <c r="BA95" s="1628"/>
      <c r="BB95" s="1628"/>
      <c r="BC95" s="1628"/>
      <c r="BD95" s="1628"/>
      <c r="BE95" s="1628"/>
      <c r="BF95" s="1628"/>
      <c r="BG95" s="1628"/>
      <c r="BH95" s="1628"/>
      <c r="BI95" s="1628"/>
      <c r="BJ95" s="1628"/>
      <c r="BK95" s="1628"/>
      <c r="BL95" s="1628"/>
      <c r="BM95" s="1628"/>
      <c r="BN95" s="1628"/>
      <c r="BO95" s="1628"/>
      <c r="BP95" s="1628"/>
      <c r="BQ95" s="104"/>
    </row>
    <row r="96" spans="2:124" ht="22.5" customHeight="1">
      <c r="B96" s="104"/>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04"/>
      <c r="AO96" s="104"/>
      <c r="AP96" s="1627"/>
      <c r="AQ96" s="1627"/>
      <c r="AR96" s="1627"/>
      <c r="AS96" s="1628" t="s">
        <v>307</v>
      </c>
      <c r="AT96" s="1628"/>
      <c r="AU96" s="1628"/>
      <c r="AV96" s="1628"/>
      <c r="AW96" s="1628"/>
      <c r="AX96" s="1628"/>
      <c r="AY96" s="1628"/>
      <c r="AZ96" s="1628"/>
      <c r="BA96" s="1628"/>
      <c r="BB96" s="1628"/>
      <c r="BC96" s="1628"/>
      <c r="BD96" s="1628"/>
      <c r="BE96" s="1628"/>
      <c r="BF96" s="1628"/>
      <c r="BG96" s="1628"/>
      <c r="BH96" s="1628"/>
      <c r="BI96" s="1628"/>
      <c r="BJ96" s="1628"/>
      <c r="BK96" s="1628"/>
      <c r="BL96" s="1628"/>
      <c r="BM96" s="1628"/>
      <c r="BN96" s="1628"/>
      <c r="BO96" s="1628"/>
      <c r="BP96" s="1628"/>
      <c r="BQ96" s="104"/>
    </row>
    <row r="97" spans="2:124" ht="22.5" customHeight="1">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627"/>
      <c r="AQ97" s="1627"/>
      <c r="AR97" s="1627"/>
      <c r="AS97" s="1628" t="s">
        <v>308</v>
      </c>
      <c r="AT97" s="1628"/>
      <c r="AU97" s="1628"/>
      <c r="AV97" s="1628"/>
      <c r="AW97" s="1628"/>
      <c r="AX97" s="1628"/>
      <c r="AY97" s="1628"/>
      <c r="AZ97" s="1628"/>
      <c r="BA97" s="1628"/>
      <c r="BB97" s="1628"/>
      <c r="BC97" s="1628"/>
      <c r="BD97" s="1628"/>
      <c r="BE97" s="1628"/>
      <c r="BF97" s="1628"/>
      <c r="BG97" s="1628"/>
      <c r="BH97" s="1628"/>
      <c r="BI97" s="1628"/>
      <c r="BJ97" s="1628"/>
      <c r="BK97" s="1628"/>
      <c r="BL97" s="1628"/>
      <c r="BM97" s="1628"/>
      <c r="BN97" s="1628"/>
      <c r="BO97" s="1628"/>
      <c r="BP97" s="1628"/>
      <c r="BQ97" s="104"/>
    </row>
    <row r="98" spans="2:124" ht="22.5" customHeight="1">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c r="BG98" s="104"/>
      <c r="BH98" s="104"/>
      <c r="BI98" s="104"/>
      <c r="BJ98" s="104"/>
      <c r="BK98" s="104"/>
      <c r="BL98" s="105"/>
      <c r="BM98" s="105"/>
      <c r="BN98" s="105"/>
      <c r="BO98" s="105"/>
      <c r="BP98" s="105"/>
      <c r="BQ98" s="104"/>
    </row>
    <row r="99" spans="2:124" ht="22.5" customHeight="1">
      <c r="B99" s="104"/>
      <c r="C99" s="1642" t="s">
        <v>309</v>
      </c>
      <c r="D99" s="1642"/>
      <c r="E99" s="1642"/>
      <c r="F99" s="1642"/>
      <c r="G99" s="1642"/>
      <c r="H99" s="1642"/>
      <c r="I99" s="1642"/>
      <c r="J99" s="1642"/>
      <c r="K99" s="1642"/>
      <c r="L99" s="1642"/>
      <c r="M99" s="1642"/>
      <c r="N99" s="1642"/>
      <c r="O99" s="1642"/>
      <c r="P99" s="1642"/>
      <c r="Q99" s="1642"/>
      <c r="R99" s="1642"/>
      <c r="S99" s="1642"/>
      <c r="T99" s="1642"/>
      <c r="U99" s="1642"/>
      <c r="V99" s="1642"/>
      <c r="W99" s="1642"/>
      <c r="X99" s="1642"/>
      <c r="Y99" s="1642"/>
      <c r="Z99" s="1642"/>
      <c r="AA99" s="1642"/>
      <c r="AB99" s="1642"/>
      <c r="AC99" s="1642"/>
      <c r="AD99" s="1642"/>
      <c r="AE99" s="1642"/>
      <c r="AF99" s="1642"/>
      <c r="AG99" s="1642"/>
      <c r="AH99" s="1642"/>
      <c r="AI99" s="1642"/>
      <c r="AJ99" s="1642"/>
      <c r="AK99" s="1642"/>
      <c r="AL99" s="1642"/>
      <c r="AM99" s="1642"/>
      <c r="AN99" s="1642"/>
      <c r="AO99" s="1642"/>
      <c r="AP99" s="1642"/>
      <c r="AQ99" s="1642"/>
      <c r="AR99" s="1642"/>
      <c r="AS99" s="1642"/>
      <c r="AT99" s="1642"/>
      <c r="AU99" s="1642"/>
      <c r="AV99" s="1642"/>
      <c r="AW99" s="1642"/>
      <c r="AX99" s="1642"/>
      <c r="AY99" s="1642"/>
      <c r="AZ99" s="1642"/>
      <c r="BA99" s="1642"/>
      <c r="BB99" s="1642"/>
      <c r="BC99" s="1642"/>
      <c r="BD99" s="1642"/>
      <c r="BE99" s="1642"/>
      <c r="BF99" s="1642"/>
      <c r="BG99" s="1642"/>
      <c r="BH99" s="1642"/>
      <c r="BI99" s="1642"/>
      <c r="BJ99" s="1642"/>
      <c r="BK99" s="1642"/>
      <c r="BL99" s="1642"/>
      <c r="BM99" s="105"/>
      <c r="BN99" s="105"/>
      <c r="BO99" s="105"/>
      <c r="BP99" s="105"/>
      <c r="BQ99" s="104"/>
    </row>
    <row r="100" spans="2:124" ht="22.5" customHeight="1">
      <c r="B100" s="104"/>
      <c r="C100" s="1626" t="s">
        <v>310</v>
      </c>
      <c r="D100" s="1154"/>
      <c r="E100" s="1154"/>
      <c r="F100" s="1154"/>
      <c r="G100" s="1154"/>
      <c r="H100" s="1154"/>
      <c r="I100" s="1154"/>
      <c r="J100" s="1154"/>
      <c r="K100" s="1154"/>
      <c r="L100" s="1154"/>
      <c r="M100" s="1154"/>
      <c r="N100" s="1154"/>
      <c r="O100" s="1154"/>
      <c r="P100" s="1154"/>
      <c r="Q100" s="1154"/>
      <c r="R100" s="1154"/>
      <c r="S100" s="1154"/>
      <c r="T100" s="1154"/>
      <c r="U100" s="1154"/>
      <c r="V100" s="1154"/>
      <c r="W100" s="1154"/>
      <c r="X100" s="1154"/>
      <c r="Y100" s="1154"/>
      <c r="Z100" s="1154"/>
      <c r="AA100" s="1154"/>
      <c r="AB100" s="1154"/>
      <c r="AC100" s="1154"/>
      <c r="AD100" s="1154"/>
      <c r="AE100" s="1154"/>
      <c r="AF100" s="1154"/>
      <c r="AG100" s="1154"/>
      <c r="AH100" s="1154"/>
      <c r="AI100" s="1154"/>
      <c r="AJ100" s="1154"/>
      <c r="AK100" s="1154"/>
      <c r="AL100" s="1154"/>
      <c r="AM100" s="1154"/>
      <c r="AN100" s="1154"/>
      <c r="AO100" s="1154"/>
      <c r="AP100" s="1154"/>
      <c r="AQ100" s="1154"/>
      <c r="AR100" s="1154"/>
      <c r="AS100" s="1154"/>
      <c r="AT100" s="1154"/>
      <c r="AU100" s="1154"/>
      <c r="AV100" s="1154"/>
      <c r="AW100" s="1154"/>
      <c r="AX100" s="1154"/>
      <c r="AY100" s="1154"/>
      <c r="AZ100" s="1154"/>
      <c r="BA100" s="1154"/>
      <c r="BB100" s="1154"/>
      <c r="BC100" s="1154"/>
      <c r="BD100" s="1154"/>
      <c r="BE100" s="1155"/>
      <c r="BF100" s="104"/>
      <c r="BG100" s="104"/>
      <c r="BH100" s="104"/>
      <c r="BI100" s="104"/>
      <c r="BJ100" s="104"/>
      <c r="BK100" s="104"/>
      <c r="BL100" s="105"/>
      <c r="BM100" s="105"/>
      <c r="BN100" s="105"/>
      <c r="BO100" s="105"/>
      <c r="BP100" s="105"/>
      <c r="BQ100" s="104"/>
    </row>
    <row r="101" spans="2:124" ht="22.5" customHeight="1">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4"/>
      <c r="AN101" s="104"/>
      <c r="AO101" s="104"/>
      <c r="AP101" s="104"/>
      <c r="AQ101" s="104"/>
      <c r="AR101" s="104"/>
      <c r="AS101" s="1643" t="s">
        <v>311</v>
      </c>
      <c r="AT101" s="1643"/>
      <c r="AU101" s="1643"/>
      <c r="AV101" s="1643"/>
      <c r="AW101" s="1643"/>
      <c r="AX101" s="1643"/>
      <c r="AY101" s="1643"/>
      <c r="AZ101" s="1643"/>
      <c r="BA101" s="1643"/>
      <c r="BB101" s="1643"/>
      <c r="BC101" s="1643"/>
      <c r="BD101" s="1643"/>
      <c r="BE101" s="1643"/>
      <c r="BF101" s="1643"/>
      <c r="BG101" s="1643"/>
      <c r="BH101" s="1643"/>
      <c r="BI101" s="1643"/>
      <c r="BJ101" s="1643"/>
      <c r="BK101" s="1643"/>
      <c r="BL101" s="1643"/>
      <c r="BM101" s="1643"/>
      <c r="BN101" s="1643"/>
      <c r="BO101" s="1643"/>
      <c r="BP101" s="1643"/>
      <c r="BQ101" s="104"/>
    </row>
    <row r="102" spans="2:124" ht="22.5" customHeight="1">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c r="AK102" s="104"/>
      <c r="AL102" s="104"/>
      <c r="AM102" s="104"/>
      <c r="AN102" s="104"/>
      <c r="AO102" s="104"/>
      <c r="AP102" s="104"/>
      <c r="AQ102" s="104"/>
      <c r="AR102" s="104"/>
      <c r="AS102" s="104"/>
      <c r="AT102" s="1627"/>
      <c r="AU102" s="1627"/>
      <c r="AV102" s="1627"/>
      <c r="AW102" s="1632" t="s">
        <v>312</v>
      </c>
      <c r="AX102" s="1632"/>
      <c r="AY102" s="1632"/>
      <c r="AZ102" s="1632"/>
      <c r="BA102" s="1632"/>
      <c r="BB102" s="1632"/>
      <c r="BC102" s="1632"/>
      <c r="BD102" s="1632"/>
      <c r="BE102" s="1632"/>
      <c r="BF102" s="1632"/>
      <c r="BG102" s="1632"/>
      <c r="BH102" s="1632"/>
      <c r="BI102" s="1632"/>
      <c r="BJ102" s="1632"/>
      <c r="BK102" s="1632"/>
      <c r="BL102" s="1632"/>
      <c r="BM102" s="1632"/>
      <c r="BN102" s="1632"/>
      <c r="BO102" s="1632"/>
      <c r="BP102" s="1632"/>
      <c r="BQ102" s="104"/>
    </row>
    <row r="103" spans="2:124" ht="22.5" customHeight="1">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104"/>
      <c r="AO103" s="104"/>
      <c r="AP103" s="104"/>
      <c r="AQ103" s="104"/>
      <c r="AR103" s="104"/>
      <c r="AS103" s="104"/>
      <c r="AT103" s="1627"/>
      <c r="AU103" s="1627"/>
      <c r="AV103" s="1627"/>
      <c r="AW103" s="1632" t="s">
        <v>313</v>
      </c>
      <c r="AX103" s="1632"/>
      <c r="AY103" s="1632"/>
      <c r="AZ103" s="1632"/>
      <c r="BA103" s="1632"/>
      <c r="BB103" s="1632"/>
      <c r="BC103" s="1632"/>
      <c r="BD103" s="1632"/>
      <c r="BE103" s="1632"/>
      <c r="BF103" s="1632"/>
      <c r="BG103" s="1632"/>
      <c r="BH103" s="1632"/>
      <c r="BI103" s="1632"/>
      <c r="BJ103" s="1632"/>
      <c r="BK103" s="1632"/>
      <c r="BL103" s="1632"/>
      <c r="BM103" s="1632"/>
      <c r="BN103" s="1632"/>
      <c r="BO103" s="1632"/>
      <c r="BP103" s="1632"/>
      <c r="BQ103" s="104"/>
      <c r="BS103" s="276" t="s">
        <v>533</v>
      </c>
      <c r="BT103" s="277"/>
      <c r="BU103" s="277"/>
      <c r="BV103" s="277"/>
      <c r="BW103" s="277"/>
      <c r="BX103" s="277"/>
      <c r="BY103" s="277"/>
      <c r="BZ103" s="277"/>
      <c r="CA103" s="277"/>
      <c r="CB103" s="277"/>
      <c r="CC103" s="277"/>
      <c r="CD103" s="277"/>
      <c r="CE103" s="277"/>
      <c r="CF103" s="277"/>
      <c r="CG103" s="277"/>
      <c r="CH103" s="277"/>
      <c r="CI103" s="277"/>
      <c r="CJ103" s="277"/>
      <c r="CK103" s="277"/>
      <c r="CL103" s="277"/>
      <c r="CM103" s="277"/>
      <c r="CN103" s="277"/>
      <c r="CO103" s="277"/>
      <c r="CP103" s="277"/>
      <c r="CQ103" s="277"/>
      <c r="CR103" s="277"/>
      <c r="CS103" s="277"/>
      <c r="CT103" s="277"/>
      <c r="CU103" s="277"/>
      <c r="CV103" s="277"/>
      <c r="CW103" s="277"/>
      <c r="CX103" s="277"/>
      <c r="CY103" s="277"/>
      <c r="CZ103" s="277"/>
      <c r="DA103" s="277"/>
      <c r="DB103" s="277"/>
      <c r="DC103" s="277"/>
      <c r="DD103" s="277"/>
      <c r="DE103" s="277"/>
      <c r="DF103" s="277"/>
      <c r="DG103" s="277"/>
      <c r="DH103" s="277"/>
      <c r="DI103" s="277"/>
      <c r="DJ103" s="277"/>
      <c r="DK103" s="277"/>
      <c r="DL103" s="277"/>
      <c r="DM103" s="277"/>
      <c r="DN103" s="277"/>
      <c r="DO103" s="277"/>
      <c r="DP103" s="277"/>
      <c r="DQ103" s="277"/>
      <c r="DR103" s="277"/>
      <c r="DS103" s="277"/>
      <c r="DT103" s="278"/>
    </row>
    <row r="104" spans="2:124" ht="22.5" customHeight="1">
      <c r="B104" s="104"/>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104"/>
      <c r="AO104" s="104"/>
      <c r="AP104" s="104"/>
      <c r="AQ104" s="104"/>
      <c r="AR104" s="104"/>
      <c r="AS104" s="104"/>
      <c r="AT104" s="1627"/>
      <c r="AU104" s="1627"/>
      <c r="AV104" s="1627"/>
      <c r="AW104" s="1632" t="s">
        <v>21</v>
      </c>
      <c r="AX104" s="1632"/>
      <c r="AY104" s="1632"/>
      <c r="AZ104" s="1632"/>
      <c r="BA104" s="1632"/>
      <c r="BB104" s="1632"/>
      <c r="BC104" s="1632"/>
      <c r="BD104" s="1632"/>
      <c r="BE104" s="1632"/>
      <c r="BF104" s="1632"/>
      <c r="BG104" s="1632"/>
      <c r="BH104" s="1632"/>
      <c r="BI104" s="1632"/>
      <c r="BJ104" s="1632"/>
      <c r="BK104" s="1632"/>
      <c r="BL104" s="1632"/>
      <c r="BM104" s="1632"/>
      <c r="BN104" s="1632"/>
      <c r="BO104" s="1632"/>
      <c r="BP104" s="1632"/>
      <c r="BQ104" s="104"/>
      <c r="BS104" s="279"/>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0"/>
      <c r="CR104" s="280"/>
      <c r="CS104" s="280"/>
      <c r="CT104" s="280"/>
      <c r="CU104" s="280"/>
      <c r="CV104" s="280"/>
      <c r="CW104" s="280"/>
      <c r="CX104" s="280"/>
      <c r="CY104" s="280"/>
      <c r="CZ104" s="280"/>
      <c r="DA104" s="280"/>
      <c r="DB104" s="280"/>
      <c r="DC104" s="280"/>
      <c r="DD104" s="280"/>
      <c r="DE104" s="280"/>
      <c r="DF104" s="280"/>
      <c r="DG104" s="280"/>
      <c r="DH104" s="280"/>
      <c r="DI104" s="280"/>
      <c r="DJ104" s="280"/>
      <c r="DK104" s="280"/>
      <c r="DL104" s="280"/>
      <c r="DM104" s="280"/>
      <c r="DN104" s="280"/>
      <c r="DO104" s="280"/>
      <c r="DP104" s="280"/>
      <c r="DQ104" s="280"/>
      <c r="DR104" s="280"/>
      <c r="DS104" s="280"/>
      <c r="DT104" s="281"/>
    </row>
    <row r="105" spans="2:124" ht="22.5" customHeight="1">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5"/>
      <c r="BM105" s="105"/>
      <c r="BN105" s="105"/>
      <c r="BO105" s="105"/>
      <c r="BP105" s="105"/>
      <c r="BQ105" s="104"/>
    </row>
    <row r="106" spans="2:124" ht="22.5" customHeight="1">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5"/>
      <c r="BM106" s="105"/>
      <c r="BN106" s="105"/>
      <c r="BO106" s="105"/>
      <c r="BP106" s="105"/>
      <c r="BQ106" s="104"/>
    </row>
    <row r="107" spans="2:124" ht="22.5" customHeight="1">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5"/>
      <c r="BM107" s="105"/>
      <c r="BN107" s="105"/>
      <c r="BO107" s="105"/>
      <c r="BP107" s="105"/>
      <c r="BQ107" s="104"/>
    </row>
    <row r="108" spans="2:124" ht="22.5" customHeight="1">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c r="BE108" s="104"/>
      <c r="BF108" s="104"/>
      <c r="BG108" s="104"/>
      <c r="BH108" s="104"/>
      <c r="BI108" s="104"/>
      <c r="BJ108" s="104"/>
      <c r="BK108" s="104"/>
      <c r="BL108" s="105"/>
      <c r="BM108" s="105"/>
      <c r="BN108" s="105"/>
      <c r="BO108" s="105"/>
      <c r="BP108" s="105"/>
      <c r="BQ108" s="104"/>
    </row>
    <row r="109" spans="2:124" ht="22.5" customHeight="1">
      <c r="B109" s="104"/>
      <c r="C109" s="104"/>
      <c r="D109" s="104"/>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c r="AV109" s="104"/>
      <c r="AW109" s="104"/>
      <c r="AX109" s="104"/>
      <c r="AY109" s="104"/>
      <c r="AZ109" s="104"/>
      <c r="BA109" s="104"/>
      <c r="BB109" s="104"/>
      <c r="BC109" s="104"/>
      <c r="BD109" s="104"/>
      <c r="BE109" s="104"/>
      <c r="BF109" s="104"/>
      <c r="BG109" s="104"/>
      <c r="BH109" s="104"/>
      <c r="BI109" s="104"/>
      <c r="BJ109" s="104"/>
      <c r="BK109" s="104"/>
      <c r="BL109" s="105"/>
      <c r="BM109" s="105"/>
      <c r="BN109" s="105"/>
      <c r="BO109" s="105"/>
      <c r="BP109" s="105"/>
      <c r="BQ109" s="104"/>
    </row>
    <row r="110" spans="2:124" ht="22.5" customHeight="1">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4"/>
      <c r="AM110" s="104"/>
      <c r="AN110" s="104"/>
      <c r="AO110" s="104"/>
      <c r="AP110" s="104"/>
      <c r="AQ110" s="104"/>
      <c r="AR110" s="104"/>
      <c r="AS110" s="104"/>
      <c r="AT110" s="104"/>
      <c r="AU110" s="104"/>
      <c r="AV110" s="104"/>
      <c r="AW110" s="104"/>
      <c r="AX110" s="104"/>
      <c r="AY110" s="104"/>
      <c r="AZ110" s="104"/>
      <c r="BA110" s="104"/>
      <c r="BB110" s="104"/>
      <c r="BC110" s="104"/>
      <c r="BD110" s="104"/>
      <c r="BE110" s="104"/>
      <c r="BF110" s="104"/>
      <c r="BG110" s="104"/>
      <c r="BH110" s="104"/>
      <c r="BI110" s="104"/>
      <c r="BJ110" s="104"/>
      <c r="BK110" s="104"/>
      <c r="BL110" s="105"/>
      <c r="BM110" s="105"/>
      <c r="BN110" s="105"/>
      <c r="BO110" s="105"/>
      <c r="BP110" s="105"/>
      <c r="BQ110" s="104"/>
    </row>
    <row r="111" spans="2:124" ht="22.5" customHeight="1">
      <c r="B111" s="104"/>
      <c r="C111" s="1623" t="s">
        <v>314</v>
      </c>
      <c r="D111" s="1624"/>
      <c r="E111" s="1624"/>
      <c r="F111" s="1624"/>
      <c r="G111" s="1624"/>
      <c r="H111" s="1624"/>
      <c r="I111" s="1624"/>
      <c r="J111" s="1624"/>
      <c r="K111" s="1624"/>
      <c r="L111" s="1624"/>
      <c r="M111" s="1624"/>
      <c r="N111" s="1624"/>
      <c r="O111" s="1624"/>
      <c r="P111" s="1624"/>
      <c r="Q111" s="1624"/>
      <c r="R111" s="1624"/>
      <c r="S111" s="1624"/>
      <c r="T111" s="1624"/>
      <c r="U111" s="1624"/>
      <c r="V111" s="1624"/>
      <c r="W111" s="1624"/>
      <c r="X111" s="1624"/>
      <c r="Y111" s="1624"/>
      <c r="Z111" s="1624"/>
      <c r="AA111" s="1624"/>
      <c r="AB111" s="1624"/>
      <c r="AC111" s="1624"/>
      <c r="AD111" s="1624"/>
      <c r="AE111" s="1624"/>
      <c r="AF111" s="1624"/>
      <c r="AG111" s="1624"/>
      <c r="AH111" s="1624"/>
      <c r="AI111" s="1624"/>
      <c r="AJ111" s="1624"/>
      <c r="AK111" s="1624"/>
      <c r="AL111" s="1624"/>
      <c r="AM111" s="1624"/>
      <c r="AN111" s="1624"/>
      <c r="AO111" s="1624"/>
      <c r="AP111" s="1624"/>
      <c r="AQ111" s="1624"/>
      <c r="AR111" s="1624"/>
      <c r="AS111" s="1624"/>
      <c r="AT111" s="1624"/>
      <c r="AU111" s="1624"/>
      <c r="AV111" s="1624"/>
      <c r="AW111" s="1624"/>
      <c r="AX111" s="1624"/>
      <c r="AY111" s="1624"/>
      <c r="AZ111" s="1624"/>
      <c r="BA111" s="1624"/>
      <c r="BB111" s="1624"/>
      <c r="BC111" s="1624"/>
      <c r="BD111" s="1624"/>
      <c r="BE111" s="1624"/>
      <c r="BF111" s="1624"/>
      <c r="BG111" s="1625"/>
      <c r="BH111" s="104"/>
      <c r="BI111" s="104"/>
      <c r="BJ111" s="104"/>
      <c r="BK111" s="104"/>
      <c r="BL111" s="105"/>
      <c r="BM111" s="105"/>
      <c r="BN111" s="105"/>
      <c r="BO111" s="105"/>
      <c r="BP111" s="105"/>
      <c r="BQ111" s="104"/>
    </row>
    <row r="112" spans="2:124" ht="22.5" customHeight="1">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621" t="s">
        <v>315</v>
      </c>
      <c r="AT112" s="1621"/>
      <c r="AU112" s="1621"/>
      <c r="AV112" s="1621"/>
      <c r="AW112" s="1621"/>
      <c r="AX112" s="1621"/>
      <c r="AY112" s="1621"/>
      <c r="AZ112" s="1621"/>
      <c r="BA112" s="1621"/>
      <c r="BB112" s="1621"/>
      <c r="BC112" s="1621"/>
      <c r="BD112" s="1621"/>
      <c r="BE112" s="1621"/>
      <c r="BF112" s="1621"/>
      <c r="BG112" s="1621"/>
      <c r="BH112" s="1621"/>
      <c r="BI112" s="1621"/>
      <c r="BJ112" s="1621"/>
      <c r="BK112" s="1621"/>
      <c r="BL112" s="1621"/>
      <c r="BM112" s="1621"/>
      <c r="BN112" s="1621"/>
      <c r="BO112" s="1621"/>
      <c r="BP112" s="1621"/>
      <c r="BQ112" s="104"/>
    </row>
    <row r="113" spans="2:124" ht="22.5" customHeight="1">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4"/>
      <c r="AM113" s="104"/>
      <c r="AN113" s="104"/>
      <c r="AO113" s="104"/>
      <c r="AP113" s="104"/>
      <c r="AQ113" s="104"/>
      <c r="AR113" s="104"/>
      <c r="AS113" s="104"/>
      <c r="AT113" s="1627"/>
      <c r="AU113" s="1627"/>
      <c r="AV113" s="1627"/>
      <c r="AW113" s="1632" t="s">
        <v>316</v>
      </c>
      <c r="AX113" s="1632"/>
      <c r="AY113" s="1632"/>
      <c r="AZ113" s="1632"/>
      <c r="BA113" s="1632"/>
      <c r="BB113" s="1632"/>
      <c r="BC113" s="1632"/>
      <c r="BD113" s="1632"/>
      <c r="BE113" s="1632"/>
      <c r="BF113" s="1632"/>
      <c r="BG113" s="1632"/>
      <c r="BH113" s="1632"/>
      <c r="BI113" s="1632"/>
      <c r="BJ113" s="1632"/>
      <c r="BK113" s="1632"/>
      <c r="BL113" s="1632"/>
      <c r="BM113" s="1632"/>
      <c r="BN113" s="1632"/>
      <c r="BO113" s="1632"/>
      <c r="BP113" s="1632"/>
      <c r="BQ113" s="104"/>
      <c r="BS113" s="1633" t="s">
        <v>534</v>
      </c>
      <c r="BT113" s="1149"/>
      <c r="BU113" s="1149"/>
      <c r="BV113" s="1149"/>
      <c r="BW113" s="1149"/>
      <c r="BX113" s="1149"/>
      <c r="BY113" s="1149"/>
      <c r="BZ113" s="1149"/>
      <c r="CA113" s="1149"/>
      <c r="CB113" s="1149"/>
      <c r="CC113" s="1149"/>
      <c r="CD113" s="1149"/>
      <c r="CE113" s="1149"/>
      <c r="CF113" s="1149"/>
      <c r="CG113" s="1149"/>
      <c r="CH113" s="1149"/>
      <c r="CI113" s="1149"/>
      <c r="CJ113" s="1149"/>
      <c r="CK113" s="1149"/>
      <c r="CL113" s="1149"/>
      <c r="CM113" s="1149"/>
      <c r="CN113" s="1149"/>
      <c r="CO113" s="1149"/>
      <c r="CP113" s="1149"/>
      <c r="CQ113" s="1149"/>
      <c r="CR113" s="1149"/>
      <c r="CS113" s="1149"/>
      <c r="CT113" s="1149"/>
      <c r="CU113" s="1149"/>
      <c r="CV113" s="1149"/>
      <c r="CW113" s="1149"/>
      <c r="CX113" s="1149"/>
      <c r="CY113" s="1149"/>
      <c r="CZ113" s="1149"/>
      <c r="DA113" s="1149"/>
      <c r="DB113" s="1149"/>
      <c r="DC113" s="1149"/>
      <c r="DD113" s="1149"/>
      <c r="DE113" s="1149"/>
      <c r="DF113" s="1149"/>
      <c r="DG113" s="1149"/>
      <c r="DH113" s="1149"/>
      <c r="DI113" s="1149"/>
      <c r="DJ113" s="1149"/>
      <c r="DK113" s="1149"/>
      <c r="DL113" s="1149"/>
      <c r="DM113" s="1149"/>
      <c r="DN113" s="1149"/>
      <c r="DO113" s="1149"/>
      <c r="DP113" s="1149"/>
      <c r="DQ113" s="1149"/>
      <c r="DR113" s="1149"/>
      <c r="DS113" s="1149"/>
      <c r="DT113" s="1150"/>
    </row>
    <row r="114" spans="2:124" ht="22.5" customHeight="1">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627"/>
      <c r="AU114" s="1627"/>
      <c r="AV114" s="1627"/>
      <c r="AW114" s="1632" t="s">
        <v>22</v>
      </c>
      <c r="AX114" s="1632"/>
      <c r="AY114" s="1632"/>
      <c r="AZ114" s="1632"/>
      <c r="BA114" s="1632"/>
      <c r="BB114" s="1632"/>
      <c r="BC114" s="1632"/>
      <c r="BD114" s="1632"/>
      <c r="BE114" s="1632"/>
      <c r="BF114" s="1632"/>
      <c r="BG114" s="1632"/>
      <c r="BH114" s="1632"/>
      <c r="BI114" s="1632"/>
      <c r="BJ114" s="1632"/>
      <c r="BK114" s="1632"/>
      <c r="BL114" s="1632"/>
      <c r="BM114" s="1632"/>
      <c r="BN114" s="1632"/>
      <c r="BO114" s="1632"/>
      <c r="BP114" s="1632"/>
      <c r="BQ114" s="104"/>
      <c r="BS114" s="918"/>
      <c r="BT114" s="919"/>
      <c r="BU114" s="919"/>
      <c r="BV114" s="919"/>
      <c r="BW114" s="919"/>
      <c r="BX114" s="919"/>
      <c r="BY114" s="919"/>
      <c r="BZ114" s="919"/>
      <c r="CA114" s="919"/>
      <c r="CB114" s="919"/>
      <c r="CC114" s="919"/>
      <c r="CD114" s="919"/>
      <c r="CE114" s="919"/>
      <c r="CF114" s="919"/>
      <c r="CG114" s="919"/>
      <c r="CH114" s="919"/>
      <c r="CI114" s="919"/>
      <c r="CJ114" s="919"/>
      <c r="CK114" s="919"/>
      <c r="CL114" s="919"/>
      <c r="CM114" s="919"/>
      <c r="CN114" s="919"/>
      <c r="CO114" s="919"/>
      <c r="CP114" s="919"/>
      <c r="CQ114" s="919"/>
      <c r="CR114" s="919"/>
      <c r="CS114" s="919"/>
      <c r="CT114" s="919"/>
      <c r="CU114" s="919"/>
      <c r="CV114" s="919"/>
      <c r="CW114" s="919"/>
      <c r="CX114" s="919"/>
      <c r="CY114" s="919"/>
      <c r="CZ114" s="919"/>
      <c r="DA114" s="919"/>
      <c r="DB114" s="919"/>
      <c r="DC114" s="919"/>
      <c r="DD114" s="919"/>
      <c r="DE114" s="919"/>
      <c r="DF114" s="919"/>
      <c r="DG114" s="919"/>
      <c r="DH114" s="919"/>
      <c r="DI114" s="919"/>
      <c r="DJ114" s="919"/>
      <c r="DK114" s="919"/>
      <c r="DL114" s="919"/>
      <c r="DM114" s="919"/>
      <c r="DN114" s="919"/>
      <c r="DO114" s="919"/>
      <c r="DP114" s="919"/>
      <c r="DQ114" s="919"/>
      <c r="DR114" s="919"/>
      <c r="DS114" s="919"/>
      <c r="DT114" s="920"/>
    </row>
    <row r="115" spans="2:124" ht="22.5" customHeight="1">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627"/>
      <c r="AU115" s="1627"/>
      <c r="AV115" s="1627"/>
      <c r="AW115" s="1628" t="s">
        <v>23</v>
      </c>
      <c r="AX115" s="1628"/>
      <c r="AY115" s="1628"/>
      <c r="AZ115" s="1628"/>
      <c r="BA115" s="1628"/>
      <c r="BB115" s="1628"/>
      <c r="BC115" s="1628"/>
      <c r="BD115" s="1628"/>
      <c r="BE115" s="1628"/>
      <c r="BF115" s="1628"/>
      <c r="BG115" s="1628"/>
      <c r="BH115" s="1628"/>
      <c r="BI115" s="1628"/>
      <c r="BJ115" s="1628"/>
      <c r="BK115" s="1628"/>
      <c r="BL115" s="1628"/>
      <c r="BM115" s="1628"/>
      <c r="BN115" s="1628"/>
      <c r="BO115" s="1628"/>
      <c r="BP115" s="1628"/>
      <c r="BQ115" s="104"/>
    </row>
    <row r="116" spans="2:124" ht="22.5" customHeight="1">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5"/>
      <c r="BM116" s="105"/>
      <c r="BN116" s="105"/>
      <c r="BO116" s="105"/>
      <c r="BP116" s="105"/>
      <c r="BQ116" s="104"/>
    </row>
    <row r="117" spans="2:124" ht="22.5" customHeight="1">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5"/>
      <c r="BM117" s="105"/>
      <c r="BN117" s="105"/>
      <c r="BO117" s="105"/>
      <c r="BP117" s="105"/>
      <c r="BQ117" s="104"/>
    </row>
    <row r="118" spans="2:124" ht="22.5" customHeight="1">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c r="AP118" s="104"/>
      <c r="AQ118" s="104"/>
      <c r="AR118" s="104"/>
      <c r="AS118" s="104"/>
      <c r="AT118" s="104"/>
      <c r="AU118" s="104"/>
      <c r="AV118" s="104"/>
      <c r="AW118" s="104"/>
      <c r="AX118" s="104"/>
      <c r="AY118" s="104"/>
      <c r="AZ118" s="104"/>
      <c r="BA118" s="104"/>
      <c r="BB118" s="104"/>
      <c r="BC118" s="104"/>
      <c r="BD118" s="104"/>
      <c r="BE118" s="104"/>
      <c r="BF118" s="104"/>
      <c r="BG118" s="104"/>
      <c r="BH118" s="104"/>
      <c r="BI118" s="104"/>
      <c r="BJ118" s="104"/>
      <c r="BK118" s="104"/>
      <c r="BL118" s="105"/>
      <c r="BM118" s="105"/>
      <c r="BN118" s="105"/>
      <c r="BO118" s="105"/>
      <c r="BP118" s="105"/>
      <c r="BQ118" s="104"/>
    </row>
    <row r="119" spans="2:124" ht="22.5" customHeight="1">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c r="AP119" s="104"/>
      <c r="AQ119" s="104"/>
      <c r="AR119" s="104"/>
      <c r="AS119" s="104"/>
      <c r="AT119" s="104"/>
      <c r="AU119" s="104"/>
      <c r="AV119" s="104"/>
      <c r="AW119" s="104"/>
      <c r="AX119" s="104"/>
      <c r="AY119" s="104"/>
      <c r="AZ119" s="104"/>
      <c r="BA119" s="104"/>
      <c r="BB119" s="104"/>
      <c r="BC119" s="104"/>
      <c r="BD119" s="104"/>
      <c r="BE119" s="104"/>
      <c r="BF119" s="104"/>
      <c r="BG119" s="104"/>
      <c r="BH119" s="104"/>
      <c r="BI119" s="104"/>
      <c r="BJ119" s="104"/>
      <c r="BK119" s="104"/>
      <c r="BL119" s="105"/>
      <c r="BM119" s="105"/>
      <c r="BN119" s="105"/>
      <c r="BO119" s="105"/>
      <c r="BP119" s="105"/>
      <c r="BQ119" s="104"/>
    </row>
    <row r="120" spans="2:124" ht="22.5" customHeight="1">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4"/>
      <c r="AI120" s="104"/>
      <c r="AJ120" s="104"/>
      <c r="AK120" s="104"/>
      <c r="AL120" s="104"/>
      <c r="AM120" s="104"/>
      <c r="AN120" s="104"/>
      <c r="AO120" s="104"/>
      <c r="AP120" s="104"/>
      <c r="AQ120" s="104"/>
      <c r="AR120" s="104"/>
      <c r="AS120" s="104"/>
      <c r="AT120" s="104"/>
      <c r="AU120" s="104"/>
      <c r="AV120" s="104"/>
      <c r="AW120" s="104"/>
      <c r="AX120" s="104"/>
      <c r="AY120" s="104"/>
      <c r="AZ120" s="104"/>
      <c r="BA120" s="104"/>
      <c r="BB120" s="104"/>
      <c r="BC120" s="104"/>
      <c r="BD120" s="104"/>
      <c r="BE120" s="104"/>
      <c r="BF120" s="104"/>
      <c r="BG120" s="104"/>
      <c r="BH120" s="104"/>
      <c r="BI120" s="104"/>
      <c r="BJ120" s="104"/>
      <c r="BK120" s="104"/>
      <c r="BL120" s="105"/>
      <c r="BM120" s="105"/>
      <c r="BN120" s="105"/>
      <c r="BO120" s="105"/>
      <c r="BP120" s="105"/>
      <c r="BQ120" s="104"/>
    </row>
    <row r="121" spans="2:124" ht="22.5" customHeight="1">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c r="BG121" s="104"/>
      <c r="BH121" s="104"/>
      <c r="BI121" s="104"/>
      <c r="BJ121" s="104"/>
      <c r="BK121" s="104"/>
      <c r="BL121" s="105"/>
      <c r="BM121" s="105"/>
      <c r="BN121" s="105"/>
      <c r="BO121" s="105"/>
      <c r="BP121" s="105"/>
      <c r="BQ121" s="104"/>
    </row>
    <row r="122" spans="2:124" ht="9" customHeight="1">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5"/>
      <c r="BM122" s="105"/>
      <c r="BN122" s="105"/>
      <c r="BO122" s="105"/>
      <c r="BP122" s="105"/>
      <c r="BQ122" s="104"/>
    </row>
    <row r="123" spans="2:124" ht="22.5" customHeight="1">
      <c r="B123" s="104"/>
      <c r="C123" s="1639" t="s">
        <v>317</v>
      </c>
      <c r="D123" s="1640"/>
      <c r="E123" s="1640"/>
      <c r="F123" s="1640"/>
      <c r="G123" s="1640"/>
      <c r="H123" s="1640"/>
      <c r="I123" s="1640"/>
      <c r="J123" s="1640"/>
      <c r="K123" s="1640"/>
      <c r="L123" s="1640"/>
      <c r="M123" s="1640"/>
      <c r="N123" s="1640"/>
      <c r="O123" s="1640"/>
      <c r="P123" s="1640"/>
      <c r="Q123" s="1640"/>
      <c r="R123" s="1640"/>
      <c r="S123" s="1640"/>
      <c r="T123" s="1640"/>
      <c r="U123" s="1640"/>
      <c r="V123" s="1640"/>
      <c r="W123" s="1640"/>
      <c r="X123" s="1640"/>
      <c r="Y123" s="1640"/>
      <c r="Z123" s="1640"/>
      <c r="AA123" s="1640"/>
      <c r="AB123" s="1640"/>
      <c r="AC123" s="1640"/>
      <c r="AD123" s="1640"/>
      <c r="AE123" s="1640"/>
      <c r="AF123" s="1640"/>
      <c r="AG123" s="1640"/>
      <c r="AH123" s="1640"/>
      <c r="AI123" s="1640"/>
      <c r="AJ123" s="1640"/>
      <c r="AK123" s="1640"/>
      <c r="AL123" s="1640"/>
      <c r="AM123" s="1640"/>
      <c r="AN123" s="1640"/>
      <c r="AO123" s="1640"/>
      <c r="AP123" s="1640"/>
      <c r="AQ123" s="1640"/>
      <c r="AR123" s="1641"/>
      <c r="AS123" s="104"/>
      <c r="AT123" s="104"/>
      <c r="AU123" s="104"/>
      <c r="AV123" s="104"/>
      <c r="AW123" s="104"/>
      <c r="AX123" s="104"/>
      <c r="AY123" s="104"/>
      <c r="AZ123" s="104"/>
      <c r="BA123" s="104"/>
      <c r="BB123" s="104"/>
      <c r="BC123" s="104"/>
      <c r="BD123" s="104"/>
      <c r="BE123" s="104"/>
      <c r="BF123" s="104"/>
      <c r="BG123" s="104"/>
      <c r="BH123" s="104"/>
      <c r="BI123" s="104"/>
      <c r="BJ123" s="104"/>
      <c r="BK123" s="104"/>
      <c r="BL123" s="105"/>
      <c r="BM123" s="105"/>
      <c r="BN123" s="105"/>
      <c r="BO123" s="105"/>
      <c r="BP123" s="105"/>
      <c r="BQ123" s="104"/>
    </row>
    <row r="124" spans="2:124" ht="22.5" customHeight="1">
      <c r="B124" s="104"/>
      <c r="C124" s="1642" t="s">
        <v>318</v>
      </c>
      <c r="D124" s="1642"/>
      <c r="E124" s="1642"/>
      <c r="F124" s="1642"/>
      <c r="G124" s="1642"/>
      <c r="H124" s="1642"/>
      <c r="I124" s="1642"/>
      <c r="J124" s="1642"/>
      <c r="K124" s="1642"/>
      <c r="L124" s="1642"/>
      <c r="M124" s="1642"/>
      <c r="N124" s="1642"/>
      <c r="O124" s="1642"/>
      <c r="P124" s="1642"/>
      <c r="Q124" s="1642"/>
      <c r="R124" s="1642"/>
      <c r="S124" s="1642"/>
      <c r="T124" s="1642"/>
      <c r="U124" s="1642"/>
      <c r="V124" s="1642"/>
      <c r="W124" s="1642"/>
      <c r="X124" s="1642"/>
      <c r="Y124" s="1642"/>
      <c r="Z124" s="1642"/>
      <c r="AA124" s="1642"/>
      <c r="AB124" s="1642"/>
      <c r="AC124" s="1642"/>
      <c r="AD124" s="1642"/>
      <c r="AE124" s="1642"/>
      <c r="AF124" s="1642"/>
      <c r="AG124" s="1642"/>
      <c r="AH124" s="1642"/>
      <c r="AI124" s="1642"/>
      <c r="AJ124" s="1642"/>
      <c r="AK124" s="1642"/>
      <c r="AL124" s="1642"/>
      <c r="AM124" s="1642"/>
      <c r="AN124" s="1642"/>
      <c r="AO124" s="1642"/>
      <c r="AP124" s="1642"/>
      <c r="AQ124" s="1642"/>
      <c r="AR124" s="1642"/>
      <c r="AS124" s="1642"/>
      <c r="AT124" s="1642"/>
      <c r="AU124" s="1642"/>
      <c r="AV124" s="1642"/>
      <c r="AW124" s="1642"/>
      <c r="AX124" s="1642"/>
      <c r="AY124" s="1642"/>
      <c r="AZ124" s="1642"/>
      <c r="BA124" s="1642"/>
      <c r="BB124" s="1642"/>
      <c r="BC124" s="1642"/>
      <c r="BD124" s="1642"/>
      <c r="BE124" s="1642"/>
      <c r="BF124" s="1642"/>
      <c r="BG124" s="1642"/>
      <c r="BH124" s="1642"/>
      <c r="BI124" s="1642"/>
      <c r="BJ124" s="1642"/>
      <c r="BK124" s="1642"/>
      <c r="BL124" s="105"/>
      <c r="BM124" s="105"/>
      <c r="BN124" s="105"/>
      <c r="BO124" s="105"/>
      <c r="BP124" s="105"/>
      <c r="BQ124" s="104"/>
    </row>
    <row r="125" spans="2:124" ht="22.5" customHeight="1">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04"/>
      <c r="AK125" s="104"/>
      <c r="AL125" s="104"/>
      <c r="AM125" s="104"/>
      <c r="AN125" s="104"/>
      <c r="AO125" s="104"/>
      <c r="AP125" s="104"/>
      <c r="AQ125" s="104"/>
      <c r="AR125" s="104"/>
      <c r="AS125" s="104"/>
      <c r="AT125" s="104"/>
      <c r="AU125" s="104"/>
      <c r="AV125" s="104"/>
      <c r="AW125" s="104"/>
      <c r="AX125" s="1636" t="s">
        <v>319</v>
      </c>
      <c r="AY125" s="1636"/>
      <c r="AZ125" s="1636"/>
      <c r="BA125" s="1636"/>
      <c r="BB125" s="1636"/>
      <c r="BC125" s="1636"/>
      <c r="BD125" s="1636"/>
      <c r="BE125" s="1636"/>
      <c r="BF125" s="1636"/>
      <c r="BG125" s="1636"/>
      <c r="BH125" s="1636"/>
      <c r="BI125" s="1636"/>
      <c r="BJ125" s="1636"/>
      <c r="BK125" s="1636"/>
      <c r="BL125" s="1636"/>
      <c r="BM125" s="1636"/>
      <c r="BN125" s="1636"/>
      <c r="BO125" s="1636"/>
      <c r="BP125" s="1636"/>
      <c r="BQ125" s="104"/>
    </row>
    <row r="126" spans="2:124" ht="22.5" customHeight="1">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4"/>
      <c r="AI126" s="104"/>
      <c r="AJ126" s="104"/>
      <c r="AK126" s="104"/>
      <c r="AL126" s="104"/>
      <c r="AM126" s="104"/>
      <c r="AN126" s="104"/>
      <c r="AO126" s="104"/>
      <c r="AP126" s="104"/>
      <c r="AQ126" s="104"/>
      <c r="AR126" s="104"/>
      <c r="AS126" s="104"/>
      <c r="AT126" s="104"/>
      <c r="AU126" s="104"/>
      <c r="AV126" s="104"/>
      <c r="AW126" s="104"/>
      <c r="AX126" s="1634"/>
      <c r="AY126" s="1634"/>
      <c r="AZ126" s="1634"/>
      <c r="BA126" s="1635" t="s">
        <v>14</v>
      </c>
      <c r="BB126" s="1635"/>
      <c r="BC126" s="1635"/>
      <c r="BD126" s="1635"/>
      <c r="BE126" s="1635"/>
      <c r="BF126" s="1635"/>
      <c r="BG126" s="1635"/>
      <c r="BH126" s="1635"/>
      <c r="BI126" s="1635"/>
      <c r="BJ126" s="1635"/>
      <c r="BK126" s="1635"/>
      <c r="BL126" s="1635"/>
      <c r="BM126" s="1635"/>
      <c r="BN126" s="1635"/>
      <c r="BO126" s="1635"/>
      <c r="BP126" s="1635"/>
      <c r="BQ126" s="104"/>
      <c r="BS126" s="267" t="s">
        <v>470</v>
      </c>
      <c r="BT126" s="268"/>
      <c r="BU126" s="268"/>
      <c r="BV126" s="268"/>
      <c r="BW126" s="268"/>
      <c r="BX126" s="268"/>
      <c r="BY126" s="268"/>
      <c r="BZ126" s="268"/>
      <c r="CA126" s="268"/>
      <c r="CB126" s="268"/>
      <c r="CC126" s="268"/>
      <c r="CD126" s="268"/>
      <c r="CE126" s="268"/>
      <c r="CF126" s="268"/>
      <c r="CG126" s="268"/>
      <c r="CH126" s="268"/>
      <c r="CI126" s="268"/>
      <c r="CJ126" s="268"/>
      <c r="CK126" s="268"/>
      <c r="CL126" s="268"/>
      <c r="CM126" s="268"/>
      <c r="CN126" s="268"/>
      <c r="CO126" s="268"/>
      <c r="CP126" s="268"/>
      <c r="CQ126" s="268"/>
      <c r="CR126" s="268"/>
      <c r="CS126" s="268"/>
      <c r="CT126" s="268"/>
      <c r="CU126" s="268"/>
      <c r="CV126" s="268"/>
      <c r="CW126" s="268"/>
      <c r="CX126" s="268"/>
      <c r="CY126" s="268"/>
      <c r="CZ126" s="268"/>
      <c r="DA126" s="268"/>
      <c r="DB126" s="268"/>
      <c r="DC126" s="268"/>
      <c r="DD126" s="268"/>
      <c r="DE126" s="268"/>
      <c r="DF126" s="268"/>
      <c r="DG126" s="268"/>
      <c r="DH126" s="268"/>
      <c r="DI126" s="268"/>
      <c r="DJ126" s="268"/>
      <c r="DK126" s="268"/>
      <c r="DL126" s="268"/>
      <c r="DM126" s="268"/>
      <c r="DN126" s="268"/>
      <c r="DO126" s="268"/>
      <c r="DP126" s="268"/>
      <c r="DQ126" s="268"/>
      <c r="DR126" s="268"/>
      <c r="DS126" s="268"/>
      <c r="DT126" s="269"/>
    </row>
    <row r="127" spans="2:124" ht="22.5" customHeight="1">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4"/>
      <c r="AI127" s="104"/>
      <c r="AJ127" s="104"/>
      <c r="AK127" s="104"/>
      <c r="AL127" s="104"/>
      <c r="AM127" s="104"/>
      <c r="AN127" s="104"/>
      <c r="AO127" s="104"/>
      <c r="AP127" s="104"/>
      <c r="AQ127" s="104"/>
      <c r="AR127" s="104"/>
      <c r="AS127" s="104"/>
      <c r="AT127" s="104"/>
      <c r="AU127" s="104"/>
      <c r="AV127" s="104"/>
      <c r="AW127" s="104"/>
      <c r="AX127" s="1634"/>
      <c r="AY127" s="1634"/>
      <c r="AZ127" s="1634"/>
      <c r="BA127" s="1635" t="s">
        <v>320</v>
      </c>
      <c r="BB127" s="1635"/>
      <c r="BC127" s="1635"/>
      <c r="BD127" s="1635"/>
      <c r="BE127" s="1635"/>
      <c r="BF127" s="1635"/>
      <c r="BG127" s="1635"/>
      <c r="BH127" s="1635"/>
      <c r="BI127" s="1635"/>
      <c r="BJ127" s="1635"/>
      <c r="BK127" s="1635"/>
      <c r="BL127" s="1635"/>
      <c r="BM127" s="1635"/>
      <c r="BN127" s="1635"/>
      <c r="BO127" s="1635"/>
      <c r="BP127" s="1635"/>
      <c r="BQ127" s="104"/>
      <c r="BS127" s="270"/>
      <c r="BT127" s="271"/>
      <c r="BU127" s="271"/>
      <c r="BV127" s="271"/>
      <c r="BW127" s="271"/>
      <c r="BX127" s="271"/>
      <c r="BY127" s="271"/>
      <c r="BZ127" s="271"/>
      <c r="CA127" s="271"/>
      <c r="CB127" s="271"/>
      <c r="CC127" s="271"/>
      <c r="CD127" s="271"/>
      <c r="CE127" s="271"/>
      <c r="CF127" s="271"/>
      <c r="CG127" s="271"/>
      <c r="CH127" s="271"/>
      <c r="CI127" s="271"/>
      <c r="CJ127" s="271"/>
      <c r="CK127" s="271"/>
      <c r="CL127" s="271"/>
      <c r="CM127" s="271"/>
      <c r="CN127" s="271"/>
      <c r="CO127" s="271"/>
      <c r="CP127" s="271"/>
      <c r="CQ127" s="271"/>
      <c r="CR127" s="271"/>
      <c r="CS127" s="271"/>
      <c r="CT127" s="271"/>
      <c r="CU127" s="271"/>
      <c r="CV127" s="271"/>
      <c r="CW127" s="271"/>
      <c r="CX127" s="271"/>
      <c r="CY127" s="271"/>
      <c r="CZ127" s="271"/>
      <c r="DA127" s="271"/>
      <c r="DB127" s="271"/>
      <c r="DC127" s="271"/>
      <c r="DD127" s="271"/>
      <c r="DE127" s="271"/>
      <c r="DF127" s="271"/>
      <c r="DG127" s="271"/>
      <c r="DH127" s="271"/>
      <c r="DI127" s="271"/>
      <c r="DJ127" s="271"/>
      <c r="DK127" s="271"/>
      <c r="DL127" s="271"/>
      <c r="DM127" s="271"/>
      <c r="DN127" s="271"/>
      <c r="DO127" s="271"/>
      <c r="DP127" s="271"/>
      <c r="DQ127" s="271"/>
      <c r="DR127" s="271"/>
      <c r="DS127" s="271"/>
      <c r="DT127" s="272"/>
    </row>
    <row r="128" spans="2:124" ht="22.5" customHeight="1">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4"/>
      <c r="AI128" s="104"/>
      <c r="AJ128" s="104"/>
      <c r="AK128" s="104"/>
      <c r="AL128" s="104"/>
      <c r="AM128" s="104"/>
      <c r="AN128" s="104"/>
      <c r="AO128" s="104"/>
      <c r="AP128" s="104"/>
      <c r="AQ128" s="104"/>
      <c r="AR128" s="104"/>
      <c r="AS128" s="104"/>
      <c r="AT128" s="104"/>
      <c r="AU128" s="104"/>
      <c r="AV128" s="104"/>
      <c r="AW128" s="104"/>
      <c r="AX128" s="1634"/>
      <c r="AY128" s="1634"/>
      <c r="AZ128" s="1634"/>
      <c r="BA128" s="1635" t="s">
        <v>321</v>
      </c>
      <c r="BB128" s="1635"/>
      <c r="BC128" s="1635"/>
      <c r="BD128" s="1635"/>
      <c r="BE128" s="1635"/>
      <c r="BF128" s="1635"/>
      <c r="BG128" s="1635"/>
      <c r="BH128" s="1635"/>
      <c r="BI128" s="1635"/>
      <c r="BJ128" s="1635"/>
      <c r="BK128" s="1635"/>
      <c r="BL128" s="1635"/>
      <c r="BM128" s="1635"/>
      <c r="BN128" s="1635"/>
      <c r="BO128" s="1635"/>
      <c r="BP128" s="1635"/>
      <c r="BQ128" s="104"/>
      <c r="BS128" s="270"/>
      <c r="BT128" s="271"/>
      <c r="BU128" s="271"/>
      <c r="BV128" s="271"/>
      <c r="BW128" s="271"/>
      <c r="BX128" s="271"/>
      <c r="BY128" s="271"/>
      <c r="BZ128" s="271"/>
      <c r="CA128" s="271"/>
      <c r="CB128" s="271"/>
      <c r="CC128" s="271"/>
      <c r="CD128" s="271"/>
      <c r="CE128" s="271"/>
      <c r="CF128" s="271"/>
      <c r="CG128" s="271"/>
      <c r="CH128" s="271"/>
      <c r="CI128" s="271"/>
      <c r="CJ128" s="271"/>
      <c r="CK128" s="271"/>
      <c r="CL128" s="271"/>
      <c r="CM128" s="271"/>
      <c r="CN128" s="271"/>
      <c r="CO128" s="271"/>
      <c r="CP128" s="271"/>
      <c r="CQ128" s="271"/>
      <c r="CR128" s="271"/>
      <c r="CS128" s="271"/>
      <c r="CT128" s="271"/>
      <c r="CU128" s="271"/>
      <c r="CV128" s="271"/>
      <c r="CW128" s="271"/>
      <c r="CX128" s="271"/>
      <c r="CY128" s="271"/>
      <c r="CZ128" s="271"/>
      <c r="DA128" s="271"/>
      <c r="DB128" s="271"/>
      <c r="DC128" s="271"/>
      <c r="DD128" s="271"/>
      <c r="DE128" s="271"/>
      <c r="DF128" s="271"/>
      <c r="DG128" s="271"/>
      <c r="DH128" s="271"/>
      <c r="DI128" s="271"/>
      <c r="DJ128" s="271"/>
      <c r="DK128" s="271"/>
      <c r="DL128" s="271"/>
      <c r="DM128" s="271"/>
      <c r="DN128" s="271"/>
      <c r="DO128" s="271"/>
      <c r="DP128" s="271"/>
      <c r="DQ128" s="271"/>
      <c r="DR128" s="271"/>
      <c r="DS128" s="271"/>
      <c r="DT128" s="272"/>
    </row>
    <row r="129" spans="2:124" ht="22.5" customHeight="1">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4"/>
      <c r="AI129" s="104"/>
      <c r="AJ129" s="104"/>
      <c r="AK129" s="104"/>
      <c r="AL129" s="104"/>
      <c r="AM129" s="104"/>
      <c r="AN129" s="104"/>
      <c r="AO129" s="104"/>
      <c r="AP129" s="104"/>
      <c r="AQ129" s="104"/>
      <c r="AR129" s="104"/>
      <c r="AS129" s="104"/>
      <c r="AT129" s="104"/>
      <c r="AU129" s="104"/>
      <c r="AV129" s="104"/>
      <c r="AW129" s="104"/>
      <c r="AX129" s="1634"/>
      <c r="AY129" s="1634"/>
      <c r="AZ129" s="1634"/>
      <c r="BA129" s="1635" t="s">
        <v>15</v>
      </c>
      <c r="BB129" s="1635"/>
      <c r="BC129" s="1635"/>
      <c r="BD129" s="1635"/>
      <c r="BE129" s="1635"/>
      <c r="BF129" s="1635"/>
      <c r="BG129" s="1635"/>
      <c r="BH129" s="1635"/>
      <c r="BI129" s="1635"/>
      <c r="BJ129" s="1635"/>
      <c r="BK129" s="1635"/>
      <c r="BL129" s="1635"/>
      <c r="BM129" s="1635"/>
      <c r="BN129" s="1635"/>
      <c r="BO129" s="1635"/>
      <c r="BP129" s="1635"/>
      <c r="BQ129" s="104"/>
      <c r="BS129" s="273"/>
      <c r="BT129" s="274"/>
      <c r="BU129" s="274"/>
      <c r="BV129" s="274"/>
      <c r="BW129" s="274"/>
      <c r="BX129" s="274"/>
      <c r="BY129" s="274"/>
      <c r="BZ129" s="274"/>
      <c r="CA129" s="274"/>
      <c r="CB129" s="274"/>
      <c r="CC129" s="274"/>
      <c r="CD129" s="274"/>
      <c r="CE129" s="274"/>
      <c r="CF129" s="274"/>
      <c r="CG129" s="274"/>
      <c r="CH129" s="274"/>
      <c r="CI129" s="274"/>
      <c r="CJ129" s="274"/>
      <c r="CK129" s="274"/>
      <c r="CL129" s="274"/>
      <c r="CM129" s="274"/>
      <c r="CN129" s="274"/>
      <c r="CO129" s="274"/>
      <c r="CP129" s="274"/>
      <c r="CQ129" s="274"/>
      <c r="CR129" s="274"/>
      <c r="CS129" s="274"/>
      <c r="CT129" s="274"/>
      <c r="CU129" s="274"/>
      <c r="CV129" s="274"/>
      <c r="CW129" s="274"/>
      <c r="CX129" s="274"/>
      <c r="CY129" s="274"/>
      <c r="CZ129" s="274"/>
      <c r="DA129" s="274"/>
      <c r="DB129" s="274"/>
      <c r="DC129" s="274"/>
      <c r="DD129" s="274"/>
      <c r="DE129" s="274"/>
      <c r="DF129" s="274"/>
      <c r="DG129" s="274"/>
      <c r="DH129" s="274"/>
      <c r="DI129" s="274"/>
      <c r="DJ129" s="274"/>
      <c r="DK129" s="274"/>
      <c r="DL129" s="274"/>
      <c r="DM129" s="274"/>
      <c r="DN129" s="274"/>
      <c r="DO129" s="274"/>
      <c r="DP129" s="274"/>
      <c r="DQ129" s="274"/>
      <c r="DR129" s="274"/>
      <c r="DS129" s="274"/>
      <c r="DT129" s="275"/>
    </row>
    <row r="130" spans="2:124" ht="22.5" customHeight="1">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M130" s="104"/>
      <c r="AN130" s="104"/>
      <c r="AO130" s="104"/>
      <c r="AP130" s="104"/>
      <c r="AQ130" s="104"/>
      <c r="AR130" s="104"/>
      <c r="AS130" s="104"/>
      <c r="AT130" s="104"/>
      <c r="AU130" s="104"/>
      <c r="AV130" s="104"/>
      <c r="AW130" s="104"/>
      <c r="AX130" s="1634"/>
      <c r="AY130" s="1634"/>
      <c r="AZ130" s="1634"/>
      <c r="BA130" s="1635" t="s">
        <v>16</v>
      </c>
      <c r="BB130" s="1635"/>
      <c r="BC130" s="1635"/>
      <c r="BD130" s="1635"/>
      <c r="BE130" s="1635"/>
      <c r="BF130" s="1635"/>
      <c r="BG130" s="1635"/>
      <c r="BH130" s="1635"/>
      <c r="BI130" s="1635"/>
      <c r="BJ130" s="1635"/>
      <c r="BK130" s="1635"/>
      <c r="BL130" s="1635"/>
      <c r="BM130" s="1635"/>
      <c r="BN130" s="1635"/>
      <c r="BO130" s="1635"/>
      <c r="BP130" s="1635"/>
      <c r="BQ130" s="104"/>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c r="CP130" s="32"/>
      <c r="CQ130" s="32"/>
      <c r="CR130" s="32"/>
      <c r="CS130" s="32"/>
      <c r="CT130" s="32"/>
      <c r="CU130" s="32"/>
      <c r="CV130" s="32"/>
      <c r="CW130" s="32"/>
      <c r="CX130" s="32"/>
      <c r="CY130" s="32"/>
      <c r="CZ130" s="32"/>
      <c r="DA130" s="32"/>
      <c r="DB130" s="32"/>
      <c r="DC130" s="32"/>
      <c r="DD130" s="32"/>
      <c r="DE130" s="32"/>
      <c r="DF130" s="32"/>
      <c r="DG130" s="32"/>
      <c r="DH130" s="32"/>
      <c r="DI130" s="32"/>
      <c r="DJ130" s="32"/>
      <c r="DK130" s="32"/>
      <c r="DL130" s="32"/>
      <c r="DM130" s="32"/>
      <c r="DN130" s="32"/>
      <c r="DO130" s="32"/>
      <c r="DP130" s="32"/>
      <c r="DQ130" s="32"/>
      <c r="DR130" s="32"/>
      <c r="DS130" s="32"/>
      <c r="DT130" s="32"/>
    </row>
    <row r="131" spans="2:124" ht="22.5" customHeight="1">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4"/>
      <c r="AI131" s="104"/>
      <c r="AJ131" s="104"/>
      <c r="AK131" s="104"/>
      <c r="AL131" s="104"/>
      <c r="AM131" s="104"/>
      <c r="AN131" s="104"/>
      <c r="AO131" s="104"/>
      <c r="AP131" s="104"/>
      <c r="AQ131" s="104"/>
      <c r="AR131" s="104"/>
      <c r="AS131" s="104"/>
      <c r="AT131" s="104"/>
      <c r="AU131" s="104"/>
      <c r="AV131" s="104"/>
      <c r="AW131" s="104"/>
      <c r="AX131" s="1634"/>
      <c r="AY131" s="1634"/>
      <c r="AZ131" s="1634"/>
      <c r="BA131" s="1635" t="s">
        <v>322</v>
      </c>
      <c r="BB131" s="1635"/>
      <c r="BC131" s="1635"/>
      <c r="BD131" s="1635"/>
      <c r="BE131" s="1635"/>
      <c r="BF131" s="1635"/>
      <c r="BG131" s="1635"/>
      <c r="BH131" s="1635"/>
      <c r="BI131" s="1635"/>
      <c r="BJ131" s="1635"/>
      <c r="BK131" s="1635"/>
      <c r="BL131" s="1635"/>
      <c r="BM131" s="1635"/>
      <c r="BN131" s="1635"/>
      <c r="BO131" s="1635"/>
      <c r="BP131" s="1635"/>
      <c r="BQ131" s="104"/>
    </row>
    <row r="132" spans="2:124" ht="22.5" customHeight="1">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4"/>
      <c r="AI132" s="104"/>
      <c r="AJ132" s="104"/>
      <c r="AK132" s="104"/>
      <c r="AL132" s="104"/>
      <c r="AM132" s="104"/>
      <c r="AN132" s="104"/>
      <c r="AO132" s="104"/>
      <c r="AP132" s="104"/>
      <c r="AQ132" s="104"/>
      <c r="AR132" s="104"/>
      <c r="AS132" s="104"/>
      <c r="AT132" s="104"/>
      <c r="AU132" s="104"/>
      <c r="AV132" s="104"/>
      <c r="AW132" s="104"/>
      <c r="AX132" s="1634"/>
      <c r="AY132" s="1634"/>
      <c r="AZ132" s="1634"/>
      <c r="BA132" s="1635" t="s">
        <v>323</v>
      </c>
      <c r="BB132" s="1635"/>
      <c r="BC132" s="1635"/>
      <c r="BD132" s="1635"/>
      <c r="BE132" s="1635"/>
      <c r="BF132" s="1635"/>
      <c r="BG132" s="1635"/>
      <c r="BH132" s="1635"/>
      <c r="BI132" s="1635"/>
      <c r="BJ132" s="1635"/>
      <c r="BK132" s="1635"/>
      <c r="BL132" s="1635"/>
      <c r="BM132" s="1635"/>
      <c r="BN132" s="1635"/>
      <c r="BO132" s="1635"/>
      <c r="BP132" s="1635"/>
      <c r="BQ132" s="104"/>
    </row>
    <row r="133" spans="2:124" ht="22.5" customHeight="1">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04"/>
      <c r="AK133" s="104"/>
      <c r="AL133" s="104"/>
      <c r="AM133" s="104"/>
      <c r="AN133" s="104"/>
      <c r="AO133" s="104"/>
      <c r="AP133" s="104"/>
      <c r="AQ133" s="104"/>
      <c r="AR133" s="104"/>
      <c r="AS133" s="104"/>
      <c r="AT133" s="104"/>
      <c r="AU133" s="104"/>
      <c r="AV133" s="104"/>
      <c r="AW133" s="104"/>
      <c r="AX133" s="104"/>
      <c r="AY133" s="104"/>
      <c r="AZ133" s="104"/>
      <c r="BA133" s="104"/>
      <c r="BB133" s="104"/>
      <c r="BC133" s="104"/>
      <c r="BD133" s="104"/>
      <c r="BE133" s="104"/>
      <c r="BF133" s="104"/>
      <c r="BG133" s="104"/>
      <c r="BH133" s="104"/>
      <c r="BI133" s="104"/>
      <c r="BJ133" s="104"/>
      <c r="BK133" s="104"/>
      <c r="BL133" s="105"/>
      <c r="BM133" s="105"/>
      <c r="BN133" s="105"/>
      <c r="BO133" s="105"/>
      <c r="BP133" s="105"/>
      <c r="BQ133" s="104"/>
    </row>
    <row r="134" spans="2:124" ht="22.5" customHeight="1">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04"/>
      <c r="AK134" s="104"/>
      <c r="AL134" s="104"/>
      <c r="AM134" s="104"/>
      <c r="AN134" s="104"/>
      <c r="AO134" s="104"/>
      <c r="AP134" s="104"/>
      <c r="AQ134" s="104"/>
      <c r="AR134" s="104"/>
      <c r="AS134" s="104"/>
      <c r="AT134" s="104"/>
      <c r="AU134" s="104"/>
      <c r="AV134" s="104"/>
      <c r="AW134" s="104"/>
      <c r="AX134" s="104"/>
      <c r="AY134" s="104"/>
      <c r="AZ134" s="104"/>
      <c r="BA134" s="104"/>
      <c r="BB134" s="104"/>
      <c r="BC134" s="104"/>
      <c r="BD134" s="104"/>
      <c r="BE134" s="104"/>
      <c r="BF134" s="104"/>
      <c r="BG134" s="104"/>
      <c r="BH134" s="104"/>
      <c r="BI134" s="104"/>
      <c r="BJ134" s="104"/>
      <c r="BK134" s="104"/>
      <c r="BL134" s="105"/>
      <c r="BM134" s="105"/>
      <c r="BN134" s="105"/>
      <c r="BO134" s="105"/>
      <c r="BP134" s="105"/>
      <c r="BQ134" s="104"/>
    </row>
    <row r="135" spans="2:124" ht="22.5" customHeight="1">
      <c r="B135" s="104"/>
      <c r="C135" s="1626" t="s">
        <v>324</v>
      </c>
      <c r="D135" s="1154"/>
      <c r="E135" s="1154"/>
      <c r="F135" s="1154"/>
      <c r="G135" s="1154"/>
      <c r="H135" s="1154"/>
      <c r="I135" s="1154"/>
      <c r="J135" s="1154"/>
      <c r="K135" s="1154"/>
      <c r="L135" s="1154"/>
      <c r="M135" s="1154"/>
      <c r="N135" s="1154"/>
      <c r="O135" s="1154"/>
      <c r="P135" s="1154"/>
      <c r="Q135" s="1154"/>
      <c r="R135" s="1154"/>
      <c r="S135" s="1154"/>
      <c r="T135" s="1154"/>
      <c r="U135" s="1154"/>
      <c r="V135" s="1154"/>
      <c r="W135" s="1154"/>
      <c r="X135" s="1154"/>
      <c r="Y135" s="1154"/>
      <c r="Z135" s="1154"/>
      <c r="AA135" s="1154"/>
      <c r="AB135" s="1154"/>
      <c r="AC135" s="1154"/>
      <c r="AD135" s="1154"/>
      <c r="AE135" s="1154"/>
      <c r="AF135" s="1154"/>
      <c r="AG135" s="1154"/>
      <c r="AH135" s="1154"/>
      <c r="AI135" s="1154"/>
      <c r="AJ135" s="1154"/>
      <c r="AK135" s="1155"/>
      <c r="AL135" s="104"/>
      <c r="AM135" s="104"/>
      <c r="AN135" s="104"/>
      <c r="AO135" s="104"/>
      <c r="AP135" s="104"/>
      <c r="AQ135" s="104"/>
      <c r="AR135" s="104"/>
      <c r="AS135" s="104"/>
      <c r="AT135" s="104"/>
      <c r="AU135" s="104"/>
      <c r="AV135" s="104"/>
      <c r="AW135" s="104"/>
      <c r="AX135" s="104"/>
      <c r="AY135" s="104"/>
      <c r="AZ135" s="104"/>
      <c r="BA135" s="104"/>
      <c r="BB135" s="104"/>
      <c r="BC135" s="104"/>
      <c r="BD135" s="104"/>
      <c r="BE135" s="104"/>
      <c r="BF135" s="104"/>
      <c r="BG135" s="104"/>
      <c r="BH135" s="104"/>
      <c r="BI135" s="104"/>
      <c r="BJ135" s="104"/>
      <c r="BK135" s="104"/>
      <c r="BL135" s="105"/>
      <c r="BM135" s="105"/>
      <c r="BN135" s="105"/>
      <c r="BO135" s="105"/>
      <c r="BP135" s="105"/>
      <c r="BQ135" s="104"/>
    </row>
    <row r="136" spans="2:124" ht="22.5" customHeight="1">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4"/>
      <c r="AI136" s="104"/>
      <c r="AJ136" s="104"/>
      <c r="AK136" s="104"/>
      <c r="AL136" s="104"/>
      <c r="AM136" s="104"/>
      <c r="AN136" s="1638" t="s">
        <v>325</v>
      </c>
      <c r="AO136" s="1638"/>
      <c r="AP136" s="1638"/>
      <c r="AQ136" s="1638"/>
      <c r="AR136" s="1638"/>
      <c r="AS136" s="1638"/>
      <c r="AT136" s="1638"/>
      <c r="AU136" s="1638"/>
      <c r="AV136" s="1638"/>
      <c r="AW136" s="1638"/>
      <c r="AX136" s="1638"/>
      <c r="AY136" s="1638"/>
      <c r="AZ136" s="1638"/>
      <c r="BA136" s="1638"/>
      <c r="BB136" s="1638"/>
      <c r="BC136" s="1638"/>
      <c r="BD136" s="1638"/>
      <c r="BE136" s="1638"/>
      <c r="BF136" s="1638"/>
      <c r="BG136" s="1638"/>
      <c r="BH136" s="1638"/>
      <c r="BI136" s="1638"/>
      <c r="BJ136" s="1638"/>
      <c r="BK136" s="1638"/>
      <c r="BL136" s="105"/>
      <c r="BM136" s="105"/>
      <c r="BN136" s="105"/>
      <c r="BO136" s="105"/>
      <c r="BP136" s="105"/>
      <c r="BQ136" s="104"/>
    </row>
    <row r="137" spans="2:124" ht="22.5" customHeight="1">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4"/>
      <c r="AI137" s="104"/>
      <c r="AJ137" s="104"/>
      <c r="AK137" s="104"/>
      <c r="AL137" s="104"/>
      <c r="AM137" s="104"/>
      <c r="AN137" s="1627"/>
      <c r="AO137" s="1627"/>
      <c r="AP137" s="1627"/>
      <c r="AQ137" s="1628" t="s">
        <v>326</v>
      </c>
      <c r="AR137" s="1628"/>
      <c r="AS137" s="1628"/>
      <c r="AT137" s="1628"/>
      <c r="AU137" s="1628"/>
      <c r="AV137" s="1628"/>
      <c r="AW137" s="1628"/>
      <c r="AX137" s="1628"/>
      <c r="AY137" s="1628"/>
      <c r="AZ137" s="1628"/>
      <c r="BA137" s="1628"/>
      <c r="BB137" s="1628"/>
      <c r="BC137" s="1628"/>
      <c r="BD137" s="1628"/>
      <c r="BE137" s="1628"/>
      <c r="BF137" s="1628"/>
      <c r="BG137" s="1628"/>
      <c r="BH137" s="1628"/>
      <c r="BI137" s="1628"/>
      <c r="BJ137" s="1628"/>
      <c r="BK137" s="1628"/>
      <c r="BL137" s="1628"/>
      <c r="BM137" s="1628"/>
      <c r="BN137" s="1628"/>
      <c r="BO137" s="1628"/>
      <c r="BP137" s="1628"/>
      <c r="BQ137" s="104"/>
      <c r="BS137" s="276" t="s">
        <v>473</v>
      </c>
      <c r="BT137" s="277"/>
      <c r="BU137" s="277"/>
      <c r="BV137" s="277"/>
      <c r="BW137" s="277"/>
      <c r="BX137" s="277"/>
      <c r="BY137" s="277"/>
      <c r="BZ137" s="277"/>
      <c r="CA137" s="277"/>
      <c r="CB137" s="277"/>
      <c r="CC137" s="277"/>
      <c r="CD137" s="277"/>
      <c r="CE137" s="277"/>
      <c r="CF137" s="277"/>
      <c r="CG137" s="277"/>
      <c r="CH137" s="277"/>
      <c r="CI137" s="277"/>
      <c r="CJ137" s="277"/>
      <c r="CK137" s="277"/>
      <c r="CL137" s="277"/>
      <c r="CM137" s="277"/>
      <c r="CN137" s="277"/>
      <c r="CO137" s="277"/>
      <c r="CP137" s="277"/>
      <c r="CQ137" s="277"/>
      <c r="CR137" s="277"/>
      <c r="CS137" s="277"/>
      <c r="CT137" s="277"/>
      <c r="CU137" s="277"/>
      <c r="CV137" s="277"/>
      <c r="CW137" s="277"/>
      <c r="CX137" s="277"/>
      <c r="CY137" s="277"/>
      <c r="CZ137" s="277"/>
      <c r="DA137" s="277"/>
      <c r="DB137" s="277"/>
      <c r="DC137" s="277"/>
      <c r="DD137" s="277"/>
      <c r="DE137" s="277"/>
      <c r="DF137" s="277"/>
      <c r="DG137" s="277"/>
      <c r="DH137" s="277"/>
      <c r="DI137" s="277"/>
      <c r="DJ137" s="277"/>
      <c r="DK137" s="277"/>
      <c r="DL137" s="277"/>
      <c r="DM137" s="277"/>
      <c r="DN137" s="277"/>
      <c r="DO137" s="277"/>
      <c r="DP137" s="277"/>
      <c r="DQ137" s="277"/>
      <c r="DR137" s="277"/>
      <c r="DS137" s="277"/>
      <c r="DT137" s="278"/>
    </row>
    <row r="138" spans="2:124" ht="22.5" customHeight="1">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04"/>
      <c r="AK138" s="104"/>
      <c r="AL138" s="104"/>
      <c r="AM138" s="104"/>
      <c r="AN138" s="1627"/>
      <c r="AO138" s="1627"/>
      <c r="AP138" s="1627"/>
      <c r="AQ138" s="1628" t="s">
        <v>327</v>
      </c>
      <c r="AR138" s="1628"/>
      <c r="AS138" s="1628"/>
      <c r="AT138" s="1628"/>
      <c r="AU138" s="1628"/>
      <c r="AV138" s="1628"/>
      <c r="AW138" s="1628"/>
      <c r="AX138" s="1628"/>
      <c r="AY138" s="1628"/>
      <c r="AZ138" s="1628"/>
      <c r="BA138" s="1628"/>
      <c r="BB138" s="1628"/>
      <c r="BC138" s="1628"/>
      <c r="BD138" s="1628"/>
      <c r="BE138" s="1628"/>
      <c r="BF138" s="1628"/>
      <c r="BG138" s="1628"/>
      <c r="BH138" s="1628"/>
      <c r="BI138" s="1628"/>
      <c r="BJ138" s="1628"/>
      <c r="BK138" s="1628"/>
      <c r="BL138" s="1628"/>
      <c r="BM138" s="1628"/>
      <c r="BN138" s="1628"/>
      <c r="BO138" s="1628"/>
      <c r="BP138" s="1628"/>
      <c r="BQ138" s="104"/>
      <c r="BS138" s="279"/>
      <c r="BT138" s="280"/>
      <c r="BU138" s="280"/>
      <c r="BV138" s="280"/>
      <c r="BW138" s="280"/>
      <c r="BX138" s="280"/>
      <c r="BY138" s="280"/>
      <c r="BZ138" s="280"/>
      <c r="CA138" s="280"/>
      <c r="CB138" s="280"/>
      <c r="CC138" s="280"/>
      <c r="CD138" s="280"/>
      <c r="CE138" s="280"/>
      <c r="CF138" s="280"/>
      <c r="CG138" s="280"/>
      <c r="CH138" s="280"/>
      <c r="CI138" s="280"/>
      <c r="CJ138" s="280"/>
      <c r="CK138" s="280"/>
      <c r="CL138" s="280"/>
      <c r="CM138" s="280"/>
      <c r="CN138" s="280"/>
      <c r="CO138" s="280"/>
      <c r="CP138" s="280"/>
      <c r="CQ138" s="280"/>
      <c r="CR138" s="280"/>
      <c r="CS138" s="280"/>
      <c r="CT138" s="280"/>
      <c r="CU138" s="280"/>
      <c r="CV138" s="280"/>
      <c r="CW138" s="280"/>
      <c r="CX138" s="280"/>
      <c r="CY138" s="280"/>
      <c r="CZ138" s="280"/>
      <c r="DA138" s="280"/>
      <c r="DB138" s="280"/>
      <c r="DC138" s="280"/>
      <c r="DD138" s="280"/>
      <c r="DE138" s="280"/>
      <c r="DF138" s="280"/>
      <c r="DG138" s="280"/>
      <c r="DH138" s="280"/>
      <c r="DI138" s="280"/>
      <c r="DJ138" s="280"/>
      <c r="DK138" s="280"/>
      <c r="DL138" s="280"/>
      <c r="DM138" s="280"/>
      <c r="DN138" s="280"/>
      <c r="DO138" s="280"/>
      <c r="DP138" s="280"/>
      <c r="DQ138" s="280"/>
      <c r="DR138" s="280"/>
      <c r="DS138" s="280"/>
      <c r="DT138" s="281"/>
    </row>
    <row r="139" spans="2:124" ht="22.5" customHeight="1">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4"/>
      <c r="AI139" s="104"/>
      <c r="AJ139" s="104"/>
      <c r="AK139" s="104"/>
      <c r="AL139" s="104"/>
      <c r="AM139" s="104"/>
      <c r="AN139" s="1627"/>
      <c r="AO139" s="1627"/>
      <c r="AP139" s="1627"/>
      <c r="AQ139" s="1628" t="s">
        <v>328</v>
      </c>
      <c r="AR139" s="1628"/>
      <c r="AS139" s="1628"/>
      <c r="AT139" s="1628"/>
      <c r="AU139" s="1628"/>
      <c r="AV139" s="1628"/>
      <c r="AW139" s="1628"/>
      <c r="AX139" s="1628"/>
      <c r="AY139" s="1628"/>
      <c r="AZ139" s="1628"/>
      <c r="BA139" s="1628"/>
      <c r="BB139" s="1628"/>
      <c r="BC139" s="1628"/>
      <c r="BD139" s="1628"/>
      <c r="BE139" s="1628"/>
      <c r="BF139" s="1628"/>
      <c r="BG139" s="1628"/>
      <c r="BH139" s="1628"/>
      <c r="BI139" s="1628"/>
      <c r="BJ139" s="1628"/>
      <c r="BK139" s="1628"/>
      <c r="BL139" s="1628"/>
      <c r="BM139" s="1628"/>
      <c r="BN139" s="1628"/>
      <c r="BO139" s="1628"/>
      <c r="BP139" s="1628"/>
      <c r="BQ139" s="104"/>
    </row>
    <row r="140" spans="2:124" ht="22.5" customHeight="1">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4"/>
      <c r="AI140" s="104"/>
      <c r="AJ140" s="104"/>
      <c r="AK140" s="104"/>
      <c r="AL140" s="104"/>
      <c r="AM140" s="104"/>
      <c r="AN140" s="1627"/>
      <c r="AO140" s="1627"/>
      <c r="AP140" s="1627"/>
      <c r="AQ140" s="1628" t="s">
        <v>329</v>
      </c>
      <c r="AR140" s="1628"/>
      <c r="AS140" s="1628"/>
      <c r="AT140" s="1628"/>
      <c r="AU140" s="1628"/>
      <c r="AV140" s="1628"/>
      <c r="AW140" s="1628"/>
      <c r="AX140" s="1628"/>
      <c r="AY140" s="1628"/>
      <c r="AZ140" s="1628"/>
      <c r="BA140" s="1628"/>
      <c r="BB140" s="1628"/>
      <c r="BC140" s="1628"/>
      <c r="BD140" s="1628"/>
      <c r="BE140" s="1628"/>
      <c r="BF140" s="1628"/>
      <c r="BG140" s="1628"/>
      <c r="BH140" s="1628"/>
      <c r="BI140" s="1628"/>
      <c r="BJ140" s="1628"/>
      <c r="BK140" s="1628"/>
      <c r="BL140" s="1628"/>
      <c r="BM140" s="1628"/>
      <c r="BN140" s="1628"/>
      <c r="BO140" s="1628"/>
      <c r="BP140" s="1628"/>
      <c r="BQ140" s="104"/>
    </row>
    <row r="141" spans="2:124" ht="22.5" customHeight="1">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4"/>
      <c r="AI141" s="104"/>
      <c r="AJ141" s="104"/>
      <c r="AK141" s="104"/>
      <c r="AL141" s="104"/>
      <c r="AM141" s="104"/>
      <c r="AN141" s="1627"/>
      <c r="AO141" s="1627"/>
      <c r="AP141" s="1627"/>
      <c r="AQ141" s="1628" t="s">
        <v>330</v>
      </c>
      <c r="AR141" s="1628"/>
      <c r="AS141" s="1628"/>
      <c r="AT141" s="1628"/>
      <c r="AU141" s="1628"/>
      <c r="AV141" s="1628"/>
      <c r="AW141" s="1628"/>
      <c r="AX141" s="1628"/>
      <c r="AY141" s="1628"/>
      <c r="AZ141" s="1628"/>
      <c r="BA141" s="1628"/>
      <c r="BB141" s="1628"/>
      <c r="BC141" s="1628"/>
      <c r="BD141" s="1628"/>
      <c r="BE141" s="1628"/>
      <c r="BF141" s="1628"/>
      <c r="BG141" s="1628"/>
      <c r="BH141" s="1628"/>
      <c r="BI141" s="1628"/>
      <c r="BJ141" s="1628"/>
      <c r="BK141" s="1628"/>
      <c r="BL141" s="1628"/>
      <c r="BM141" s="1628"/>
      <c r="BN141" s="1628"/>
      <c r="BO141" s="1628"/>
      <c r="BP141" s="1628"/>
      <c r="BQ141" s="104"/>
    </row>
    <row r="142" spans="2:124" ht="22.5" customHeight="1">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4"/>
      <c r="AI142" s="104"/>
      <c r="AJ142" s="104"/>
      <c r="AK142" s="104"/>
      <c r="AL142" s="104"/>
      <c r="AM142" s="104"/>
      <c r="AN142" s="1627"/>
      <c r="AO142" s="1627"/>
      <c r="AP142" s="1627"/>
      <c r="AQ142" s="1628" t="s">
        <v>331</v>
      </c>
      <c r="AR142" s="1628"/>
      <c r="AS142" s="1628"/>
      <c r="AT142" s="1628"/>
      <c r="AU142" s="1628"/>
      <c r="AV142" s="1628"/>
      <c r="AW142" s="1628"/>
      <c r="AX142" s="1628"/>
      <c r="AY142" s="1628"/>
      <c r="AZ142" s="1628"/>
      <c r="BA142" s="1628"/>
      <c r="BB142" s="1628"/>
      <c r="BC142" s="1628"/>
      <c r="BD142" s="1628"/>
      <c r="BE142" s="1628"/>
      <c r="BF142" s="1628"/>
      <c r="BG142" s="1628"/>
      <c r="BH142" s="1628"/>
      <c r="BI142" s="1628"/>
      <c r="BJ142" s="1628"/>
      <c r="BK142" s="1628"/>
      <c r="BL142" s="1628"/>
      <c r="BM142" s="1628"/>
      <c r="BN142" s="1628"/>
      <c r="BO142" s="1628"/>
      <c r="BP142" s="1628"/>
      <c r="BQ142" s="104"/>
    </row>
    <row r="143" spans="2:124" ht="22.5" customHeight="1">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627"/>
      <c r="AO143" s="1627"/>
      <c r="AP143" s="1627"/>
      <c r="AQ143" s="1628" t="s">
        <v>347</v>
      </c>
      <c r="AR143" s="1628"/>
      <c r="AS143" s="1628"/>
      <c r="AT143" s="1628"/>
      <c r="AU143" s="1628"/>
      <c r="AV143" s="1628"/>
      <c r="AW143" s="1628"/>
      <c r="AX143" s="1628"/>
      <c r="AY143" s="1628"/>
      <c r="AZ143" s="1628"/>
      <c r="BA143" s="1628"/>
      <c r="BB143" s="1628"/>
      <c r="BC143" s="1628"/>
      <c r="BD143" s="1628"/>
      <c r="BE143" s="1628"/>
      <c r="BF143" s="1628"/>
      <c r="BG143" s="1628"/>
      <c r="BH143" s="1628"/>
      <c r="BI143" s="1628"/>
      <c r="BJ143" s="1628"/>
      <c r="BK143" s="1628"/>
      <c r="BL143" s="1628"/>
      <c r="BM143" s="1628"/>
      <c r="BN143" s="1628"/>
      <c r="BO143" s="1628"/>
      <c r="BP143" s="1628"/>
      <c r="BQ143" s="104"/>
    </row>
    <row r="144" spans="2:124" ht="22.5" customHeight="1">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4"/>
      <c r="AI144" s="104"/>
      <c r="AJ144" s="104"/>
      <c r="AK144" s="104"/>
      <c r="AL144" s="104"/>
      <c r="AM144" s="104"/>
      <c r="AN144" s="1627"/>
      <c r="AO144" s="1627"/>
      <c r="AP144" s="1627"/>
      <c r="AQ144" s="1628" t="s">
        <v>332</v>
      </c>
      <c r="AR144" s="1628"/>
      <c r="AS144" s="1628"/>
      <c r="AT144" s="1628"/>
      <c r="AU144" s="1628"/>
      <c r="AV144" s="1628"/>
      <c r="AW144" s="1628"/>
      <c r="AX144" s="1628"/>
      <c r="AY144" s="1628"/>
      <c r="AZ144" s="1628"/>
      <c r="BA144" s="1628"/>
      <c r="BB144" s="1628"/>
      <c r="BC144" s="1628"/>
      <c r="BD144" s="1628"/>
      <c r="BE144" s="1628"/>
      <c r="BF144" s="1628"/>
      <c r="BG144" s="1628"/>
      <c r="BH144" s="1628"/>
      <c r="BI144" s="1628"/>
      <c r="BJ144" s="1628"/>
      <c r="BK144" s="1628"/>
      <c r="BL144" s="1628"/>
      <c r="BM144" s="1628"/>
      <c r="BN144" s="1628"/>
      <c r="BO144" s="1628"/>
      <c r="BP144" s="1628"/>
      <c r="BQ144" s="104"/>
    </row>
    <row r="145" spans="2:124" ht="22.5" customHeight="1">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4"/>
      <c r="AI145" s="104"/>
      <c r="AJ145" s="104"/>
      <c r="AK145" s="104"/>
      <c r="AL145" s="104"/>
      <c r="AM145" s="104"/>
      <c r="AN145" s="1627"/>
      <c r="AO145" s="1627"/>
      <c r="AP145" s="1627"/>
      <c r="AQ145" s="1635" t="s">
        <v>24</v>
      </c>
      <c r="AR145" s="1635"/>
      <c r="AS145" s="1635"/>
      <c r="AT145" s="1635"/>
      <c r="AU145" s="1635"/>
      <c r="AV145" s="1635"/>
      <c r="AW145" s="1635"/>
      <c r="AX145" s="1635"/>
      <c r="AY145" s="1635"/>
      <c r="AZ145" s="1635"/>
      <c r="BA145" s="1635"/>
      <c r="BB145" s="1635"/>
      <c r="BC145" s="1635"/>
      <c r="BD145" s="1635"/>
      <c r="BE145" s="1635"/>
      <c r="BF145" s="1635"/>
      <c r="BG145" s="1635"/>
      <c r="BH145" s="1635"/>
      <c r="BI145" s="1635"/>
      <c r="BJ145" s="1635"/>
      <c r="BK145" s="1635"/>
      <c r="BL145" s="1635"/>
      <c r="BM145" s="1635"/>
      <c r="BN145" s="1635"/>
      <c r="BO145" s="1635"/>
      <c r="BP145" s="1635"/>
      <c r="BQ145" s="104"/>
    </row>
    <row r="146" spans="2:124" ht="22.5" customHeight="1">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627"/>
      <c r="AO146" s="1627"/>
      <c r="AP146" s="1627"/>
      <c r="AQ146" s="1628" t="s">
        <v>333</v>
      </c>
      <c r="AR146" s="1628"/>
      <c r="AS146" s="1628"/>
      <c r="AT146" s="1628"/>
      <c r="AU146" s="1628"/>
      <c r="AV146" s="1628"/>
      <c r="AW146" s="1628"/>
      <c r="AX146" s="1628"/>
      <c r="AY146" s="1628"/>
      <c r="AZ146" s="1628"/>
      <c r="BA146" s="1628"/>
      <c r="BB146" s="1628"/>
      <c r="BC146" s="1628"/>
      <c r="BD146" s="1628"/>
      <c r="BE146" s="1628"/>
      <c r="BF146" s="1628"/>
      <c r="BG146" s="1628"/>
      <c r="BH146" s="1628"/>
      <c r="BI146" s="1628"/>
      <c r="BJ146" s="1628"/>
      <c r="BK146" s="1628"/>
      <c r="BL146" s="1628"/>
      <c r="BM146" s="1628"/>
      <c r="BN146" s="1628"/>
      <c r="BO146" s="1628"/>
      <c r="BP146" s="1628"/>
      <c r="BQ146" s="104"/>
    </row>
    <row r="147" spans="2:124" ht="22.5" customHeight="1">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4"/>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104"/>
      <c r="BD147" s="104"/>
      <c r="BE147" s="104"/>
      <c r="BF147" s="104"/>
      <c r="BG147" s="104"/>
      <c r="BH147" s="104"/>
      <c r="BI147" s="104"/>
      <c r="BJ147" s="104"/>
      <c r="BK147" s="104"/>
      <c r="BL147" s="105"/>
      <c r="BM147" s="105"/>
      <c r="BN147" s="105"/>
      <c r="BO147" s="105"/>
      <c r="BP147" s="105"/>
      <c r="BQ147" s="104"/>
    </row>
    <row r="148" spans="2:124" ht="22.5" customHeight="1">
      <c r="B148" s="104"/>
      <c r="C148" s="1819" t="s">
        <v>343</v>
      </c>
      <c r="D148" s="1624"/>
      <c r="E148" s="1624"/>
      <c r="F148" s="1624"/>
      <c r="G148" s="1624"/>
      <c r="H148" s="1624"/>
      <c r="I148" s="1624"/>
      <c r="J148" s="1624"/>
      <c r="K148" s="1624"/>
      <c r="L148" s="1624"/>
      <c r="M148" s="1624"/>
      <c r="N148" s="1624"/>
      <c r="O148" s="1624"/>
      <c r="P148" s="1624"/>
      <c r="Q148" s="1624"/>
      <c r="R148" s="1624"/>
      <c r="S148" s="1624"/>
      <c r="T148" s="1624"/>
      <c r="U148" s="1624"/>
      <c r="V148" s="1624"/>
      <c r="W148" s="1624"/>
      <c r="X148" s="1624"/>
      <c r="Y148" s="1624"/>
      <c r="Z148" s="1624"/>
      <c r="AA148" s="1624"/>
      <c r="AB148" s="1624"/>
      <c r="AC148" s="1624"/>
      <c r="AD148" s="1624"/>
      <c r="AE148" s="1624"/>
      <c r="AF148" s="1624"/>
      <c r="AG148" s="1624"/>
      <c r="AH148" s="1624"/>
      <c r="AI148" s="1624"/>
      <c r="AJ148" s="1624"/>
      <c r="AK148" s="1624"/>
      <c r="AL148" s="1624"/>
      <c r="AM148" s="1624"/>
      <c r="AN148" s="1624"/>
      <c r="AO148" s="1624"/>
      <c r="AP148" s="1624"/>
      <c r="AQ148" s="1624"/>
      <c r="AR148" s="1624"/>
      <c r="AS148" s="1624"/>
      <c r="AT148" s="1624"/>
      <c r="AU148" s="1624"/>
      <c r="AV148" s="1624"/>
      <c r="AW148" s="1624"/>
      <c r="AX148" s="1624"/>
      <c r="AY148" s="1624"/>
      <c r="AZ148" s="1625"/>
      <c r="BA148" s="104"/>
      <c r="BB148" s="104"/>
      <c r="BC148" s="104"/>
      <c r="BD148" s="104"/>
      <c r="BE148" s="104"/>
      <c r="BF148" s="104"/>
      <c r="BG148" s="104"/>
      <c r="BH148" s="104"/>
      <c r="BI148" s="104"/>
      <c r="BJ148" s="104"/>
      <c r="BK148" s="104"/>
      <c r="BL148" s="105"/>
      <c r="BM148" s="105"/>
      <c r="BN148" s="105"/>
      <c r="BO148" s="105"/>
      <c r="BP148" s="105"/>
      <c r="BQ148" s="104"/>
    </row>
    <row r="149" spans="2:124" ht="22.5" customHeight="1">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04"/>
      <c r="AM149" s="104"/>
      <c r="AN149" s="104"/>
      <c r="AO149" s="104"/>
      <c r="AP149" s="104"/>
      <c r="AQ149" s="104"/>
      <c r="AR149" s="104"/>
      <c r="AS149" s="104"/>
      <c r="AT149" s="104"/>
      <c r="AU149" s="104"/>
      <c r="AV149" s="104"/>
      <c r="AW149" s="104"/>
      <c r="AX149" s="104"/>
      <c r="AY149" s="104"/>
      <c r="AZ149" s="104"/>
      <c r="BA149" s="104"/>
      <c r="BB149" s="104"/>
      <c r="BC149" s="104"/>
      <c r="BD149" s="104"/>
      <c r="BE149" s="104"/>
      <c r="BF149" s="104"/>
      <c r="BG149" s="104"/>
      <c r="BH149" s="104"/>
      <c r="BI149" s="104"/>
      <c r="BJ149" s="104"/>
      <c r="BK149" s="104"/>
      <c r="BL149" s="105"/>
      <c r="BM149" s="105"/>
      <c r="BN149" s="105"/>
      <c r="BO149" s="105"/>
      <c r="BP149" s="105"/>
      <c r="BQ149" s="104"/>
    </row>
    <row r="150" spans="2:124" ht="22.5" customHeight="1">
      <c r="B150" s="104"/>
      <c r="C150" s="1818" t="s">
        <v>334</v>
      </c>
      <c r="D150" s="1818"/>
      <c r="E150" s="1818"/>
      <c r="F150" s="1818"/>
      <c r="G150" s="1818"/>
      <c r="H150" s="1818"/>
      <c r="I150" s="1818"/>
      <c r="J150" s="1818"/>
      <c r="K150" s="1818"/>
      <c r="L150" s="1818"/>
      <c r="M150" s="1818"/>
      <c r="N150" s="1818"/>
      <c r="O150" s="1818"/>
      <c r="P150" s="1818"/>
      <c r="Q150" s="1818"/>
      <c r="R150" s="1818"/>
      <c r="S150" s="1818"/>
      <c r="T150" s="1818"/>
      <c r="U150" s="1818"/>
      <c r="V150" s="1818"/>
      <c r="W150" s="1818"/>
      <c r="X150" s="1818"/>
      <c r="Y150" s="1818"/>
      <c r="Z150" s="1818"/>
      <c r="AA150" s="1818"/>
      <c r="AB150" s="1818"/>
      <c r="AC150" s="1818"/>
      <c r="AD150" s="1818"/>
      <c r="AE150" s="1818"/>
      <c r="AF150" s="1818"/>
      <c r="AG150" s="1818"/>
      <c r="AH150" s="1818"/>
      <c r="AI150" s="104"/>
      <c r="AJ150" s="104"/>
      <c r="AK150" s="104"/>
      <c r="AL150" s="104"/>
      <c r="AM150" s="104"/>
      <c r="AN150" s="1818" t="s">
        <v>335</v>
      </c>
      <c r="AO150" s="1818"/>
      <c r="AP150" s="1818"/>
      <c r="AQ150" s="1818"/>
      <c r="AR150" s="1818"/>
      <c r="AS150" s="1818"/>
      <c r="AT150" s="1818"/>
      <c r="AU150" s="1818"/>
      <c r="AV150" s="1818"/>
      <c r="AW150" s="1818"/>
      <c r="AX150" s="1818"/>
      <c r="AY150" s="1818"/>
      <c r="AZ150" s="1818"/>
      <c r="BA150" s="1818"/>
      <c r="BB150" s="1818"/>
      <c r="BC150" s="1818"/>
      <c r="BD150" s="1818"/>
      <c r="BE150" s="1818"/>
      <c r="BF150" s="1818"/>
      <c r="BG150" s="1818"/>
      <c r="BH150" s="1818"/>
      <c r="BI150" s="1818"/>
      <c r="BJ150" s="1818"/>
      <c r="BK150" s="1818"/>
      <c r="BL150" s="1818"/>
      <c r="BM150" s="1818"/>
      <c r="BN150" s="1818"/>
      <c r="BO150" s="1818"/>
      <c r="BP150" s="1818"/>
      <c r="BQ150" s="104"/>
      <c r="BS150" s="1148" t="s">
        <v>472</v>
      </c>
      <c r="BT150" s="1149"/>
      <c r="BU150" s="1149"/>
      <c r="BV150" s="1149"/>
      <c r="BW150" s="1149"/>
      <c r="BX150" s="1149"/>
      <c r="BY150" s="1149"/>
      <c r="BZ150" s="1149"/>
      <c r="CA150" s="1149"/>
      <c r="CB150" s="1149"/>
      <c r="CC150" s="1149"/>
      <c r="CD150" s="1149"/>
      <c r="CE150" s="1149"/>
      <c r="CF150" s="1149"/>
      <c r="CG150" s="1149"/>
      <c r="CH150" s="1149"/>
      <c r="CI150" s="1149"/>
      <c r="CJ150" s="1149"/>
      <c r="CK150" s="1149"/>
      <c r="CL150" s="1149"/>
      <c r="CM150" s="1149"/>
      <c r="CN150" s="1149"/>
      <c r="CO150" s="1149"/>
      <c r="CP150" s="1149"/>
      <c r="CQ150" s="1149"/>
      <c r="CR150" s="1149"/>
      <c r="CS150" s="1149"/>
      <c r="CT150" s="1149"/>
      <c r="CU150" s="1149"/>
      <c r="CV150" s="1149"/>
      <c r="CW150" s="1149"/>
      <c r="CX150" s="1149"/>
      <c r="CY150" s="1149"/>
      <c r="CZ150" s="1149"/>
      <c r="DA150" s="1149"/>
      <c r="DB150" s="1149"/>
      <c r="DC150" s="1149"/>
      <c r="DD150" s="1149"/>
      <c r="DE150" s="1149"/>
      <c r="DF150" s="1149"/>
      <c r="DG150" s="1149"/>
      <c r="DH150" s="1149"/>
      <c r="DI150" s="1149"/>
      <c r="DJ150" s="1149"/>
      <c r="DK150" s="1149"/>
      <c r="DL150" s="1149"/>
      <c r="DM150" s="1149"/>
      <c r="DN150" s="1149"/>
      <c r="DO150" s="1149"/>
      <c r="DP150" s="1149"/>
      <c r="DQ150" s="1149"/>
      <c r="DR150" s="1149"/>
      <c r="DS150" s="1149"/>
      <c r="DT150" s="1150"/>
    </row>
    <row r="151" spans="2:124" ht="22.5" customHeight="1">
      <c r="B151" s="104"/>
      <c r="C151" s="1812"/>
      <c r="D151" s="1813"/>
      <c r="E151" s="1814"/>
      <c r="F151" s="1815" t="s">
        <v>336</v>
      </c>
      <c r="G151" s="1816"/>
      <c r="H151" s="1816"/>
      <c r="I151" s="1816"/>
      <c r="J151" s="1816"/>
      <c r="K151" s="1816"/>
      <c r="L151" s="1816"/>
      <c r="M151" s="1816"/>
      <c r="N151" s="1816"/>
      <c r="O151" s="1816"/>
      <c r="P151" s="1816"/>
      <c r="Q151" s="1816"/>
      <c r="R151" s="1816"/>
      <c r="S151" s="1816"/>
      <c r="T151" s="1816"/>
      <c r="U151" s="1816"/>
      <c r="V151" s="1816"/>
      <c r="W151" s="1816"/>
      <c r="X151" s="1816"/>
      <c r="Y151" s="1816"/>
      <c r="Z151" s="1816"/>
      <c r="AA151" s="1816"/>
      <c r="AB151" s="1816"/>
      <c r="AC151" s="1816"/>
      <c r="AD151" s="1816"/>
      <c r="AE151" s="1816"/>
      <c r="AF151" s="1816"/>
      <c r="AG151" s="1816"/>
      <c r="AH151" s="1817"/>
      <c r="AI151" s="104"/>
      <c r="AJ151" s="104"/>
      <c r="AK151" s="104"/>
      <c r="AL151" s="104"/>
      <c r="AM151" s="104"/>
      <c r="AN151" s="1627"/>
      <c r="AO151" s="1627"/>
      <c r="AP151" s="1627"/>
      <c r="AQ151" s="1632" t="s">
        <v>337</v>
      </c>
      <c r="AR151" s="1632"/>
      <c r="AS151" s="1632"/>
      <c r="AT151" s="1632"/>
      <c r="AU151" s="1632"/>
      <c r="AV151" s="1632"/>
      <c r="AW151" s="1632"/>
      <c r="AX151" s="1632"/>
      <c r="AY151" s="1632"/>
      <c r="AZ151" s="1632"/>
      <c r="BA151" s="1632"/>
      <c r="BB151" s="1632"/>
      <c r="BC151" s="1632"/>
      <c r="BD151" s="1632"/>
      <c r="BE151" s="1632"/>
      <c r="BF151" s="1632"/>
      <c r="BG151" s="1632"/>
      <c r="BH151" s="1632"/>
      <c r="BI151" s="1632"/>
      <c r="BJ151" s="1632"/>
      <c r="BK151" s="1632"/>
      <c r="BL151" s="1632"/>
      <c r="BM151" s="1632"/>
      <c r="BN151" s="1632"/>
      <c r="BO151" s="1632"/>
      <c r="BP151" s="1632"/>
      <c r="BQ151" s="104"/>
      <c r="BS151" s="918"/>
      <c r="BT151" s="919"/>
      <c r="BU151" s="919"/>
      <c r="BV151" s="919"/>
      <c r="BW151" s="919"/>
      <c r="BX151" s="919"/>
      <c r="BY151" s="919"/>
      <c r="BZ151" s="919"/>
      <c r="CA151" s="919"/>
      <c r="CB151" s="919"/>
      <c r="CC151" s="919"/>
      <c r="CD151" s="919"/>
      <c r="CE151" s="919"/>
      <c r="CF151" s="919"/>
      <c r="CG151" s="919"/>
      <c r="CH151" s="919"/>
      <c r="CI151" s="919"/>
      <c r="CJ151" s="919"/>
      <c r="CK151" s="919"/>
      <c r="CL151" s="919"/>
      <c r="CM151" s="919"/>
      <c r="CN151" s="919"/>
      <c r="CO151" s="919"/>
      <c r="CP151" s="919"/>
      <c r="CQ151" s="919"/>
      <c r="CR151" s="919"/>
      <c r="CS151" s="919"/>
      <c r="CT151" s="919"/>
      <c r="CU151" s="919"/>
      <c r="CV151" s="919"/>
      <c r="CW151" s="919"/>
      <c r="CX151" s="919"/>
      <c r="CY151" s="919"/>
      <c r="CZ151" s="919"/>
      <c r="DA151" s="919"/>
      <c r="DB151" s="919"/>
      <c r="DC151" s="919"/>
      <c r="DD151" s="919"/>
      <c r="DE151" s="919"/>
      <c r="DF151" s="919"/>
      <c r="DG151" s="919"/>
      <c r="DH151" s="919"/>
      <c r="DI151" s="919"/>
      <c r="DJ151" s="919"/>
      <c r="DK151" s="919"/>
      <c r="DL151" s="919"/>
      <c r="DM151" s="919"/>
      <c r="DN151" s="919"/>
      <c r="DO151" s="919"/>
      <c r="DP151" s="919"/>
      <c r="DQ151" s="919"/>
      <c r="DR151" s="919"/>
      <c r="DS151" s="919"/>
      <c r="DT151" s="920"/>
    </row>
    <row r="152" spans="2:124" ht="22.5" customHeight="1">
      <c r="B152" s="104"/>
      <c r="C152" s="1812"/>
      <c r="D152" s="1813"/>
      <c r="E152" s="1814"/>
      <c r="F152" s="1815" t="s">
        <v>338</v>
      </c>
      <c r="G152" s="1816"/>
      <c r="H152" s="1816"/>
      <c r="I152" s="1816"/>
      <c r="J152" s="1816"/>
      <c r="K152" s="1816"/>
      <c r="L152" s="1816"/>
      <c r="M152" s="1816"/>
      <c r="N152" s="1816"/>
      <c r="O152" s="1816"/>
      <c r="P152" s="1816"/>
      <c r="Q152" s="1816"/>
      <c r="R152" s="1816"/>
      <c r="S152" s="1816"/>
      <c r="T152" s="1816"/>
      <c r="U152" s="1816"/>
      <c r="V152" s="1816"/>
      <c r="W152" s="1816"/>
      <c r="X152" s="1816"/>
      <c r="Y152" s="1816"/>
      <c r="Z152" s="1816"/>
      <c r="AA152" s="1816"/>
      <c r="AB152" s="1816"/>
      <c r="AC152" s="1816"/>
      <c r="AD152" s="1816"/>
      <c r="AE152" s="1816"/>
      <c r="AF152" s="1816"/>
      <c r="AG152" s="1816"/>
      <c r="AH152" s="1817"/>
      <c r="AI152" s="104"/>
      <c r="AJ152" s="104"/>
      <c r="AK152" s="104"/>
      <c r="AL152" s="104"/>
      <c r="AM152" s="104"/>
      <c r="AN152" s="1627"/>
      <c r="AO152" s="1627"/>
      <c r="AP152" s="1627"/>
      <c r="AQ152" s="1632" t="s">
        <v>339</v>
      </c>
      <c r="AR152" s="1632"/>
      <c r="AS152" s="1632"/>
      <c r="AT152" s="1632"/>
      <c r="AU152" s="1632"/>
      <c r="AV152" s="1632"/>
      <c r="AW152" s="1632"/>
      <c r="AX152" s="1632"/>
      <c r="AY152" s="1632"/>
      <c r="AZ152" s="1632"/>
      <c r="BA152" s="1632"/>
      <c r="BB152" s="1632"/>
      <c r="BC152" s="1632"/>
      <c r="BD152" s="1632"/>
      <c r="BE152" s="1632"/>
      <c r="BF152" s="1632"/>
      <c r="BG152" s="1632"/>
      <c r="BH152" s="1632"/>
      <c r="BI152" s="1632"/>
      <c r="BJ152" s="1632"/>
      <c r="BK152" s="1632"/>
      <c r="BL152" s="1632"/>
      <c r="BM152" s="1632"/>
      <c r="BN152" s="1632"/>
      <c r="BO152" s="1632"/>
      <c r="BP152" s="1632"/>
      <c r="BQ152" s="104"/>
    </row>
    <row r="153" spans="2:124" ht="22.5" customHeight="1">
      <c r="B153" s="104"/>
      <c r="C153" s="1812"/>
      <c r="D153" s="1813"/>
      <c r="E153" s="1814"/>
      <c r="F153" s="1815" t="s">
        <v>340</v>
      </c>
      <c r="G153" s="1816"/>
      <c r="H153" s="1816"/>
      <c r="I153" s="1816"/>
      <c r="J153" s="1816"/>
      <c r="K153" s="1816"/>
      <c r="L153" s="1816"/>
      <c r="M153" s="1816"/>
      <c r="N153" s="1816"/>
      <c r="O153" s="1816"/>
      <c r="P153" s="1816"/>
      <c r="Q153" s="1816"/>
      <c r="R153" s="1816"/>
      <c r="S153" s="1816"/>
      <c r="T153" s="1816"/>
      <c r="U153" s="1816"/>
      <c r="V153" s="1816"/>
      <c r="W153" s="1816"/>
      <c r="X153" s="1816"/>
      <c r="Y153" s="1816"/>
      <c r="Z153" s="1816"/>
      <c r="AA153" s="1816"/>
      <c r="AB153" s="1816"/>
      <c r="AC153" s="1816"/>
      <c r="AD153" s="1816"/>
      <c r="AE153" s="1816"/>
      <c r="AF153" s="1816"/>
      <c r="AG153" s="1816"/>
      <c r="AH153" s="1817"/>
      <c r="AI153" s="104"/>
      <c r="AJ153" s="104"/>
      <c r="AK153" s="104"/>
      <c r="AL153" s="104"/>
      <c r="AM153" s="104"/>
      <c r="AN153" s="1627"/>
      <c r="AO153" s="1627"/>
      <c r="AP153" s="1627"/>
      <c r="AQ153" s="1632" t="s">
        <v>17</v>
      </c>
      <c r="AR153" s="1632"/>
      <c r="AS153" s="1632"/>
      <c r="AT153" s="1632"/>
      <c r="AU153" s="1632"/>
      <c r="AV153" s="1632"/>
      <c r="AW153" s="1632"/>
      <c r="AX153" s="1632"/>
      <c r="AY153" s="1632"/>
      <c r="AZ153" s="1632"/>
      <c r="BA153" s="1632"/>
      <c r="BB153" s="1632"/>
      <c r="BC153" s="1632"/>
      <c r="BD153" s="1632"/>
      <c r="BE153" s="1632"/>
      <c r="BF153" s="1632"/>
      <c r="BG153" s="1632"/>
      <c r="BH153" s="1632"/>
      <c r="BI153" s="1632"/>
      <c r="BJ153" s="1632"/>
      <c r="BK153" s="1632"/>
      <c r="BL153" s="1632"/>
      <c r="BM153" s="1632"/>
      <c r="BN153" s="1632"/>
      <c r="BO153" s="1632"/>
      <c r="BP153" s="1632"/>
      <c r="BQ153" s="104"/>
    </row>
    <row r="154" spans="2:124" ht="22.5" customHeight="1">
      <c r="B154" s="104"/>
      <c r="C154" s="1812"/>
      <c r="D154" s="1813"/>
      <c r="E154" s="1814"/>
      <c r="F154" s="1815" t="s">
        <v>341</v>
      </c>
      <c r="G154" s="1816"/>
      <c r="H154" s="1816"/>
      <c r="I154" s="1816"/>
      <c r="J154" s="1816"/>
      <c r="K154" s="1816"/>
      <c r="L154" s="1816"/>
      <c r="M154" s="1816"/>
      <c r="N154" s="1816"/>
      <c r="O154" s="1816"/>
      <c r="P154" s="1816"/>
      <c r="Q154" s="1816"/>
      <c r="R154" s="1816"/>
      <c r="S154" s="1816"/>
      <c r="T154" s="1816"/>
      <c r="U154" s="1816"/>
      <c r="V154" s="1816"/>
      <c r="W154" s="1816"/>
      <c r="X154" s="1816"/>
      <c r="Y154" s="1816"/>
      <c r="Z154" s="1816"/>
      <c r="AA154" s="1816"/>
      <c r="AB154" s="1816"/>
      <c r="AC154" s="1816"/>
      <c r="AD154" s="1816"/>
      <c r="AE154" s="1816"/>
      <c r="AF154" s="1816"/>
      <c r="AG154" s="1816"/>
      <c r="AH154" s="1817"/>
      <c r="AI154" s="104"/>
      <c r="AJ154" s="104"/>
      <c r="AK154" s="104"/>
      <c r="AL154" s="104"/>
      <c r="AM154" s="104"/>
      <c r="AN154" s="1627"/>
      <c r="AO154" s="1627"/>
      <c r="AP154" s="1627"/>
      <c r="AQ154" s="1632" t="s">
        <v>18</v>
      </c>
      <c r="AR154" s="1632"/>
      <c r="AS154" s="1632"/>
      <c r="AT154" s="1632"/>
      <c r="AU154" s="1632"/>
      <c r="AV154" s="1632"/>
      <c r="AW154" s="1632"/>
      <c r="AX154" s="1632"/>
      <c r="AY154" s="1632"/>
      <c r="AZ154" s="1632"/>
      <c r="BA154" s="1632"/>
      <c r="BB154" s="1632"/>
      <c r="BC154" s="1632"/>
      <c r="BD154" s="1632"/>
      <c r="BE154" s="1632"/>
      <c r="BF154" s="1632"/>
      <c r="BG154" s="1632"/>
      <c r="BH154" s="1632"/>
      <c r="BI154" s="1632"/>
      <c r="BJ154" s="1632"/>
      <c r="BK154" s="1632"/>
      <c r="BL154" s="1632"/>
      <c r="BM154" s="1632"/>
      <c r="BN154" s="1632"/>
      <c r="BO154" s="1632"/>
      <c r="BP154" s="1632"/>
      <c r="BQ154" s="104"/>
    </row>
    <row r="155" spans="2:124" ht="22.5" customHeight="1">
      <c r="B155" s="104"/>
      <c r="C155" s="1812"/>
      <c r="D155" s="1813"/>
      <c r="E155" s="1814"/>
      <c r="F155" s="1815" t="s">
        <v>19</v>
      </c>
      <c r="G155" s="1816"/>
      <c r="H155" s="1816"/>
      <c r="I155" s="1816"/>
      <c r="J155" s="1816"/>
      <c r="K155" s="1816"/>
      <c r="L155" s="1816"/>
      <c r="M155" s="1816"/>
      <c r="N155" s="1816"/>
      <c r="O155" s="1816"/>
      <c r="P155" s="1816"/>
      <c r="Q155" s="1816"/>
      <c r="R155" s="1816"/>
      <c r="S155" s="1816"/>
      <c r="T155" s="1816"/>
      <c r="U155" s="1816"/>
      <c r="V155" s="1816"/>
      <c r="W155" s="1816"/>
      <c r="X155" s="1816"/>
      <c r="Y155" s="1816"/>
      <c r="Z155" s="1816"/>
      <c r="AA155" s="1816"/>
      <c r="AB155" s="1816"/>
      <c r="AC155" s="1816"/>
      <c r="AD155" s="1816"/>
      <c r="AE155" s="1816"/>
      <c r="AF155" s="1816"/>
      <c r="AG155" s="1816"/>
      <c r="AH155" s="1817"/>
      <c r="AI155" s="104"/>
      <c r="AJ155" s="104"/>
      <c r="AK155" s="104"/>
      <c r="AL155" s="104"/>
      <c r="AM155" s="104"/>
      <c r="AN155" s="1627"/>
      <c r="AO155" s="1627"/>
      <c r="AP155" s="1627"/>
      <c r="AQ155" s="1632" t="s">
        <v>345</v>
      </c>
      <c r="AR155" s="1632"/>
      <c r="AS155" s="1632"/>
      <c r="AT155" s="1632"/>
      <c r="AU155" s="1632"/>
      <c r="AV155" s="1632"/>
      <c r="AW155" s="1632"/>
      <c r="AX155" s="1632"/>
      <c r="AY155" s="1632"/>
      <c r="AZ155" s="1632"/>
      <c r="BA155" s="1632"/>
      <c r="BB155" s="1632"/>
      <c r="BC155" s="1632"/>
      <c r="BD155" s="1632"/>
      <c r="BE155" s="1632"/>
      <c r="BF155" s="1632"/>
      <c r="BG155" s="1632"/>
      <c r="BH155" s="1632"/>
      <c r="BI155" s="1632"/>
      <c r="BJ155" s="1632"/>
      <c r="BK155" s="1632"/>
      <c r="BL155" s="1632"/>
      <c r="BM155" s="1632"/>
      <c r="BN155" s="1632"/>
      <c r="BO155" s="1632"/>
      <c r="BP155" s="1632"/>
      <c r="BQ155" s="104"/>
    </row>
    <row r="156" spans="2:124" ht="22.5" customHeight="1">
      <c r="B156" s="104"/>
      <c r="C156" s="1812"/>
      <c r="D156" s="1813"/>
      <c r="E156" s="1814"/>
      <c r="F156" s="1815" t="s">
        <v>20</v>
      </c>
      <c r="G156" s="1816"/>
      <c r="H156" s="1816"/>
      <c r="I156" s="1816"/>
      <c r="J156" s="1816"/>
      <c r="K156" s="1816"/>
      <c r="L156" s="1816"/>
      <c r="M156" s="1816"/>
      <c r="N156" s="1816"/>
      <c r="O156" s="1816"/>
      <c r="P156" s="1816"/>
      <c r="Q156" s="1816"/>
      <c r="R156" s="1816"/>
      <c r="S156" s="1816"/>
      <c r="T156" s="1816"/>
      <c r="U156" s="1816"/>
      <c r="V156" s="1816"/>
      <c r="W156" s="1816"/>
      <c r="X156" s="1816"/>
      <c r="Y156" s="1816"/>
      <c r="Z156" s="1816"/>
      <c r="AA156" s="1816"/>
      <c r="AB156" s="1816"/>
      <c r="AC156" s="1816"/>
      <c r="AD156" s="1816"/>
      <c r="AE156" s="1816"/>
      <c r="AF156" s="1816"/>
      <c r="AG156" s="1816"/>
      <c r="AH156" s="1817"/>
      <c r="AI156" s="104"/>
      <c r="AJ156" s="104"/>
      <c r="AK156" s="104"/>
      <c r="AL156" s="104"/>
      <c r="AM156" s="104"/>
      <c r="AN156" s="1627"/>
      <c r="AO156" s="1627"/>
      <c r="AP156" s="1627"/>
      <c r="AQ156" s="1632" t="s">
        <v>346</v>
      </c>
      <c r="AR156" s="1632"/>
      <c r="AS156" s="1632"/>
      <c r="AT156" s="1632"/>
      <c r="AU156" s="1632"/>
      <c r="AV156" s="1632"/>
      <c r="AW156" s="1632"/>
      <c r="AX156" s="1632"/>
      <c r="AY156" s="1632"/>
      <c r="AZ156" s="1632"/>
      <c r="BA156" s="1632"/>
      <c r="BB156" s="1632"/>
      <c r="BC156" s="1632"/>
      <c r="BD156" s="1632"/>
      <c r="BE156" s="1632"/>
      <c r="BF156" s="1632"/>
      <c r="BG156" s="1632"/>
      <c r="BH156" s="1632"/>
      <c r="BI156" s="1632"/>
      <c r="BJ156" s="1632"/>
      <c r="BK156" s="1632"/>
      <c r="BL156" s="1632"/>
      <c r="BM156" s="1632"/>
      <c r="BN156" s="1632"/>
      <c r="BO156" s="1632"/>
      <c r="BP156" s="1632"/>
      <c r="BQ156" s="104"/>
    </row>
    <row r="157" spans="2:124" ht="22.5" customHeight="1">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4"/>
      <c r="AI157" s="104"/>
      <c r="AJ157" s="104"/>
      <c r="AK157" s="104"/>
      <c r="AL157" s="104"/>
      <c r="AM157" s="104"/>
      <c r="AN157" s="104"/>
      <c r="AO157" s="104"/>
      <c r="AP157" s="104"/>
      <c r="AQ157" s="104"/>
      <c r="AR157" s="104"/>
      <c r="AS157" s="104"/>
      <c r="AT157" s="104"/>
      <c r="AU157" s="104"/>
      <c r="AV157" s="104"/>
      <c r="AW157" s="104"/>
      <c r="AX157" s="104"/>
      <c r="AY157" s="104"/>
      <c r="AZ157" s="104"/>
      <c r="BA157" s="104"/>
      <c r="BB157" s="104"/>
      <c r="BC157" s="104"/>
      <c r="BD157" s="104"/>
      <c r="BE157" s="104"/>
      <c r="BF157" s="104"/>
      <c r="BG157" s="104"/>
      <c r="BH157" s="104"/>
      <c r="BI157" s="104"/>
      <c r="BJ157" s="104"/>
      <c r="BK157" s="104"/>
      <c r="BL157" s="105"/>
      <c r="BM157" s="105"/>
      <c r="BN157" s="105"/>
      <c r="BO157" s="105"/>
      <c r="BP157" s="105"/>
      <c r="BQ157" s="104"/>
    </row>
    <row r="158" spans="2:124" ht="22.5" customHeight="1">
      <c r="BL158" s="1"/>
      <c r="BM158" s="1"/>
      <c r="BN158" s="1"/>
      <c r="BO158" s="1"/>
      <c r="BP158" s="1"/>
    </row>
    <row r="159" spans="2:124" ht="22.5" customHeight="1">
      <c r="BL159" s="1"/>
      <c r="BM159" s="1"/>
      <c r="BN159" s="1"/>
      <c r="BO159" s="1"/>
      <c r="BP159" s="1"/>
    </row>
    <row r="160" spans="2:124" ht="22.5" customHeight="1">
      <c r="BL160" s="1"/>
      <c r="BM160" s="1"/>
      <c r="BN160" s="1"/>
      <c r="BO160" s="1"/>
      <c r="BP160" s="1"/>
    </row>
  </sheetData>
  <sheetProtection algorithmName="SHA-512" hashValue="O530zhUn63Ze2j8RehFwrUY9cRFaIS/ztEr0gzPVhKiCmcDcG+04CgqDqv0Zu5cURwgfx2G6zarTg9vYdcbzhQ==" saltValue="JT26y0qw4s6eTpBh7jbkfw==" spinCount="100000" sheet="1" objects="1" scenarios="1" formatCells="0"/>
  <mergeCells count="274">
    <mergeCell ref="C155:E155"/>
    <mergeCell ref="F155:AH155"/>
    <mergeCell ref="C156:E156"/>
    <mergeCell ref="F156:AH156"/>
    <mergeCell ref="C150:AH150"/>
    <mergeCell ref="BS126:DT129"/>
    <mergeCell ref="AN155:AP155"/>
    <mergeCell ref="AN156:AP156"/>
    <mergeCell ref="AQ152:BP152"/>
    <mergeCell ref="AQ156:BP156"/>
    <mergeCell ref="AQ155:BP155"/>
    <mergeCell ref="AQ153:BP153"/>
    <mergeCell ref="AQ154:BP154"/>
    <mergeCell ref="C148:AZ148"/>
    <mergeCell ref="AN151:AP151"/>
    <mergeCell ref="AQ151:BP151"/>
    <mergeCell ref="AN152:AP152"/>
    <mergeCell ref="AN153:AP153"/>
    <mergeCell ref="AN154:AP154"/>
    <mergeCell ref="AN150:BP150"/>
    <mergeCell ref="C151:E151"/>
    <mergeCell ref="F151:AH151"/>
    <mergeCell ref="C152:E152"/>
    <mergeCell ref="F152:AH152"/>
    <mergeCell ref="C153:E153"/>
    <mergeCell ref="F153:AH153"/>
    <mergeCell ref="C154:E154"/>
    <mergeCell ref="F154:AH154"/>
    <mergeCell ref="AQ139:BP139"/>
    <mergeCell ref="AQ140:BP140"/>
    <mergeCell ref="AQ141:BP141"/>
    <mergeCell ref="AQ142:BP142"/>
    <mergeCell ref="AQ143:BP143"/>
    <mergeCell ref="AQ144:BP144"/>
    <mergeCell ref="AQ145:BP145"/>
    <mergeCell ref="AN144:AP144"/>
    <mergeCell ref="AN145:AP145"/>
    <mergeCell ref="AN146:AP146"/>
    <mergeCell ref="AQ146:BP146"/>
    <mergeCell ref="AN142:AP142"/>
    <mergeCell ref="AN143:AP143"/>
    <mergeCell ref="AN141:AP141"/>
    <mergeCell ref="BH31:BP31"/>
    <mergeCell ref="C40:BF40"/>
    <mergeCell ref="BG40:BP40"/>
    <mergeCell ref="C48:AL48"/>
    <mergeCell ref="AM48:BF48"/>
    <mergeCell ref="C49:AL49"/>
    <mergeCell ref="AM49:BF49"/>
    <mergeCell ref="D32:Z32"/>
    <mergeCell ref="J33:W33"/>
    <mergeCell ref="D34:I34"/>
    <mergeCell ref="J34:AL34"/>
    <mergeCell ref="AN34:AS34"/>
    <mergeCell ref="AT34:BP34"/>
    <mergeCell ref="AM44:BF44"/>
    <mergeCell ref="C45:AL45"/>
    <mergeCell ref="AM45:BF45"/>
    <mergeCell ref="D33:I33"/>
    <mergeCell ref="BL61:BP62"/>
    <mergeCell ref="C46:AL46"/>
    <mergeCell ref="AM46:BF46"/>
    <mergeCell ref="C79:BF79"/>
    <mergeCell ref="C52:AL52"/>
    <mergeCell ref="AM52:BF52"/>
    <mergeCell ref="BL46:BP46"/>
    <mergeCell ref="BL47:BP47"/>
    <mergeCell ref="C51:AL51"/>
    <mergeCell ref="C47:AL47"/>
    <mergeCell ref="AM47:BF47"/>
    <mergeCell ref="BL63:BP74"/>
    <mergeCell ref="BL56:BP56"/>
    <mergeCell ref="C57:BF57"/>
    <mergeCell ref="BL53:BP53"/>
    <mergeCell ref="BL55:BP55"/>
    <mergeCell ref="C56:BF56"/>
    <mergeCell ref="AM58:BF58"/>
    <mergeCell ref="BG41:BK74"/>
    <mergeCell ref="BL42:BP42"/>
    <mergeCell ref="BL50:BP50"/>
    <mergeCell ref="BL51:BP51"/>
    <mergeCell ref="AM51:BF51"/>
    <mergeCell ref="C81:BF81"/>
    <mergeCell ref="C82:BF82"/>
    <mergeCell ref="C83:BF83"/>
    <mergeCell ref="AM39:BF39"/>
    <mergeCell ref="BG39:BK39"/>
    <mergeCell ref="AM42:BF42"/>
    <mergeCell ref="C39:AL39"/>
    <mergeCell ref="C63:AL63"/>
    <mergeCell ref="AM63:BF63"/>
    <mergeCell ref="C77:BF77"/>
    <mergeCell ref="BG76:BK83"/>
    <mergeCell ref="C42:AL42"/>
    <mergeCell ref="C44:AL44"/>
    <mergeCell ref="C50:AL50"/>
    <mergeCell ref="AM50:BF50"/>
    <mergeCell ref="AM43:BF43"/>
    <mergeCell ref="C67:BF67"/>
    <mergeCell ref="C69:BF69"/>
    <mergeCell ref="C71:BF71"/>
    <mergeCell ref="AM76:BF76"/>
    <mergeCell ref="AM61:BF61"/>
    <mergeCell ref="C41:AL41"/>
    <mergeCell ref="AM41:BF41"/>
    <mergeCell ref="BH14:BP14"/>
    <mergeCell ref="BH15:BP15"/>
    <mergeCell ref="B2:BQ2"/>
    <mergeCell ref="C4:BP4"/>
    <mergeCell ref="C5:BG5"/>
    <mergeCell ref="BH5:BP5"/>
    <mergeCell ref="C6:BP6"/>
    <mergeCell ref="C7:BG7"/>
    <mergeCell ref="BH7:BP7"/>
    <mergeCell ref="C13:BP13"/>
    <mergeCell ref="C8:BG8"/>
    <mergeCell ref="BH8:BP8"/>
    <mergeCell ref="C9:BP9"/>
    <mergeCell ref="BH10:BP10"/>
    <mergeCell ref="C11:BG11"/>
    <mergeCell ref="BH11:BP11"/>
    <mergeCell ref="BH12:BP12"/>
    <mergeCell ref="C10:BG10"/>
    <mergeCell ref="C12:BG12"/>
    <mergeCell ref="C14:BG14"/>
    <mergeCell ref="C15:BG15"/>
    <mergeCell ref="C23:BG23"/>
    <mergeCell ref="BH23:BP23"/>
    <mergeCell ref="BH16:BP16"/>
    <mergeCell ref="BH17:BP17"/>
    <mergeCell ref="C18:BP18"/>
    <mergeCell ref="C24:BG24"/>
    <mergeCell ref="BH24:BP24"/>
    <mergeCell ref="BH19:BP19"/>
    <mergeCell ref="C17:BG17"/>
    <mergeCell ref="C20:BG20"/>
    <mergeCell ref="BH20:BP20"/>
    <mergeCell ref="C21:BG21"/>
    <mergeCell ref="BH21:BP21"/>
    <mergeCell ref="C22:BG22"/>
    <mergeCell ref="BH22:BP22"/>
    <mergeCell ref="C16:BG16"/>
    <mergeCell ref="C19:BG19"/>
    <mergeCell ref="C25:BG25"/>
    <mergeCell ref="BH25:BP25"/>
    <mergeCell ref="C26:BG26"/>
    <mergeCell ref="BH26:BP26"/>
    <mergeCell ref="C27:BG27"/>
    <mergeCell ref="BH27:BP27"/>
    <mergeCell ref="C55:BF55"/>
    <mergeCell ref="BL54:BP54"/>
    <mergeCell ref="C28:BP28"/>
    <mergeCell ref="BH29:BP29"/>
    <mergeCell ref="C30:BG30"/>
    <mergeCell ref="BH30:BP30"/>
    <mergeCell ref="C29:BG29"/>
    <mergeCell ref="C31:BG31"/>
    <mergeCell ref="BL48:BP48"/>
    <mergeCell ref="BL49:BP49"/>
    <mergeCell ref="BL52:BP52"/>
    <mergeCell ref="C43:AL43"/>
    <mergeCell ref="B36:BQ36"/>
    <mergeCell ref="BL39:BP39"/>
    <mergeCell ref="BL43:BP43"/>
    <mergeCell ref="BL44:BP44"/>
    <mergeCell ref="BL45:BP45"/>
    <mergeCell ref="BL41:BP41"/>
    <mergeCell ref="BL80:BP83"/>
    <mergeCell ref="BS2:DT6"/>
    <mergeCell ref="BS7:DT10"/>
    <mergeCell ref="BS33:DT34"/>
    <mergeCell ref="BS38:DT42"/>
    <mergeCell ref="BS43:DT47"/>
    <mergeCell ref="BS49:DT51"/>
    <mergeCell ref="BS53:DT55"/>
    <mergeCell ref="C74:BF74"/>
    <mergeCell ref="C66:BF66"/>
    <mergeCell ref="C53:AL53"/>
    <mergeCell ref="C68:BF68"/>
    <mergeCell ref="C70:BF70"/>
    <mergeCell ref="C72:BF72"/>
    <mergeCell ref="C73:BF73"/>
    <mergeCell ref="AM53:BF53"/>
    <mergeCell ref="C64:BF64"/>
    <mergeCell ref="C65:BF65"/>
    <mergeCell ref="C54:BF54"/>
    <mergeCell ref="C38:BP38"/>
    <mergeCell ref="C61:AL61"/>
    <mergeCell ref="BL57:BP57"/>
    <mergeCell ref="C62:BF62"/>
    <mergeCell ref="C58:AL58"/>
    <mergeCell ref="AS101:BP101"/>
    <mergeCell ref="AT102:AV102"/>
    <mergeCell ref="AW102:BP102"/>
    <mergeCell ref="AT103:AV103"/>
    <mergeCell ref="AW103:BP103"/>
    <mergeCell ref="AT104:AV104"/>
    <mergeCell ref="AW104:BP104"/>
    <mergeCell ref="C99:BL99"/>
    <mergeCell ref="BS57:DT65"/>
    <mergeCell ref="BS66:DT70"/>
    <mergeCell ref="BS76:DT77"/>
    <mergeCell ref="BS80:DT81"/>
    <mergeCell ref="C86:W86"/>
    <mergeCell ref="BS87:DT88"/>
    <mergeCell ref="BL76:BP79"/>
    <mergeCell ref="C80:AL80"/>
    <mergeCell ref="AM80:BF80"/>
    <mergeCell ref="C78:BF78"/>
    <mergeCell ref="C76:AL76"/>
    <mergeCell ref="BL58:BP58"/>
    <mergeCell ref="C59:BF59"/>
    <mergeCell ref="BL59:BP59"/>
    <mergeCell ref="C60:BF60"/>
    <mergeCell ref="BL60:BP60"/>
    <mergeCell ref="AP91:AR91"/>
    <mergeCell ref="AP93:AR93"/>
    <mergeCell ref="AS90:BP90"/>
    <mergeCell ref="AS91:BP91"/>
    <mergeCell ref="AS92:BP92"/>
    <mergeCell ref="AS93:BP93"/>
    <mergeCell ref="AQ137:BP137"/>
    <mergeCell ref="AQ138:BP138"/>
    <mergeCell ref="AN136:BK136"/>
    <mergeCell ref="C100:BE100"/>
    <mergeCell ref="AX132:AZ132"/>
    <mergeCell ref="BA132:BP132"/>
    <mergeCell ref="AX127:AZ127"/>
    <mergeCell ref="BA127:BP127"/>
    <mergeCell ref="AX128:AZ128"/>
    <mergeCell ref="BA128:BP128"/>
    <mergeCell ref="AX129:AZ129"/>
    <mergeCell ref="BA129:BP129"/>
    <mergeCell ref="AX130:AZ130"/>
    <mergeCell ref="BA130:BP130"/>
    <mergeCell ref="AX131:AZ131"/>
    <mergeCell ref="BA131:BP131"/>
    <mergeCell ref="C123:AR123"/>
    <mergeCell ref="C124:BK124"/>
    <mergeCell ref="BS150:DT151"/>
    <mergeCell ref="AT113:AV113"/>
    <mergeCell ref="AW113:BP113"/>
    <mergeCell ref="AT114:AV114"/>
    <mergeCell ref="AW114:BP114"/>
    <mergeCell ref="AT115:AV115"/>
    <mergeCell ref="AW115:BP115"/>
    <mergeCell ref="BS113:DT114"/>
    <mergeCell ref="AX126:AZ126"/>
    <mergeCell ref="BA126:BP126"/>
    <mergeCell ref="AX125:BP125"/>
    <mergeCell ref="BS103:DT104"/>
    <mergeCell ref="AS112:BP112"/>
    <mergeCell ref="AS87:BP87"/>
    <mergeCell ref="C111:BG111"/>
    <mergeCell ref="C135:AK135"/>
    <mergeCell ref="AN137:AP137"/>
    <mergeCell ref="AN138:AP138"/>
    <mergeCell ref="AN139:AP139"/>
    <mergeCell ref="AN140:AP140"/>
    <mergeCell ref="BS137:DT138"/>
    <mergeCell ref="AP88:AR88"/>
    <mergeCell ref="AP92:AR92"/>
    <mergeCell ref="AS88:BP88"/>
    <mergeCell ref="AS89:BP89"/>
    <mergeCell ref="AP89:AR89"/>
    <mergeCell ref="AP90:AR90"/>
    <mergeCell ref="AP97:AR97"/>
    <mergeCell ref="AS97:BP97"/>
    <mergeCell ref="AS96:BP96"/>
    <mergeCell ref="AP96:AR96"/>
    <mergeCell ref="AP95:AR95"/>
    <mergeCell ref="AS95:BP95"/>
    <mergeCell ref="AP94:AR94"/>
    <mergeCell ref="AS94:BP94"/>
  </mergeCells>
  <phoneticPr fontId="2"/>
  <conditionalFormatting sqref="C151:E151">
    <cfRule type="expression" dxfId="79" priority="24">
      <formula>IF($C$151="○",TRUE,FALSE)</formula>
    </cfRule>
  </conditionalFormatting>
  <conditionalFormatting sqref="C152:E152">
    <cfRule type="expression" dxfId="78" priority="23">
      <formula>IF($C$152="○",TRUE,FALSE)</formula>
    </cfRule>
  </conditionalFormatting>
  <conditionalFormatting sqref="C153:E153">
    <cfRule type="expression" dxfId="77" priority="20">
      <formula>IF($C$153="○",TRUE,FALSE)</formula>
    </cfRule>
  </conditionalFormatting>
  <conditionalFormatting sqref="C154:E154">
    <cfRule type="expression" dxfId="76" priority="19">
      <formula>IF($C$154="○",TRUE,FALSE)</formula>
    </cfRule>
  </conditionalFormatting>
  <conditionalFormatting sqref="C155:E155">
    <cfRule type="expression" dxfId="75" priority="21">
      <formula>IF($C$155="○",TRUE,FALSE)</formula>
    </cfRule>
  </conditionalFormatting>
  <conditionalFormatting sqref="C156:E156">
    <cfRule type="expression" dxfId="74" priority="22">
      <formula>IF($C$156="○",TRUE,FALSE)</formula>
    </cfRule>
  </conditionalFormatting>
  <conditionalFormatting sqref="C53:AL53">
    <cfRule type="expression" dxfId="73" priority="138">
      <formula>IF($BL$54="",TRUE,FALSE)</formula>
    </cfRule>
  </conditionalFormatting>
  <conditionalFormatting sqref="C58:AL58">
    <cfRule type="expression" dxfId="72" priority="135">
      <formula>IF($BL$59="",TRUE,FALSE)</formula>
    </cfRule>
  </conditionalFormatting>
  <conditionalFormatting sqref="C61:AL61">
    <cfRule type="expression" dxfId="71" priority="133">
      <formula>IF($BL$61="",TRUE,FALSE)</formula>
    </cfRule>
  </conditionalFormatting>
  <conditionalFormatting sqref="C63:AL63">
    <cfRule type="expression" dxfId="70" priority="130">
      <formula>IF($BL$63="",TRUE,FALSE)</formula>
    </cfRule>
  </conditionalFormatting>
  <conditionalFormatting sqref="C76:AL76">
    <cfRule type="expression" dxfId="69" priority="126">
      <formula>IF($BL$76="",TRUE,FALSE)</formula>
    </cfRule>
  </conditionalFormatting>
  <conditionalFormatting sqref="C80:AL80">
    <cfRule type="expression" dxfId="68" priority="123">
      <formula>IF($BL$80="",TRUE,FALSE)</formula>
    </cfRule>
  </conditionalFormatting>
  <conditionalFormatting sqref="C40:BF40">
    <cfRule type="expression" dxfId="67" priority="142">
      <formula>IF($BL$41="",TRUE,FALSE)</formula>
    </cfRule>
  </conditionalFormatting>
  <conditionalFormatting sqref="C6:BP6">
    <cfRule type="expression" dxfId="66" priority="150">
      <formula>IF($BH$7="選択してください",TRUE,FALSE)</formula>
    </cfRule>
  </conditionalFormatting>
  <conditionalFormatting sqref="D34:I34">
    <cfRule type="expression" dxfId="65" priority="146">
      <formula>IF($J$34=0,TRUE,FALSE)</formula>
    </cfRule>
  </conditionalFormatting>
  <conditionalFormatting sqref="AN137:AP137">
    <cfRule type="expression" dxfId="64" priority="11">
      <formula>IF($AN$137="○",TRUE,FALSE)</formula>
    </cfRule>
    <cfRule type="expression" dxfId="63" priority="105">
      <formula>IF($AO$135="○",TRUE,FALSE)</formula>
    </cfRule>
  </conditionalFormatting>
  <conditionalFormatting sqref="AN138:AP138">
    <cfRule type="expression" dxfId="62" priority="10">
      <formula>IF($AN$138="○",TRUE,FALSE)</formula>
    </cfRule>
    <cfRule type="expression" dxfId="61" priority="104">
      <formula>IF(#REF!="○",TRUE,FALSE)</formula>
    </cfRule>
  </conditionalFormatting>
  <conditionalFormatting sqref="AN139:AP139">
    <cfRule type="expression" dxfId="60" priority="7">
      <formula>IF($AN$139="○",TRUE,FALSE)</formula>
    </cfRule>
    <cfRule type="expression" dxfId="59" priority="99">
      <formula>IF(#REF!="○",TRUE,FALSE)</formula>
    </cfRule>
  </conditionalFormatting>
  <conditionalFormatting sqref="AN140:AP140">
    <cfRule type="expression" dxfId="58" priority="2">
      <formula>IF($AN$140="○",TRUE,FALSE)</formula>
    </cfRule>
    <cfRule type="expression" dxfId="57" priority="98">
      <formula>IF($AO$136="○",TRUE,FALSE)</formula>
    </cfRule>
  </conditionalFormatting>
  <conditionalFormatting sqref="AN141:AP141">
    <cfRule type="expression" dxfId="56" priority="3">
      <formula>IF($AN$141="○",TRUE,FALSE)</formula>
    </cfRule>
    <cfRule type="expression" dxfId="55" priority="97">
      <formula>IF(#REF!="○",TRUE,FALSE)</formula>
    </cfRule>
  </conditionalFormatting>
  <conditionalFormatting sqref="AN142:AP142">
    <cfRule type="expression" dxfId="54" priority="4">
      <formula>IF($AN$142="○",TRUE,FALSE)</formula>
    </cfRule>
    <cfRule type="expression" dxfId="53" priority="96">
      <formula>IF(#REF!="○",TRUE,FALSE)</formula>
    </cfRule>
  </conditionalFormatting>
  <conditionalFormatting sqref="AN143:AP143">
    <cfRule type="expression" dxfId="52" priority="5">
      <formula>IF($AN$143="○",TRUE,FALSE)</formula>
    </cfRule>
    <cfRule type="expression" dxfId="51" priority="100">
      <formula>IF(#REF!="○",TRUE,FALSE)</formula>
    </cfRule>
  </conditionalFormatting>
  <conditionalFormatting sqref="AN144:AP144">
    <cfRule type="expression" dxfId="50" priority="6">
      <formula>IF($AN$144="○",TRUE,FALSE)</formula>
    </cfRule>
    <cfRule type="expression" dxfId="49" priority="101">
      <formula>IF(#REF!="○",TRUE,FALSE)</formula>
    </cfRule>
  </conditionalFormatting>
  <conditionalFormatting sqref="AN145:AP145">
    <cfRule type="expression" dxfId="48" priority="8">
      <formula>IF($AN$145="○",TRUE,FALSE)</formula>
    </cfRule>
    <cfRule type="expression" dxfId="47" priority="102">
      <formula>IF(#REF!="○",TRUE,FALSE)</formula>
    </cfRule>
  </conditionalFormatting>
  <conditionalFormatting sqref="AN146:AP146">
    <cfRule type="expression" dxfId="46" priority="9">
      <formula>IF($AN$146="○",TRUE,FALSE)</formula>
    </cfRule>
    <cfRule type="expression" dxfId="45" priority="103">
      <formula>IF(#REF!="○",TRUE,FALSE)</formula>
    </cfRule>
  </conditionalFormatting>
  <conditionalFormatting sqref="AN151:AP151">
    <cfRule type="expression" dxfId="44" priority="17">
      <formula>IF($AN$151="○",TRUE,FALSE)</formula>
    </cfRule>
  </conditionalFormatting>
  <conditionalFormatting sqref="AN152:AP152">
    <cfRule type="expression" dxfId="43" priority="16">
      <formula>IF($AN$152="○",TRUE,FALSE)</formula>
    </cfRule>
  </conditionalFormatting>
  <conditionalFormatting sqref="AN153:AP153">
    <cfRule type="expression" dxfId="42" priority="12">
      <formula>IF($AN$153="○",TRUE,FALSE)</formula>
    </cfRule>
  </conditionalFormatting>
  <conditionalFormatting sqref="AN154:AP154">
    <cfRule type="expression" dxfId="41" priority="13">
      <formula>IF($AN$154="○",TRUE,FALSE)</formula>
    </cfRule>
  </conditionalFormatting>
  <conditionalFormatting sqref="AN155:AP155">
    <cfRule type="expression" dxfId="40" priority="14">
      <formula>IF($AN$155="○",TRUE,FALSE)</formula>
    </cfRule>
  </conditionalFormatting>
  <conditionalFormatting sqref="AN156:AP156">
    <cfRule type="expression" dxfId="39" priority="15">
      <formula>IF($AN$156="○",TRUE,FALSE)</formula>
    </cfRule>
  </conditionalFormatting>
  <conditionalFormatting sqref="AN34:AS34">
    <cfRule type="expression" dxfId="38" priority="144">
      <formula>IF($AT$34=0,TRUE,FALSE)</formula>
    </cfRule>
  </conditionalFormatting>
  <conditionalFormatting sqref="AP88:AR88">
    <cfRule type="expression" dxfId="37" priority="53">
      <formula>IF($AP$88="○",TRUE,FALSE)</formula>
    </cfRule>
  </conditionalFormatting>
  <conditionalFormatting sqref="AP89:AR89">
    <cfRule type="expression" dxfId="36" priority="52">
      <formula>IF($AP$89="○",TRUE,FALSE)</formula>
    </cfRule>
  </conditionalFormatting>
  <conditionalFormatting sqref="AP90:AR90">
    <cfRule type="expression" dxfId="35" priority="51">
      <formula>IF($AP$90="○",TRUE,FALSE)</formula>
    </cfRule>
  </conditionalFormatting>
  <conditionalFormatting sqref="AP91:AR91">
    <cfRule type="expression" dxfId="34" priority="49">
      <formula>IF($AP$91="○",TRUE,FALSE)</formula>
    </cfRule>
  </conditionalFormatting>
  <conditionalFormatting sqref="AP92:AR92">
    <cfRule type="expression" dxfId="33" priority="46">
      <formula>IF($AP$92="○",TRUE,FALSE)</formula>
    </cfRule>
  </conditionalFormatting>
  <conditionalFormatting sqref="AP93:AR93">
    <cfRule type="expression" dxfId="32" priority="45">
      <formula>IF($AP$93="○",TRUE,FALSE)</formula>
    </cfRule>
  </conditionalFormatting>
  <conditionalFormatting sqref="AP94:AR94">
    <cfRule type="expression" dxfId="31" priority="44">
      <formula>IF($AP$94="○",TRUE,FALSE)</formula>
    </cfRule>
  </conditionalFormatting>
  <conditionalFormatting sqref="AP95:AR95">
    <cfRule type="expression" dxfId="30" priority="47">
      <formula>IF($AP$95="○",TRUE,FALSE)</formula>
    </cfRule>
  </conditionalFormatting>
  <conditionalFormatting sqref="AP96:AR96">
    <cfRule type="expression" dxfId="29" priority="48">
      <formula>IF($AP$96="○",TRUE,FALSE)</formula>
    </cfRule>
  </conditionalFormatting>
  <conditionalFormatting sqref="AP97:AR97">
    <cfRule type="expression" dxfId="28" priority="50">
      <formula>IF($AP$97="○",TRUE,FALSE)</formula>
    </cfRule>
  </conditionalFormatting>
  <conditionalFormatting sqref="AT102:AV102">
    <cfRule type="expression" dxfId="27" priority="43">
      <formula>IF($AT$102="○",TRUE,FALSE)</formula>
    </cfRule>
  </conditionalFormatting>
  <conditionalFormatting sqref="AT103:AV103">
    <cfRule type="expression" dxfId="26" priority="42">
      <formula>IF($AT$103="○",TRUE,FALSE)</formula>
    </cfRule>
  </conditionalFormatting>
  <conditionalFormatting sqref="AT104:AV104">
    <cfRule type="expression" dxfId="25" priority="41">
      <formula>IF($AT$104="○",TRUE,FALSE)</formula>
    </cfRule>
  </conditionalFormatting>
  <conditionalFormatting sqref="AT113:AV113">
    <cfRule type="expression" dxfId="24" priority="36">
      <formula>IF($AT$113="○",TRUE,FALSE)</formula>
    </cfRule>
  </conditionalFormatting>
  <conditionalFormatting sqref="AT114:AV114">
    <cfRule type="expression" dxfId="23" priority="35">
      <formula>IF($AT$114="○",TRUE,FALSE)</formula>
    </cfRule>
  </conditionalFormatting>
  <conditionalFormatting sqref="AT115:AV115">
    <cfRule type="expression" dxfId="22" priority="34">
      <formula>IF($AT$115="○",TRUE,FALSE)</formula>
    </cfRule>
  </conditionalFormatting>
  <conditionalFormatting sqref="AX126:AZ126">
    <cfRule type="expression" dxfId="21" priority="32">
      <formula>IF($AX$126="○",TRUE,FALSE)</formula>
    </cfRule>
  </conditionalFormatting>
  <conditionalFormatting sqref="AX127:AZ127">
    <cfRule type="expression" dxfId="20" priority="31">
      <formula>IF($AX$127="○",TRUE,FALSE)</formula>
    </cfRule>
  </conditionalFormatting>
  <conditionalFormatting sqref="AX128:AZ128">
    <cfRule type="expression" dxfId="19" priority="27">
      <formula>IF($AX$128="○",TRUE,FALSE)</formula>
    </cfRule>
  </conditionalFormatting>
  <conditionalFormatting sqref="AX129:AZ129">
    <cfRule type="expression" dxfId="18" priority="26">
      <formula>IF($AX$129="○",TRUE,FALSE)</formula>
    </cfRule>
  </conditionalFormatting>
  <conditionalFormatting sqref="AX130:AZ130">
    <cfRule type="expression" dxfId="17" priority="28">
      <formula>IF($AX$130="○",TRUE,fales)</formula>
    </cfRule>
  </conditionalFormatting>
  <conditionalFormatting sqref="AX131:AZ131">
    <cfRule type="expression" dxfId="16" priority="29">
      <formula>IF($AX$131="○",TRUE,FALSE)</formula>
    </cfRule>
  </conditionalFormatting>
  <conditionalFormatting sqref="AX132:AZ132">
    <cfRule type="expression" dxfId="15" priority="30">
      <formula>IF($AX$132="○",TRUE,FALSE)</formula>
    </cfRule>
  </conditionalFormatting>
  <conditionalFormatting sqref="BS7:DT10">
    <cfRule type="expression" dxfId="14" priority="151">
      <formula>IF($BH$7="選択してください",TRUE,FALSE)</formula>
    </cfRule>
  </conditionalFormatting>
  <conditionalFormatting sqref="BS33:DT34">
    <cfRule type="expression" dxfId="13" priority="145">
      <formula>IF($J$34=0,TRUE,FALSE)</formula>
    </cfRule>
  </conditionalFormatting>
  <conditionalFormatting sqref="BS43:DT47">
    <cfRule type="expression" dxfId="12" priority="141">
      <formula>IF($BL$41="",TRUE,FALSE)</formula>
    </cfRule>
  </conditionalFormatting>
  <conditionalFormatting sqref="BS49:DT51">
    <cfRule type="expression" dxfId="11" priority="139">
      <formula>IF($BL$54="",TRUE,FALSE)</formula>
    </cfRule>
  </conditionalFormatting>
  <conditionalFormatting sqref="BS53:DT55">
    <cfRule type="expression" dxfId="10" priority="136">
      <formula>IF($BL$59="",TRUE,FALSE)</formula>
    </cfRule>
  </conditionalFormatting>
  <conditionalFormatting sqref="BS57:DT65">
    <cfRule type="expression" dxfId="9" priority="132">
      <formula>IF($BL$61="",TRUE,FALSE)</formula>
    </cfRule>
  </conditionalFormatting>
  <conditionalFormatting sqref="BS66:DT70">
    <cfRule type="expression" dxfId="8" priority="129">
      <formula>IF($BL$63="",TRUE,FALSE)</formula>
    </cfRule>
  </conditionalFormatting>
  <conditionalFormatting sqref="BS76:DT77">
    <cfRule type="expression" dxfId="7" priority="127">
      <formula>IF($BL$76="",TRUE,FALSE)</formula>
    </cfRule>
  </conditionalFormatting>
  <conditionalFormatting sqref="BS80:DT81">
    <cfRule type="expression" dxfId="6" priority="124">
      <formula>IF($BL$80="",TRUE,FALSE)</formula>
    </cfRule>
  </conditionalFormatting>
  <conditionalFormatting sqref="BS87:DT88">
    <cfRule type="expression" dxfId="5" priority="54">
      <formula>IF($AP$88="",TRUE,FALSE)</formula>
    </cfRule>
  </conditionalFormatting>
  <conditionalFormatting sqref="BS103:DT104">
    <cfRule type="expression" dxfId="4" priority="40">
      <formula>IF($AT$102="",TRUE,FALSE)</formula>
    </cfRule>
  </conditionalFormatting>
  <conditionalFormatting sqref="BS113:DT114">
    <cfRule type="expression" dxfId="3" priority="33">
      <formula>IF($AT$113="",TRUE,FALSE)</formula>
    </cfRule>
  </conditionalFormatting>
  <conditionalFormatting sqref="BS126:DT129">
    <cfRule type="expression" dxfId="2" priority="25">
      <formula>IF($AX$126="",TRUE,FALSE)</formula>
    </cfRule>
  </conditionalFormatting>
  <conditionalFormatting sqref="BS137:DT138">
    <cfRule type="expression" dxfId="1" priority="1">
      <formula>IF($AN$137="",TRUE,FALSE)</formula>
    </cfRule>
  </conditionalFormatting>
  <conditionalFormatting sqref="BS150:DT151">
    <cfRule type="expression" dxfId="0" priority="18">
      <formula>IF($C$151="",TRUE,FALSE)</formula>
    </cfRule>
  </conditionalFormatting>
  <dataValidations count="5">
    <dataValidation type="list" allowBlank="1" showInputMessage="1" showErrorMessage="1" sqref="BL61 BL55:BP56 BL47:BP51" xr:uid="{00000000-0002-0000-0800-000000000000}">
      <formula1>"○,不要,×"</formula1>
    </dataValidation>
    <dataValidation type="list" allowBlank="1" showInputMessage="1" showErrorMessage="1" sqref="BL63 BL76 BL80 BL57:BP57 BL54:BP54 BL52:BP52 BL59:BP60 BL41:BP45" xr:uid="{00000000-0002-0000-0800-000001000000}">
      <formula1>"○,×"</formula1>
    </dataValidation>
    <dataValidation type="list" allowBlank="1" showInputMessage="1" showErrorMessage="1" sqref="BH7:BH8 BH10:BH12 BH14 BH19:BH20 BH25:BH27 BH29:BH31" xr:uid="{00000000-0002-0000-0800-000002000000}">
      <formula1>"選択してください,はい,いいえ"</formula1>
    </dataValidation>
    <dataValidation type="list" allowBlank="1" showInputMessage="1" showErrorMessage="1" sqref="BH21:BH24 BH15:BP17" xr:uid="{00000000-0002-0000-0800-000003000000}">
      <formula1>"選択してください,はい,いいえ,該当しない"</formula1>
    </dataValidation>
    <dataValidation type="list" allowBlank="1" showInputMessage="1" showErrorMessage="1" sqref="C151:E156 AX126:AZ132 AN137:AP146 AN151:AP156 AQ92:AR92 AQ88:AR88 AP88:AP97 AT102:AV104 AT113:AV115" xr:uid="{00000000-0002-0000-0800-000004000000}">
      <formula1>"○"</formula1>
    </dataValidation>
  </dataValidations>
  <printOptions horizontalCentered="1"/>
  <pageMargins left="0.47244094488188981" right="0.47244094488188981" top="0.31496062992125984" bottom="0" header="0" footer="0.31496062992125984"/>
  <pageSetup paperSize="9" scale="89" firstPageNumber="25" orientation="portrait" useFirstPageNumber="1" r:id="rId1"/>
  <headerFooter>
    <oddFooter>&amp;R&amp;P</oddFooter>
  </headerFooter>
  <rowBreaks count="4" manualBreakCount="4">
    <brk id="35" min="1" max="68" man="1"/>
    <brk id="74" min="1" max="68" man="1"/>
    <brk id="84" min="1" max="124" man="1"/>
    <brk id="121" min="1" max="124" man="1"/>
  </rowBreaks>
  <colBreaks count="1" manualBreakCount="1">
    <brk id="69" min="1" max="156"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最初にお読みください </vt:lpstr>
      <vt:lpstr>表紙</vt:lpstr>
      <vt:lpstr>事業内容</vt:lpstr>
      <vt:lpstr>目標</vt:lpstr>
      <vt:lpstr>資金</vt:lpstr>
      <vt:lpstr>原</vt:lpstr>
      <vt:lpstr>委</vt:lpstr>
      <vt:lpstr>別紙</vt:lpstr>
      <vt:lpstr>確認書等</vt:lpstr>
      <vt:lpstr>誓約事項</vt:lpstr>
      <vt:lpstr>委!Print_Area</vt:lpstr>
      <vt:lpstr>確認書等!Print_Area</vt:lpstr>
      <vt:lpstr>原!Print_Area</vt:lpstr>
      <vt:lpstr>'最初にお読みください '!Print_Area</vt:lpstr>
      <vt:lpstr>資金!Print_Area</vt:lpstr>
      <vt:lpstr>事業内容!Print_Area</vt:lpstr>
      <vt:lpstr>表紙!Print_Area</vt:lpstr>
      <vt:lpstr>別紙!Print_Area</vt:lpstr>
      <vt:lpstr>目標!Print_Area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2026-01-30T01:32:33Z</dcterms:created>
  <dcterms:modified xsi:type="dcterms:W3CDTF">2026-07-09T07:05:28Z</dcterms:modified>
</cp:coreProperties>
</file>