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510 製品改良・規格等適合化支援事業\080_令和5年度\340_様式集\20231218_様式\HP公開用\R5kairyo youshiki ver1.4\"/>
    </mc:Choice>
  </mc:AlternateContent>
  <bookViews>
    <workbookView xWindow="0" yWindow="0" windowWidth="28800" windowHeight="12210" tabRatio="901"/>
  </bookViews>
  <sheets>
    <sheet name="付表1" sheetId="42" r:id="rId1"/>
    <sheet name="付表2" sheetId="60" r:id="rId2"/>
    <sheet name="総括表（前期）" sheetId="49" r:id="rId3"/>
    <sheet name="＜改良＞原材料" sheetId="50" r:id="rId4"/>
    <sheet name="＜改良＞機械" sheetId="51" r:id="rId5"/>
    <sheet name="＜改良＞委託" sheetId="52" r:id="rId6"/>
    <sheet name="＜改良＞産業財産権" sheetId="53" r:id="rId7"/>
    <sheet name="＜改良＞賃借料" sheetId="54" r:id="rId8"/>
    <sheet name="＜規格＞原材料" sheetId="55" r:id="rId9"/>
    <sheet name="＜規格＞機械" sheetId="56" r:id="rId10"/>
    <sheet name="＜規格＞委託" sheetId="57" r:id="rId11"/>
  </sheets>
  <externalReferences>
    <externalReference r:id="rId12"/>
  </externalReferences>
  <definedNames>
    <definedName name="kaihatu">[1]全体工程表!$B$6:$B$20</definedName>
    <definedName name="_xlnm.Print_Area" localSheetId="5">'＜改良＞委託'!$A$1:$N$30</definedName>
    <definedName name="_xlnm.Print_Area" localSheetId="4">'＜改良＞機械'!$A$1:$N$30</definedName>
    <definedName name="_xlnm.Print_Area" localSheetId="6">'＜改良＞産業財産権'!$A$1:$N$30</definedName>
    <definedName name="_xlnm.Print_Area" localSheetId="7">'＜改良＞賃借料'!$A$1:$N$30</definedName>
    <definedName name="_xlnm.Print_Area" localSheetId="10">'＜規格＞委託'!$A$1:$N$30</definedName>
    <definedName name="_xlnm.Print_Area" localSheetId="9">'＜規格＞機械'!$A$1:$N$30</definedName>
    <definedName name="_xlnm.Print_Area" localSheetId="2">'総括表（前期）'!$A$1:$F$22</definedName>
    <definedName name="_xlnm.Print_Area" localSheetId="0">付表1!$A$1:$T$78</definedName>
    <definedName name="_xlnm.Print_Area" localSheetId="1">付表2!$A$1:$F$22</definedName>
    <definedName name="_xlnm.Print_Titles" localSheetId="5">'＜改良＞委託'!$1:$7</definedName>
    <definedName name="_xlnm.Print_Titles" localSheetId="4">'＜改良＞機械'!$1:$7</definedName>
    <definedName name="_xlnm.Print_Titles" localSheetId="3">'＜改良＞原材料'!$1:$7</definedName>
    <definedName name="_xlnm.Print_Titles" localSheetId="6">'＜改良＞産業財産権'!$1:$7</definedName>
    <definedName name="_xlnm.Print_Titles" localSheetId="7">'＜改良＞賃借料'!$1:$7</definedName>
    <definedName name="_xlnm.Print_Titles" localSheetId="10">'＜規格＞委託'!$1:$7</definedName>
    <definedName name="_xlnm.Print_Titles" localSheetId="9">'＜規格＞機械'!$1:$7</definedName>
    <definedName name="_xlnm.Print_Titles" localSheetId="8">'＜規格＞原材料'!$1:$7</definedName>
    <definedName name="開発工程">[1]全体工程表!$B$6:$B$20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57" l="1"/>
  <c r="A3" i="56"/>
  <c r="A3" i="55"/>
  <c r="A3" i="54"/>
  <c r="A3" i="53"/>
  <c r="A3" i="52"/>
  <c r="A3" i="51"/>
  <c r="A3" i="50"/>
  <c r="D21" i="60"/>
  <c r="C21" i="60"/>
  <c r="D15" i="60"/>
  <c r="C15" i="60"/>
  <c r="E12" i="60"/>
  <c r="F12" i="60" s="1"/>
  <c r="E20" i="56"/>
  <c r="F20" i="56" s="1"/>
  <c r="E18" i="56"/>
  <c r="F18" i="56" s="1"/>
  <c r="D18" i="56" s="1"/>
  <c r="E16" i="56"/>
  <c r="F14" i="56"/>
  <c r="E14" i="56"/>
  <c r="D14" i="56" s="1"/>
  <c r="E12" i="56"/>
  <c r="F12" i="56" s="1"/>
  <c r="F10" i="56"/>
  <c r="D10" i="56" s="1"/>
  <c r="E10" i="56"/>
  <c r="F20" i="57"/>
  <c r="E20" i="57"/>
  <c r="D20" i="57" s="1"/>
  <c r="F18" i="57"/>
  <c r="E18" i="57"/>
  <c r="D18" i="57"/>
  <c r="E16" i="57"/>
  <c r="F16" i="57" s="1"/>
  <c r="D16" i="57" s="1"/>
  <c r="E14" i="57"/>
  <c r="F14" i="57" s="1"/>
  <c r="D14" i="57" s="1"/>
  <c r="E12" i="57"/>
  <c r="E10" i="57"/>
  <c r="F10" i="57" s="1"/>
  <c r="E20" i="55"/>
  <c r="F20" i="55" s="1"/>
  <c r="F18" i="55"/>
  <c r="E18" i="55"/>
  <c r="D18" i="55" s="1"/>
  <c r="E16" i="55"/>
  <c r="F16" i="55" s="1"/>
  <c r="F14" i="55"/>
  <c r="E14" i="55"/>
  <c r="D14" i="55"/>
  <c r="E12" i="55"/>
  <c r="F12" i="55" s="1"/>
  <c r="E10" i="55"/>
  <c r="F10" i="55" s="1"/>
  <c r="D10" i="55" s="1"/>
  <c r="E8" i="56"/>
  <c r="E22" i="56" s="1"/>
  <c r="D18" i="49" s="1"/>
  <c r="E18" i="60" s="1"/>
  <c r="F18" i="60" s="1"/>
  <c r="E8" i="57"/>
  <c r="F8" i="57" s="1"/>
  <c r="E8" i="55"/>
  <c r="E22" i="55" s="1"/>
  <c r="D17" i="49" s="1"/>
  <c r="E20" i="54"/>
  <c r="F20" i="54" s="1"/>
  <c r="E18" i="54"/>
  <c r="F18" i="54" s="1"/>
  <c r="F16" i="54"/>
  <c r="E16" i="54"/>
  <c r="D16" i="54" s="1"/>
  <c r="E14" i="54"/>
  <c r="F14" i="54" s="1"/>
  <c r="F12" i="54"/>
  <c r="E12" i="54"/>
  <c r="D12" i="54"/>
  <c r="E10" i="54"/>
  <c r="F10" i="54" s="1"/>
  <c r="F20" i="52"/>
  <c r="E20" i="52"/>
  <c r="D20" i="52"/>
  <c r="E18" i="52"/>
  <c r="F18" i="52" s="1"/>
  <c r="E16" i="52"/>
  <c r="F16" i="52" s="1"/>
  <c r="D16" i="52" s="1"/>
  <c r="E14" i="52"/>
  <c r="E12" i="52"/>
  <c r="F12" i="52" s="1"/>
  <c r="D12" i="52" s="1"/>
  <c r="E10" i="52"/>
  <c r="F10" i="52" s="1"/>
  <c r="F20" i="53"/>
  <c r="E20" i="53"/>
  <c r="D20" i="53" s="1"/>
  <c r="E18" i="53"/>
  <c r="F18" i="53" s="1"/>
  <c r="F16" i="53"/>
  <c r="E16" i="53"/>
  <c r="D16" i="53"/>
  <c r="E14" i="53"/>
  <c r="F14" i="53" s="1"/>
  <c r="F12" i="53"/>
  <c r="E12" i="53"/>
  <c r="D12" i="53"/>
  <c r="E10" i="53"/>
  <c r="E20" i="51"/>
  <c r="F20" i="51" s="1"/>
  <c r="E18" i="51"/>
  <c r="F18" i="51" s="1"/>
  <c r="F16" i="51"/>
  <c r="D16" i="51" s="1"/>
  <c r="E16" i="51"/>
  <c r="E14" i="51"/>
  <c r="F14" i="51" s="1"/>
  <c r="F12" i="51"/>
  <c r="E12" i="51"/>
  <c r="D12" i="51"/>
  <c r="E10" i="51"/>
  <c r="F10" i="51" s="1"/>
  <c r="F8" i="54"/>
  <c r="D8" i="54" s="1"/>
  <c r="E8" i="52"/>
  <c r="F8" i="52" s="1"/>
  <c r="E8" i="53"/>
  <c r="F8" i="53" s="1"/>
  <c r="E8" i="54"/>
  <c r="E22" i="54" s="1"/>
  <c r="D13" i="49" s="1"/>
  <c r="E13" i="60" s="1"/>
  <c r="F13" i="60" s="1"/>
  <c r="E8" i="51"/>
  <c r="E22" i="51" s="1"/>
  <c r="D9" i="49" s="1"/>
  <c r="E9" i="60" s="1"/>
  <c r="F9" i="60" s="1"/>
  <c r="E20" i="50"/>
  <c r="F20" i="50" s="1"/>
  <c r="D20" i="50" s="1"/>
  <c r="E18" i="50"/>
  <c r="E16" i="50"/>
  <c r="E14" i="50"/>
  <c r="F14" i="50" s="1"/>
  <c r="D14" i="50" s="1"/>
  <c r="E12" i="50"/>
  <c r="F12" i="50" s="1"/>
  <c r="D12" i="50" s="1"/>
  <c r="E10" i="50"/>
  <c r="F10" i="50" s="1"/>
  <c r="D10" i="50" s="1"/>
  <c r="E8" i="50"/>
  <c r="E22" i="50" s="1"/>
  <c r="D8" i="49" s="1"/>
  <c r="F8" i="51" l="1"/>
  <c r="F22" i="51" s="1"/>
  <c r="E9" i="49" s="1"/>
  <c r="C22" i="60"/>
  <c r="D22" i="60"/>
  <c r="D8" i="53"/>
  <c r="F22" i="54"/>
  <c r="E13" i="49" s="1"/>
  <c r="E17" i="60"/>
  <c r="E8" i="60"/>
  <c r="D16" i="50"/>
  <c r="D22" i="54"/>
  <c r="C13" i="49" s="1"/>
  <c r="D16" i="56"/>
  <c r="F8" i="50"/>
  <c r="F16" i="50"/>
  <c r="D18" i="51"/>
  <c r="F10" i="53"/>
  <c r="F22" i="53" s="1"/>
  <c r="E11" i="49" s="1"/>
  <c r="D10" i="52"/>
  <c r="F14" i="52"/>
  <c r="F22" i="52" s="1"/>
  <c r="E10" i="49" s="1"/>
  <c r="E22" i="53"/>
  <c r="D11" i="49" s="1"/>
  <c r="E11" i="60" s="1"/>
  <c r="F11" i="60" s="1"/>
  <c r="D18" i="54"/>
  <c r="F8" i="56"/>
  <c r="D20" i="55"/>
  <c r="F12" i="57"/>
  <c r="D12" i="57" s="1"/>
  <c r="D12" i="56"/>
  <c r="F16" i="56"/>
  <c r="F18" i="50"/>
  <c r="D18" i="50" s="1"/>
  <c r="D14" i="51"/>
  <c r="D18" i="53"/>
  <c r="E22" i="52"/>
  <c r="D10" i="49" s="1"/>
  <c r="E10" i="60" s="1"/>
  <c r="F10" i="60" s="1"/>
  <c r="D14" i="54"/>
  <c r="F8" i="55"/>
  <c r="F22" i="55" s="1"/>
  <c r="E17" i="49" s="1"/>
  <c r="D16" i="55"/>
  <c r="D8" i="52"/>
  <c r="D20" i="51"/>
  <c r="D20" i="54"/>
  <c r="D8" i="57"/>
  <c r="D10" i="57"/>
  <c r="D10" i="51"/>
  <c r="D14" i="53"/>
  <c r="D18" i="52"/>
  <c r="D10" i="54"/>
  <c r="D12" i="55"/>
  <c r="D20" i="56"/>
  <c r="E22" i="57"/>
  <c r="D19" i="49" s="1"/>
  <c r="E19" i="60" s="1"/>
  <c r="F19" i="60" s="1"/>
  <c r="D8" i="56"/>
  <c r="D21" i="49" l="1"/>
  <c r="D22" i="51"/>
  <c r="C9" i="49" s="1"/>
  <c r="D8" i="51"/>
  <c r="E21" i="60"/>
  <c r="F21" i="60" s="1"/>
  <c r="F17" i="60"/>
  <c r="F22" i="57"/>
  <c r="E19" i="49" s="1"/>
  <c r="E21" i="49" s="1"/>
  <c r="D10" i="53"/>
  <c r="D14" i="52"/>
  <c r="D22" i="52" s="1"/>
  <c r="C10" i="49" s="1"/>
  <c r="D22" i="53"/>
  <c r="C11" i="49" s="1"/>
  <c r="F22" i="56"/>
  <c r="E18" i="49" s="1"/>
  <c r="D22" i="56"/>
  <c r="C18" i="49" s="1"/>
  <c r="D22" i="57"/>
  <c r="C19" i="49" s="1"/>
  <c r="D8" i="55"/>
  <c r="D22" i="55" s="1"/>
  <c r="C17" i="49" s="1"/>
  <c r="F22" i="50"/>
  <c r="E8" i="49" s="1"/>
  <c r="E15" i="49" s="1"/>
  <c r="D15" i="49"/>
  <c r="D22" i="49" s="1"/>
  <c r="F8" i="60"/>
  <c r="E15" i="60"/>
  <c r="C21" i="49" l="1"/>
  <c r="E22" i="60"/>
  <c r="F22" i="60" s="1"/>
  <c r="F15" i="60"/>
  <c r="E22" i="49"/>
  <c r="D8" i="50" l="1"/>
  <c r="D22" i="50" s="1"/>
  <c r="C8" i="49" s="1"/>
  <c r="C15" i="49" s="1"/>
  <c r="C22" i="49" s="1"/>
</calcChain>
</file>

<file path=xl/comments1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sz val="10"/>
            <color indexed="8"/>
            <rFont val="ＭＳ Ｐゴシック"/>
            <family val="3"/>
            <charset val="128"/>
          </rPr>
          <t>交付決定通知書別表に記載された
金額を記入してください。</t>
        </r>
      </text>
    </comment>
    <comment ref="D6" authorId="0" shapeId="0">
      <text>
        <r>
          <rPr>
            <sz val="10"/>
            <color indexed="8"/>
            <rFont val="ＭＳ Ｐゴシック"/>
            <family val="3"/>
            <charset val="128"/>
          </rPr>
          <t>変更承認申請を行った場合は
変更後の金額を記入してください。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C12" authorId="0" shapeId="0">
      <text>
        <r>
          <rPr>
            <sz val="10"/>
            <color indexed="8"/>
            <rFont val="ＭＳ Ｐゴシック"/>
            <family val="3"/>
            <charset val="128"/>
          </rPr>
          <t>「直接人件費総括表」の合計金額を
転記してください。</t>
        </r>
      </text>
    </comment>
    <comment ref="D12" authorId="0" shapeId="0">
      <text>
        <r>
          <rPr>
            <sz val="10"/>
            <color indexed="8"/>
            <rFont val="ＭＳ Ｐゴシック"/>
            <family val="3"/>
            <charset val="128"/>
          </rPr>
          <t>「直接人件費総括表」の合計金額を
転記してください。</t>
        </r>
      </text>
    </comment>
    <comment ref="C14" authorId="0" shapeId="0">
      <text>
        <r>
          <rPr>
            <sz val="10"/>
            <color indexed="8"/>
            <rFont val="ＭＳ Ｐゴシック"/>
            <family val="3"/>
            <charset val="128"/>
          </rPr>
          <t>手入力してください。</t>
        </r>
      </text>
    </comment>
    <comment ref="C20" authorId="0" shapeId="0">
      <text>
        <r>
          <rPr>
            <sz val="10"/>
            <color indexed="8"/>
            <rFont val="ＭＳ Ｐゴシック"/>
            <family val="3"/>
            <charset val="128"/>
          </rPr>
          <t>手入力してください。</t>
        </r>
      </text>
    </comment>
  </commentList>
</comments>
</file>

<file path=xl/sharedStrings.xml><?xml version="1.0" encoding="utf-8"?>
<sst xmlns="http://schemas.openxmlformats.org/spreadsheetml/2006/main" count="411" uniqueCount="135">
  <si>
    <t>（単位：円）</t>
    <rPh sb="1" eb="3">
      <t>タンイ</t>
    </rPh>
    <rPh sb="4" eb="5">
      <t>エン</t>
    </rPh>
    <phoneticPr fontId="2"/>
  </si>
  <si>
    <t>備考</t>
    <rPh sb="0" eb="2">
      <t>ビコウ</t>
    </rPh>
    <phoneticPr fontId="2"/>
  </si>
  <si>
    <t>経費区分</t>
    <rPh sb="0" eb="2">
      <t>ケイヒ</t>
    </rPh>
    <rPh sb="2" eb="4">
      <t>クブン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</si>
  <si>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</si>
  <si>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</si>
  <si>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納　品</t>
    <rPh sb="0" eb="1">
      <t>オサム</t>
    </rPh>
    <rPh sb="2" eb="3">
      <t>シナ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</si>
  <si>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</si>
  <si>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</si>
  <si>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</si>
  <si>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数量</t>
    <rPh sb="0" eb="2">
      <t>スウリョウ</t>
    </rPh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</si>
  <si>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</si>
  <si>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</si>
  <si>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合　　　計</t>
    <rPh sb="0" eb="1">
      <t>ゴウ</t>
    </rPh>
    <rPh sb="4" eb="5">
      <t>ケイ</t>
    </rPh>
    <phoneticPr fontId="2"/>
  </si>
  <si>
    <t>　※　申請書記載の達成目標の進捗について記載してください。</t>
    <phoneticPr fontId="2"/>
  </si>
  <si>
    <t>支出
番号</t>
    <rPh sb="0" eb="2">
      <t>シシュツ</t>
    </rPh>
    <rPh sb="3" eb="5">
      <t>バンゴウ</t>
    </rPh>
    <phoneticPr fontId="2"/>
  </si>
  <si>
    <t>支払総括表（前期）</t>
    <rPh sb="0" eb="1">
      <t>ササ</t>
    </rPh>
    <rPh sb="1" eb="2">
      <t>フツ</t>
    </rPh>
    <rPh sb="2" eb="3">
      <t>フサ</t>
    </rPh>
    <rPh sb="3" eb="4">
      <t>クク</t>
    </rPh>
    <rPh sb="4" eb="5">
      <t>ヒョウ</t>
    </rPh>
    <rPh sb="6" eb="8">
      <t>ゼンキ</t>
    </rPh>
    <phoneticPr fontId="2"/>
  </si>
  <si>
    <t>様式第６－３号（別紙１）</t>
    <phoneticPr fontId="2"/>
  </si>
  <si>
    <t>※１　消費税等対象外経費(B)欄は、消費税や手数料、諸経費などの間接経費、助成事業の対象ではない経費を記入してください。</t>
    <rPh sb="3" eb="6">
      <t>ショウヒゼイ</t>
    </rPh>
    <rPh sb="6" eb="7">
      <t>トウ</t>
    </rPh>
    <rPh sb="7" eb="10">
      <t>タイショウガイ</t>
    </rPh>
    <rPh sb="10" eb="12">
      <t>ケイヒ</t>
    </rPh>
    <rPh sb="15" eb="16">
      <t>ラン</t>
    </rPh>
    <rPh sb="18" eb="21">
      <t>ショウヒゼイ</t>
    </rPh>
    <rPh sb="22" eb="25">
      <t>テスウリョウ</t>
    </rPh>
    <rPh sb="26" eb="29">
      <t>ショケイヒ</t>
    </rPh>
    <rPh sb="32" eb="34">
      <t>カンセツ</t>
    </rPh>
    <rPh sb="34" eb="36">
      <t>ケイヒ</t>
    </rPh>
    <rPh sb="37" eb="39">
      <t>ジョセイ</t>
    </rPh>
    <rPh sb="39" eb="41">
      <t>ジギョウ</t>
    </rPh>
    <rPh sb="42" eb="44">
      <t>タイショウ</t>
    </rPh>
    <rPh sb="48" eb="50">
      <t>ケイヒ</t>
    </rPh>
    <rPh sb="51" eb="53">
      <t>キニュウ</t>
    </rPh>
    <phoneticPr fontId="2"/>
  </si>
  <si>
    <t>【備考】</t>
    <rPh sb="1" eb="3">
      <t>ビコウ</t>
    </rPh>
    <phoneticPr fontId="2"/>
  </si>
  <si>
    <t>小　　　計</t>
    <rPh sb="0" eb="1">
      <t>ショウ</t>
    </rPh>
    <rPh sb="4" eb="5">
      <t>ケイ</t>
    </rPh>
    <phoneticPr fontId="2"/>
  </si>
  <si>
    <t>支払方法</t>
    <rPh sb="0" eb="2">
      <t>シハライ</t>
    </rPh>
    <rPh sb="2" eb="4">
      <t>ホウホウ</t>
    </rPh>
    <phoneticPr fontId="2"/>
  </si>
  <si>
    <t>年月日</t>
    <rPh sb="0" eb="3">
      <t>ネンガッピ</t>
    </rPh>
    <phoneticPr fontId="2"/>
  </si>
  <si>
    <t>（Ｂ）</t>
    <phoneticPr fontId="2"/>
  </si>
  <si>
    <t>（Ａ）</t>
    <phoneticPr fontId="2"/>
  </si>
  <si>
    <t>（Ａ＋Ｂ）</t>
    <phoneticPr fontId="2"/>
  </si>
  <si>
    <t>仕様、用途</t>
    <rPh sb="0" eb="2">
      <t>シヨウ</t>
    </rPh>
    <rPh sb="3" eb="5">
      <t>ヨウト</t>
    </rPh>
    <phoneticPr fontId="2"/>
  </si>
  <si>
    <t>支払先事業者名</t>
    <rPh sb="0" eb="2">
      <t>シハライ</t>
    </rPh>
    <rPh sb="2" eb="3">
      <t>サキ</t>
    </rPh>
    <rPh sb="3" eb="6">
      <t>ジギョウシャ</t>
    </rPh>
    <rPh sb="6" eb="7">
      <t>メイ</t>
    </rPh>
    <phoneticPr fontId="2"/>
  </si>
  <si>
    <t>納　品</t>
    <rPh sb="0" eb="1">
      <t>オサム</t>
    </rPh>
    <rPh sb="2" eb="3">
      <t>ヒン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</si>
  <si>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</si>
  <si>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助成対象経費
（税抜）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</si>
  <si>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t>助成事業に要する経費（税込）</t>
    <rPh sb="0" eb="2">
      <t>ジョセイ</t>
    </rPh>
    <rPh sb="2" eb="4">
      <t>ジギョウ</t>
    </rPh>
    <rPh sb="5" eb="6">
      <t>ヨウ</t>
    </rPh>
    <rPh sb="8" eb="10">
      <t>ケイヒ</t>
    </rPh>
    <rPh sb="11" eb="13">
      <t>ゼイコミ</t>
    </rPh>
    <phoneticPr fontId="2"/>
  </si>
  <si>
    <t>単価
（税抜）</t>
    <rPh sb="0" eb="2">
      <t>タンカ</t>
    </rPh>
    <rPh sb="4" eb="6">
      <t>ゼイヌキ</t>
    </rPh>
    <phoneticPr fontId="2"/>
  </si>
  <si>
    <t>品　　　名</t>
    <rPh sb="0" eb="1">
      <t>ヒン</t>
    </rPh>
    <rPh sb="4" eb="5">
      <t>メイ</t>
    </rPh>
    <phoneticPr fontId="2"/>
  </si>
  <si>
    <t>経費区分別支払明細表（前期）</t>
    <rPh sb="4" eb="5">
      <t>ベツ</t>
    </rPh>
    <rPh sb="11" eb="13">
      <t>ゼンキ</t>
    </rPh>
    <phoneticPr fontId="2"/>
  </si>
  <si>
    <t>様式第６－３号（別紙２－１）</t>
    <phoneticPr fontId="2"/>
  </si>
  <si>
    <t>様式第６－３号（別紙２－２）</t>
    <phoneticPr fontId="2"/>
  </si>
  <si>
    <t>内　　容</t>
    <rPh sb="0" eb="1">
      <t>ウチ</t>
    </rPh>
    <rPh sb="3" eb="4">
      <t>ヨウ</t>
    </rPh>
    <phoneticPr fontId="2"/>
  </si>
  <si>
    <t>件　　名</t>
    <rPh sb="0" eb="1">
      <t>ケン</t>
    </rPh>
    <rPh sb="3" eb="4">
      <t>メイ</t>
    </rPh>
    <phoneticPr fontId="2"/>
  </si>
  <si>
    <t>様式第６－３号（別紙２－３）</t>
    <phoneticPr fontId="2"/>
  </si>
  <si>
    <t>様式第６－３号（別紙２－４）</t>
    <phoneticPr fontId="2"/>
  </si>
  <si>
    <t>内容、用途</t>
    <rPh sb="0" eb="2">
      <t>ナイヨウ</t>
    </rPh>
    <rPh sb="3" eb="5">
      <t>ヨウト</t>
    </rPh>
    <phoneticPr fontId="2"/>
  </si>
  <si>
    <t>賃借
月数</t>
    <rPh sb="0" eb="2">
      <t>チンシャク</t>
    </rPh>
    <rPh sb="3" eb="5">
      <t>ツキスウ</t>
    </rPh>
    <phoneticPr fontId="2"/>
  </si>
  <si>
    <t>月額賃料
（税抜）</t>
    <rPh sb="0" eb="2">
      <t>ゲツガク</t>
    </rPh>
    <rPh sb="2" eb="4">
      <t>チンリョウ</t>
    </rPh>
    <rPh sb="6" eb="8">
      <t>ゼイヌキ</t>
    </rPh>
    <phoneticPr fontId="2"/>
  </si>
  <si>
    <t>件　　　名</t>
    <rPh sb="0" eb="1">
      <t>ケン</t>
    </rPh>
    <rPh sb="4" eb="5">
      <t>メイ</t>
    </rPh>
    <phoneticPr fontId="2"/>
  </si>
  <si>
    <t>様式第６－３号（別紙２－５）</t>
    <phoneticPr fontId="2"/>
  </si>
  <si>
    <t>様式第６－３号（別紙２－６）</t>
    <phoneticPr fontId="2"/>
  </si>
  <si>
    <t>様式第６－３号（別紙２－７）</t>
    <phoneticPr fontId="2"/>
  </si>
  <si>
    <t>様式第６－３号（別紙２－８）</t>
    <phoneticPr fontId="2"/>
  </si>
  <si>
    <t>１　助成事業の現状と課題</t>
    <phoneticPr fontId="2"/>
  </si>
  <si>
    <t>助成事業実施の経過</t>
    <rPh sb="0" eb="2">
      <t>ジョセイ</t>
    </rPh>
    <rPh sb="2" eb="4">
      <t>ジギョウ</t>
    </rPh>
    <rPh sb="4" eb="6">
      <t>ジッシ</t>
    </rPh>
    <rPh sb="7" eb="9">
      <t>ケイカ</t>
    </rPh>
    <phoneticPr fontId="2"/>
  </si>
  <si>
    <t>月</t>
    <rPh sb="0" eb="1">
      <t>ガツ</t>
    </rPh>
    <phoneticPr fontId="2"/>
  </si>
  <si>
    <t>助成事業の開始</t>
    <rPh sb="0" eb="2">
      <t>ジョセイ</t>
    </rPh>
    <rPh sb="2" eb="4">
      <t>ジギョウ</t>
    </rPh>
    <rPh sb="5" eb="7">
      <t>カイシ</t>
    </rPh>
    <phoneticPr fontId="2"/>
  </si>
  <si>
    <t>遂行状況報告</t>
    <rPh sb="0" eb="2">
      <t>スイコウ</t>
    </rPh>
    <rPh sb="2" eb="4">
      <t>ジョウキョウ</t>
    </rPh>
    <rPh sb="4" eb="6">
      <t>ホウコク</t>
    </rPh>
    <phoneticPr fontId="2"/>
  </si>
  <si>
    <t>①  目標達成（該当するものに○）</t>
  </si>
  <si>
    <t>３　目標達成の今後の見通し</t>
    <phoneticPr fontId="2"/>
  </si>
  <si>
    <t>様式第６－３号（付表１）</t>
    <phoneticPr fontId="2"/>
  </si>
  <si>
    <t>　※　助成事業実施の経過及び今後の予定のうち、主要な事項のみ記入してください。</t>
    <phoneticPr fontId="2"/>
  </si>
  <si>
    <t>達成可能</t>
    <phoneticPr fontId="2"/>
  </si>
  <si>
    <t>→</t>
    <phoneticPr fontId="2"/>
  </si>
  <si>
    <t>課題なし　・　課題あり</t>
    <phoneticPr fontId="2"/>
  </si>
  <si>
    <t>判断不可</t>
    <phoneticPr fontId="2"/>
  </si>
  <si>
    <t>課題あり　・　今後の進捗状況次第　・　その他</t>
    <phoneticPr fontId="2"/>
  </si>
  <si>
    <t>達成不可能</t>
    <phoneticPr fontId="2"/>
  </si>
  <si>
    <t>②　助成事業完了日（該当するものに○）</t>
    <rPh sb="2" eb="4">
      <t>ジョセイ</t>
    </rPh>
    <phoneticPr fontId="2"/>
  </si>
  <si>
    <t>予定どおり完了可能</t>
  </si>
  <si>
    <t>予定より早く完了可能</t>
  </si>
  <si>
    <t>予定より遅れるが、助成対象期間中に完了可能</t>
    <phoneticPr fontId="2"/>
  </si>
  <si>
    <t>助成対象期間中の完了は不可能</t>
    <phoneticPr fontId="2"/>
  </si>
  <si>
    <t>様式第６－３号（付表２）</t>
    <phoneticPr fontId="2"/>
  </si>
  <si>
    <t>経費の支出状況</t>
    <phoneticPr fontId="2"/>
  </si>
  <si>
    <t>支出割合(％)</t>
    <phoneticPr fontId="2"/>
  </si>
  <si>
    <t>助成対象経費（税抜）</t>
    <rPh sb="0" eb="2">
      <t>ジョセイ</t>
    </rPh>
    <rPh sb="2" eb="4">
      <t>タイショウ</t>
    </rPh>
    <rPh sb="4" eb="6">
      <t>ケイヒ</t>
    </rPh>
    <rPh sb="7" eb="9">
      <t>ゼイヌキ</t>
    </rPh>
    <phoneticPr fontId="2"/>
  </si>
  <si>
    <t>当初交付決定
金額</t>
    <rPh sb="0" eb="2">
      <t>トウショ</t>
    </rPh>
    <rPh sb="2" eb="4">
      <t>コウフ</t>
    </rPh>
    <rPh sb="4" eb="6">
      <t>ケッテイ</t>
    </rPh>
    <rPh sb="7" eb="9">
      <t>キンガク</t>
    </rPh>
    <phoneticPr fontId="2"/>
  </si>
  <si>
    <t>変更後
金額</t>
    <rPh sb="0" eb="2">
      <t>ヘンコウ</t>
    </rPh>
    <rPh sb="2" eb="3">
      <t>ゴ</t>
    </rPh>
    <phoneticPr fontId="2"/>
  </si>
  <si>
    <t>遂行状況報告
期間中の
支出金額</t>
    <rPh sb="0" eb="2">
      <t>スイコウ</t>
    </rPh>
    <rPh sb="2" eb="4">
      <t>ジョウキョウ</t>
    </rPh>
    <rPh sb="4" eb="6">
      <t>ホウコク</t>
    </rPh>
    <rPh sb="7" eb="9">
      <t>キカン</t>
    </rPh>
    <rPh sb="9" eb="10">
      <t>チュウ</t>
    </rPh>
    <phoneticPr fontId="2"/>
  </si>
  <si>
    <t>※６　行が足りない場合は、途中の行をコピーして挿入してください。</t>
    <rPh sb="3" eb="4">
      <t>ギョウ</t>
    </rPh>
    <rPh sb="5" eb="6">
      <t>タ</t>
    </rPh>
    <rPh sb="9" eb="11">
      <t>バアイ</t>
    </rPh>
    <rPh sb="13" eb="15">
      <t>トチュウ</t>
    </rPh>
    <rPh sb="16" eb="17">
      <t>ギョウ</t>
    </rPh>
    <rPh sb="23" eb="25">
      <t>ソウニュウ</t>
    </rPh>
    <phoneticPr fontId="2"/>
  </si>
  <si>
    <t>(1) 原材料・副資材費</t>
    <phoneticPr fontId="2"/>
  </si>
  <si>
    <t>(2) 機械装置・工具器具費　</t>
    <phoneticPr fontId="7"/>
  </si>
  <si>
    <t>(3) 委託・外注費／専門家指導費</t>
    <phoneticPr fontId="7"/>
  </si>
  <si>
    <t>(4) 産業財産権出願・導入費</t>
    <rPh sb="4" eb="6">
      <t>サンギョウ</t>
    </rPh>
    <rPh sb="6" eb="9">
      <t>ザイサンケン</t>
    </rPh>
    <rPh sb="9" eb="11">
      <t>シュツガン</t>
    </rPh>
    <rPh sb="12" eb="14">
      <t>ドウニュウ</t>
    </rPh>
    <rPh sb="14" eb="15">
      <t>ヒ</t>
    </rPh>
    <phoneticPr fontId="2"/>
  </si>
  <si>
    <t>(5) 直接人件費</t>
  </si>
  <si>
    <t>(6) 賃借料</t>
    <rPh sb="4" eb="7">
      <t>チンシャクリョウ</t>
    </rPh>
    <phoneticPr fontId="7"/>
  </si>
  <si>
    <t>(7) その他助成対象外経費</t>
  </si>
  <si>
    <t xml:space="preserve">(8) 原材料・副資材費 </t>
  </si>
  <si>
    <r>
      <t>(10) 委託・外注費／専門家指導費</t>
    </r>
    <r>
      <rPr>
        <sz val="10"/>
        <rFont val="ＭＳ 明朝"/>
        <family val="1"/>
        <charset val="128"/>
      </rPr>
      <t/>
    </r>
    <rPh sb="5" eb="7">
      <t>イタク</t>
    </rPh>
    <rPh sb="8" eb="11">
      <t>ガイチュウヒ</t>
    </rPh>
    <rPh sb="12" eb="15">
      <t>センモンカ</t>
    </rPh>
    <rPh sb="15" eb="17">
      <t>シドウ</t>
    </rPh>
    <rPh sb="17" eb="18">
      <t>ヒ</t>
    </rPh>
    <phoneticPr fontId="8"/>
  </si>
  <si>
    <t xml:space="preserve">(11) その他助成対象外経費　 </t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</si>
  <si>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2"/>
  </si>
  <si>
    <t>(5) 直接人件費</t>
    <phoneticPr fontId="2"/>
  </si>
  <si>
    <t>(7) その他助成対象外経費</t>
    <phoneticPr fontId="2"/>
  </si>
  <si>
    <t xml:space="preserve">(8) 原材料・副資材費 </t>
    <phoneticPr fontId="2"/>
  </si>
  <si>
    <t>(9) 機械装置・工具器具費</t>
    <phoneticPr fontId="2"/>
  </si>
  <si>
    <t>（理由：</t>
    <phoneticPr fontId="2"/>
  </si>
  <si>
    <t>）</t>
    <phoneticPr fontId="2"/>
  </si>
  <si>
    <t>製品改良費</t>
    <rPh sb="0" eb="4">
      <t>セイヒンカイリョウ</t>
    </rPh>
    <rPh sb="4" eb="5">
      <t>ヒ</t>
    </rPh>
    <phoneticPr fontId="2"/>
  </si>
  <si>
    <r>
      <t>＜製品改良費＞</t>
    </r>
    <r>
      <rPr>
        <sz val="12"/>
        <color theme="1"/>
        <rFont val="游ゴシック"/>
        <family val="3"/>
        <charset val="128"/>
      </rPr>
      <t/>
    </r>
    <rPh sb="5" eb="6">
      <t>ヒ</t>
    </rPh>
    <phoneticPr fontId="2"/>
  </si>
  <si>
    <r>
      <t>＜規格認証費＞</t>
    </r>
    <r>
      <rPr>
        <sz val="12"/>
        <color theme="1"/>
        <rFont val="游ゴシック"/>
        <family val="3"/>
        <charset val="128"/>
      </rPr>
      <t/>
    </r>
    <rPh sb="3" eb="6">
      <t>ニンショウヒ</t>
    </rPh>
    <phoneticPr fontId="2"/>
  </si>
  <si>
    <t>＜製品改良費＞計</t>
    <rPh sb="5" eb="6">
      <t>ヒ</t>
    </rPh>
    <phoneticPr fontId="7"/>
  </si>
  <si>
    <t>＜規格認証費＞計</t>
    <rPh sb="3" eb="5">
      <t>ニンショウ</t>
    </rPh>
    <rPh sb="5" eb="6">
      <t>ヒ</t>
    </rPh>
    <phoneticPr fontId="7"/>
  </si>
  <si>
    <r>
      <t xml:space="preserve">品　　名
</t>
    </r>
    <r>
      <rPr>
        <sz val="10"/>
        <color indexed="8"/>
        <rFont val="游ゴシック"/>
        <family val="3"/>
        <charset val="128"/>
      </rPr>
      <t>(ﾘｰｽの場合｢○○(ﾘｰｽ)｣と明記)</t>
    </r>
    <rPh sb="0" eb="1">
      <t>ヒン</t>
    </rPh>
    <rPh sb="3" eb="4">
      <t>メイ</t>
    </rPh>
    <rPh sb="10" eb="12">
      <t>バアイ</t>
    </rPh>
    <rPh sb="22" eb="24">
      <t>メイキ</t>
    </rPh>
    <phoneticPr fontId="2"/>
  </si>
  <si>
    <r>
      <rPr>
        <b/>
        <sz val="14"/>
        <color indexed="8"/>
        <rFont val="游ゴシック"/>
        <family val="3"/>
        <charset val="128"/>
      </rPr>
      <t>経費区分：</t>
    </r>
    <r>
      <rPr>
        <b/>
        <u/>
        <sz val="14"/>
        <color indexed="8"/>
        <rFont val="游ゴシック"/>
        <family val="3"/>
        <charset val="128"/>
      </rPr>
      <t>＜製品改良費＞委託・外注費／専門家指導費</t>
    </r>
    <rPh sb="12" eb="14">
      <t>イタク</t>
    </rPh>
    <rPh sb="19" eb="22">
      <t>センモンカ</t>
    </rPh>
    <rPh sb="22" eb="24">
      <t>シドウ</t>
    </rPh>
    <rPh sb="24" eb="25">
      <t>ヒ</t>
    </rPh>
    <phoneticPr fontId="2"/>
  </si>
  <si>
    <r>
      <rPr>
        <b/>
        <sz val="14"/>
        <color indexed="8"/>
        <rFont val="游ゴシック"/>
        <family val="3"/>
        <charset val="128"/>
      </rPr>
      <t>経費区分：</t>
    </r>
    <r>
      <rPr>
        <b/>
        <u/>
        <sz val="14"/>
        <color indexed="8"/>
        <rFont val="游ゴシック"/>
        <family val="3"/>
        <charset val="128"/>
      </rPr>
      <t>＜製品改良費＞産業財産権出願・導入費</t>
    </r>
    <rPh sb="12" eb="14">
      <t>サンギョウ</t>
    </rPh>
    <rPh sb="14" eb="17">
      <t>ザイサンケン</t>
    </rPh>
    <rPh sb="17" eb="19">
      <t>シュツガン</t>
    </rPh>
    <rPh sb="20" eb="22">
      <t>ドウニュウ</t>
    </rPh>
    <rPh sb="22" eb="23">
      <t>ヒ</t>
    </rPh>
    <phoneticPr fontId="2"/>
  </si>
  <si>
    <r>
      <rPr>
        <b/>
        <sz val="14"/>
        <color indexed="8"/>
        <rFont val="游ゴシック"/>
        <family val="3"/>
        <charset val="128"/>
      </rPr>
      <t>経費区分：</t>
    </r>
    <r>
      <rPr>
        <b/>
        <u/>
        <sz val="14"/>
        <color indexed="8"/>
        <rFont val="游ゴシック"/>
        <family val="3"/>
        <charset val="128"/>
      </rPr>
      <t>＜製品改良費＞賃借料</t>
    </r>
    <rPh sb="12" eb="15">
      <t>チンシャクリョウ</t>
    </rPh>
    <phoneticPr fontId="2"/>
  </si>
  <si>
    <r>
      <rPr>
        <b/>
        <sz val="14"/>
        <color indexed="8"/>
        <rFont val="游ゴシック"/>
        <family val="3"/>
        <charset val="128"/>
      </rPr>
      <t>経費区分：</t>
    </r>
    <r>
      <rPr>
        <b/>
        <u/>
        <sz val="14"/>
        <color indexed="8"/>
        <rFont val="游ゴシック"/>
        <family val="3"/>
        <charset val="128"/>
      </rPr>
      <t>＜規格認証費＞原材料・副資材費</t>
    </r>
    <rPh sb="6" eb="8">
      <t>キカク</t>
    </rPh>
    <rPh sb="8" eb="10">
      <t>ニンショウ</t>
    </rPh>
    <rPh sb="10" eb="11">
      <t>ヒ</t>
    </rPh>
    <rPh sb="12" eb="15">
      <t>ゲンザイリョウ</t>
    </rPh>
    <rPh sb="16" eb="19">
      <t>フクシザイ</t>
    </rPh>
    <rPh sb="19" eb="20">
      <t>ヒ</t>
    </rPh>
    <phoneticPr fontId="2"/>
  </si>
  <si>
    <r>
      <rPr>
        <b/>
        <sz val="14"/>
        <color indexed="8"/>
        <rFont val="游ゴシック"/>
        <family val="3"/>
        <charset val="128"/>
      </rPr>
      <t>経費区分：＜規格認証費＞</t>
    </r>
    <r>
      <rPr>
        <b/>
        <u/>
        <sz val="14"/>
        <color indexed="8"/>
        <rFont val="游ゴシック"/>
        <family val="3"/>
        <charset val="128"/>
      </rPr>
      <t>機械装置・工具器具費</t>
    </r>
    <rPh sb="6" eb="8">
      <t>キカク</t>
    </rPh>
    <rPh sb="8" eb="10">
      <t>ニンショウ</t>
    </rPh>
    <rPh sb="10" eb="11">
      <t>ヒ</t>
    </rPh>
    <rPh sb="12" eb="14">
      <t>キカイ</t>
    </rPh>
    <rPh sb="14" eb="16">
      <t>ソウチ</t>
    </rPh>
    <rPh sb="17" eb="19">
      <t>コウグ</t>
    </rPh>
    <rPh sb="19" eb="21">
      <t>キグ</t>
    </rPh>
    <rPh sb="21" eb="22">
      <t>ヒ</t>
    </rPh>
    <phoneticPr fontId="2"/>
  </si>
  <si>
    <r>
      <rPr>
        <b/>
        <sz val="14"/>
        <color indexed="8"/>
        <rFont val="游ゴシック"/>
        <family val="3"/>
        <charset val="128"/>
      </rPr>
      <t>経費区分：</t>
    </r>
    <r>
      <rPr>
        <b/>
        <u/>
        <sz val="14"/>
        <color indexed="8"/>
        <rFont val="游ゴシック"/>
        <family val="3"/>
        <charset val="128"/>
      </rPr>
      <t>＜規格認証費＞委託・外注費／専門家指導費</t>
    </r>
    <rPh sb="6" eb="8">
      <t>キカク</t>
    </rPh>
    <rPh sb="8" eb="10">
      <t>ニンショウ</t>
    </rPh>
    <rPh sb="10" eb="11">
      <t>ヒ</t>
    </rPh>
    <rPh sb="12" eb="14">
      <t>イタク</t>
    </rPh>
    <rPh sb="19" eb="22">
      <t>センモンカ</t>
    </rPh>
    <rPh sb="22" eb="24">
      <t>シドウ</t>
    </rPh>
    <rPh sb="24" eb="25">
      <t>ヒ</t>
    </rPh>
    <phoneticPr fontId="2"/>
  </si>
  <si>
    <t>[　]</t>
    <phoneticPr fontId="2"/>
  </si>
  <si>
    <t>助成事業の完了予定</t>
    <rPh sb="0" eb="2">
      <t>ジョセイ</t>
    </rPh>
    <rPh sb="2" eb="4">
      <t>ジギョウ</t>
    </rPh>
    <rPh sb="5" eb="7">
      <t>カンリョウ</t>
    </rPh>
    <rPh sb="7" eb="9">
      <t>ヨテイ</t>
    </rPh>
    <phoneticPr fontId="2"/>
  </si>
  <si>
    <t>※２　年月日は、「　.　.　」のように記入してください。</t>
    <rPh sb="3" eb="6">
      <t>ネンガッピ</t>
    </rPh>
    <rPh sb="19" eb="21">
      <t>キニュウ</t>
    </rPh>
    <phoneticPr fontId="2"/>
  </si>
  <si>
    <t>　　　「原-1」の次は「原-3」となります。</t>
    <phoneticPr fontId="2"/>
  </si>
  <si>
    <t>＜規格認証費＞計</t>
    <rPh sb="3" eb="6">
      <t>ニンショウヒ</t>
    </rPh>
    <phoneticPr fontId="7"/>
  </si>
  <si>
    <r>
      <t>※４　</t>
    </r>
    <r>
      <rPr>
        <u/>
        <sz val="12"/>
        <color indexed="8"/>
        <rFont val="游ゴシック"/>
        <family val="3"/>
        <charset val="128"/>
      </rPr>
      <t>支出番号は申請書（又は変更承認申請書）に記入した経費番号と統一してください。経費番号一つにつき複数契約がある場合は枝番を振ってください（「原-1-1」、「原-1-2」…）。</t>
    </r>
    <rPh sb="12" eb="13">
      <t>マタ</t>
    </rPh>
    <rPh sb="14" eb="16">
      <t>ヘンコウ</t>
    </rPh>
    <rPh sb="16" eb="18">
      <t>ショウニン</t>
    </rPh>
    <rPh sb="18" eb="21">
      <t>シンセイショ</t>
    </rPh>
    <rPh sb="23" eb="25">
      <t>キニュウ</t>
    </rPh>
    <phoneticPr fontId="2"/>
  </si>
  <si>
    <r>
      <t>※５　</t>
    </r>
    <r>
      <rPr>
        <u/>
        <sz val="12"/>
        <color theme="1"/>
        <rFont val="游ゴシック"/>
        <family val="3"/>
        <charset val="128"/>
      </rPr>
      <t>使用しなかった経費がある場合でも、支出番号を繰り上げずに、申請書（又は変更承認申請書）に記入した経費番号と合わせてください。</t>
    </r>
    <r>
      <rPr>
        <sz val="12"/>
        <color theme="1"/>
        <rFont val="游ゴシック"/>
        <family val="3"/>
        <charset val="128"/>
      </rPr>
      <t>「原-2」を購入しなかった場合、</t>
    </r>
    <rPh sb="36" eb="37">
      <t>マタ</t>
    </rPh>
    <rPh sb="38" eb="40">
      <t>ヘンコウ</t>
    </rPh>
    <rPh sb="40" eb="42">
      <t>ショウニン</t>
    </rPh>
    <rPh sb="42" eb="44">
      <t>シンセイ</t>
    </rPh>
    <rPh sb="44" eb="45">
      <t>ショ</t>
    </rPh>
    <rPh sb="47" eb="49">
      <t>キニュウ</t>
    </rPh>
    <phoneticPr fontId="2"/>
  </si>
  <si>
    <t>]</t>
    <phoneticPr fontId="2"/>
  </si>
  <si>
    <t>（１）</t>
    <phoneticPr fontId="2"/>
  </si>
  <si>
    <t>から</t>
    <phoneticPr fontId="2"/>
  </si>
  <si>
    <t>までに実施した助成事業の概要</t>
    <phoneticPr fontId="2"/>
  </si>
  <si>
    <t>（２）</t>
    <phoneticPr fontId="2"/>
  </si>
  <si>
    <t>以降に実施する予定の助成事業とその見通し</t>
    <rPh sb="0" eb="2">
      <t>イコウ</t>
    </rPh>
    <rPh sb="3" eb="5">
      <t>ジッシ</t>
    </rPh>
    <rPh sb="7" eb="9">
      <t>ヨテイ</t>
    </rPh>
    <rPh sb="10" eb="12">
      <t>ジョセイ</t>
    </rPh>
    <rPh sb="12" eb="14">
      <t>ジギョウ</t>
    </rPh>
    <rPh sb="17" eb="19">
      <t>ミトオ</t>
    </rPh>
    <phoneticPr fontId="2"/>
  </si>
  <si>
    <t>（３）</t>
    <phoneticPr fontId="2"/>
  </si>
  <si>
    <t>助成事業実施上の問題点とその解決方法</t>
    <rPh sb="0" eb="7">
      <t>ジョセイジギョウジッシジョウ</t>
    </rPh>
    <rPh sb="8" eb="11">
      <t>モンダイテン</t>
    </rPh>
    <rPh sb="14" eb="16">
      <t>カイケツ</t>
    </rPh>
    <rPh sb="16" eb="18">
      <t>ホウホウ</t>
    </rPh>
    <phoneticPr fontId="2"/>
  </si>
  <si>
    <t>助成事業の遂行状況及び今後のスケジュール</t>
    <phoneticPr fontId="2"/>
  </si>
  <si>
    <t>（</t>
    <phoneticPr fontId="2"/>
  </si>
  <si>
    <t>）</t>
    <phoneticPr fontId="2"/>
  </si>
  <si>
    <t>事業者名：</t>
    <rPh sb="0" eb="3">
      <t>ジギョウシャ</t>
    </rPh>
    <rPh sb="3" eb="4">
      <t>メイ</t>
    </rPh>
    <phoneticPr fontId="2"/>
  </si>
  <si>
    <t>令和６年２月１日</t>
    <rPh sb="0" eb="2">
      <t>レイワ</t>
    </rPh>
    <phoneticPr fontId="2"/>
  </si>
  <si>
    <t>令和６年10月31日</t>
    <rPh sb="0" eb="2">
      <t>レイワ</t>
    </rPh>
    <phoneticPr fontId="2"/>
  </si>
  <si>
    <t>令和６年11月１日</t>
    <rPh sb="0" eb="2">
      <t>レイワ</t>
    </rPh>
    <phoneticPr fontId="2"/>
  </si>
  <si>
    <t>※３　支払方法欄は、振込、小切手、現金、手形、クレジットカードです。それぞれ該当するものを選択してください。</t>
    <rPh sb="3" eb="5">
      <t>シハライ</t>
    </rPh>
    <rPh sb="5" eb="7">
      <t>ホウホウ</t>
    </rPh>
    <rPh sb="7" eb="8">
      <t>ラン</t>
    </rPh>
    <rPh sb="10" eb="12">
      <t>フリコミ</t>
    </rPh>
    <rPh sb="13" eb="16">
      <t>コギッテ</t>
    </rPh>
    <rPh sb="17" eb="19">
      <t>ゲンキン</t>
    </rPh>
    <rPh sb="20" eb="22">
      <t>テガタ</t>
    </rPh>
    <rPh sb="38" eb="40">
      <t>ガイトウ</t>
    </rPh>
    <rPh sb="45" eb="47">
      <t>センタク</t>
    </rPh>
    <phoneticPr fontId="2"/>
  </si>
  <si>
    <t>令和　年　月　日現在</t>
    <rPh sb="0" eb="2">
      <t>レイワ</t>
    </rPh>
    <phoneticPr fontId="2"/>
  </si>
  <si>
    <r>
      <t>規格認証費　</t>
    </r>
    <r>
      <rPr>
        <sz val="9"/>
        <rFont val="游ゴシック"/>
        <family val="3"/>
        <charset val="128"/>
      </rPr>
      <t>※Ａ【製品改良プロジェクト】の場合は対象外</t>
    </r>
    <rPh sb="0" eb="2">
      <t>キカク</t>
    </rPh>
    <rPh sb="2" eb="5">
      <t>ニンショウヒ</t>
    </rPh>
    <phoneticPr fontId="2"/>
  </si>
  <si>
    <r>
      <rPr>
        <b/>
        <sz val="14"/>
        <rFont val="游ゴシック"/>
        <family val="3"/>
        <charset val="128"/>
      </rPr>
      <t>経費区分：</t>
    </r>
    <r>
      <rPr>
        <b/>
        <u/>
        <sz val="14"/>
        <rFont val="游ゴシック"/>
        <family val="3"/>
        <charset val="128"/>
      </rPr>
      <t>＜製品改良費＞原材料・副資材費</t>
    </r>
    <rPh sb="6" eb="11">
      <t>セイヒンカイリョウヒ</t>
    </rPh>
    <rPh sb="12" eb="15">
      <t>ゲンザイリョウ</t>
    </rPh>
    <rPh sb="16" eb="19">
      <t>フクシザイ</t>
    </rPh>
    <rPh sb="19" eb="20">
      <t>ヒ</t>
    </rPh>
    <phoneticPr fontId="2"/>
  </si>
  <si>
    <r>
      <t>※４　</t>
    </r>
    <r>
      <rPr>
        <u/>
        <sz val="12"/>
        <rFont val="游ゴシック"/>
        <family val="3"/>
        <charset val="128"/>
      </rPr>
      <t>支出番号は申請書（又は変更承認申請書）に記入した経費番号と統一してください。経費番号一つにつき複数契約がある場合は枝番を振ってください（「原-1-1」、「原-1-2」…）。</t>
    </r>
    <rPh sb="12" eb="13">
      <t>マタ</t>
    </rPh>
    <rPh sb="14" eb="16">
      <t>ヘンコウ</t>
    </rPh>
    <rPh sb="16" eb="18">
      <t>ショウニン</t>
    </rPh>
    <rPh sb="18" eb="21">
      <t>シンセイショ</t>
    </rPh>
    <rPh sb="23" eb="25">
      <t>キニュウ</t>
    </rPh>
    <phoneticPr fontId="2"/>
  </si>
  <si>
    <r>
      <t>※５　</t>
    </r>
    <r>
      <rPr>
        <u/>
        <sz val="12"/>
        <rFont val="游ゴシック"/>
        <family val="3"/>
        <charset val="128"/>
      </rPr>
      <t>使用しなかった経費がある場合でも、支出番号を繰り上げずに、申請書（又は変更承認申請書）に記入した経費番号と合わせてください。</t>
    </r>
    <r>
      <rPr>
        <sz val="12"/>
        <rFont val="游ゴシック"/>
        <family val="3"/>
        <charset val="128"/>
      </rPr>
      <t>「原-2」を購入しなかった場合、</t>
    </r>
    <rPh sb="36" eb="37">
      <t>マタ</t>
    </rPh>
    <rPh sb="38" eb="40">
      <t>ヘンコウ</t>
    </rPh>
    <rPh sb="40" eb="42">
      <t>ショウニン</t>
    </rPh>
    <rPh sb="42" eb="44">
      <t>シンセイ</t>
    </rPh>
    <rPh sb="44" eb="45">
      <t>ショ</t>
    </rPh>
    <rPh sb="47" eb="49">
      <t>キニュウ</t>
    </rPh>
    <phoneticPr fontId="2"/>
  </si>
  <si>
    <r>
      <rPr>
        <b/>
        <sz val="14"/>
        <rFont val="游ゴシック"/>
        <family val="3"/>
        <charset val="128"/>
      </rPr>
      <t>経費区分：＜製品改良費＞</t>
    </r>
    <r>
      <rPr>
        <b/>
        <u/>
        <sz val="14"/>
        <rFont val="游ゴシック"/>
        <family val="3"/>
        <charset val="128"/>
      </rPr>
      <t>機械装置・工具器具費</t>
    </r>
    <rPh sb="12" eb="14">
      <t>キカイ</t>
    </rPh>
    <rPh sb="14" eb="16">
      <t>ソウチ</t>
    </rPh>
    <rPh sb="17" eb="19">
      <t>コウグ</t>
    </rPh>
    <rPh sb="19" eb="21">
      <t>キグ</t>
    </rPh>
    <rPh sb="21" eb="22">
      <t>ヒ</t>
    </rPh>
    <phoneticPr fontId="2"/>
  </si>
  <si>
    <r>
      <t xml:space="preserve">品　　名
</t>
    </r>
    <r>
      <rPr>
        <sz val="10"/>
        <rFont val="游ゴシック"/>
        <family val="3"/>
        <charset val="128"/>
      </rPr>
      <t>(ﾘｰｽの場合｢○○(ﾘｰｽ)｣と明記)</t>
    </r>
    <rPh sb="0" eb="1">
      <t>ヒン</t>
    </rPh>
    <rPh sb="3" eb="4">
      <t>メイ</t>
    </rPh>
    <rPh sb="10" eb="12">
      <t>バアイ</t>
    </rPh>
    <rPh sb="22" eb="24">
      <t>メイキ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</si>
</sst>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e\.m\.d;@"/>
  </numFmts>
  <fonts count="3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0.8"/>
      <color theme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11"/>
      <color theme="1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8"/>
      <color theme="1"/>
      <name val="游ゴシック"/>
      <family val="3"/>
      <charset val="128"/>
    </font>
    <font>
      <b/>
      <u/>
      <sz val="14"/>
      <color theme="1"/>
      <name val="游ゴシック"/>
      <family val="3"/>
      <charset val="128"/>
    </font>
    <font>
      <b/>
      <u/>
      <sz val="14"/>
      <color indexed="8"/>
      <name val="游ゴシック"/>
      <family val="3"/>
      <charset val="128"/>
    </font>
    <font>
      <b/>
      <sz val="14"/>
      <color indexed="8"/>
      <name val="游ゴシック"/>
      <family val="3"/>
      <charset val="128"/>
    </font>
    <font>
      <sz val="10"/>
      <color indexed="8"/>
      <name val="游ゴシック"/>
      <family val="3"/>
      <charset val="128"/>
    </font>
    <font>
      <u/>
      <sz val="12"/>
      <color indexed="8"/>
      <name val="游ゴシック"/>
      <family val="3"/>
      <charset val="128"/>
    </font>
    <font>
      <u/>
      <sz val="12"/>
      <color theme="1"/>
      <name val="游ゴシック"/>
      <family val="3"/>
      <charset val="128"/>
    </font>
    <font>
      <sz val="12"/>
      <color rgb="FFFF0000"/>
      <name val="游ゴシック"/>
      <family val="3"/>
      <charset val="128"/>
    </font>
    <font>
      <sz val="14"/>
      <name val="游ゴシック"/>
      <family val="3"/>
      <charset val="128"/>
    </font>
    <font>
      <sz val="11"/>
      <name val="游ゴシック"/>
      <family val="3"/>
      <charset val="128"/>
    </font>
    <font>
      <sz val="9"/>
      <name val="游ゴシック"/>
      <family val="3"/>
      <charset val="128"/>
    </font>
    <font>
      <sz val="11"/>
      <name val="游明朝"/>
      <family val="1"/>
      <charset val="128"/>
    </font>
    <font>
      <b/>
      <sz val="16"/>
      <name val="游ゴシック"/>
      <family val="3"/>
      <charset val="128"/>
    </font>
    <font>
      <sz val="12"/>
      <name val="游ゴシック"/>
      <family val="3"/>
      <charset val="128"/>
    </font>
    <font>
      <b/>
      <sz val="12"/>
      <name val="游ゴシック"/>
      <family val="3"/>
      <charset val="128"/>
    </font>
    <font>
      <sz val="12"/>
      <name val="游明朝"/>
      <family val="1"/>
      <charset val="128"/>
    </font>
    <font>
      <b/>
      <sz val="12"/>
      <name val="游明朝"/>
      <family val="1"/>
      <charset val="128"/>
    </font>
    <font>
      <b/>
      <sz val="18"/>
      <name val="游ゴシック"/>
      <family val="3"/>
      <charset val="128"/>
    </font>
    <font>
      <b/>
      <sz val="14"/>
      <name val="游ゴシック"/>
      <family val="3"/>
      <charset val="128"/>
    </font>
    <font>
      <b/>
      <u/>
      <sz val="14"/>
      <name val="游ゴシック"/>
      <family val="3"/>
      <charset val="128"/>
    </font>
    <font>
      <b/>
      <sz val="11"/>
      <name val="游ゴシック"/>
      <family val="3"/>
      <charset val="128"/>
    </font>
    <font>
      <u/>
      <sz val="12"/>
      <name val="游ゴシック"/>
      <family val="3"/>
      <charset val="128"/>
    </font>
    <font>
      <sz val="10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E7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/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3" fillId="0" borderId="0">
      <alignment vertical="center"/>
    </xf>
    <xf numFmtId="38" fontId="1" fillId="0" borderId="0" applyFont="0" applyFill="0" applyBorder="0" applyAlignment="0" applyProtection="0"/>
    <xf numFmtId="0" fontId="4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413">
    <xf numFmtId="0" fontId="0" fillId="0" borderId="0" xfId="0"/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2" fillId="4" borderId="36" xfId="9" applyFont="1" applyFill="1" applyBorder="1" applyAlignment="1" applyProtection="1">
      <alignment vertical="center" shrinkToFit="1"/>
    </xf>
    <xf numFmtId="0" fontId="12" fillId="2" borderId="69" xfId="9" applyFont="1" applyFill="1" applyBorder="1" applyAlignment="1" applyProtection="1">
      <alignment vertical="center" shrinkToFit="1"/>
    </xf>
    <xf numFmtId="0" fontId="9" fillId="0" borderId="0" xfId="0" applyFont="1" applyAlignment="1">
      <alignment horizontal="left" vertical="center"/>
    </xf>
    <xf numFmtId="0" fontId="11" fillId="3" borderId="57" xfId="0" applyFont="1" applyFill="1" applyBorder="1" applyAlignment="1">
      <alignment horizontal="center" vertical="center" wrapText="1"/>
    </xf>
    <xf numFmtId="0" fontId="11" fillId="3" borderId="32" xfId="0" applyFont="1" applyFill="1" applyBorder="1" applyAlignment="1">
      <alignment horizontal="center" vertical="center" wrapText="1"/>
    </xf>
    <xf numFmtId="0" fontId="11" fillId="3" borderId="56" xfId="0" applyFont="1" applyFill="1" applyBorder="1" applyAlignment="1">
      <alignment horizontal="center" vertical="center" wrapText="1"/>
    </xf>
    <xf numFmtId="0" fontId="14" fillId="3" borderId="54" xfId="0" applyFont="1" applyFill="1" applyBorder="1" applyAlignment="1">
      <alignment horizontal="center" vertical="center"/>
    </xf>
    <xf numFmtId="0" fontId="14" fillId="3" borderId="39" xfId="0" applyFont="1" applyFill="1" applyBorder="1" applyAlignment="1">
      <alignment horizontal="center" vertical="center"/>
    </xf>
    <xf numFmtId="0" fontId="14" fillId="3" borderId="53" xfId="0" applyFont="1" applyFill="1" applyBorder="1" applyAlignment="1">
      <alignment horizontal="center" vertical="center"/>
    </xf>
    <xf numFmtId="3" fontId="12" fillId="0" borderId="19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1" fillId="4" borderId="61" xfId="9" applyFont="1" applyFill="1" applyBorder="1" applyAlignment="1" applyProtection="1">
      <alignment vertical="center"/>
    </xf>
    <xf numFmtId="0" fontId="11" fillId="4" borderId="62" xfId="9" applyFont="1" applyFill="1" applyBorder="1" applyAlignment="1" applyProtection="1">
      <alignment vertical="center" shrinkToFit="1"/>
    </xf>
    <xf numFmtId="0" fontId="11" fillId="4" borderId="63" xfId="9" applyFont="1" applyFill="1" applyBorder="1" applyAlignment="1" applyProtection="1">
      <alignment vertical="center" shrinkToFit="1"/>
    </xf>
    <xf numFmtId="0" fontId="11" fillId="2" borderId="43" xfId="9" applyFont="1" applyFill="1" applyBorder="1" applyAlignment="1" applyProtection="1">
      <alignment vertical="center" shrinkToFit="1"/>
    </xf>
    <xf numFmtId="0" fontId="11" fillId="2" borderId="62" xfId="9" applyFont="1" applyFill="1" applyBorder="1" applyAlignment="1" applyProtection="1">
      <alignment vertical="center" shrinkToFit="1"/>
    </xf>
    <xf numFmtId="0" fontId="11" fillId="2" borderId="25" xfId="9" applyFont="1" applyFill="1" applyBorder="1" applyAlignment="1" applyProtection="1">
      <alignment vertical="center" shrinkToFit="1"/>
    </xf>
    <xf numFmtId="0" fontId="12" fillId="2" borderId="31" xfId="0" applyFont="1" applyFill="1" applyBorder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3" fontId="23" fillId="5" borderId="64" xfId="0" applyNumberFormat="1" applyFont="1" applyFill="1" applyBorder="1" applyAlignment="1">
      <alignment horizontal="right" vertical="center"/>
    </xf>
    <xf numFmtId="3" fontId="23" fillId="5" borderId="65" xfId="0" applyNumberFormat="1" applyFont="1" applyFill="1" applyBorder="1" applyAlignment="1">
      <alignment horizontal="right" vertical="center"/>
    </xf>
    <xf numFmtId="3" fontId="11" fillId="3" borderId="75" xfId="0" applyNumberFormat="1" applyFont="1" applyFill="1" applyBorder="1" applyAlignment="1">
      <alignment horizontal="right" vertical="center"/>
    </xf>
    <xf numFmtId="3" fontId="11" fillId="3" borderId="80" xfId="0" applyNumberFormat="1" applyFont="1" applyFill="1" applyBorder="1" applyAlignment="1">
      <alignment horizontal="right" vertical="center"/>
    </xf>
    <xf numFmtId="3" fontId="11" fillId="3" borderId="79" xfId="0" applyNumberFormat="1" applyFont="1" applyFill="1" applyBorder="1" applyAlignment="1">
      <alignment horizontal="right" vertical="center"/>
    </xf>
    <xf numFmtId="0" fontId="12" fillId="4" borderId="31" xfId="0" applyFont="1" applyFill="1" applyBorder="1" applyAlignment="1">
      <alignment vertical="center" wrapText="1"/>
    </xf>
    <xf numFmtId="0" fontId="25" fillId="0" borderId="0" xfId="6" applyFont="1" applyBorder="1" applyAlignment="1" applyProtection="1">
      <alignment horizontal="left"/>
      <protection locked="0"/>
    </xf>
    <xf numFmtId="0" fontId="26" fillId="0" borderId="0" xfId="6" applyFont="1" applyFill="1" applyBorder="1" applyAlignment="1" applyProtection="1">
      <alignment horizontal="left"/>
      <protection locked="0"/>
    </xf>
    <xf numFmtId="0" fontId="26" fillId="0" borderId="0" xfId="6" applyFont="1" applyFill="1" applyBorder="1" applyAlignment="1" applyProtection="1">
      <alignment vertical="center"/>
      <protection locked="0"/>
    </xf>
    <xf numFmtId="0" fontId="25" fillId="0" borderId="0" xfId="6" applyFont="1" applyFill="1" applyBorder="1" applyAlignment="1" applyProtection="1">
      <alignment horizontal="left"/>
      <protection locked="0"/>
    </xf>
    <xf numFmtId="0" fontId="25" fillId="0" borderId="0" xfId="6" applyFont="1" applyFill="1" applyBorder="1" applyAlignment="1" applyProtection="1">
      <alignment horizontal="left" vertical="center"/>
      <protection locked="0"/>
    </xf>
    <xf numFmtId="0" fontId="25" fillId="0" borderId="0" xfId="6" applyFont="1" applyFill="1" applyBorder="1" applyAlignment="1" applyProtection="1">
      <alignment vertical="top"/>
      <protection locked="0"/>
    </xf>
    <xf numFmtId="0" fontId="25" fillId="0" borderId="0" xfId="6" applyFont="1" applyFill="1" applyBorder="1" applyAlignment="1" applyProtection="1">
      <alignment horizontal="left" vertical="top"/>
      <protection locked="0"/>
    </xf>
    <xf numFmtId="0" fontId="24" fillId="0" borderId="0" xfId="0" applyFont="1" applyFill="1" applyBorder="1" applyAlignment="1" applyProtection="1">
      <alignment vertical="top"/>
      <protection locked="0"/>
    </xf>
    <xf numFmtId="0" fontId="24" fillId="0" borderId="0" xfId="0" applyFont="1" applyFill="1" applyBorder="1" applyAlignment="1" applyProtection="1">
      <alignment horizontal="left" vertical="top"/>
      <protection locked="0"/>
    </xf>
    <xf numFmtId="0" fontId="25" fillId="0" borderId="0" xfId="6" applyFont="1" applyAlignment="1" applyProtection="1">
      <alignment vertical="center"/>
      <protection locked="0"/>
    </xf>
    <xf numFmtId="0" fontId="25" fillId="0" borderId="0" xfId="6" applyFont="1" applyAlignment="1" applyProtection="1">
      <alignment horizontal="right" vertical="center"/>
      <protection locked="0"/>
    </xf>
    <xf numFmtId="0" fontId="27" fillId="5" borderId="4" xfId="6" applyFont="1" applyFill="1" applyBorder="1" applyAlignment="1" applyProtection="1">
      <alignment horizontal="right" vertical="center"/>
      <protection locked="0"/>
    </xf>
    <xf numFmtId="0" fontId="27" fillId="5" borderId="0" xfId="6" applyFont="1" applyFill="1" applyBorder="1" applyAlignment="1" applyProtection="1">
      <alignment horizontal="right" vertical="center"/>
      <protection locked="0"/>
    </xf>
    <xf numFmtId="0" fontId="27" fillId="5" borderId="0" xfId="6" applyFont="1" applyFill="1" applyBorder="1" applyAlignment="1" applyProtection="1">
      <alignment horizontal="right" vertical="center" wrapText="1"/>
      <protection locked="0"/>
    </xf>
    <xf numFmtId="0" fontId="27" fillId="5" borderId="14" xfId="6" applyFont="1" applyFill="1" applyBorder="1" applyAlignment="1" applyProtection="1">
      <alignment horizontal="right" vertical="center"/>
      <protection locked="0"/>
    </xf>
    <xf numFmtId="0" fontId="27" fillId="5" borderId="3" xfId="6" applyFont="1" applyFill="1" applyBorder="1" applyAlignment="1" applyProtection="1">
      <alignment horizontal="right" vertical="center"/>
      <protection locked="0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0" fontId="25" fillId="0" borderId="0" xfId="6" applyFont="1" applyAlignment="1" applyProtection="1">
      <alignment horizontal="center" vertical="center"/>
      <protection locked="0"/>
    </xf>
    <xf numFmtId="0" fontId="25" fillId="0" borderId="0" xfId="0" applyFont="1" applyBorder="1" applyAlignment="1" applyProtection="1">
      <alignment vertical="center"/>
    </xf>
    <xf numFmtId="0" fontId="25" fillId="0" borderId="0" xfId="6" applyFont="1" applyBorder="1" applyAlignment="1" applyProtection="1">
      <alignment horizontal="left"/>
    </xf>
    <xf numFmtId="0" fontId="25" fillId="0" borderId="0" xfId="6" applyFont="1" applyBorder="1" applyAlignment="1" applyProtection="1">
      <alignment horizontal="left" vertical="center"/>
    </xf>
    <xf numFmtId="0" fontId="25" fillId="0" borderId="0" xfId="6" applyFont="1" applyBorder="1" applyAlignment="1" applyProtection="1">
      <alignment vertical="center"/>
    </xf>
    <xf numFmtId="0" fontId="26" fillId="0" borderId="0" xfId="6" applyFont="1" applyFill="1" applyBorder="1" applyAlignment="1" applyProtection="1">
      <alignment horizontal="left"/>
    </xf>
    <xf numFmtId="0" fontId="25" fillId="0" borderId="0" xfId="6" applyFont="1" applyFill="1" applyBorder="1" applyAlignment="1" applyProtection="1">
      <alignment vertical="center"/>
    </xf>
    <xf numFmtId="0" fontId="26" fillId="0" borderId="0" xfId="6" applyFont="1" applyFill="1" applyBorder="1" applyAlignment="1" applyProtection="1">
      <alignment vertical="center"/>
    </xf>
    <xf numFmtId="0" fontId="25" fillId="0" borderId="0" xfId="6" applyFont="1" applyFill="1" applyBorder="1" applyAlignment="1" applyProtection="1">
      <alignment horizontal="left" vertical="center"/>
    </xf>
    <xf numFmtId="49" fontId="25" fillId="0" borderId="0" xfId="6" applyNumberFormat="1" applyFont="1" applyFill="1" applyBorder="1" applyAlignment="1" applyProtection="1">
      <alignment vertical="center"/>
    </xf>
    <xf numFmtId="0" fontId="25" fillId="0" borderId="0" xfId="6" applyFont="1" applyFill="1" applyBorder="1" applyAlignment="1" applyProtection="1">
      <alignment horizontal="left"/>
    </xf>
    <xf numFmtId="49" fontId="25" fillId="0" borderId="0" xfId="0" applyNumberFormat="1" applyFont="1" applyBorder="1" applyAlignment="1" applyProtection="1">
      <alignment vertical="center"/>
    </xf>
    <xf numFmtId="49" fontId="25" fillId="0" borderId="0" xfId="6" applyNumberFormat="1" applyFont="1" applyFill="1" applyBorder="1" applyAlignment="1" applyProtection="1">
      <alignment horizontal="left" vertical="center"/>
    </xf>
    <xf numFmtId="0" fontId="25" fillId="0" borderId="0" xfId="0" applyFont="1" applyFill="1" applyBorder="1" applyAlignment="1" applyProtection="1">
      <alignment horizontal="left" vertical="center"/>
    </xf>
    <xf numFmtId="9" fontId="25" fillId="0" borderId="0" xfId="7" applyFont="1" applyFill="1" applyBorder="1" applyAlignment="1" applyProtection="1">
      <alignment horizontal="left" vertical="center"/>
    </xf>
    <xf numFmtId="0" fontId="25" fillId="0" borderId="0" xfId="6" applyFont="1" applyAlignment="1" applyProtection="1">
      <alignment horizontal="left" vertical="center"/>
    </xf>
    <xf numFmtId="0" fontId="25" fillId="0" borderId="0" xfId="6" applyFont="1" applyAlignment="1" applyProtection="1">
      <alignment vertical="center"/>
    </xf>
    <xf numFmtId="0" fontId="25" fillId="3" borderId="1" xfId="6" applyFont="1" applyFill="1" applyBorder="1" applyAlignment="1" applyProtection="1">
      <alignment horizontal="center" vertical="center"/>
    </xf>
    <xf numFmtId="0" fontId="25" fillId="3" borderId="5" xfId="6" applyFont="1" applyFill="1" applyBorder="1" applyAlignment="1" applyProtection="1">
      <alignment horizontal="center" vertical="center"/>
    </xf>
    <xf numFmtId="0" fontId="27" fillId="0" borderId="4" xfId="6" applyFont="1" applyFill="1" applyBorder="1" applyAlignment="1" applyProtection="1">
      <alignment horizontal="right" vertical="center"/>
    </xf>
    <xf numFmtId="0" fontId="27" fillId="0" borderId="0" xfId="6" applyFont="1" applyFill="1" applyBorder="1" applyAlignment="1" applyProtection="1">
      <alignment horizontal="right" vertical="center"/>
    </xf>
    <xf numFmtId="0" fontId="25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30" fillId="4" borderId="31" xfId="0" applyFont="1" applyFill="1" applyBorder="1" applyAlignment="1" applyProtection="1">
      <alignment vertical="center" wrapText="1"/>
      <protection locked="0"/>
    </xf>
    <xf numFmtId="3" fontId="31" fillId="5" borderId="10" xfId="0" applyNumberFormat="1" applyFont="1" applyFill="1" applyBorder="1" applyAlignment="1" applyProtection="1">
      <alignment horizontal="right" vertical="center"/>
      <protection locked="0"/>
    </xf>
    <xf numFmtId="3" fontId="31" fillId="5" borderId="64" xfId="0" applyNumberFormat="1" applyFont="1" applyFill="1" applyBorder="1" applyAlignment="1" applyProtection="1">
      <alignment horizontal="right" vertical="center" wrapText="1"/>
      <protection locked="0"/>
    </xf>
    <xf numFmtId="3" fontId="31" fillId="5" borderId="65" xfId="0" applyNumberFormat="1" applyFont="1" applyFill="1" applyBorder="1" applyAlignment="1" applyProtection="1">
      <alignment horizontal="right" vertical="center" wrapText="1"/>
      <protection locked="0"/>
    </xf>
    <xf numFmtId="3" fontId="31" fillId="5" borderId="64" xfId="0" applyNumberFormat="1" applyFont="1" applyFill="1" applyBorder="1" applyAlignment="1" applyProtection="1">
      <alignment horizontal="right" vertical="center"/>
      <protection locked="0"/>
    </xf>
    <xf numFmtId="3" fontId="31" fillId="5" borderId="65" xfId="0" applyNumberFormat="1" applyFont="1" applyFill="1" applyBorder="1" applyAlignment="1" applyProtection="1">
      <alignment horizontal="right" vertical="center"/>
      <protection locked="0"/>
    </xf>
    <xf numFmtId="3" fontId="32" fillId="0" borderId="20" xfId="0" applyNumberFormat="1" applyFont="1" applyFill="1" applyBorder="1" applyAlignment="1" applyProtection="1">
      <alignment vertical="center"/>
    </xf>
    <xf numFmtId="9" fontId="32" fillId="0" borderId="28" xfId="0" applyNumberFormat="1" applyFont="1" applyFill="1" applyBorder="1" applyAlignment="1" applyProtection="1">
      <alignment horizontal="right" vertical="center"/>
    </xf>
    <xf numFmtId="0" fontId="30" fillId="2" borderId="69" xfId="9" applyFont="1" applyFill="1" applyBorder="1" applyAlignment="1" applyProtection="1">
      <alignment vertical="center" shrinkToFit="1"/>
    </xf>
    <xf numFmtId="3" fontId="32" fillId="2" borderId="70" xfId="0" applyNumberFormat="1" applyFont="1" applyFill="1" applyBorder="1" applyAlignment="1" applyProtection="1">
      <alignment horizontal="right" vertical="center"/>
    </xf>
    <xf numFmtId="3" fontId="32" fillId="2" borderId="71" xfId="0" applyNumberFormat="1" applyFont="1" applyFill="1" applyBorder="1" applyAlignment="1" applyProtection="1">
      <alignment horizontal="right" vertical="center"/>
    </xf>
    <xf numFmtId="9" fontId="32" fillId="2" borderId="69" xfId="0" applyNumberFormat="1" applyFont="1" applyFill="1" applyBorder="1" applyAlignment="1" applyProtection="1">
      <alignment horizontal="right" vertical="center"/>
    </xf>
    <xf numFmtId="0" fontId="29" fillId="2" borderId="43" xfId="9" applyFont="1" applyFill="1" applyBorder="1" applyAlignment="1" applyProtection="1">
      <alignment vertical="center" shrinkToFit="1"/>
    </xf>
    <xf numFmtId="0" fontId="29" fillId="2" borderId="62" xfId="9" applyFont="1" applyFill="1" applyBorder="1" applyAlignment="1" applyProtection="1">
      <alignment vertical="center" shrinkToFit="1"/>
    </xf>
    <xf numFmtId="0" fontId="29" fillId="2" borderId="25" xfId="9" applyFont="1" applyFill="1" applyBorder="1" applyAlignment="1" applyProtection="1">
      <alignment vertical="center" shrinkToFit="1"/>
    </xf>
    <xf numFmtId="3" fontId="31" fillId="3" borderId="67" xfId="0" applyNumberFormat="1" applyFont="1" applyFill="1" applyBorder="1" applyAlignment="1" applyProtection="1">
      <alignment horizontal="right" vertical="center"/>
    </xf>
    <xf numFmtId="9" fontId="31" fillId="3" borderId="68" xfId="0" applyNumberFormat="1" applyFont="1" applyFill="1" applyBorder="1" applyAlignment="1" applyProtection="1">
      <alignment horizontal="right" vertical="center"/>
    </xf>
    <xf numFmtId="3" fontId="31" fillId="0" borderId="7" xfId="0" applyNumberFormat="1" applyFont="1" applyFill="1" applyBorder="1" applyAlignment="1" applyProtection="1">
      <alignment horizontal="right" vertical="center"/>
    </xf>
    <xf numFmtId="9" fontId="31" fillId="0" borderId="43" xfId="0" applyNumberFormat="1" applyFont="1" applyFill="1" applyBorder="1" applyAlignment="1" applyProtection="1">
      <alignment horizontal="right" vertical="center"/>
    </xf>
    <xf numFmtId="3" fontId="31" fillId="0" borderId="66" xfId="0" applyNumberFormat="1" applyFont="1" applyFill="1" applyBorder="1" applyAlignment="1" applyProtection="1">
      <alignment horizontal="right" vertical="center"/>
    </xf>
    <xf numFmtId="9" fontId="31" fillId="0" borderId="62" xfId="0" applyNumberFormat="1" applyFont="1" applyFill="1" applyBorder="1" applyAlignment="1" applyProtection="1">
      <alignment horizontal="right" vertical="center"/>
    </xf>
    <xf numFmtId="0" fontId="30" fillId="4" borderId="36" xfId="9" applyFont="1" applyFill="1" applyBorder="1" applyAlignment="1" applyProtection="1">
      <alignment vertical="center" shrinkToFit="1"/>
    </xf>
    <xf numFmtId="3" fontId="32" fillId="4" borderId="29" xfId="0" applyNumberFormat="1" applyFont="1" applyFill="1" applyBorder="1" applyAlignment="1" applyProtection="1">
      <alignment horizontal="right" vertical="center"/>
    </xf>
    <xf numFmtId="3" fontId="32" fillId="4" borderId="41" xfId="0" applyNumberFormat="1" applyFont="1" applyFill="1" applyBorder="1" applyAlignment="1" applyProtection="1">
      <alignment horizontal="right" vertical="center"/>
    </xf>
    <xf numFmtId="9" fontId="32" fillId="4" borderId="43" xfId="0" applyNumberFormat="1" applyFont="1" applyFill="1" applyBorder="1" applyAlignment="1" applyProtection="1">
      <alignment horizontal="right" vertical="center"/>
    </xf>
    <xf numFmtId="0" fontId="29" fillId="4" borderId="63" xfId="9" applyFont="1" applyFill="1" applyBorder="1" applyAlignment="1" applyProtection="1">
      <alignment vertical="center" shrinkToFit="1"/>
    </xf>
    <xf numFmtId="0" fontId="29" fillId="4" borderId="61" xfId="9" applyFont="1" applyFill="1" applyBorder="1" applyAlignment="1" applyProtection="1">
      <alignment vertical="center"/>
    </xf>
    <xf numFmtId="0" fontId="29" fillId="4" borderId="62" xfId="9" applyFont="1" applyFill="1" applyBorder="1" applyAlignment="1" applyProtection="1">
      <alignment vertical="center" shrinkToFit="1"/>
    </xf>
    <xf numFmtId="0" fontId="28" fillId="0" borderId="0" xfId="0" applyFont="1" applyAlignment="1" applyProtection="1">
      <alignment horizontal="center" vertical="center"/>
    </xf>
    <xf numFmtId="0" fontId="25" fillId="0" borderId="0" xfId="0" applyFont="1" applyAlignment="1" applyProtection="1">
      <alignment horizontal="right" vertical="center"/>
    </xf>
    <xf numFmtId="0" fontId="25" fillId="3" borderId="60" xfId="0" applyFont="1" applyFill="1" applyBorder="1" applyAlignment="1" applyProtection="1">
      <alignment horizontal="center" vertical="center" wrapText="1"/>
    </xf>
    <xf numFmtId="0" fontId="25" fillId="3" borderId="29" xfId="0" applyFont="1" applyFill="1" applyBorder="1" applyAlignment="1" applyProtection="1">
      <alignment horizontal="center" vertical="center" wrapText="1"/>
    </xf>
    <xf numFmtId="0" fontId="25" fillId="3" borderId="41" xfId="0" applyFont="1" applyFill="1" applyBorder="1" applyAlignment="1" applyProtection="1">
      <alignment horizontal="center" vertical="center" wrapText="1"/>
    </xf>
    <xf numFmtId="0" fontId="25" fillId="3" borderId="36" xfId="0" applyFont="1" applyFill="1" applyBorder="1" applyAlignment="1" applyProtection="1">
      <alignment horizontal="center" vertical="center" wrapText="1"/>
    </xf>
    <xf numFmtId="0" fontId="3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horizontal="right" vertical="center"/>
      <protection locked="0"/>
    </xf>
    <xf numFmtId="0" fontId="35" fillId="0" borderId="0" xfId="0" applyFont="1" applyAlignment="1" applyProtection="1">
      <alignment horizontal="righ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0" fontId="36" fillId="0" borderId="0" xfId="0" applyFont="1" applyAlignment="1" applyProtection="1">
      <alignment vertical="center"/>
      <protection locked="0"/>
    </xf>
    <xf numFmtId="0" fontId="24" fillId="3" borderId="48" xfId="0" applyFont="1" applyFill="1" applyBorder="1" applyAlignment="1" applyProtection="1">
      <alignment horizontal="center" vertical="center"/>
      <protection locked="0"/>
    </xf>
    <xf numFmtId="0" fontId="25" fillId="3" borderId="57" xfId="0" applyFont="1" applyFill="1" applyBorder="1" applyAlignment="1" applyProtection="1">
      <alignment horizontal="center" vertical="center" wrapText="1"/>
      <protection locked="0"/>
    </xf>
    <xf numFmtId="0" fontId="29" fillId="3" borderId="32" xfId="0" applyFont="1" applyFill="1" applyBorder="1" applyAlignment="1" applyProtection="1">
      <alignment horizontal="center" vertical="center" wrapText="1"/>
      <protection locked="0"/>
    </xf>
    <xf numFmtId="0" fontId="24" fillId="3" borderId="55" xfId="0" applyFont="1" applyFill="1" applyBorder="1" applyAlignment="1" applyProtection="1">
      <alignment horizontal="center" vertical="center" wrapText="1"/>
      <protection locked="0"/>
    </xf>
    <xf numFmtId="0" fontId="24" fillId="3" borderId="56" xfId="0" applyFont="1" applyFill="1" applyBorder="1" applyAlignment="1" applyProtection="1">
      <alignment horizontal="center" vertical="center"/>
      <protection locked="0"/>
    </xf>
    <xf numFmtId="0" fontId="24" fillId="3" borderId="32" xfId="0" applyFont="1" applyFill="1" applyBorder="1" applyAlignment="1" applyProtection="1">
      <alignment horizontal="center" vertical="center"/>
      <protection locked="0"/>
    </xf>
    <xf numFmtId="0" fontId="24" fillId="3" borderId="55" xfId="0" applyFont="1" applyFill="1" applyBorder="1" applyAlignment="1" applyProtection="1">
      <alignment horizontal="center" vertical="center"/>
      <protection locked="0"/>
    </xf>
    <xf numFmtId="0" fontId="24" fillId="3" borderId="30" xfId="0" applyFont="1" applyFill="1" applyBorder="1" applyAlignment="1" applyProtection="1">
      <alignment horizontal="center" vertical="center"/>
      <protection locked="0"/>
    </xf>
    <xf numFmtId="0" fontId="24" fillId="3" borderId="54" xfId="0" applyFont="1" applyFill="1" applyBorder="1" applyAlignment="1" applyProtection="1">
      <alignment horizontal="center" vertical="center"/>
      <protection locked="0"/>
    </xf>
    <xf numFmtId="0" fontId="24" fillId="3" borderId="39" xfId="0" applyFont="1" applyFill="1" applyBorder="1" applyAlignment="1" applyProtection="1">
      <alignment horizontal="center" vertical="center"/>
      <protection locked="0"/>
    </xf>
    <xf numFmtId="0" fontId="24" fillId="3" borderId="52" xfId="0" applyFont="1" applyFill="1" applyBorder="1" applyAlignment="1" applyProtection="1">
      <alignment horizontal="center" vertical="center"/>
      <protection locked="0"/>
    </xf>
    <xf numFmtId="0" fontId="24" fillId="3" borderId="53" xfId="0" applyFont="1" applyFill="1" applyBorder="1" applyAlignment="1" applyProtection="1">
      <alignment horizontal="center" vertical="center"/>
      <protection locked="0"/>
    </xf>
    <xf numFmtId="0" fontId="24" fillId="3" borderId="17" xfId="0" applyFont="1" applyFill="1" applyBorder="1" applyAlignment="1" applyProtection="1">
      <alignment horizontal="center" vertical="center"/>
      <protection locked="0"/>
    </xf>
    <xf numFmtId="0" fontId="24" fillId="5" borderId="48" xfId="0" applyFont="1" applyFill="1" applyBorder="1" applyAlignment="1" applyProtection="1">
      <alignment vertical="center" wrapText="1"/>
      <protection locked="0"/>
    </xf>
    <xf numFmtId="0" fontId="24" fillId="5" borderId="46" xfId="0" applyFont="1" applyFill="1" applyBorder="1" applyAlignment="1" applyProtection="1">
      <alignment vertical="center" wrapText="1"/>
      <protection locked="0"/>
    </xf>
    <xf numFmtId="0" fontId="24" fillId="5" borderId="17" xfId="0" applyFont="1" applyFill="1" applyBorder="1" applyAlignment="1" applyProtection="1">
      <alignment horizontal="distributed" vertical="center" justifyLastLine="1"/>
      <protection locked="0"/>
    </xf>
    <xf numFmtId="0" fontId="24" fillId="5" borderId="42" xfId="0" applyFont="1" applyFill="1" applyBorder="1" applyAlignment="1" applyProtection="1">
      <alignment vertical="center" wrapText="1"/>
      <protection locked="0"/>
    </xf>
    <xf numFmtId="0" fontId="24" fillId="5" borderId="30" xfId="0" applyFont="1" applyFill="1" applyBorder="1" applyAlignment="1" applyProtection="1">
      <alignment vertical="center" wrapText="1"/>
      <protection locked="0"/>
    </xf>
    <xf numFmtId="0" fontId="29" fillId="0" borderId="0" xfId="0" applyFont="1" applyFill="1" applyBorder="1" applyAlignment="1" applyProtection="1">
      <alignment vertical="center"/>
      <protection locked="0"/>
    </xf>
    <xf numFmtId="0" fontId="24" fillId="0" borderId="0" xfId="0" applyFont="1" applyFill="1" applyBorder="1" applyAlignment="1" applyProtection="1">
      <alignment vertical="center"/>
      <protection locked="0"/>
    </xf>
    <xf numFmtId="0" fontId="29" fillId="0" borderId="0" xfId="0" applyFont="1" applyAlignment="1" applyProtection="1">
      <alignment vertical="center"/>
      <protection locked="0"/>
    </xf>
    <xf numFmtId="0" fontId="29" fillId="0" borderId="0" xfId="0" applyFont="1" applyFill="1" applyAlignment="1" applyProtection="1">
      <alignment vertical="center"/>
      <protection locked="0"/>
    </xf>
    <xf numFmtId="3" fontId="34" fillId="0" borderId="35" xfId="0" applyNumberFormat="1" applyFont="1" applyFill="1" applyBorder="1" applyAlignment="1" applyProtection="1">
      <alignment horizontal="right" vertical="center" wrapText="1"/>
    </xf>
    <xf numFmtId="3" fontId="34" fillId="0" borderId="34" xfId="0" applyNumberFormat="1" applyFont="1" applyFill="1" applyBorder="1" applyAlignment="1" applyProtection="1">
      <alignment horizontal="right" vertical="center" wrapText="1"/>
    </xf>
    <xf numFmtId="3" fontId="34" fillId="0" borderId="33" xfId="0" applyNumberFormat="1" applyFont="1" applyFill="1" applyBorder="1" applyAlignment="1" applyProtection="1">
      <alignment horizontal="right" vertical="center" wrapText="1"/>
    </xf>
    <xf numFmtId="0" fontId="34" fillId="0" borderId="0" xfId="0" applyFont="1" applyAlignment="1" applyProtection="1">
      <alignment vertical="center"/>
    </xf>
    <xf numFmtId="0" fontId="35" fillId="0" borderId="0" xfId="0" applyFont="1" applyAlignment="1" applyProtection="1">
      <alignment vertical="center"/>
    </xf>
    <xf numFmtId="0" fontId="24" fillId="3" borderId="48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right" vertical="center"/>
    </xf>
    <xf numFmtId="0" fontId="35" fillId="0" borderId="0" xfId="0" applyFont="1" applyAlignment="1" applyProtection="1">
      <alignment horizontal="right" vertical="center"/>
    </xf>
    <xf numFmtId="0" fontId="36" fillId="0" borderId="0" xfId="0" applyFont="1" applyAlignment="1" applyProtection="1">
      <alignment vertical="center"/>
    </xf>
    <xf numFmtId="0" fontId="29" fillId="0" borderId="0" xfId="0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Fill="1" applyAlignment="1" applyProtection="1">
      <alignment vertical="center"/>
    </xf>
    <xf numFmtId="0" fontId="9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3" borderId="48" xfId="0" applyFont="1" applyFill="1" applyBorder="1" applyAlignment="1" applyProtection="1">
      <alignment horizontal="center" vertical="center" wrapText="1"/>
      <protection locked="0"/>
    </xf>
    <xf numFmtId="0" fontId="9" fillId="3" borderId="57" xfId="0" applyFont="1" applyFill="1" applyBorder="1" applyAlignment="1" applyProtection="1">
      <alignment horizontal="center" vertical="center" wrapText="1"/>
      <protection locked="0"/>
    </xf>
    <xf numFmtId="0" fontId="11" fillId="3" borderId="32" xfId="0" applyFont="1" applyFill="1" applyBorder="1" applyAlignment="1" applyProtection="1">
      <alignment horizontal="center" vertical="center" wrapText="1"/>
      <protection locked="0"/>
    </xf>
    <xf numFmtId="0" fontId="14" fillId="3" borderId="55" xfId="0" applyFont="1" applyFill="1" applyBorder="1" applyAlignment="1" applyProtection="1">
      <alignment horizontal="center" vertical="center" wrapText="1"/>
      <protection locked="0"/>
    </xf>
    <xf numFmtId="0" fontId="14" fillId="3" borderId="57" xfId="0" applyFont="1" applyFill="1" applyBorder="1" applyAlignment="1" applyProtection="1">
      <alignment horizontal="center" vertical="center"/>
      <protection locked="0"/>
    </xf>
    <xf numFmtId="0" fontId="14" fillId="3" borderId="32" xfId="0" applyFont="1" applyFill="1" applyBorder="1" applyAlignment="1" applyProtection="1">
      <alignment horizontal="center" vertical="center"/>
      <protection locked="0"/>
    </xf>
    <xf numFmtId="0" fontId="14" fillId="3" borderId="55" xfId="0" applyFont="1" applyFill="1" applyBorder="1" applyAlignment="1" applyProtection="1">
      <alignment horizontal="center" vertical="center"/>
      <protection locked="0"/>
    </xf>
    <xf numFmtId="0" fontId="14" fillId="3" borderId="48" xfId="0" applyFont="1" applyFill="1" applyBorder="1" applyAlignment="1" applyProtection="1">
      <alignment horizontal="center" vertical="center"/>
      <protection locked="0"/>
    </xf>
    <xf numFmtId="0" fontId="14" fillId="3" borderId="59" xfId="0" applyFont="1" applyFill="1" applyBorder="1" applyAlignment="1" applyProtection="1">
      <alignment horizontal="center" vertical="center"/>
      <protection locked="0"/>
    </xf>
    <xf numFmtId="0" fontId="14" fillId="3" borderId="54" xfId="0" applyFont="1" applyFill="1" applyBorder="1" applyAlignment="1" applyProtection="1">
      <alignment horizontal="center" vertical="center"/>
      <protection locked="0"/>
    </xf>
    <xf numFmtId="0" fontId="14" fillId="3" borderId="39" xfId="0" applyFont="1" applyFill="1" applyBorder="1" applyAlignment="1" applyProtection="1">
      <alignment horizontal="center" vertical="center"/>
      <protection locked="0"/>
    </xf>
    <xf numFmtId="0" fontId="14" fillId="3" borderId="52" xfId="0" applyFont="1" applyFill="1" applyBorder="1" applyAlignment="1" applyProtection="1">
      <alignment horizontal="center" vertical="center"/>
      <protection locked="0"/>
    </xf>
    <xf numFmtId="0" fontId="14" fillId="3" borderId="37" xfId="0" applyFont="1" applyFill="1" applyBorder="1" applyAlignment="1" applyProtection="1">
      <alignment horizontal="center" vertical="center"/>
      <protection locked="0"/>
    </xf>
    <xf numFmtId="0" fontId="14" fillId="5" borderId="58" xfId="0" applyFont="1" applyFill="1" applyBorder="1" applyAlignment="1" applyProtection="1">
      <alignment vertical="center" wrapText="1"/>
      <protection locked="0"/>
    </xf>
    <xf numFmtId="0" fontId="14" fillId="5" borderId="46" xfId="0" applyFont="1" applyFill="1" applyBorder="1" applyAlignment="1" applyProtection="1">
      <alignment vertical="center" wrapText="1"/>
      <protection locked="0"/>
    </xf>
    <xf numFmtId="0" fontId="14" fillId="5" borderId="42" xfId="0" applyFont="1" applyFill="1" applyBorder="1" applyAlignment="1" applyProtection="1">
      <alignment vertical="center" wrapText="1"/>
      <protection locked="0"/>
    </xf>
    <xf numFmtId="0" fontId="11" fillId="0" borderId="0" xfId="0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Fill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horizontal="right" vertical="center"/>
    </xf>
    <xf numFmtId="0" fontId="18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3" fontId="13" fillId="0" borderId="35" xfId="0" applyNumberFormat="1" applyFont="1" applyFill="1" applyBorder="1" applyAlignment="1" applyProtection="1">
      <alignment horizontal="right" vertical="center" wrapText="1"/>
    </xf>
    <xf numFmtId="3" fontId="13" fillId="0" borderId="34" xfId="0" applyNumberFormat="1" applyFont="1" applyFill="1" applyBorder="1" applyAlignment="1" applyProtection="1">
      <alignment horizontal="right" vertical="center" wrapText="1"/>
    </xf>
    <xf numFmtId="3" fontId="13" fillId="0" borderId="33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4" fillId="3" borderId="30" xfId="0" applyFont="1" applyFill="1" applyBorder="1" applyAlignment="1" applyProtection="1">
      <alignment horizontal="center" vertical="center"/>
      <protection locked="0"/>
    </xf>
    <xf numFmtId="0" fontId="14" fillId="3" borderId="56" xfId="0" applyFont="1" applyFill="1" applyBorder="1" applyAlignment="1" applyProtection="1">
      <alignment horizontal="center" vertical="center"/>
      <protection locked="0"/>
    </xf>
    <xf numFmtId="0" fontId="14" fillId="3" borderId="53" xfId="0" applyFont="1" applyFill="1" applyBorder="1" applyAlignment="1" applyProtection="1">
      <alignment horizontal="center" vertical="center"/>
      <protection locked="0"/>
    </xf>
    <xf numFmtId="0" fontId="14" fillId="3" borderId="17" xfId="0" applyFont="1" applyFill="1" applyBorder="1" applyAlignment="1" applyProtection="1">
      <alignment horizontal="center" vertical="center"/>
      <protection locked="0"/>
    </xf>
    <xf numFmtId="0" fontId="14" fillId="5" borderId="48" xfId="0" applyFont="1" applyFill="1" applyBorder="1" applyAlignment="1" applyProtection="1">
      <alignment vertical="center" wrapText="1"/>
      <protection locked="0"/>
    </xf>
    <xf numFmtId="0" fontId="14" fillId="5" borderId="30" xfId="0" applyFont="1" applyFill="1" applyBorder="1" applyAlignment="1" applyProtection="1">
      <alignment vertical="center" wrapText="1"/>
      <protection locked="0"/>
    </xf>
    <xf numFmtId="0" fontId="27" fillId="5" borderId="6" xfId="6" applyFont="1" applyFill="1" applyBorder="1" applyAlignment="1" applyProtection="1">
      <alignment horizontal="left" vertical="center" wrapText="1"/>
      <protection locked="0"/>
    </xf>
    <xf numFmtId="0" fontId="27" fillId="5" borderId="0" xfId="6" applyFont="1" applyFill="1" applyBorder="1" applyAlignment="1" applyProtection="1">
      <alignment horizontal="left" vertical="center" wrapText="1"/>
      <protection locked="0"/>
    </xf>
    <xf numFmtId="0" fontId="27" fillId="5" borderId="17" xfId="6" applyFont="1" applyFill="1" applyBorder="1" applyAlignment="1" applyProtection="1">
      <alignment horizontal="left" vertical="center" wrapText="1"/>
      <protection locked="0"/>
    </xf>
    <xf numFmtId="0" fontId="27" fillId="5" borderId="0" xfId="6" applyFont="1" applyFill="1" applyAlignment="1" applyProtection="1">
      <alignment horizontal="left" vertical="center"/>
      <protection locked="0"/>
    </xf>
    <xf numFmtId="0" fontId="27" fillId="0" borderId="12" xfId="6" applyFont="1" applyFill="1" applyBorder="1" applyAlignment="1" applyProtection="1">
      <alignment horizontal="left" vertical="center"/>
    </xf>
    <xf numFmtId="0" fontId="27" fillId="0" borderId="3" xfId="6" applyFont="1" applyFill="1" applyBorder="1" applyAlignment="1" applyProtection="1">
      <alignment horizontal="left" vertical="center"/>
    </xf>
    <xf numFmtId="0" fontId="27" fillId="0" borderId="16" xfId="6" applyFont="1" applyFill="1" applyBorder="1" applyAlignment="1" applyProtection="1">
      <alignment horizontal="left" vertical="center"/>
    </xf>
    <xf numFmtId="0" fontId="27" fillId="0" borderId="6" xfId="6" applyFont="1" applyFill="1" applyBorder="1" applyAlignment="1" applyProtection="1">
      <alignment horizontal="left" vertical="center"/>
    </xf>
    <xf numFmtId="0" fontId="27" fillId="0" borderId="0" xfId="6" applyFont="1" applyFill="1" applyBorder="1" applyAlignment="1" applyProtection="1">
      <alignment horizontal="left" vertical="center"/>
    </xf>
    <xf numFmtId="0" fontId="27" fillId="0" borderId="17" xfId="6" applyFont="1" applyFill="1" applyBorder="1" applyAlignment="1" applyProtection="1">
      <alignment horizontal="left" vertical="center"/>
    </xf>
    <xf numFmtId="0" fontId="27" fillId="0" borderId="11" xfId="6" applyFont="1" applyFill="1" applyBorder="1" applyAlignment="1" applyProtection="1">
      <alignment horizontal="left" vertical="center"/>
    </xf>
    <xf numFmtId="0" fontId="27" fillId="0" borderId="13" xfId="6" applyFont="1" applyFill="1" applyBorder="1" applyAlignment="1" applyProtection="1">
      <alignment horizontal="left" vertical="center"/>
    </xf>
    <xf numFmtId="0" fontId="27" fillId="0" borderId="10" xfId="6" applyFont="1" applyFill="1" applyBorder="1" applyAlignment="1" applyProtection="1">
      <alignment horizontal="left" vertical="center"/>
    </xf>
    <xf numFmtId="0" fontId="25" fillId="5" borderId="0" xfId="6" applyFont="1" applyFill="1" applyAlignment="1" applyProtection="1">
      <alignment horizontal="center" vertical="center"/>
      <protection locked="0"/>
    </xf>
    <xf numFmtId="0" fontId="27" fillId="5" borderId="13" xfId="6" applyFont="1" applyFill="1" applyBorder="1" applyAlignment="1" applyProtection="1">
      <alignment horizontal="left" vertical="top"/>
      <protection locked="0"/>
    </xf>
    <xf numFmtId="0" fontId="27" fillId="5" borderId="10" xfId="6" applyFont="1" applyFill="1" applyBorder="1" applyAlignment="1" applyProtection="1">
      <alignment horizontal="left" vertical="top"/>
      <protection locked="0"/>
    </xf>
    <xf numFmtId="0" fontId="27" fillId="5" borderId="6" xfId="6" applyFont="1" applyFill="1" applyBorder="1" applyAlignment="1" applyProtection="1">
      <alignment horizontal="left" vertical="top"/>
      <protection locked="0"/>
    </xf>
    <xf numFmtId="0" fontId="27" fillId="5" borderId="0" xfId="6" applyFont="1" applyFill="1" applyBorder="1" applyAlignment="1" applyProtection="1">
      <alignment horizontal="left" vertical="top"/>
      <protection locked="0"/>
    </xf>
    <xf numFmtId="0" fontId="27" fillId="5" borderId="17" xfId="6" applyFont="1" applyFill="1" applyBorder="1" applyAlignment="1" applyProtection="1">
      <alignment horizontal="left" vertical="top"/>
      <protection locked="0"/>
    </xf>
    <xf numFmtId="0" fontId="27" fillId="5" borderId="12" xfId="6" applyFont="1" applyFill="1" applyBorder="1" applyAlignment="1" applyProtection="1">
      <alignment horizontal="left" vertical="top"/>
      <protection locked="0"/>
    </xf>
    <xf numFmtId="0" fontId="27" fillId="5" borderId="3" xfId="6" applyFont="1" applyFill="1" applyBorder="1" applyAlignment="1" applyProtection="1">
      <alignment horizontal="left" vertical="top"/>
      <protection locked="0"/>
    </xf>
    <xf numFmtId="0" fontId="27" fillId="5" borderId="16" xfId="6" applyFont="1" applyFill="1" applyBorder="1" applyAlignment="1" applyProtection="1">
      <alignment horizontal="left" vertical="top"/>
      <protection locked="0"/>
    </xf>
    <xf numFmtId="0" fontId="27" fillId="5" borderId="11" xfId="6" applyFont="1" applyFill="1" applyBorder="1" applyAlignment="1" applyProtection="1">
      <alignment horizontal="left" vertical="top" wrapText="1"/>
      <protection locked="0"/>
    </xf>
    <xf numFmtId="0" fontId="27" fillId="5" borderId="13" xfId="6" applyFont="1" applyFill="1" applyBorder="1" applyAlignment="1" applyProtection="1">
      <alignment horizontal="left" vertical="top" wrapText="1"/>
      <protection locked="0"/>
    </xf>
    <xf numFmtId="0" fontId="27" fillId="5" borderId="10" xfId="6" applyFont="1" applyFill="1" applyBorder="1" applyAlignment="1" applyProtection="1">
      <alignment horizontal="left" vertical="top" wrapText="1"/>
      <protection locked="0"/>
    </xf>
    <xf numFmtId="0" fontId="27" fillId="5" borderId="6" xfId="6" applyFont="1" applyFill="1" applyBorder="1" applyAlignment="1" applyProtection="1">
      <alignment horizontal="left" vertical="top" wrapText="1"/>
      <protection locked="0"/>
    </xf>
    <xf numFmtId="0" fontId="27" fillId="5" borderId="0" xfId="6" applyFont="1" applyFill="1" applyBorder="1" applyAlignment="1" applyProtection="1">
      <alignment horizontal="left" vertical="top" wrapText="1"/>
      <protection locked="0"/>
    </xf>
    <xf numFmtId="0" fontId="27" fillId="5" borderId="17" xfId="6" applyFont="1" applyFill="1" applyBorder="1" applyAlignment="1" applyProtection="1">
      <alignment horizontal="left" vertical="top" wrapText="1"/>
      <protection locked="0"/>
    </xf>
    <xf numFmtId="0" fontId="27" fillId="5" borderId="12" xfId="6" applyFont="1" applyFill="1" applyBorder="1" applyAlignment="1" applyProtection="1">
      <alignment horizontal="left" vertical="top" wrapText="1"/>
      <protection locked="0"/>
    </xf>
    <xf numFmtId="0" fontId="27" fillId="5" borderId="3" xfId="6" applyFont="1" applyFill="1" applyBorder="1" applyAlignment="1" applyProtection="1">
      <alignment horizontal="left" vertical="top" wrapText="1"/>
      <protection locked="0"/>
    </xf>
    <xf numFmtId="0" fontId="27" fillId="5" borderId="16" xfId="6" applyFont="1" applyFill="1" applyBorder="1" applyAlignment="1" applyProtection="1">
      <alignment horizontal="left" vertical="top" wrapText="1"/>
      <protection locked="0"/>
    </xf>
    <xf numFmtId="0" fontId="25" fillId="3" borderId="2" xfId="6" applyFont="1" applyFill="1" applyBorder="1" applyAlignment="1" applyProtection="1">
      <alignment horizontal="center" vertical="center"/>
    </xf>
    <xf numFmtId="0" fontId="25" fillId="3" borderId="5" xfId="6" applyFont="1" applyFill="1" applyBorder="1" applyAlignment="1" applyProtection="1">
      <alignment horizontal="center" vertical="center"/>
    </xf>
    <xf numFmtId="0" fontId="25" fillId="3" borderId="18" xfId="6" applyFont="1" applyFill="1" applyBorder="1" applyAlignment="1" applyProtection="1">
      <alignment horizontal="center" vertical="center"/>
    </xf>
    <xf numFmtId="0" fontId="25" fillId="0" borderId="0" xfId="6" applyFont="1" applyBorder="1" applyAlignment="1" applyProtection="1">
      <alignment horizontal="right"/>
    </xf>
    <xf numFmtId="0" fontId="25" fillId="5" borderId="3" xfId="6" applyFont="1" applyFill="1" applyBorder="1" applyAlignment="1" applyProtection="1">
      <alignment horizontal="left" shrinkToFit="1"/>
      <protection locked="0"/>
    </xf>
    <xf numFmtId="49" fontId="25" fillId="0" borderId="3" xfId="6" applyNumberFormat="1" applyFont="1" applyFill="1" applyBorder="1" applyAlignment="1" applyProtection="1">
      <alignment horizontal="right" vertical="center"/>
    </xf>
    <xf numFmtId="0" fontId="30" fillId="3" borderId="22" xfId="0" applyFont="1" applyFill="1" applyBorder="1" applyAlignment="1" applyProtection="1">
      <alignment horizontal="center" vertical="center"/>
    </xf>
    <xf numFmtId="0" fontId="30" fillId="3" borderId="21" xfId="0" applyFont="1" applyFill="1" applyBorder="1" applyAlignment="1" applyProtection="1">
      <alignment horizontal="center" vertical="center"/>
    </xf>
    <xf numFmtId="0" fontId="29" fillId="3" borderId="57" xfId="0" applyFont="1" applyFill="1" applyBorder="1" applyAlignment="1" applyProtection="1">
      <alignment horizontal="center" vertical="center" wrapText="1"/>
    </xf>
    <xf numFmtId="0" fontId="29" fillId="3" borderId="56" xfId="0" applyFont="1" applyFill="1" applyBorder="1" applyAlignment="1" applyProtection="1">
      <alignment horizontal="center" vertical="center" wrapText="1"/>
    </xf>
    <xf numFmtId="0" fontId="29" fillId="3" borderId="55" xfId="0" applyFont="1" applyFill="1" applyBorder="1" applyAlignment="1" applyProtection="1">
      <alignment horizontal="center" vertical="center" wrapText="1"/>
    </xf>
    <xf numFmtId="0" fontId="29" fillId="3" borderId="57" xfId="0" applyFont="1" applyFill="1" applyBorder="1" applyAlignment="1" applyProtection="1">
      <alignment horizontal="center" vertical="center"/>
    </xf>
    <xf numFmtId="0" fontId="29" fillId="3" borderId="55" xfId="0" applyFont="1" applyFill="1" applyBorder="1" applyAlignment="1" applyProtection="1">
      <alignment horizontal="center" vertical="center"/>
    </xf>
    <xf numFmtId="0" fontId="29" fillId="3" borderId="54" xfId="0" applyFont="1" applyFill="1" applyBorder="1" applyAlignment="1" applyProtection="1">
      <alignment horizontal="center" vertical="center"/>
    </xf>
    <xf numFmtId="0" fontId="29" fillId="3" borderId="52" xfId="0" applyFont="1" applyFill="1" applyBorder="1" applyAlignment="1" applyProtection="1">
      <alignment horizontal="center" vertical="center"/>
    </xf>
    <xf numFmtId="0" fontId="28" fillId="0" borderId="0" xfId="0" applyFont="1" applyAlignment="1" applyProtection="1">
      <alignment horizontal="center" vertical="center"/>
    </xf>
    <xf numFmtId="0" fontId="29" fillId="4" borderId="26" xfId="0" applyFont="1" applyFill="1" applyBorder="1" applyAlignment="1" applyProtection="1">
      <alignment horizontal="center" vertical="center"/>
      <protection locked="0"/>
    </xf>
    <xf numFmtId="0" fontId="29" fillId="4" borderId="30" xfId="0" applyFont="1" applyFill="1" applyBorder="1" applyAlignment="1" applyProtection="1">
      <alignment horizontal="center" vertical="center"/>
      <protection locked="0"/>
    </xf>
    <xf numFmtId="0" fontId="30" fillId="2" borderId="57" xfId="0" applyFont="1" applyFill="1" applyBorder="1" applyAlignment="1" applyProtection="1">
      <alignment horizontal="left" vertical="center" wrapText="1"/>
    </xf>
    <xf numFmtId="0" fontId="30" fillId="2" borderId="56" xfId="0" applyFont="1" applyFill="1" applyBorder="1" applyAlignment="1" applyProtection="1">
      <alignment horizontal="left" vertical="center" wrapText="1"/>
    </xf>
    <xf numFmtId="0" fontId="30" fillId="2" borderId="55" xfId="0" applyFont="1" applyFill="1" applyBorder="1" applyAlignment="1" applyProtection="1">
      <alignment horizontal="left" vertical="center" wrapText="1"/>
    </xf>
    <xf numFmtId="0" fontId="29" fillId="2" borderId="26" xfId="0" applyFont="1" applyFill="1" applyBorder="1" applyAlignment="1" applyProtection="1">
      <alignment horizontal="center" vertical="center"/>
      <protection locked="0"/>
    </xf>
    <xf numFmtId="0" fontId="29" fillId="2" borderId="24" xfId="0" applyFont="1" applyFill="1" applyBorder="1" applyAlignment="1" applyProtection="1">
      <alignment horizontal="center" vertical="center"/>
      <protection locked="0"/>
    </xf>
    <xf numFmtId="0" fontId="30" fillId="4" borderId="57" xfId="0" applyFont="1" applyFill="1" applyBorder="1" applyAlignment="1" applyProtection="1">
      <alignment horizontal="left" vertical="center" wrapText="1"/>
    </xf>
    <xf numFmtId="0" fontId="30" fillId="4" borderId="56" xfId="0" applyFont="1" applyFill="1" applyBorder="1" applyAlignment="1" applyProtection="1">
      <alignment horizontal="left" vertical="center" wrapText="1"/>
    </xf>
    <xf numFmtId="0" fontId="11" fillId="3" borderId="57" xfId="0" applyFont="1" applyFill="1" applyBorder="1" applyAlignment="1">
      <alignment horizontal="center" vertical="center"/>
    </xf>
    <xf numFmtId="0" fontId="11" fillId="3" borderId="55" xfId="0" applyFont="1" applyFill="1" applyBorder="1" applyAlignment="1">
      <alignment horizontal="center" vertical="center"/>
    </xf>
    <xf numFmtId="0" fontId="11" fillId="3" borderId="54" xfId="0" applyFont="1" applyFill="1" applyBorder="1" applyAlignment="1">
      <alignment horizontal="center" vertical="center"/>
    </xf>
    <xf numFmtId="0" fontId="11" fillId="3" borderId="52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center" vertical="center"/>
    </xf>
    <xf numFmtId="0" fontId="12" fillId="3" borderId="2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2" borderId="26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3" fontId="9" fillId="0" borderId="43" xfId="0" applyNumberFormat="1" applyFont="1" applyFill="1" applyBorder="1" applyAlignment="1">
      <alignment horizontal="left" vertical="top" wrapText="1"/>
    </xf>
    <xf numFmtId="3" fontId="9" fillId="0" borderId="25" xfId="0" applyNumberFormat="1" applyFont="1" applyFill="1" applyBorder="1" applyAlignment="1">
      <alignment horizontal="left" vertical="top" wrapText="1"/>
    </xf>
    <xf numFmtId="3" fontId="9" fillId="0" borderId="28" xfId="0" applyNumberFormat="1" applyFont="1" applyFill="1" applyBorder="1" applyAlignment="1">
      <alignment horizontal="left" vertical="top" wrapText="1"/>
    </xf>
    <xf numFmtId="0" fontId="11" fillId="3" borderId="31" xfId="0" applyFont="1" applyFill="1" applyBorder="1" applyAlignment="1">
      <alignment horizontal="center" vertical="center" wrapText="1"/>
    </xf>
    <xf numFmtId="0" fontId="11" fillId="3" borderId="28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left" vertical="center" wrapText="1"/>
    </xf>
    <xf numFmtId="0" fontId="12" fillId="2" borderId="56" xfId="0" applyFont="1" applyFill="1" applyBorder="1" applyAlignment="1">
      <alignment horizontal="left" vertical="center" wrapText="1"/>
    </xf>
    <xf numFmtId="0" fontId="12" fillId="4" borderId="57" xfId="0" applyFont="1" applyFill="1" applyBorder="1" applyAlignment="1">
      <alignment horizontal="left" vertical="center" wrapText="1"/>
    </xf>
    <xf numFmtId="0" fontId="12" fillId="4" borderId="56" xfId="0" applyFont="1" applyFill="1" applyBorder="1" applyAlignment="1">
      <alignment horizontal="left" vertical="center" wrapText="1"/>
    </xf>
    <xf numFmtId="0" fontId="24" fillId="5" borderId="27" xfId="0" applyFont="1" applyFill="1" applyBorder="1" applyAlignment="1" applyProtection="1">
      <alignment vertical="center"/>
      <protection locked="0"/>
    </xf>
    <xf numFmtId="3" fontId="24" fillId="5" borderId="1" xfId="0" applyNumberFormat="1" applyFont="1" applyFill="1" applyBorder="1" applyAlignment="1" applyProtection="1">
      <alignment vertical="center"/>
      <protection locked="0"/>
    </xf>
    <xf numFmtId="3" fontId="24" fillId="5" borderId="2" xfId="0" applyNumberFormat="1" applyFont="1" applyFill="1" applyBorder="1" applyAlignment="1" applyProtection="1">
      <alignment horizontal="right" vertical="center"/>
      <protection locked="0"/>
    </xf>
    <xf numFmtId="3" fontId="24" fillId="0" borderId="44" xfId="0" applyNumberFormat="1" applyFont="1" applyFill="1" applyBorder="1" applyAlignment="1" applyProtection="1">
      <alignment horizontal="right" vertical="center"/>
    </xf>
    <xf numFmtId="3" fontId="24" fillId="0" borderId="46" xfId="0" applyNumberFormat="1" applyFont="1" applyFill="1" applyBorder="1" applyAlignment="1" applyProtection="1">
      <alignment horizontal="right" vertical="center"/>
    </xf>
    <xf numFmtId="3" fontId="24" fillId="0" borderId="7" xfId="0" applyNumberFormat="1" applyFont="1" applyFill="1" applyBorder="1" applyAlignment="1" applyProtection="1">
      <alignment horizontal="right" vertical="center"/>
    </xf>
    <xf numFmtId="3" fontId="24" fillId="0" borderId="14" xfId="0" applyNumberFormat="1" applyFont="1" applyFill="1" applyBorder="1" applyAlignment="1" applyProtection="1">
      <alignment horizontal="right" vertical="center"/>
    </xf>
    <xf numFmtId="3" fontId="24" fillId="0" borderId="43" xfId="0" applyNumberFormat="1" applyFont="1" applyFill="1" applyBorder="1" applyAlignment="1" applyProtection="1">
      <alignment horizontal="right" vertical="center"/>
    </xf>
    <xf numFmtId="3" fontId="24" fillId="0" borderId="45" xfId="0" applyNumberFormat="1" applyFont="1" applyFill="1" applyBorder="1" applyAlignment="1" applyProtection="1">
      <alignment horizontal="right" vertical="center"/>
    </xf>
    <xf numFmtId="176" fontId="24" fillId="5" borderId="44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46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43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45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7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14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4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25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26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24" fillId="3" borderId="8" xfId="0" applyFont="1" applyFill="1" applyBorder="1" applyAlignment="1" applyProtection="1">
      <alignment horizontal="center" vertical="center" wrapText="1"/>
      <protection locked="0"/>
    </xf>
    <xf numFmtId="0" fontId="24" fillId="3" borderId="15" xfId="0" applyFont="1" applyFill="1" applyBorder="1" applyAlignment="1" applyProtection="1">
      <alignment vertical="center" wrapText="1"/>
      <protection locked="0"/>
    </xf>
    <xf numFmtId="0" fontId="24" fillId="3" borderId="9" xfId="0" applyFont="1" applyFill="1" applyBorder="1" applyAlignment="1" applyProtection="1">
      <alignment vertical="center" wrapText="1"/>
      <protection locked="0"/>
    </xf>
    <xf numFmtId="0" fontId="24" fillId="5" borderId="8" xfId="0" applyFont="1" applyFill="1" applyBorder="1" applyAlignment="1" applyProtection="1">
      <alignment horizontal="left" vertical="top" wrapText="1"/>
      <protection locked="0"/>
    </xf>
    <xf numFmtId="0" fontId="24" fillId="5" borderId="15" xfId="0" applyFont="1" applyFill="1" applyBorder="1" applyAlignment="1" applyProtection="1">
      <alignment horizontal="left" vertical="top" wrapText="1"/>
      <protection locked="0"/>
    </xf>
    <xf numFmtId="0" fontId="24" fillId="5" borderId="9" xfId="0" applyFont="1" applyFill="1" applyBorder="1" applyAlignment="1" applyProtection="1">
      <alignment horizontal="left" vertical="top" wrapText="1"/>
      <protection locked="0"/>
    </xf>
    <xf numFmtId="0" fontId="33" fillId="0" borderId="0" xfId="0" applyFont="1" applyAlignment="1" applyProtection="1">
      <alignment horizontal="center" vertical="center"/>
      <protection locked="0"/>
    </xf>
    <xf numFmtId="0" fontId="24" fillId="3" borderId="51" xfId="0" applyFont="1" applyFill="1" applyBorder="1" applyAlignment="1" applyProtection="1">
      <alignment horizontal="center" vertical="center" wrapText="1"/>
      <protection locked="0"/>
    </xf>
    <xf numFmtId="0" fontId="24" fillId="3" borderId="7" xfId="0" applyFont="1" applyFill="1" applyBorder="1" applyAlignment="1" applyProtection="1">
      <alignment horizontal="center" vertical="center"/>
      <protection locked="0"/>
    </xf>
    <xf numFmtId="0" fontId="24" fillId="3" borderId="50" xfId="0" applyFont="1" applyFill="1" applyBorder="1" applyAlignment="1" applyProtection="1">
      <alignment horizontal="center" vertical="center"/>
      <protection locked="0"/>
    </xf>
    <xf numFmtId="0" fontId="24" fillId="3" borderId="11" xfId="0" applyFont="1" applyFill="1" applyBorder="1" applyAlignment="1" applyProtection="1">
      <alignment horizontal="center" vertical="center"/>
      <protection locked="0"/>
    </xf>
    <xf numFmtId="0" fontId="24" fillId="3" borderId="31" xfId="0" applyFont="1" applyFill="1" applyBorder="1" applyAlignment="1" applyProtection="1">
      <alignment horizontal="center" vertical="center" wrapText="1"/>
      <protection locked="0"/>
    </xf>
    <xf numFmtId="0" fontId="24" fillId="3" borderId="28" xfId="0" applyFont="1" applyFill="1" applyBorder="1" applyAlignment="1" applyProtection="1">
      <alignment horizontal="center" vertical="center" wrapText="1"/>
      <protection locked="0"/>
    </xf>
    <xf numFmtId="3" fontId="24" fillId="5" borderId="51" xfId="0" applyNumberFormat="1" applyFont="1" applyFill="1" applyBorder="1" applyAlignment="1" applyProtection="1">
      <alignment vertical="center"/>
      <protection locked="0"/>
    </xf>
    <xf numFmtId="3" fontId="24" fillId="5" borderId="50" xfId="0" applyNumberFormat="1" applyFont="1" applyFill="1" applyBorder="1" applyAlignment="1" applyProtection="1">
      <alignment horizontal="right" vertical="center"/>
      <protection locked="0"/>
    </xf>
    <xf numFmtId="3" fontId="24" fillId="0" borderId="38" xfId="0" applyNumberFormat="1" applyFont="1" applyFill="1" applyBorder="1" applyAlignment="1" applyProtection="1">
      <alignment horizontal="right" vertical="center"/>
    </xf>
    <xf numFmtId="176" fontId="24" fillId="5" borderId="31" xfId="0" applyNumberFormat="1" applyFont="1" applyFill="1" applyBorder="1" applyAlignment="1" applyProtection="1">
      <alignment horizontal="center" vertical="center" wrapText="1"/>
      <protection locked="0"/>
    </xf>
    <xf numFmtId="3" fontId="24" fillId="0" borderId="1" xfId="0" applyNumberFormat="1" applyFont="1" applyFill="1" applyBorder="1" applyAlignment="1" applyProtection="1">
      <alignment horizontal="right" vertical="center"/>
    </xf>
    <xf numFmtId="3" fontId="24" fillId="0" borderId="27" xfId="0" applyNumberFormat="1" applyFont="1" applyFill="1" applyBorder="1" applyAlignment="1" applyProtection="1">
      <alignment horizontal="right" vertical="center"/>
    </xf>
    <xf numFmtId="176" fontId="24" fillId="5" borderId="49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1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1" xfId="0" applyNumberFormat="1" applyFont="1" applyFill="1" applyBorder="1" applyAlignment="1" applyProtection="1">
      <alignment horizontal="center" vertical="center"/>
      <protection locked="0"/>
    </xf>
    <xf numFmtId="176" fontId="24" fillId="5" borderId="27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27" xfId="0" applyNumberFormat="1" applyFont="1" applyFill="1" applyBorder="1" applyAlignment="1" applyProtection="1">
      <alignment horizontal="center" vertical="center"/>
      <protection locked="0"/>
    </xf>
    <xf numFmtId="0" fontId="24" fillId="5" borderId="36" xfId="0" applyFont="1" applyFill="1" applyBorder="1" applyAlignment="1" applyProtection="1">
      <alignment vertical="center"/>
      <protection locked="0"/>
    </xf>
    <xf numFmtId="3" fontId="24" fillId="5" borderId="41" xfId="0" applyNumberFormat="1" applyFont="1" applyFill="1" applyBorder="1" applyAlignment="1" applyProtection="1">
      <alignment vertical="center"/>
      <protection locked="0"/>
    </xf>
    <xf numFmtId="3" fontId="24" fillId="5" borderId="40" xfId="0" applyNumberFormat="1" applyFont="1" applyFill="1" applyBorder="1" applyAlignment="1" applyProtection="1">
      <alignment horizontal="right" vertical="center"/>
      <protection locked="0"/>
    </xf>
    <xf numFmtId="3" fontId="24" fillId="0" borderId="30" xfId="0" applyNumberFormat="1" applyFont="1" applyFill="1" applyBorder="1" applyAlignment="1" applyProtection="1">
      <alignment horizontal="right" vertical="center"/>
    </xf>
    <xf numFmtId="3" fontId="24" fillId="0" borderId="39" xfId="0" applyNumberFormat="1" applyFont="1" applyFill="1" applyBorder="1" applyAlignment="1" applyProtection="1">
      <alignment horizontal="right" vertical="center"/>
    </xf>
    <xf numFmtId="3" fontId="24" fillId="0" borderId="28" xfId="0" applyNumberFormat="1" applyFont="1" applyFill="1" applyBorder="1" applyAlignment="1" applyProtection="1">
      <alignment horizontal="right" vertical="center"/>
    </xf>
    <xf numFmtId="176" fontId="24" fillId="5" borderId="38" xfId="0" applyNumberFormat="1" applyFont="1" applyFill="1" applyBorder="1" applyAlignment="1" applyProtection="1">
      <alignment horizontal="center" vertical="center" wrapText="1"/>
      <protection locked="0"/>
    </xf>
    <xf numFmtId="176" fontId="24" fillId="5" borderId="38" xfId="0" applyNumberFormat="1" applyFont="1" applyFill="1" applyBorder="1" applyAlignment="1" applyProtection="1">
      <alignment horizontal="center" vertical="center"/>
      <protection locked="0"/>
    </xf>
    <xf numFmtId="0" fontId="33" fillId="0" borderId="0" xfId="0" applyFont="1" applyAlignment="1" applyProtection="1">
      <alignment horizontal="center" vertical="center"/>
    </xf>
    <xf numFmtId="0" fontId="24" fillId="3" borderId="47" xfId="0" applyFont="1" applyFill="1" applyBorder="1" applyAlignment="1" applyProtection="1">
      <alignment horizontal="center" vertical="center" wrapText="1"/>
      <protection locked="0"/>
    </xf>
    <xf numFmtId="0" fontId="24" fillId="3" borderId="36" xfId="0" applyFont="1" applyFill="1" applyBorder="1" applyAlignment="1" applyProtection="1">
      <alignment horizontal="center" vertical="center"/>
      <protection locked="0"/>
    </xf>
    <xf numFmtId="0" fontId="24" fillId="5" borderId="45" xfId="0" applyFont="1" applyFill="1" applyBorder="1" applyAlignment="1" applyProtection="1">
      <alignment vertical="center"/>
      <protection locked="0"/>
    </xf>
    <xf numFmtId="176" fontId="14" fillId="5" borderId="1" xfId="0" applyNumberFormat="1" applyFont="1" applyFill="1" applyBorder="1" applyAlignment="1" applyProtection="1">
      <alignment horizontal="center" vertical="center" wrapText="1"/>
      <protection locked="0"/>
    </xf>
    <xf numFmtId="176" fontId="14" fillId="5" borderId="1" xfId="0" applyNumberFormat="1" applyFont="1" applyFill="1" applyBorder="1" applyAlignment="1" applyProtection="1">
      <alignment horizontal="center" vertical="center"/>
      <protection locked="0"/>
    </xf>
    <xf numFmtId="0" fontId="14" fillId="3" borderId="8" xfId="0" applyFont="1" applyFill="1" applyBorder="1" applyAlignment="1" applyProtection="1">
      <alignment horizontal="center" vertical="center" wrapText="1"/>
      <protection locked="0"/>
    </xf>
    <xf numFmtId="0" fontId="14" fillId="3" borderId="15" xfId="0" applyFont="1" applyFill="1" applyBorder="1" applyAlignment="1" applyProtection="1">
      <alignment vertical="center" wrapText="1"/>
      <protection locked="0"/>
    </xf>
    <xf numFmtId="0" fontId="14" fillId="3" borderId="9" xfId="0" applyFont="1" applyFill="1" applyBorder="1" applyAlignment="1" applyProtection="1">
      <alignment vertical="center" wrapText="1"/>
      <protection locked="0"/>
    </xf>
    <xf numFmtId="0" fontId="14" fillId="5" borderId="8" xfId="0" applyFont="1" applyFill="1" applyBorder="1" applyAlignment="1" applyProtection="1">
      <alignment horizontal="left" vertical="top" wrapText="1"/>
      <protection locked="0"/>
    </xf>
    <xf numFmtId="0" fontId="14" fillId="5" borderId="15" xfId="0" applyFont="1" applyFill="1" applyBorder="1" applyAlignment="1" applyProtection="1">
      <alignment horizontal="left" vertical="top" wrapText="1"/>
      <protection locked="0"/>
    </xf>
    <xf numFmtId="0" fontId="14" fillId="5" borderId="9" xfId="0" applyFont="1" applyFill="1" applyBorder="1" applyAlignment="1" applyProtection="1">
      <alignment horizontal="left" vertical="top" wrapText="1"/>
      <protection locked="0"/>
    </xf>
    <xf numFmtId="176" fontId="14" fillId="5" borderId="27" xfId="0" applyNumberFormat="1" applyFont="1" applyFill="1" applyBorder="1" applyAlignment="1" applyProtection="1">
      <alignment horizontal="center" vertical="center" wrapText="1"/>
      <protection locked="0"/>
    </xf>
    <xf numFmtId="176" fontId="14" fillId="5" borderId="27" xfId="0" applyNumberFormat="1" applyFont="1" applyFill="1" applyBorder="1" applyAlignment="1" applyProtection="1">
      <alignment horizontal="center" vertical="center"/>
      <protection locked="0"/>
    </xf>
    <xf numFmtId="0" fontId="14" fillId="5" borderId="45" xfId="0" applyFont="1" applyFill="1" applyBorder="1" applyAlignment="1" applyProtection="1">
      <alignment vertical="center"/>
      <protection locked="0"/>
    </xf>
    <xf numFmtId="0" fontId="14" fillId="5" borderId="27" xfId="0" applyFont="1" applyFill="1" applyBorder="1" applyAlignment="1" applyProtection="1">
      <alignment vertical="center"/>
      <protection locked="0"/>
    </xf>
    <xf numFmtId="3" fontId="14" fillId="5" borderId="1" xfId="0" applyNumberFormat="1" applyFont="1" applyFill="1" applyBorder="1" applyAlignment="1" applyProtection="1">
      <alignment vertical="center"/>
      <protection locked="0"/>
    </xf>
    <xf numFmtId="3" fontId="14" fillId="5" borderId="2" xfId="0" applyNumberFormat="1" applyFont="1" applyFill="1" applyBorder="1" applyAlignment="1" applyProtection="1">
      <alignment horizontal="right" vertical="center"/>
      <protection locked="0"/>
    </xf>
    <xf numFmtId="176" fontId="14" fillId="5" borderId="38" xfId="0" applyNumberFormat="1" applyFont="1" applyFill="1" applyBorder="1" applyAlignment="1" applyProtection="1">
      <alignment horizontal="center" vertical="center" wrapText="1"/>
      <protection locked="0"/>
    </xf>
    <xf numFmtId="176" fontId="14" fillId="5" borderId="38" xfId="0" applyNumberFormat="1" applyFont="1" applyFill="1" applyBorder="1" applyAlignment="1" applyProtection="1">
      <alignment horizontal="center" vertical="center"/>
      <protection locked="0"/>
    </xf>
    <xf numFmtId="3" fontId="14" fillId="0" borderId="44" xfId="0" applyNumberFormat="1" applyFont="1" applyFill="1" applyBorder="1" applyAlignment="1" applyProtection="1">
      <alignment horizontal="right" vertical="center"/>
    </xf>
    <xf numFmtId="3" fontId="14" fillId="0" borderId="46" xfId="0" applyNumberFormat="1" applyFont="1" applyFill="1" applyBorder="1" applyAlignment="1" applyProtection="1">
      <alignment horizontal="right" vertical="center"/>
    </xf>
    <xf numFmtId="3" fontId="14" fillId="0" borderId="7" xfId="0" applyNumberFormat="1" applyFont="1" applyFill="1" applyBorder="1" applyAlignment="1" applyProtection="1">
      <alignment horizontal="right" vertical="center"/>
    </xf>
    <xf numFmtId="3" fontId="14" fillId="0" borderId="14" xfId="0" applyNumberFormat="1" applyFont="1" applyFill="1" applyBorder="1" applyAlignment="1" applyProtection="1">
      <alignment horizontal="right" vertical="center"/>
    </xf>
    <xf numFmtId="3" fontId="14" fillId="0" borderId="43" xfId="0" applyNumberFormat="1" applyFont="1" applyFill="1" applyBorder="1" applyAlignment="1" applyProtection="1">
      <alignment horizontal="right" vertical="center"/>
    </xf>
    <xf numFmtId="3" fontId="14" fillId="0" borderId="45" xfId="0" applyNumberFormat="1" applyFont="1" applyFill="1" applyBorder="1" applyAlignment="1" applyProtection="1">
      <alignment horizontal="right" vertical="center"/>
    </xf>
    <xf numFmtId="0" fontId="16" fillId="0" borderId="0" xfId="0" applyFont="1" applyAlignment="1" applyProtection="1">
      <alignment horizontal="center" vertical="center"/>
    </xf>
    <xf numFmtId="0" fontId="14" fillId="3" borderId="51" xfId="0" applyFont="1" applyFill="1" applyBorder="1" applyAlignment="1" applyProtection="1">
      <alignment horizontal="center" vertical="center" wrapText="1"/>
      <protection locked="0"/>
    </xf>
    <xf numFmtId="0" fontId="14" fillId="3" borderId="41" xfId="0" applyFont="1" applyFill="1" applyBorder="1" applyAlignment="1" applyProtection="1">
      <alignment horizontal="center" vertical="center"/>
      <protection locked="0"/>
    </xf>
    <xf numFmtId="0" fontId="14" fillId="3" borderId="47" xfId="0" applyFont="1" applyFill="1" applyBorder="1" applyAlignment="1" applyProtection="1">
      <alignment horizontal="center" vertical="center"/>
      <protection locked="0"/>
    </xf>
    <xf numFmtId="0" fontId="14" fillId="3" borderId="36" xfId="0" applyFont="1" applyFill="1" applyBorder="1" applyAlignment="1" applyProtection="1">
      <alignment horizontal="center" vertical="center"/>
      <protection locked="0"/>
    </xf>
    <xf numFmtId="0" fontId="14" fillId="3" borderId="47" xfId="0" applyFont="1" applyFill="1" applyBorder="1" applyAlignment="1" applyProtection="1">
      <alignment horizontal="center" vertical="center" wrapText="1"/>
      <protection locked="0"/>
    </xf>
    <xf numFmtId="3" fontId="14" fillId="5" borderId="14" xfId="0" applyNumberFormat="1" applyFont="1" applyFill="1" applyBorder="1" applyAlignment="1" applyProtection="1">
      <alignment vertical="center"/>
      <protection locked="0"/>
    </xf>
    <xf numFmtId="3" fontId="14" fillId="5" borderId="12" xfId="0" applyNumberFormat="1" applyFont="1" applyFill="1" applyBorder="1" applyAlignment="1" applyProtection="1">
      <alignment horizontal="right" vertical="center"/>
      <protection locked="0"/>
    </xf>
    <xf numFmtId="3" fontId="14" fillId="0" borderId="38" xfId="0" applyNumberFormat="1" applyFont="1" applyFill="1" applyBorder="1" applyAlignment="1" applyProtection="1">
      <alignment horizontal="right" vertical="center"/>
    </xf>
    <xf numFmtId="3" fontId="14" fillId="0" borderId="1" xfId="0" applyNumberFormat="1" applyFont="1" applyFill="1" applyBorder="1" applyAlignment="1" applyProtection="1">
      <alignment horizontal="right" vertical="center"/>
    </xf>
    <xf numFmtId="3" fontId="14" fillId="0" borderId="27" xfId="0" applyNumberFormat="1" applyFont="1" applyFill="1" applyBorder="1" applyAlignment="1" applyProtection="1">
      <alignment horizontal="right" vertical="center"/>
    </xf>
    <xf numFmtId="176" fontId="14" fillId="5" borderId="46" xfId="0" applyNumberFormat="1" applyFont="1" applyFill="1" applyBorder="1" applyAlignment="1" applyProtection="1">
      <alignment horizontal="center" vertical="center" wrapText="1"/>
      <protection locked="0"/>
    </xf>
    <xf numFmtId="176" fontId="14" fillId="5" borderId="14" xfId="0" applyNumberFormat="1" applyFont="1" applyFill="1" applyBorder="1" applyAlignment="1" applyProtection="1">
      <alignment horizontal="center" vertical="center" wrapText="1"/>
      <protection locked="0"/>
    </xf>
    <xf numFmtId="176" fontId="14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14" fillId="5" borderId="36" xfId="0" applyFont="1" applyFill="1" applyBorder="1" applyAlignment="1" applyProtection="1">
      <alignment vertical="center"/>
      <protection locked="0"/>
    </xf>
    <xf numFmtId="3" fontId="14" fillId="5" borderId="41" xfId="0" applyNumberFormat="1" applyFont="1" applyFill="1" applyBorder="1" applyAlignment="1" applyProtection="1">
      <alignment vertical="center"/>
      <protection locked="0"/>
    </xf>
    <xf numFmtId="3" fontId="14" fillId="5" borderId="40" xfId="0" applyNumberFormat="1" applyFont="1" applyFill="1" applyBorder="1" applyAlignment="1" applyProtection="1">
      <alignment horizontal="right" vertical="center"/>
      <protection locked="0"/>
    </xf>
    <xf numFmtId="3" fontId="14" fillId="0" borderId="30" xfId="0" applyNumberFormat="1" applyFont="1" applyFill="1" applyBorder="1" applyAlignment="1" applyProtection="1">
      <alignment horizontal="right" vertical="center"/>
    </xf>
    <xf numFmtId="3" fontId="14" fillId="0" borderId="39" xfId="0" applyNumberFormat="1" applyFont="1" applyFill="1" applyBorder="1" applyAlignment="1" applyProtection="1">
      <alignment horizontal="right" vertical="center"/>
    </xf>
    <xf numFmtId="3" fontId="14" fillId="0" borderId="28" xfId="0" applyNumberFormat="1" applyFont="1" applyFill="1" applyBorder="1" applyAlignment="1" applyProtection="1">
      <alignment horizontal="right" vertical="center"/>
    </xf>
    <xf numFmtId="176" fontId="14" fillId="5" borderId="43" xfId="0" applyNumberFormat="1" applyFont="1" applyFill="1" applyBorder="1" applyAlignment="1" applyProtection="1">
      <alignment horizontal="center" vertical="center" wrapText="1"/>
      <protection locked="0"/>
    </xf>
    <xf numFmtId="176" fontId="14" fillId="5" borderId="44" xfId="0" applyNumberFormat="1" applyFont="1" applyFill="1" applyBorder="1" applyAlignment="1" applyProtection="1">
      <alignment horizontal="center" vertical="center" wrapText="1"/>
      <protection locked="0"/>
    </xf>
    <xf numFmtId="176" fontId="14" fillId="5" borderId="7" xfId="0" applyNumberFormat="1" applyFont="1" applyFill="1" applyBorder="1" applyAlignment="1" applyProtection="1">
      <alignment horizontal="center" vertical="center" wrapText="1"/>
      <protection locked="0"/>
    </xf>
    <xf numFmtId="0" fontId="14" fillId="3" borderId="7" xfId="0" applyFont="1" applyFill="1" applyBorder="1" applyAlignment="1" applyProtection="1">
      <alignment horizontal="center" vertical="center"/>
      <protection locked="0"/>
    </xf>
    <xf numFmtId="0" fontId="14" fillId="3" borderId="50" xfId="0" applyFont="1" applyFill="1" applyBorder="1" applyAlignment="1" applyProtection="1">
      <alignment horizontal="center" vertical="center"/>
      <protection locked="0"/>
    </xf>
    <xf numFmtId="0" fontId="14" fillId="3" borderId="11" xfId="0" applyFont="1" applyFill="1" applyBorder="1" applyAlignment="1" applyProtection="1">
      <alignment horizontal="center" vertical="center"/>
      <protection locked="0"/>
    </xf>
    <xf numFmtId="0" fontId="14" fillId="3" borderId="31" xfId="0" applyFont="1" applyFill="1" applyBorder="1" applyAlignment="1" applyProtection="1">
      <alignment horizontal="center" vertical="center" wrapText="1"/>
      <protection locked="0"/>
    </xf>
    <xf numFmtId="0" fontId="14" fillId="3" borderId="28" xfId="0" applyFont="1" applyFill="1" applyBorder="1" applyAlignment="1" applyProtection="1">
      <alignment horizontal="center" vertical="center" wrapText="1"/>
      <protection locked="0"/>
    </xf>
    <xf numFmtId="3" fontId="14" fillId="5" borderId="51" xfId="0" applyNumberFormat="1" applyFont="1" applyFill="1" applyBorder="1" applyAlignment="1" applyProtection="1">
      <alignment vertical="center"/>
      <protection locked="0"/>
    </xf>
    <xf numFmtId="3" fontId="14" fillId="5" borderId="50" xfId="0" applyNumberFormat="1" applyFont="1" applyFill="1" applyBorder="1" applyAlignment="1" applyProtection="1">
      <alignment horizontal="right" vertical="center"/>
      <protection locked="0"/>
    </xf>
    <xf numFmtId="176" fontId="14" fillId="5" borderId="49" xfId="0" applyNumberFormat="1" applyFont="1" applyFill="1" applyBorder="1" applyAlignment="1" applyProtection="1">
      <alignment horizontal="center" vertical="center" wrapText="1"/>
      <protection locked="0"/>
    </xf>
    <xf numFmtId="176" fontId="14" fillId="5" borderId="32" xfId="0" applyNumberFormat="1" applyFont="1" applyFill="1" applyBorder="1" applyAlignment="1" applyProtection="1">
      <alignment horizontal="center" vertical="center" wrapText="1"/>
      <protection locked="0"/>
    </xf>
    <xf numFmtId="176" fontId="14" fillId="5" borderId="31" xfId="0" applyNumberFormat="1" applyFont="1" applyFill="1" applyBorder="1" applyAlignment="1" applyProtection="1">
      <alignment horizontal="center" vertical="center" wrapText="1"/>
      <protection locked="0"/>
    </xf>
    <xf numFmtId="0" fontId="14" fillId="5" borderId="47" xfId="0" applyFont="1" applyFill="1" applyBorder="1" applyAlignment="1" applyProtection="1">
      <alignment vertical="center"/>
      <protection locked="0"/>
    </xf>
    <xf numFmtId="0" fontId="14" fillId="3" borderId="43" xfId="0" applyFont="1" applyFill="1" applyBorder="1" applyAlignment="1" applyProtection="1">
      <alignment horizontal="center" vertical="center"/>
      <protection locked="0"/>
    </xf>
    <xf numFmtId="0" fontId="14" fillId="5" borderId="43" xfId="0" applyFont="1" applyFill="1" applyBorder="1" applyAlignment="1" applyProtection="1">
      <alignment vertical="center"/>
      <protection locked="0"/>
    </xf>
    <xf numFmtId="3" fontId="14" fillId="5" borderId="7" xfId="0" applyNumberFormat="1" applyFont="1" applyFill="1" applyBorder="1" applyAlignment="1" applyProtection="1">
      <alignment vertical="center"/>
      <protection locked="0"/>
    </xf>
    <xf numFmtId="3" fontId="14" fillId="5" borderId="43" xfId="0" applyNumberFormat="1" applyFont="1" applyFill="1" applyBorder="1" applyAlignment="1" applyProtection="1">
      <alignment horizontal="right" vertical="center"/>
      <protection locked="0"/>
    </xf>
    <xf numFmtId="3" fontId="14" fillId="5" borderId="45" xfId="0" applyNumberFormat="1" applyFont="1" applyFill="1" applyBorder="1" applyAlignment="1" applyProtection="1">
      <alignment horizontal="right" vertical="center"/>
      <protection locked="0"/>
    </xf>
    <xf numFmtId="3" fontId="11" fillId="0" borderId="81" xfId="0" applyNumberFormat="1" applyFont="1" applyFill="1" applyBorder="1" applyAlignment="1" applyProtection="1">
      <alignment horizontal="right" vertical="center"/>
      <protection locked="0"/>
    </xf>
    <xf numFmtId="3" fontId="11" fillId="0" borderId="72" xfId="0" applyNumberFormat="1" applyFont="1" applyFill="1" applyBorder="1" applyAlignment="1" applyProtection="1">
      <alignment horizontal="right" vertical="center"/>
    </xf>
    <xf numFmtId="3" fontId="11" fillId="0" borderId="73" xfId="0" applyNumberFormat="1" applyFont="1" applyFill="1" applyBorder="1" applyAlignment="1" applyProtection="1">
      <alignment horizontal="right" vertical="center"/>
    </xf>
    <xf numFmtId="3" fontId="11" fillId="0" borderId="76" xfId="0" applyNumberFormat="1" applyFont="1" applyFill="1" applyBorder="1" applyAlignment="1" applyProtection="1">
      <alignment horizontal="right" vertical="center"/>
    </xf>
    <xf numFmtId="3" fontId="11" fillId="0" borderId="64" xfId="0" applyNumberFormat="1" applyFont="1" applyFill="1" applyBorder="1" applyAlignment="1" applyProtection="1">
      <alignment horizontal="right" vertical="center" wrapText="1"/>
    </xf>
    <xf numFmtId="3" fontId="11" fillId="0" borderId="66" xfId="0" applyNumberFormat="1" applyFont="1" applyFill="1" applyBorder="1" applyAlignment="1" applyProtection="1">
      <alignment horizontal="right" vertical="center" wrapText="1"/>
    </xf>
    <xf numFmtId="3" fontId="11" fillId="0" borderId="77" xfId="0" applyNumberFormat="1" applyFont="1" applyFill="1" applyBorder="1" applyAlignment="1" applyProtection="1">
      <alignment horizontal="right" vertical="center" wrapText="1"/>
    </xf>
    <xf numFmtId="3" fontId="11" fillId="0" borderId="64" xfId="0" applyNumberFormat="1" applyFont="1" applyFill="1" applyBorder="1" applyAlignment="1" applyProtection="1">
      <alignment horizontal="right" vertical="center"/>
    </xf>
    <xf numFmtId="3" fontId="11" fillId="0" borderId="66" xfId="0" applyNumberFormat="1" applyFont="1" applyFill="1" applyBorder="1" applyAlignment="1" applyProtection="1">
      <alignment horizontal="right" vertical="center"/>
    </xf>
    <xf numFmtId="3" fontId="11" fillId="0" borderId="77" xfId="0" applyNumberFormat="1" applyFont="1" applyFill="1" applyBorder="1" applyAlignment="1" applyProtection="1">
      <alignment horizontal="right" vertical="center"/>
    </xf>
    <xf numFmtId="3" fontId="11" fillId="0" borderId="65" xfId="0" applyNumberFormat="1" applyFont="1" applyFill="1" applyBorder="1" applyAlignment="1" applyProtection="1">
      <alignment horizontal="right" vertical="center"/>
    </xf>
    <xf numFmtId="3" fontId="11" fillId="0" borderId="78" xfId="0" applyNumberFormat="1" applyFont="1" applyFill="1" applyBorder="1" applyAlignment="1" applyProtection="1">
      <alignment horizontal="right" vertical="center"/>
    </xf>
    <xf numFmtId="3" fontId="12" fillId="4" borderId="10" xfId="0" applyNumberFormat="1" applyFont="1" applyFill="1" applyBorder="1" applyAlignment="1" applyProtection="1">
      <alignment horizontal="right" vertical="center"/>
    </xf>
    <xf numFmtId="3" fontId="12" fillId="4" borderId="7" xfId="0" applyNumberFormat="1" applyFont="1" applyFill="1" applyBorder="1" applyAlignment="1" applyProtection="1">
      <alignment horizontal="right" vertical="center"/>
    </xf>
    <xf numFmtId="3" fontId="12" fillId="4" borderId="11" xfId="0" applyNumberFormat="1" applyFont="1" applyFill="1" applyBorder="1" applyAlignment="1" applyProtection="1">
      <alignment horizontal="right" vertical="center"/>
    </xf>
    <xf numFmtId="3" fontId="11" fillId="0" borderId="74" xfId="0" applyNumberFormat="1" applyFont="1" applyFill="1" applyBorder="1" applyAlignment="1" applyProtection="1">
      <alignment horizontal="right" vertical="center"/>
    </xf>
    <xf numFmtId="3" fontId="11" fillId="0" borderId="65" xfId="0" applyNumberFormat="1" applyFont="1" applyFill="1" applyBorder="1" applyAlignment="1" applyProtection="1">
      <alignment horizontal="right" vertical="center" wrapText="1"/>
    </xf>
    <xf numFmtId="3" fontId="11" fillId="0" borderId="78" xfId="0" applyNumberFormat="1" applyFont="1" applyFill="1" applyBorder="1" applyAlignment="1" applyProtection="1">
      <alignment horizontal="right" vertical="center" wrapText="1"/>
    </xf>
    <xf numFmtId="3" fontId="12" fillId="2" borderId="10" xfId="0" applyNumberFormat="1" applyFont="1" applyFill="1" applyBorder="1" applyAlignment="1" applyProtection="1">
      <alignment horizontal="right" vertical="center"/>
    </xf>
    <xf numFmtId="3" fontId="12" fillId="2" borderId="7" xfId="0" applyNumberFormat="1" applyFont="1" applyFill="1" applyBorder="1" applyAlignment="1" applyProtection="1">
      <alignment horizontal="right" vertical="center"/>
    </xf>
    <xf numFmtId="3" fontId="12" fillId="2" borderId="11" xfId="0" applyNumberFormat="1" applyFont="1" applyFill="1" applyBorder="1" applyAlignment="1" applyProtection="1">
      <alignment horizontal="right" vertical="center"/>
    </xf>
    <xf numFmtId="3" fontId="12" fillId="0" borderId="20" xfId="0" applyNumberFormat="1" applyFont="1" applyFill="1" applyBorder="1" applyAlignment="1" applyProtection="1">
      <alignment vertical="center"/>
    </xf>
    <xf numFmtId="3" fontId="15" fillId="0" borderId="43" xfId="0" applyNumberFormat="1" applyFont="1" applyFill="1" applyBorder="1" applyAlignment="1" applyProtection="1">
      <alignment horizontal="left" vertical="top" wrapText="1"/>
      <protection locked="0"/>
    </xf>
    <xf numFmtId="3" fontId="15" fillId="0" borderId="25" xfId="0" applyNumberFormat="1" applyFont="1" applyFill="1" applyBorder="1" applyAlignment="1" applyProtection="1">
      <alignment horizontal="left" vertical="top" wrapText="1"/>
      <protection locked="0"/>
    </xf>
    <xf numFmtId="3" fontId="15" fillId="0" borderId="23" xfId="0" applyNumberFormat="1" applyFont="1" applyFill="1" applyBorder="1" applyAlignment="1" applyProtection="1">
      <alignment horizontal="left" vertical="top" wrapText="1"/>
      <protection locked="0"/>
    </xf>
  </cellXfs>
  <cellStyles count="11">
    <cellStyle name="パーセント" xfId="7" builtinId="5"/>
    <cellStyle name="ハイパーリンク 2" xfId="4"/>
    <cellStyle name="桁区切り 2" xfId="2"/>
    <cellStyle name="桁区切り 2 2" xfId="8"/>
    <cellStyle name="桁区切り 3" xfId="5"/>
    <cellStyle name="標準" xfId="0" builtinId="0"/>
    <cellStyle name="標準 2" xfId="1"/>
    <cellStyle name="標準 2 3" xfId="9"/>
    <cellStyle name="標準 3" xfId="3"/>
    <cellStyle name="標準 3 2" xfId="6"/>
    <cellStyle name="標準 3 4" xfId="10"/>
  </cellStyles>
  <dxfs count="0"/>
  <tableStyles count="0" defaultTableStyle="TableStyleMedium2" defaultPivotStyle="PivotStyleLight16"/>
  <colors>
    <mruColors>
      <color rgb="FFFFFFE7"/>
      <color rgb="FFFFFFCC"/>
      <color rgb="FFCCFFCC"/>
      <color rgb="FFDAF4C2"/>
      <color rgb="FFE7F8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257175</xdr:colOff>
      <xdr:row>66</xdr:row>
      <xdr:rowOff>180975</xdr:rowOff>
    </xdr:from>
    <xdr:to>
      <xdr:col>11</xdr:col>
      <xdr:colOff>31980</xdr:colOff>
      <xdr:row>68</xdr:row>
      <xdr:rowOff>14354</xdr:rowOff>
    </xdr:to>
    <xdr:sp macro="" textlink="">
      <xdr:nvSpPr>
        <xdr:cNvPr id="2" name="楕円 1"/>
        <xdr:cNvSpPr/>
      </xdr:nvSpPr>
      <xdr:spPr>
        <a:xfrm>
          <a:off x="2981325" y="16078200"/>
          <a:ext cx="774930" cy="271529"/>
        </a:xfrm>
        <a:prstGeom prst="ellipse">
          <a:avLst/>
        </a:prstGeom>
        <a:noFill/>
        <a:ln w="1270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361950</xdr:colOff>
      <xdr:row>6</xdr:row>
      <xdr:rowOff>9525</xdr:rowOff>
    </xdr:from>
    <xdr:ext cx="2517100" cy="323493"/>
    <xdr:sp macro="" textlink="">
      <xdr:nvSpPr>
        <xdr:cNvPr id="2" name="角丸四角形 7"/>
        <xdr:cNvSpPr>
          <a:spLocks noChangeArrowheads="1"/>
        </xdr:cNvSpPr>
      </xdr:nvSpPr>
      <xdr:spPr bwMode="auto">
        <a:xfrm>
          <a:off x="4000500" y="2038350"/>
          <a:ext cx="2517100" cy="323493"/>
        </a:xfrm>
        <a:prstGeom prst="roundRect">
          <a:avLst>
            <a:gd name="adj" fmla="val 16667"/>
          </a:avLst>
        </a:prstGeom>
        <a:solidFill>
          <a:srgbClr val="FFFFFF"/>
        </a:solidFill>
        <a:ln w="19050" algn="ctr">
          <a:solidFill>
            <a:srgbClr val="FF0000"/>
          </a:solidFill>
          <a:miter lim="800000"/>
          <a:headEnd/>
          <a:tailEnd/>
        </a:ln>
      </xdr:spPr>
      <xdr:txBody>
        <a:bodyPr vertOverflow="clip" horzOverflow="clip" wrap="none" lIns="91440" tIns="45720" rIns="91440" bIns="45720" anchor="ctr" upright="1">
          <a:spAutoFit/>
        </a:bodyPr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白色のセルは自動入力されます。</a:t>
          </a:r>
          <a:endParaRPr lang="en-US" altLang="ja-JP" sz="1200" b="0" i="0" u="none" strike="noStrike" baseline="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kkdfs01/&#20844;&#31038;&#25991;&#26360;/100_&#20225;&#30011;&#31649;&#29702;&#37096;/030_&#21161;&#25104;&#35506;/010%20&#21161;&#25104;&#20107;&#26989;/010%20&#20107;&#26989;&#31649;&#29702;/470%20&#20808;&#36914;&#30340;&#38450;&#28797;&#25216;&#34899;&#23455;&#29992;&#21270;&#25903;&#25588;&#20107;&#26989;/&#24179;&#25104;29&#24180;&#24230;/200_H29&#38450;&#28797;&#27096;&#24335;&#38598;/H29&#27096;&#24335;&#38598;/29bosai_yoshiki/080_&#27096;&#24335;&#31532;&#65302;&#65293;&#65303;&#21495;&#12288;&#20840;&#20307;&#24037;&#31243;&#34920;&#12539;&#20154;&#20214;&#36027;&#31639;&#23450;&#34920;&#12539;&#20491;&#21029;&#26126;&#32048;&#34920;_&#38920;&#36032;&#20462;&#27491;&#200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全体工程表"/>
      <sheetName val="○○太郎"/>
      <sheetName val="人件費個別明細表H28.10月"/>
      <sheetName val="H28.11月"/>
      <sheetName val="H28.12月"/>
      <sheetName val="H29.1月"/>
      <sheetName val="H29.2月"/>
      <sheetName val="H29.3月"/>
      <sheetName val="H29.4月"/>
      <sheetName val="H29.5月"/>
      <sheetName val="H29.6月"/>
      <sheetName val="H29.7月"/>
      <sheetName val="H29.8月"/>
      <sheetName val="H29.9月"/>
      <sheetName val="H29.10月"/>
      <sheetName val="H29.11月"/>
      <sheetName val="H29.12月"/>
      <sheetName val="H30.1月"/>
      <sheetName val="H30.2月"/>
      <sheetName val="H30.3月"/>
      <sheetName val="H30.4月"/>
      <sheetName val="H30.5月"/>
      <sheetName val="H30.6月"/>
    </sheetNames>
    <sheetDataSet>
      <sheetData sheetId="0">
        <row r="6">
          <cell r="B6" t="str">
            <v>業務要件書作成</v>
          </cell>
        </row>
        <row r="7">
          <cell r="B7" t="str">
            <v>システム要件書作成</v>
          </cell>
        </row>
        <row r="8">
          <cell r="B8" t="str">
            <v>運用要件書作成</v>
          </cell>
        </row>
        <row r="9">
          <cell r="B9" t="str">
            <v>ＤＢ定義書作成</v>
          </cell>
        </row>
        <row r="10">
          <cell r="B10" t="str">
            <v>画面機能一覧作成</v>
          </cell>
        </row>
        <row r="11">
          <cell r="B11" t="str">
            <v>画面モジュール詳細設計</v>
          </cell>
        </row>
        <row r="12">
          <cell r="B12" t="str">
            <v>画面モジュールプログラミング</v>
          </cell>
        </row>
        <row r="13">
          <cell r="B13" t="str">
            <v>画面モジュール評価</v>
          </cell>
        </row>
        <row r="14">
          <cell r="B14" t="str">
            <v>帳票生成モジュール詳細設計</v>
          </cell>
        </row>
        <row r="15">
          <cell r="B15" t="str">
            <v>帳票生成モジュールプログラミング</v>
          </cell>
        </row>
        <row r="16">
          <cell r="B16" t="str">
            <v>帳票作成モジュール評価</v>
          </cell>
        </row>
      </sheetData>
      <sheetData sheetId="1"/>
      <sheetData sheetId="2">
        <row r="35">
          <cell r="E35">
            <v>26</v>
          </cell>
        </row>
      </sheetData>
      <sheetData sheetId="3">
        <row r="35">
          <cell r="E35">
            <v>169.99999999999994</v>
          </cell>
        </row>
      </sheetData>
      <sheetData sheetId="4">
        <row r="35">
          <cell r="E35">
            <v>74</v>
          </cell>
        </row>
      </sheetData>
      <sheetData sheetId="5">
        <row r="35">
          <cell r="E35">
            <v>26</v>
          </cell>
        </row>
      </sheetData>
      <sheetData sheetId="6">
        <row r="35">
          <cell r="E35">
            <v>26</v>
          </cell>
        </row>
      </sheetData>
      <sheetData sheetId="7">
        <row r="35">
          <cell r="E35">
            <v>26</v>
          </cell>
        </row>
      </sheetData>
      <sheetData sheetId="8">
        <row r="35">
          <cell r="E35">
            <v>26</v>
          </cell>
        </row>
      </sheetData>
      <sheetData sheetId="9">
        <row r="35">
          <cell r="E35">
            <v>26</v>
          </cell>
        </row>
      </sheetData>
      <sheetData sheetId="10">
        <row r="35">
          <cell r="E35">
            <v>26</v>
          </cell>
        </row>
      </sheetData>
      <sheetData sheetId="11">
        <row r="35">
          <cell r="E35">
            <v>26</v>
          </cell>
        </row>
      </sheetData>
      <sheetData sheetId="12">
        <row r="35">
          <cell r="E35">
            <v>26</v>
          </cell>
        </row>
      </sheetData>
      <sheetData sheetId="13">
        <row r="35">
          <cell r="E35">
            <v>26</v>
          </cell>
        </row>
      </sheetData>
      <sheetData sheetId="14">
        <row r="35">
          <cell r="E35">
            <v>26</v>
          </cell>
        </row>
      </sheetData>
      <sheetData sheetId="15">
        <row r="35">
          <cell r="E35">
            <v>26</v>
          </cell>
        </row>
      </sheetData>
      <sheetData sheetId="16">
        <row r="35">
          <cell r="E35">
            <v>26</v>
          </cell>
        </row>
      </sheetData>
      <sheetData sheetId="17">
        <row r="35">
          <cell r="E35">
            <v>26</v>
          </cell>
        </row>
      </sheetData>
      <sheetData sheetId="18">
        <row r="35">
          <cell r="E35">
            <v>26</v>
          </cell>
        </row>
      </sheetData>
      <sheetData sheetId="19">
        <row r="35">
          <cell r="E35">
            <v>26</v>
          </cell>
        </row>
      </sheetData>
      <sheetData sheetId="20">
        <row r="35">
          <cell r="E35">
            <v>26</v>
          </cell>
        </row>
      </sheetData>
      <sheetData sheetId="21">
        <row r="35">
          <cell r="E35">
            <v>26</v>
          </cell>
        </row>
      </sheetData>
      <sheetData sheetId="22">
        <row r="35">
          <cell r="E35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77"/>
  <sheetViews>
    <sheetView showGridLines="0" tabSelected="1" view="pageBreakPreview" topLeftCell="A4" zoomScaleNormal="100" zoomScaleSheetLayoutView="100" workbookViewId="0">
      <selection activeCell="I70" sqref="I70:S70"/>
    </sheetView>
  </sheetViews>
  <sheetFormatPr defaultColWidth="4.375" defaultRowHeight="17.25" customHeight="1" x14ac:dyDescent="0.4"/>
  <cols>
    <col min="1" max="3" width="4.625" style="33" customWidth="1"/>
    <col min="4" max="16384" width="4.375" style="33"/>
  </cols>
  <sheetData>
    <row r="1" spans="1:20" ht="17.25" customHeight="1" x14ac:dyDescent="0.4">
      <c r="A1" s="52" t="s">
        <v>55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230" t="s">
        <v>123</v>
      </c>
      <c r="M1" s="230"/>
      <c r="N1" s="230"/>
      <c r="O1" s="231"/>
      <c r="P1" s="231"/>
      <c r="Q1" s="231"/>
      <c r="R1" s="231"/>
      <c r="S1" s="231"/>
      <c r="T1" s="231"/>
    </row>
    <row r="2" spans="1:20" ht="14.1" customHeight="1" x14ac:dyDescent="0.4">
      <c r="A2" s="54"/>
      <c r="B2" s="54"/>
      <c r="C2" s="54"/>
      <c r="D2" s="54"/>
      <c r="E2" s="54"/>
      <c r="F2" s="53"/>
      <c r="G2" s="53"/>
      <c r="H2" s="53"/>
      <c r="I2" s="53"/>
      <c r="J2" s="53"/>
      <c r="K2" s="53"/>
      <c r="L2" s="53"/>
      <c r="M2" s="53"/>
      <c r="N2" s="53"/>
    </row>
    <row r="3" spans="1:20" s="34" customFormat="1" ht="20.25" customHeight="1" x14ac:dyDescent="0.35">
      <c r="A3" s="55" t="s">
        <v>48</v>
      </c>
      <c r="B3" s="55"/>
      <c r="C3" s="55"/>
      <c r="D3" s="55"/>
      <c r="E3" s="55"/>
      <c r="F3" s="55"/>
      <c r="G3" s="55"/>
      <c r="H3" s="56"/>
      <c r="I3" s="56"/>
      <c r="J3" s="56"/>
      <c r="K3" s="56"/>
      <c r="L3" s="56"/>
      <c r="M3" s="56"/>
      <c r="N3" s="56"/>
    </row>
    <row r="4" spans="1:20" s="36" customFormat="1" ht="17.25" customHeight="1" x14ac:dyDescent="0.4">
      <c r="A4" s="57" t="s">
        <v>13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35"/>
      <c r="P4" s="35"/>
      <c r="Q4" s="35"/>
    </row>
    <row r="5" spans="1:20" s="37" customFormat="1" ht="20.25" customHeight="1" x14ac:dyDescent="0.15">
      <c r="A5" s="59"/>
      <c r="B5" s="60" t="s">
        <v>113</v>
      </c>
      <c r="C5" s="60"/>
      <c r="D5" s="232" t="s">
        <v>124</v>
      </c>
      <c r="E5" s="232"/>
      <c r="F5" s="232"/>
      <c r="G5" s="232"/>
      <c r="H5" s="60" t="s">
        <v>114</v>
      </c>
      <c r="I5" s="232" t="s">
        <v>125</v>
      </c>
      <c r="J5" s="232"/>
      <c r="K5" s="232"/>
      <c r="L5" s="232"/>
      <c r="M5" s="60" t="s">
        <v>115</v>
      </c>
      <c r="N5" s="60"/>
      <c r="O5" s="60"/>
      <c r="P5" s="60"/>
      <c r="Q5" s="60"/>
      <c r="R5" s="59"/>
      <c r="S5" s="59"/>
      <c r="T5" s="59"/>
    </row>
    <row r="6" spans="1:20" s="36" customFormat="1" ht="20.25" customHeight="1" x14ac:dyDescent="0.4">
      <c r="A6" s="38"/>
      <c r="B6" s="218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20"/>
    </row>
    <row r="7" spans="1:20" s="36" customFormat="1" ht="20.25" customHeight="1" x14ac:dyDescent="0.4">
      <c r="A7" s="38"/>
      <c r="B7" s="221"/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3"/>
    </row>
    <row r="8" spans="1:20" s="36" customFormat="1" ht="20.25" customHeight="1" x14ac:dyDescent="0.4">
      <c r="A8" s="38"/>
      <c r="B8" s="221"/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3"/>
    </row>
    <row r="9" spans="1:20" s="36" customFormat="1" ht="20.25" customHeight="1" x14ac:dyDescent="0.4">
      <c r="A9" s="38"/>
      <c r="B9" s="221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  <c r="T9" s="223"/>
    </row>
    <row r="10" spans="1:20" s="36" customFormat="1" ht="20.25" customHeight="1" x14ac:dyDescent="0.4">
      <c r="A10" s="38"/>
      <c r="B10" s="221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3"/>
    </row>
    <row r="11" spans="1:20" s="36" customFormat="1" ht="20.25" customHeight="1" x14ac:dyDescent="0.4">
      <c r="A11" s="38"/>
      <c r="B11" s="221"/>
      <c r="C11" s="222"/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3"/>
    </row>
    <row r="12" spans="1:20" s="36" customFormat="1" ht="20.25" customHeight="1" x14ac:dyDescent="0.4">
      <c r="A12" s="38"/>
      <c r="B12" s="221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3"/>
    </row>
    <row r="13" spans="1:20" s="36" customFormat="1" ht="20.25" customHeight="1" x14ac:dyDescent="0.4">
      <c r="A13" s="38"/>
      <c r="B13" s="221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3"/>
    </row>
    <row r="14" spans="1:20" s="36" customFormat="1" ht="20.25" customHeight="1" x14ac:dyDescent="0.4">
      <c r="A14" s="38"/>
      <c r="B14" s="221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3"/>
    </row>
    <row r="15" spans="1:20" s="36" customFormat="1" ht="20.25" customHeight="1" x14ac:dyDescent="0.4">
      <c r="A15" s="38"/>
      <c r="B15" s="221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3"/>
    </row>
    <row r="16" spans="1:20" s="36" customFormat="1" ht="20.25" customHeight="1" x14ac:dyDescent="0.4">
      <c r="A16" s="38"/>
      <c r="B16" s="221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3"/>
    </row>
    <row r="17" spans="1:20" s="36" customFormat="1" ht="20.25" customHeight="1" x14ac:dyDescent="0.4">
      <c r="A17" s="39"/>
      <c r="B17" s="224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6"/>
    </row>
    <row r="18" spans="1:20" s="36" customFormat="1" ht="20.25" customHeight="1" x14ac:dyDescent="0.4">
      <c r="A18" s="61"/>
      <c r="B18" s="62" t="s">
        <v>116</v>
      </c>
      <c r="C18" s="52"/>
      <c r="D18" s="232" t="s">
        <v>126</v>
      </c>
      <c r="E18" s="232"/>
      <c r="F18" s="232"/>
      <c r="G18" s="232"/>
      <c r="H18" s="52" t="s">
        <v>117</v>
      </c>
      <c r="I18" s="52"/>
      <c r="J18" s="52"/>
      <c r="K18" s="52"/>
      <c r="L18" s="52"/>
      <c r="M18" s="52"/>
      <c r="N18" s="52"/>
      <c r="O18" s="52"/>
      <c r="P18" s="52"/>
      <c r="Q18" s="52"/>
      <c r="R18" s="61"/>
      <c r="S18" s="61"/>
      <c r="T18" s="61"/>
    </row>
    <row r="19" spans="1:20" s="36" customFormat="1" ht="20.25" customHeight="1" x14ac:dyDescent="0.4">
      <c r="A19" s="38"/>
      <c r="B19" s="218"/>
      <c r="C19" s="210"/>
      <c r="D19" s="210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1"/>
    </row>
    <row r="20" spans="1:20" s="36" customFormat="1" ht="20.25" customHeight="1" x14ac:dyDescent="0.4">
      <c r="A20" s="38"/>
      <c r="B20" s="212"/>
      <c r="C20" s="213"/>
      <c r="D20" s="213"/>
      <c r="E20" s="213"/>
      <c r="F20" s="213"/>
      <c r="G20" s="213"/>
      <c r="H20" s="213"/>
      <c r="I20" s="213"/>
      <c r="J20" s="213"/>
      <c r="K20" s="213"/>
      <c r="L20" s="213"/>
      <c r="M20" s="213"/>
      <c r="N20" s="213"/>
      <c r="O20" s="213"/>
      <c r="P20" s="213"/>
      <c r="Q20" s="213"/>
      <c r="R20" s="213"/>
      <c r="S20" s="213"/>
      <c r="T20" s="214"/>
    </row>
    <row r="21" spans="1:20" s="36" customFormat="1" ht="20.25" customHeight="1" x14ac:dyDescent="0.4">
      <c r="A21" s="38"/>
      <c r="B21" s="212"/>
      <c r="C21" s="213"/>
      <c r="D21" s="213"/>
      <c r="E21" s="213"/>
      <c r="F21" s="213"/>
      <c r="G21" s="213"/>
      <c r="H21" s="213"/>
      <c r="I21" s="213"/>
      <c r="J21" s="213"/>
      <c r="K21" s="213"/>
      <c r="L21" s="213"/>
      <c r="M21" s="213"/>
      <c r="N21" s="213"/>
      <c r="O21" s="213"/>
      <c r="P21" s="213"/>
      <c r="Q21" s="213"/>
      <c r="R21" s="213"/>
      <c r="S21" s="213"/>
      <c r="T21" s="214"/>
    </row>
    <row r="22" spans="1:20" s="36" customFormat="1" ht="20.25" customHeight="1" x14ac:dyDescent="0.4">
      <c r="A22" s="38"/>
      <c r="B22" s="212"/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213"/>
      <c r="S22" s="213"/>
      <c r="T22" s="214"/>
    </row>
    <row r="23" spans="1:20" s="36" customFormat="1" ht="20.25" customHeight="1" x14ac:dyDescent="0.4">
      <c r="A23" s="38"/>
      <c r="B23" s="212"/>
      <c r="C23" s="213"/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4"/>
    </row>
    <row r="24" spans="1:20" s="36" customFormat="1" ht="20.25" customHeight="1" x14ac:dyDescent="0.4">
      <c r="A24" s="38"/>
      <c r="B24" s="212"/>
      <c r="C24" s="213"/>
      <c r="D24" s="213"/>
      <c r="E24" s="213"/>
      <c r="F24" s="213"/>
      <c r="G24" s="213"/>
      <c r="H24" s="213"/>
      <c r="I24" s="213"/>
      <c r="J24" s="213"/>
      <c r="K24" s="213"/>
      <c r="L24" s="213"/>
      <c r="M24" s="213"/>
      <c r="N24" s="213"/>
      <c r="O24" s="213"/>
      <c r="P24" s="213"/>
      <c r="Q24" s="213"/>
      <c r="R24" s="213"/>
      <c r="S24" s="213"/>
      <c r="T24" s="214"/>
    </row>
    <row r="25" spans="1:20" s="36" customFormat="1" ht="20.25" customHeight="1" x14ac:dyDescent="0.4">
      <c r="A25" s="38"/>
      <c r="B25" s="212"/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213"/>
      <c r="S25" s="213"/>
      <c r="T25" s="214"/>
    </row>
    <row r="26" spans="1:20" s="36" customFormat="1" ht="20.25" customHeight="1" x14ac:dyDescent="0.4">
      <c r="A26" s="38"/>
      <c r="B26" s="212"/>
      <c r="C26" s="213"/>
      <c r="D26" s="213"/>
      <c r="E26" s="213"/>
      <c r="F26" s="213"/>
      <c r="G26" s="213"/>
      <c r="H26" s="213"/>
      <c r="I26" s="213"/>
      <c r="J26" s="213"/>
      <c r="K26" s="213"/>
      <c r="L26" s="213"/>
      <c r="M26" s="213"/>
      <c r="N26" s="213"/>
      <c r="O26" s="213"/>
      <c r="P26" s="213"/>
      <c r="Q26" s="213"/>
      <c r="R26" s="213"/>
      <c r="S26" s="213"/>
      <c r="T26" s="214"/>
    </row>
    <row r="27" spans="1:20" s="36" customFormat="1" ht="20.25" customHeight="1" x14ac:dyDescent="0.4">
      <c r="A27" s="38"/>
      <c r="B27" s="212"/>
      <c r="C27" s="213"/>
      <c r="D27" s="213"/>
      <c r="E27" s="213"/>
      <c r="F27" s="213"/>
      <c r="G27" s="213"/>
      <c r="H27" s="213"/>
      <c r="I27" s="213"/>
      <c r="J27" s="213"/>
      <c r="K27" s="213"/>
      <c r="L27" s="213"/>
      <c r="M27" s="213"/>
      <c r="N27" s="213"/>
      <c r="O27" s="213"/>
      <c r="P27" s="213"/>
      <c r="Q27" s="213"/>
      <c r="R27" s="213"/>
      <c r="S27" s="213"/>
      <c r="T27" s="214"/>
    </row>
    <row r="28" spans="1:20" s="36" customFormat="1" ht="20.25" customHeight="1" x14ac:dyDescent="0.4">
      <c r="A28" s="38"/>
      <c r="B28" s="212"/>
      <c r="C28" s="213"/>
      <c r="D28" s="213"/>
      <c r="E28" s="213"/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213"/>
      <c r="S28" s="213"/>
      <c r="T28" s="214"/>
    </row>
    <row r="29" spans="1:20" s="36" customFormat="1" ht="20.25" customHeight="1" x14ac:dyDescent="0.4">
      <c r="A29" s="38"/>
      <c r="B29" s="212"/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4"/>
    </row>
    <row r="30" spans="1:20" s="36" customFormat="1" ht="20.25" customHeight="1" x14ac:dyDescent="0.4">
      <c r="A30" s="39"/>
      <c r="B30" s="215"/>
      <c r="C30" s="216"/>
      <c r="D30" s="216"/>
      <c r="E30" s="216"/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7"/>
    </row>
    <row r="31" spans="1:20" s="36" customFormat="1" ht="20.25" customHeight="1" x14ac:dyDescent="0.4">
      <c r="A31" s="61"/>
      <c r="B31" s="63" t="s">
        <v>118</v>
      </c>
      <c r="C31" s="64"/>
      <c r="D31" s="64" t="s">
        <v>119</v>
      </c>
      <c r="E31" s="64"/>
      <c r="F31" s="64"/>
      <c r="G31" s="64"/>
      <c r="H31" s="64"/>
      <c r="I31" s="59"/>
      <c r="J31" s="64"/>
      <c r="K31" s="64"/>
      <c r="L31" s="64"/>
      <c r="M31" s="59"/>
      <c r="N31" s="64"/>
      <c r="O31" s="65"/>
      <c r="P31" s="65"/>
      <c r="Q31" s="61"/>
      <c r="R31" s="61"/>
      <c r="S31" s="61"/>
      <c r="T31" s="61"/>
    </row>
    <row r="32" spans="1:20" s="36" customFormat="1" ht="20.25" customHeight="1" x14ac:dyDescent="0.4">
      <c r="A32" s="40"/>
      <c r="B32" s="218"/>
      <c r="C32" s="219"/>
      <c r="D32" s="219"/>
      <c r="E32" s="219"/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20"/>
    </row>
    <row r="33" spans="1:20" s="36" customFormat="1" ht="20.25" customHeight="1" x14ac:dyDescent="0.4">
      <c r="A33" s="40"/>
      <c r="B33" s="221"/>
      <c r="C33" s="222"/>
      <c r="D33" s="222"/>
      <c r="E33" s="222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3"/>
    </row>
    <row r="34" spans="1:20" s="36" customFormat="1" ht="20.25" customHeight="1" x14ac:dyDescent="0.4">
      <c r="A34" s="40"/>
      <c r="B34" s="221"/>
      <c r="C34" s="222"/>
      <c r="D34" s="222"/>
      <c r="E34" s="222"/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3"/>
    </row>
    <row r="35" spans="1:20" s="36" customFormat="1" ht="20.25" customHeight="1" x14ac:dyDescent="0.4">
      <c r="A35" s="40"/>
      <c r="B35" s="221"/>
      <c r="C35" s="222"/>
      <c r="D35" s="222"/>
      <c r="E35" s="222"/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3"/>
    </row>
    <row r="36" spans="1:20" s="36" customFormat="1" ht="20.25" customHeight="1" x14ac:dyDescent="0.4">
      <c r="A36" s="40"/>
      <c r="B36" s="221"/>
      <c r="C36" s="222"/>
      <c r="D36" s="222"/>
      <c r="E36" s="222"/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3"/>
    </row>
    <row r="37" spans="1:20" s="36" customFormat="1" ht="20.25" customHeight="1" x14ac:dyDescent="0.4">
      <c r="A37" s="40"/>
      <c r="B37" s="221"/>
      <c r="C37" s="222"/>
      <c r="D37" s="222"/>
      <c r="E37" s="222"/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3"/>
    </row>
    <row r="38" spans="1:20" s="36" customFormat="1" ht="20.25" customHeight="1" x14ac:dyDescent="0.4">
      <c r="A38" s="40"/>
      <c r="B38" s="221"/>
      <c r="C38" s="222"/>
      <c r="D38" s="222"/>
      <c r="E38" s="222"/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3"/>
    </row>
    <row r="39" spans="1:20" s="36" customFormat="1" ht="20.25" customHeight="1" x14ac:dyDescent="0.4">
      <c r="A39" s="40"/>
      <c r="B39" s="221"/>
      <c r="C39" s="222"/>
      <c r="D39" s="222"/>
      <c r="E39" s="222"/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3"/>
    </row>
    <row r="40" spans="1:20" s="36" customFormat="1" ht="20.25" customHeight="1" x14ac:dyDescent="0.4">
      <c r="A40" s="40"/>
      <c r="B40" s="221"/>
      <c r="C40" s="222"/>
      <c r="D40" s="222"/>
      <c r="E40" s="222"/>
      <c r="F40" s="222"/>
      <c r="G40" s="222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3"/>
    </row>
    <row r="41" spans="1:20" s="36" customFormat="1" ht="20.25" customHeight="1" x14ac:dyDescent="0.4">
      <c r="A41" s="40"/>
      <c r="B41" s="221"/>
      <c r="C41" s="222"/>
      <c r="D41" s="222"/>
      <c r="E41" s="222"/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3"/>
    </row>
    <row r="42" spans="1:20" s="36" customFormat="1" ht="20.25" customHeight="1" x14ac:dyDescent="0.4">
      <c r="A42" s="40"/>
      <c r="B42" s="221"/>
      <c r="C42" s="222"/>
      <c r="D42" s="222"/>
      <c r="E42" s="222"/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3"/>
    </row>
    <row r="43" spans="1:20" ht="17.25" customHeight="1" x14ac:dyDescent="0.4">
      <c r="A43" s="40"/>
      <c r="B43" s="224"/>
      <c r="C43" s="225"/>
      <c r="D43" s="225"/>
      <c r="E43" s="225"/>
      <c r="F43" s="225"/>
      <c r="G43" s="225"/>
      <c r="H43" s="225"/>
      <c r="I43" s="225"/>
      <c r="J43" s="225"/>
      <c r="K43" s="225"/>
      <c r="L43" s="225"/>
      <c r="M43" s="225"/>
      <c r="N43" s="225"/>
      <c r="O43" s="225"/>
      <c r="P43" s="225"/>
      <c r="Q43" s="225"/>
      <c r="R43" s="225"/>
      <c r="S43" s="225"/>
      <c r="T43" s="226"/>
    </row>
    <row r="44" spans="1:20" ht="17.25" customHeight="1" x14ac:dyDescent="0.4">
      <c r="A44" s="40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17.25" customHeight="1" x14ac:dyDescent="0.4">
      <c r="A45" s="66">
        <v>2</v>
      </c>
      <c r="B45" s="67" t="s">
        <v>120</v>
      </c>
      <c r="C45" s="67"/>
      <c r="D45" s="67"/>
      <c r="E45" s="67"/>
      <c r="F45" s="67"/>
      <c r="G45" s="67"/>
      <c r="H45" s="67"/>
      <c r="I45" s="67"/>
      <c r="J45" s="67"/>
      <c r="K45" s="43" t="s">
        <v>121</v>
      </c>
      <c r="L45" s="209" t="s">
        <v>128</v>
      </c>
      <c r="M45" s="209"/>
      <c r="N45" s="209"/>
      <c r="O45" s="209"/>
      <c r="P45" s="209"/>
      <c r="Q45" s="42" t="s">
        <v>122</v>
      </c>
      <c r="R45" s="42"/>
      <c r="S45" s="42"/>
      <c r="T45" s="42"/>
    </row>
    <row r="46" spans="1:20" ht="17.25" customHeight="1" x14ac:dyDescent="0.4">
      <c r="A46" s="67" t="s">
        <v>56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42"/>
      <c r="T46" s="42"/>
    </row>
    <row r="47" spans="1:20" ht="17.25" customHeight="1" x14ac:dyDescent="0.4">
      <c r="A47" s="68" t="s">
        <v>10</v>
      </c>
      <c r="B47" s="68" t="s">
        <v>50</v>
      </c>
      <c r="C47" s="69" t="s">
        <v>11</v>
      </c>
      <c r="D47" s="227" t="s">
        <v>49</v>
      </c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9"/>
    </row>
    <row r="48" spans="1:20" ht="17.25" customHeight="1" x14ac:dyDescent="0.4">
      <c r="A48" s="70">
        <v>6</v>
      </c>
      <c r="B48" s="70">
        <v>2</v>
      </c>
      <c r="C48" s="71">
        <v>1</v>
      </c>
      <c r="D48" s="206" t="s">
        <v>51</v>
      </c>
      <c r="E48" s="207"/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8"/>
    </row>
    <row r="49" spans="1:20" ht="17.25" customHeight="1" x14ac:dyDescent="0.4">
      <c r="A49" s="44"/>
      <c r="B49" s="44"/>
      <c r="C49" s="45"/>
      <c r="D49" s="196"/>
      <c r="E49" s="197"/>
      <c r="F49" s="197"/>
      <c r="G49" s="197"/>
      <c r="H49" s="197"/>
      <c r="I49" s="197"/>
      <c r="J49" s="197"/>
      <c r="K49" s="197"/>
      <c r="L49" s="197"/>
      <c r="M49" s="197"/>
      <c r="N49" s="197"/>
      <c r="O49" s="197"/>
      <c r="P49" s="197"/>
      <c r="Q49" s="197"/>
      <c r="R49" s="197"/>
      <c r="S49" s="197"/>
      <c r="T49" s="198"/>
    </row>
    <row r="50" spans="1:20" ht="17.25" customHeight="1" x14ac:dyDescent="0.4">
      <c r="A50" s="44"/>
      <c r="B50" s="44"/>
      <c r="C50" s="45"/>
      <c r="D50" s="196"/>
      <c r="E50" s="197"/>
      <c r="F50" s="197"/>
      <c r="G50" s="197"/>
      <c r="H50" s="197"/>
      <c r="I50" s="197"/>
      <c r="J50" s="197"/>
      <c r="K50" s="197"/>
      <c r="L50" s="197"/>
      <c r="M50" s="197"/>
      <c r="N50" s="197"/>
      <c r="O50" s="197"/>
      <c r="P50" s="197"/>
      <c r="Q50" s="197"/>
      <c r="R50" s="197"/>
      <c r="S50" s="197"/>
      <c r="T50" s="198"/>
    </row>
    <row r="51" spans="1:20" ht="17.25" customHeight="1" x14ac:dyDescent="0.4">
      <c r="A51" s="44"/>
      <c r="B51" s="44"/>
      <c r="C51" s="45"/>
      <c r="D51" s="196"/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7"/>
      <c r="R51" s="197"/>
      <c r="S51" s="197"/>
      <c r="T51" s="198"/>
    </row>
    <row r="52" spans="1:20" ht="17.25" customHeight="1" x14ac:dyDescent="0.4">
      <c r="A52" s="44"/>
      <c r="B52" s="44"/>
      <c r="C52" s="45"/>
      <c r="D52" s="196"/>
      <c r="E52" s="197"/>
      <c r="F52" s="197"/>
      <c r="G52" s="197"/>
      <c r="H52" s="197"/>
      <c r="I52" s="197"/>
      <c r="J52" s="197"/>
      <c r="K52" s="197"/>
      <c r="L52" s="197"/>
      <c r="M52" s="197"/>
      <c r="N52" s="197"/>
      <c r="O52" s="197"/>
      <c r="P52" s="197"/>
      <c r="Q52" s="197"/>
      <c r="R52" s="197"/>
      <c r="S52" s="197"/>
      <c r="T52" s="198"/>
    </row>
    <row r="53" spans="1:20" ht="17.25" customHeight="1" x14ac:dyDescent="0.4">
      <c r="A53" s="44"/>
      <c r="B53" s="44"/>
      <c r="C53" s="45"/>
      <c r="D53" s="196"/>
      <c r="E53" s="197"/>
      <c r="F53" s="197"/>
      <c r="G53" s="197"/>
      <c r="H53" s="197"/>
      <c r="I53" s="197"/>
      <c r="J53" s="197"/>
      <c r="K53" s="197"/>
      <c r="L53" s="197"/>
      <c r="M53" s="197"/>
      <c r="N53" s="197"/>
      <c r="O53" s="197"/>
      <c r="P53" s="197"/>
      <c r="Q53" s="197"/>
      <c r="R53" s="197"/>
      <c r="S53" s="197"/>
      <c r="T53" s="198"/>
    </row>
    <row r="54" spans="1:20" ht="17.25" customHeight="1" x14ac:dyDescent="0.4">
      <c r="A54" s="44"/>
      <c r="B54" s="44"/>
      <c r="C54" s="45"/>
      <c r="D54" s="196"/>
      <c r="E54" s="197"/>
      <c r="F54" s="197"/>
      <c r="G54" s="197"/>
      <c r="H54" s="197"/>
      <c r="I54" s="197"/>
      <c r="J54" s="197"/>
      <c r="K54" s="197"/>
      <c r="L54" s="197"/>
      <c r="M54" s="197"/>
      <c r="N54" s="197"/>
      <c r="O54" s="197"/>
      <c r="P54" s="197"/>
      <c r="Q54" s="197"/>
      <c r="R54" s="197"/>
      <c r="S54" s="197"/>
      <c r="T54" s="198"/>
    </row>
    <row r="55" spans="1:20" ht="17.25" customHeight="1" x14ac:dyDescent="0.4">
      <c r="A55" s="44"/>
      <c r="B55" s="44"/>
      <c r="C55" s="45"/>
      <c r="D55" s="196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8"/>
    </row>
    <row r="56" spans="1:20" ht="17.25" customHeight="1" x14ac:dyDescent="0.4">
      <c r="A56" s="70">
        <v>6</v>
      </c>
      <c r="B56" s="70">
        <v>11</v>
      </c>
      <c r="C56" s="71">
        <v>15</v>
      </c>
      <c r="D56" s="203" t="s">
        <v>52</v>
      </c>
      <c r="E56" s="204"/>
      <c r="F56" s="204"/>
      <c r="G56" s="204"/>
      <c r="H56" s="204"/>
      <c r="I56" s="204"/>
      <c r="J56" s="204"/>
      <c r="K56" s="204"/>
      <c r="L56" s="204"/>
      <c r="M56" s="204"/>
      <c r="N56" s="204"/>
      <c r="O56" s="204"/>
      <c r="P56" s="204"/>
      <c r="Q56" s="204"/>
      <c r="R56" s="204"/>
      <c r="S56" s="204"/>
      <c r="T56" s="205"/>
    </row>
    <row r="57" spans="1:20" ht="17.25" customHeight="1" x14ac:dyDescent="0.4">
      <c r="A57" s="44"/>
      <c r="B57" s="44"/>
      <c r="C57" s="45"/>
      <c r="D57" s="196"/>
      <c r="E57" s="197"/>
      <c r="F57" s="197"/>
      <c r="G57" s="197"/>
      <c r="H57" s="197"/>
      <c r="I57" s="197"/>
      <c r="J57" s="197"/>
      <c r="K57" s="197"/>
      <c r="L57" s="197"/>
      <c r="M57" s="197"/>
      <c r="N57" s="197"/>
      <c r="O57" s="197"/>
      <c r="P57" s="197"/>
      <c r="Q57" s="197"/>
      <c r="R57" s="197"/>
      <c r="S57" s="197"/>
      <c r="T57" s="198"/>
    </row>
    <row r="58" spans="1:20" ht="17.25" customHeight="1" x14ac:dyDescent="0.4">
      <c r="A58" s="44"/>
      <c r="B58" s="44"/>
      <c r="C58" s="45"/>
      <c r="D58" s="196"/>
      <c r="E58" s="197"/>
      <c r="F58" s="197"/>
      <c r="G58" s="197"/>
      <c r="H58" s="197"/>
      <c r="I58" s="197"/>
      <c r="J58" s="197"/>
      <c r="K58" s="197"/>
      <c r="L58" s="197"/>
      <c r="M58" s="197"/>
      <c r="N58" s="197"/>
      <c r="O58" s="197"/>
      <c r="P58" s="197"/>
      <c r="Q58" s="197"/>
      <c r="R58" s="197"/>
      <c r="S58" s="197"/>
      <c r="T58" s="198"/>
    </row>
    <row r="59" spans="1:20" ht="17.25" customHeight="1" x14ac:dyDescent="0.4">
      <c r="A59" s="44"/>
      <c r="B59" s="44"/>
      <c r="C59" s="45"/>
      <c r="D59" s="196"/>
      <c r="E59" s="197"/>
      <c r="F59" s="197"/>
      <c r="G59" s="197"/>
      <c r="H59" s="197"/>
      <c r="I59" s="197"/>
      <c r="J59" s="197"/>
      <c r="K59" s="197"/>
      <c r="L59" s="197"/>
      <c r="M59" s="197"/>
      <c r="N59" s="197"/>
      <c r="O59" s="197"/>
      <c r="P59" s="197"/>
      <c r="Q59" s="197"/>
      <c r="R59" s="197"/>
      <c r="S59" s="197"/>
      <c r="T59" s="198"/>
    </row>
    <row r="60" spans="1:20" ht="17.25" customHeight="1" x14ac:dyDescent="0.4">
      <c r="A60" s="44"/>
      <c r="B60" s="44"/>
      <c r="C60" s="45"/>
      <c r="D60" s="196"/>
      <c r="E60" s="197"/>
      <c r="F60" s="197"/>
      <c r="G60" s="197"/>
      <c r="H60" s="197"/>
      <c r="I60" s="197"/>
      <c r="J60" s="197"/>
      <c r="K60" s="197"/>
      <c r="L60" s="197"/>
      <c r="M60" s="197"/>
      <c r="N60" s="197"/>
      <c r="O60" s="197"/>
      <c r="P60" s="197"/>
      <c r="Q60" s="197"/>
      <c r="R60" s="197"/>
      <c r="S60" s="197"/>
      <c r="T60" s="198"/>
    </row>
    <row r="61" spans="1:20" ht="17.25" customHeight="1" x14ac:dyDescent="0.4">
      <c r="A61" s="44"/>
      <c r="B61" s="44"/>
      <c r="C61" s="45"/>
      <c r="D61" s="196"/>
      <c r="E61" s="197"/>
      <c r="F61" s="197"/>
      <c r="G61" s="197"/>
      <c r="H61" s="197"/>
      <c r="I61" s="197"/>
      <c r="J61" s="197"/>
      <c r="K61" s="197"/>
      <c r="L61" s="197"/>
      <c r="M61" s="197"/>
      <c r="N61" s="197"/>
      <c r="O61" s="197"/>
      <c r="P61" s="197"/>
      <c r="Q61" s="197"/>
      <c r="R61" s="197"/>
      <c r="S61" s="197"/>
      <c r="T61" s="198"/>
    </row>
    <row r="62" spans="1:20" ht="17.25" customHeight="1" x14ac:dyDescent="0.4">
      <c r="A62" s="44"/>
      <c r="B62" s="44"/>
      <c r="C62" s="46"/>
      <c r="D62" s="196"/>
      <c r="E62" s="197"/>
      <c r="F62" s="197"/>
      <c r="G62" s="197"/>
      <c r="H62" s="197"/>
      <c r="I62" s="197"/>
      <c r="J62" s="197"/>
      <c r="K62" s="197"/>
      <c r="L62" s="197"/>
      <c r="M62" s="197"/>
      <c r="N62" s="197"/>
      <c r="O62" s="197"/>
      <c r="P62" s="197"/>
      <c r="Q62" s="197"/>
      <c r="R62" s="197"/>
      <c r="S62" s="197"/>
      <c r="T62" s="198"/>
    </row>
    <row r="63" spans="1:20" ht="17.25" customHeight="1" x14ac:dyDescent="0.4">
      <c r="A63" s="44"/>
      <c r="B63" s="44"/>
      <c r="C63" s="45"/>
      <c r="D63" s="196"/>
      <c r="E63" s="197"/>
      <c r="F63" s="197"/>
      <c r="G63" s="197"/>
      <c r="H63" s="197"/>
      <c r="I63" s="197"/>
      <c r="J63" s="197"/>
      <c r="K63" s="197"/>
      <c r="L63" s="197"/>
      <c r="M63" s="197"/>
      <c r="N63" s="197"/>
      <c r="O63" s="197"/>
      <c r="P63" s="197"/>
      <c r="Q63" s="197"/>
      <c r="R63" s="197"/>
      <c r="S63" s="197"/>
      <c r="T63" s="198"/>
    </row>
    <row r="64" spans="1:20" ht="17.25" customHeight="1" x14ac:dyDescent="0.4">
      <c r="A64" s="47"/>
      <c r="B64" s="47"/>
      <c r="C64" s="48"/>
      <c r="D64" s="200" t="s">
        <v>106</v>
      </c>
      <c r="E64" s="201"/>
      <c r="F64" s="201"/>
      <c r="G64" s="201"/>
      <c r="H64" s="201"/>
      <c r="I64" s="201"/>
      <c r="J64" s="201"/>
      <c r="K64" s="201"/>
      <c r="L64" s="201"/>
      <c r="M64" s="201"/>
      <c r="N64" s="201"/>
      <c r="O64" s="201"/>
      <c r="P64" s="201"/>
      <c r="Q64" s="201"/>
      <c r="R64" s="201"/>
      <c r="S64" s="201"/>
      <c r="T64" s="202"/>
    </row>
    <row r="65" spans="1:20" ht="17.25" customHeight="1" x14ac:dyDescent="0.4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</row>
    <row r="66" spans="1:20" ht="17.25" customHeight="1" x14ac:dyDescent="0.4">
      <c r="A66" s="72" t="s">
        <v>54</v>
      </c>
      <c r="B66" s="67"/>
      <c r="C66" s="67"/>
      <c r="D66" s="67"/>
      <c r="E66" s="67"/>
      <c r="F66" s="67"/>
      <c r="G66" s="67"/>
      <c r="H66" s="67"/>
      <c r="I66" s="67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</row>
    <row r="67" spans="1:20" ht="17.25" customHeight="1" x14ac:dyDescent="0.4">
      <c r="A67" s="67"/>
      <c r="B67" s="72" t="s">
        <v>53</v>
      </c>
      <c r="C67" s="67"/>
      <c r="D67" s="67"/>
      <c r="E67" s="67"/>
      <c r="F67" s="67"/>
      <c r="G67" s="67"/>
      <c r="H67" s="67"/>
      <c r="I67" s="67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</row>
    <row r="68" spans="1:20" ht="17.25" customHeight="1" x14ac:dyDescent="0.4">
      <c r="A68" s="42"/>
      <c r="B68" s="50" t="s">
        <v>105</v>
      </c>
      <c r="C68" s="67" t="s">
        <v>57</v>
      </c>
      <c r="E68" s="42"/>
      <c r="F68" s="51" t="s">
        <v>58</v>
      </c>
      <c r="G68" s="42" t="s">
        <v>59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</row>
    <row r="69" spans="1:20" ht="17.25" customHeight="1" x14ac:dyDescent="0.4">
      <c r="A69" s="42"/>
      <c r="B69" s="50" t="s">
        <v>105</v>
      </c>
      <c r="C69" s="67" t="s">
        <v>60</v>
      </c>
      <c r="E69" s="42"/>
      <c r="F69" s="51" t="s">
        <v>58</v>
      </c>
      <c r="G69" s="42" t="s">
        <v>61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</row>
    <row r="70" spans="1:20" ht="17.25" customHeight="1" x14ac:dyDescent="0.4">
      <c r="A70" s="42"/>
      <c r="B70" s="50" t="s">
        <v>105</v>
      </c>
      <c r="C70" s="67" t="s">
        <v>62</v>
      </c>
      <c r="E70" s="42"/>
      <c r="F70" s="51" t="s">
        <v>58</v>
      </c>
      <c r="G70" s="42" t="s">
        <v>91</v>
      </c>
      <c r="H70" s="42"/>
      <c r="I70" s="199"/>
      <c r="J70" s="199"/>
      <c r="K70" s="199"/>
      <c r="L70" s="199"/>
      <c r="M70" s="199"/>
      <c r="N70" s="199"/>
      <c r="O70" s="199"/>
      <c r="P70" s="199"/>
      <c r="Q70" s="199"/>
      <c r="R70" s="199"/>
      <c r="S70" s="199"/>
      <c r="T70" s="42" t="s">
        <v>92</v>
      </c>
    </row>
    <row r="71" spans="1:20" ht="17.25" customHeight="1" x14ac:dyDescent="0.4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</row>
    <row r="72" spans="1:20" ht="17.25" customHeight="1" x14ac:dyDescent="0.4">
      <c r="A72" s="67"/>
      <c r="B72" s="72" t="s">
        <v>63</v>
      </c>
      <c r="C72" s="67"/>
      <c r="D72" s="67"/>
      <c r="E72" s="67"/>
      <c r="F72" s="67"/>
      <c r="G72" s="67"/>
      <c r="H72" s="67"/>
      <c r="I72" s="67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</row>
    <row r="73" spans="1:20" ht="17.25" customHeight="1" x14ac:dyDescent="0.4">
      <c r="A73" s="42"/>
      <c r="B73" s="50" t="s">
        <v>105</v>
      </c>
      <c r="C73" s="67" t="s">
        <v>64</v>
      </c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</row>
    <row r="74" spans="1:20" ht="17.25" customHeight="1" x14ac:dyDescent="0.4">
      <c r="A74" s="42"/>
      <c r="B74" s="50" t="s">
        <v>105</v>
      </c>
      <c r="C74" s="67" t="s">
        <v>65</v>
      </c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</row>
    <row r="75" spans="1:20" ht="17.25" customHeight="1" x14ac:dyDescent="0.4">
      <c r="A75" s="42"/>
      <c r="B75" s="50" t="s">
        <v>105</v>
      </c>
      <c r="C75" s="67" t="s">
        <v>66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</row>
    <row r="76" spans="1:20" ht="17.25" customHeight="1" x14ac:dyDescent="0.4">
      <c r="A76" s="42"/>
      <c r="B76" s="50" t="s">
        <v>105</v>
      </c>
      <c r="C76" s="67" t="s">
        <v>67</v>
      </c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</row>
    <row r="77" spans="1:20" ht="17.25" customHeight="1" x14ac:dyDescent="0.4">
      <c r="A77" s="42"/>
      <c r="B77" s="42"/>
      <c r="C77" s="42" t="s">
        <v>91</v>
      </c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  <c r="Q77" s="199"/>
      <c r="R77" s="199"/>
      <c r="S77" s="199"/>
      <c r="T77" s="42" t="s">
        <v>92</v>
      </c>
    </row>
  </sheetData>
  <sheetProtection sheet="1" scenarios="1" insertRows="0" deleteRows="0" autoFilter="0"/>
  <mergeCells count="29">
    <mergeCell ref="L1:N1"/>
    <mergeCell ref="O1:T1"/>
    <mergeCell ref="D5:G5"/>
    <mergeCell ref="I5:L5"/>
    <mergeCell ref="D18:G18"/>
    <mergeCell ref="L45:P45"/>
    <mergeCell ref="B6:T17"/>
    <mergeCell ref="B19:T30"/>
    <mergeCell ref="B32:T43"/>
    <mergeCell ref="D47:T47"/>
    <mergeCell ref="D48:T48"/>
    <mergeCell ref="D49:T49"/>
    <mergeCell ref="D50:T50"/>
    <mergeCell ref="D51:T51"/>
    <mergeCell ref="D52:T52"/>
    <mergeCell ref="D53:T53"/>
    <mergeCell ref="D54:T54"/>
    <mergeCell ref="D55:T55"/>
    <mergeCell ref="D56:T56"/>
    <mergeCell ref="D62:T62"/>
    <mergeCell ref="D63:T63"/>
    <mergeCell ref="E77:S77"/>
    <mergeCell ref="I70:S70"/>
    <mergeCell ref="D64:T64"/>
    <mergeCell ref="D57:T57"/>
    <mergeCell ref="D58:T58"/>
    <mergeCell ref="D59:T59"/>
    <mergeCell ref="D60:T60"/>
    <mergeCell ref="D61:T61"/>
  </mergeCells>
  <phoneticPr fontId="2"/>
  <pageMargins left="0.59055118110236227" right="0.39370078740157483" top="0.39370078740157483" bottom="0.39370078740157483" header="0.31496062992125984" footer="0.31496062992125984"/>
  <pageSetup paperSize="9" scale="97" orientation="portrait" r:id="rId1"/>
  <headerFooter alignWithMargins="0"/>
  <rowBreaks count="1" manualBreakCount="1">
    <brk id="43" max="20" man="1"/>
  </rowBreaks>
  <ignoredErrors>
    <ignoredError sqref="B5 B18 B31" numberStoredAsText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N30"/>
  <sheetViews>
    <sheetView showGridLines="0" view="pageBreakPreview" zoomScale="70" zoomScaleNormal="60" zoomScaleSheetLayoutView="70" workbookViewId="0">
      <selection activeCell="G22" sqref="G22:N22"/>
    </sheetView>
  </sheetViews>
  <sheetFormatPr defaultColWidth="9" defaultRowHeight="18.75" x14ac:dyDescent="0.15"/>
  <cols>
    <col min="1" max="1" width="30.5" style="73" customWidth="1"/>
    <col min="2" max="2" width="12.375" style="73" customWidth="1"/>
    <col min="3" max="3" width="7.5" style="73" customWidth="1"/>
    <col min="4" max="4" width="16.125" style="73" customWidth="1"/>
    <col min="5" max="6" width="15" style="73" customWidth="1"/>
    <col min="7" max="12" width="11.625" style="73" customWidth="1"/>
    <col min="13" max="13" width="27.875" style="73" customWidth="1"/>
    <col min="14" max="16384" width="9" style="73"/>
  </cols>
  <sheetData>
    <row r="1" spans="1:14" x14ac:dyDescent="0.15">
      <c r="A1" s="174" t="s">
        <v>46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4" ht="30" x14ac:dyDescent="0.15">
      <c r="A2" s="349" t="s">
        <v>33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</row>
    <row r="3" spans="1:14" ht="24" x14ac:dyDescent="0.15">
      <c r="A3" s="176" t="str">
        <f>"（事業者名："&amp;付表1!O1&amp;"　）"</f>
        <v>（事業者名：　）</v>
      </c>
      <c r="B3" s="177"/>
      <c r="C3" s="177"/>
      <c r="D3" s="177"/>
      <c r="E3" s="175"/>
      <c r="F3" s="175"/>
      <c r="G3" s="175"/>
      <c r="H3" s="175"/>
      <c r="I3" s="175"/>
      <c r="J3" s="175"/>
      <c r="K3" s="175"/>
      <c r="L3" s="175"/>
      <c r="M3" s="178"/>
      <c r="N3" s="179"/>
    </row>
    <row r="4" spans="1:14" ht="24" x14ac:dyDescent="0.15">
      <c r="A4" s="180" t="s">
        <v>103</v>
      </c>
      <c r="B4" s="181"/>
      <c r="C4" s="182"/>
      <c r="D4" s="182"/>
      <c r="E4" s="175"/>
      <c r="F4" s="175"/>
      <c r="G4" s="175"/>
      <c r="H4" s="175"/>
      <c r="I4" s="175"/>
      <c r="J4" s="175"/>
      <c r="K4" s="175"/>
      <c r="L4" s="175"/>
      <c r="M4" s="175"/>
      <c r="N4" s="175"/>
    </row>
    <row r="5" spans="1:14" ht="24.75" thickBot="1" x14ac:dyDescent="0.2">
      <c r="A5" s="175"/>
      <c r="B5" s="175"/>
      <c r="C5" s="175"/>
      <c r="D5" s="175"/>
      <c r="E5" s="175"/>
      <c r="F5" s="178" t="s">
        <v>0</v>
      </c>
      <c r="G5" s="175"/>
      <c r="H5" s="175"/>
      <c r="I5" s="175"/>
      <c r="J5" s="175"/>
      <c r="K5" s="175"/>
      <c r="L5" s="175"/>
      <c r="M5" s="175"/>
      <c r="N5" s="178"/>
    </row>
    <row r="6" spans="1:14" ht="41.25" customHeight="1" x14ac:dyDescent="0.15">
      <c r="A6" s="154" t="s">
        <v>98</v>
      </c>
      <c r="B6" s="350" t="s">
        <v>31</v>
      </c>
      <c r="C6" s="373" t="s">
        <v>9</v>
      </c>
      <c r="D6" s="155" t="s">
        <v>30</v>
      </c>
      <c r="E6" s="156" t="s">
        <v>29</v>
      </c>
      <c r="F6" s="157" t="s">
        <v>28</v>
      </c>
      <c r="G6" s="191" t="s">
        <v>3</v>
      </c>
      <c r="H6" s="159" t="s">
        <v>4</v>
      </c>
      <c r="I6" s="159" t="s">
        <v>27</v>
      </c>
      <c r="J6" s="159" t="s">
        <v>6</v>
      </c>
      <c r="K6" s="159" t="s">
        <v>7</v>
      </c>
      <c r="L6" s="160" t="s">
        <v>8</v>
      </c>
      <c r="M6" s="161" t="s">
        <v>26</v>
      </c>
      <c r="N6" s="354" t="s">
        <v>14</v>
      </c>
    </row>
    <row r="7" spans="1:14" ht="24.75" thickBot="1" x14ac:dyDescent="0.2">
      <c r="A7" s="190" t="s">
        <v>25</v>
      </c>
      <c r="B7" s="372"/>
      <c r="C7" s="374"/>
      <c r="D7" s="163" t="s">
        <v>24</v>
      </c>
      <c r="E7" s="164" t="s">
        <v>23</v>
      </c>
      <c r="F7" s="165" t="s">
        <v>22</v>
      </c>
      <c r="G7" s="192" t="s">
        <v>21</v>
      </c>
      <c r="H7" s="164" t="s">
        <v>21</v>
      </c>
      <c r="I7" s="164" t="s">
        <v>21</v>
      </c>
      <c r="J7" s="164" t="s">
        <v>21</v>
      </c>
      <c r="K7" s="164" t="s">
        <v>21</v>
      </c>
      <c r="L7" s="165" t="s">
        <v>21</v>
      </c>
      <c r="M7" s="193" t="s">
        <v>20</v>
      </c>
      <c r="N7" s="383"/>
    </row>
    <row r="8" spans="1:14" s="153" customFormat="1" ht="37.5" customHeight="1" x14ac:dyDescent="0.15">
      <c r="A8" s="194"/>
      <c r="B8" s="377"/>
      <c r="C8" s="378"/>
      <c r="D8" s="344">
        <f>E8+F8</f>
        <v>0</v>
      </c>
      <c r="E8" s="346">
        <f>B8*C8</f>
        <v>0</v>
      </c>
      <c r="F8" s="348">
        <f>E8*0.1</f>
        <v>0</v>
      </c>
      <c r="G8" s="360"/>
      <c r="H8" s="361"/>
      <c r="I8" s="361"/>
      <c r="J8" s="361"/>
      <c r="K8" s="361"/>
      <c r="L8" s="362"/>
      <c r="M8" s="194"/>
      <c r="N8" s="382"/>
    </row>
    <row r="9" spans="1:14" s="153" customFormat="1" ht="37.5" customHeight="1" x14ac:dyDescent="0.15">
      <c r="A9" s="168"/>
      <c r="B9" s="339"/>
      <c r="C9" s="340"/>
      <c r="D9" s="357"/>
      <c r="E9" s="358"/>
      <c r="F9" s="359"/>
      <c r="G9" s="342"/>
      <c r="H9" s="328"/>
      <c r="I9" s="328"/>
      <c r="J9" s="328"/>
      <c r="K9" s="328"/>
      <c r="L9" s="336"/>
      <c r="M9" s="129"/>
      <c r="N9" s="338"/>
    </row>
    <row r="10" spans="1:14" s="153" customFormat="1" ht="37.5" customHeight="1" x14ac:dyDescent="0.15">
      <c r="A10" s="169"/>
      <c r="B10" s="339"/>
      <c r="C10" s="340"/>
      <c r="D10" s="343">
        <f t="shared" ref="D10" si="0">E10+F10</f>
        <v>0</v>
      </c>
      <c r="E10" s="345">
        <f t="shared" ref="E10" si="1">B10*C10</f>
        <v>0</v>
      </c>
      <c r="F10" s="347">
        <f t="shared" ref="F10" si="2">E10*0.1</f>
        <v>0</v>
      </c>
      <c r="G10" s="341"/>
      <c r="H10" s="327"/>
      <c r="I10" s="327"/>
      <c r="J10" s="327"/>
      <c r="K10" s="327"/>
      <c r="L10" s="335"/>
      <c r="M10" s="169"/>
      <c r="N10" s="338"/>
    </row>
    <row r="11" spans="1:14" s="153" customFormat="1" ht="37.5" customHeight="1" x14ac:dyDescent="0.15">
      <c r="A11" s="168"/>
      <c r="B11" s="339"/>
      <c r="C11" s="340"/>
      <c r="D11" s="344"/>
      <c r="E11" s="346"/>
      <c r="F11" s="348"/>
      <c r="G11" s="342"/>
      <c r="H11" s="328"/>
      <c r="I11" s="328"/>
      <c r="J11" s="328"/>
      <c r="K11" s="328"/>
      <c r="L11" s="336"/>
      <c r="M11" s="129"/>
      <c r="N11" s="338"/>
    </row>
    <row r="12" spans="1:14" s="153" customFormat="1" ht="37.5" customHeight="1" x14ac:dyDescent="0.15">
      <c r="A12" s="169"/>
      <c r="B12" s="339"/>
      <c r="C12" s="340"/>
      <c r="D12" s="343">
        <f t="shared" ref="D12" si="3">E12+F12</f>
        <v>0</v>
      </c>
      <c r="E12" s="345">
        <f t="shared" ref="E12" si="4">B12*C12</f>
        <v>0</v>
      </c>
      <c r="F12" s="347">
        <f t="shared" ref="F12" si="5">E12*0.1</f>
        <v>0</v>
      </c>
      <c r="G12" s="341"/>
      <c r="H12" s="327"/>
      <c r="I12" s="327"/>
      <c r="J12" s="327"/>
      <c r="K12" s="327"/>
      <c r="L12" s="335"/>
      <c r="M12" s="169"/>
      <c r="N12" s="338"/>
    </row>
    <row r="13" spans="1:14" s="153" customFormat="1" ht="37.5" customHeight="1" x14ac:dyDescent="0.15">
      <c r="A13" s="168"/>
      <c r="B13" s="339"/>
      <c r="C13" s="340"/>
      <c r="D13" s="344"/>
      <c r="E13" s="346"/>
      <c r="F13" s="348"/>
      <c r="G13" s="342"/>
      <c r="H13" s="328"/>
      <c r="I13" s="328"/>
      <c r="J13" s="328"/>
      <c r="K13" s="328"/>
      <c r="L13" s="336"/>
      <c r="M13" s="129"/>
      <c r="N13" s="338"/>
    </row>
    <row r="14" spans="1:14" s="153" customFormat="1" ht="37.5" customHeight="1" x14ac:dyDescent="0.15">
      <c r="A14" s="169"/>
      <c r="B14" s="339"/>
      <c r="C14" s="340"/>
      <c r="D14" s="343">
        <f t="shared" ref="D14" si="6">E14+F14</f>
        <v>0</v>
      </c>
      <c r="E14" s="345">
        <f t="shared" ref="E14" si="7">B14*C14</f>
        <v>0</v>
      </c>
      <c r="F14" s="347">
        <f t="shared" ref="F14" si="8">E14*0.1</f>
        <v>0</v>
      </c>
      <c r="G14" s="341"/>
      <c r="H14" s="327"/>
      <c r="I14" s="327"/>
      <c r="J14" s="327"/>
      <c r="K14" s="327"/>
      <c r="L14" s="335"/>
      <c r="M14" s="169"/>
      <c r="N14" s="338"/>
    </row>
    <row r="15" spans="1:14" s="153" customFormat="1" ht="37.5" customHeight="1" x14ac:dyDescent="0.15">
      <c r="A15" s="168"/>
      <c r="B15" s="339"/>
      <c r="C15" s="340"/>
      <c r="D15" s="344"/>
      <c r="E15" s="346"/>
      <c r="F15" s="348"/>
      <c r="G15" s="342"/>
      <c r="H15" s="328"/>
      <c r="I15" s="328"/>
      <c r="J15" s="328"/>
      <c r="K15" s="328"/>
      <c r="L15" s="336"/>
      <c r="M15" s="129"/>
      <c r="N15" s="338"/>
    </row>
    <row r="16" spans="1:14" s="153" customFormat="1" ht="37.5" customHeight="1" x14ac:dyDescent="0.15">
      <c r="A16" s="169"/>
      <c r="B16" s="339"/>
      <c r="C16" s="340"/>
      <c r="D16" s="343">
        <f t="shared" ref="D16" si="9">E16+F16</f>
        <v>0</v>
      </c>
      <c r="E16" s="345">
        <f t="shared" ref="E16" si="10">B16*C16</f>
        <v>0</v>
      </c>
      <c r="F16" s="347">
        <f t="shared" ref="F16" si="11">E16*0.1</f>
        <v>0</v>
      </c>
      <c r="G16" s="341"/>
      <c r="H16" s="327"/>
      <c r="I16" s="327"/>
      <c r="J16" s="327"/>
      <c r="K16" s="327"/>
      <c r="L16" s="335"/>
      <c r="M16" s="169"/>
      <c r="N16" s="338"/>
    </row>
    <row r="17" spans="1:14" s="153" customFormat="1" ht="37.5" customHeight="1" x14ac:dyDescent="0.15">
      <c r="A17" s="168"/>
      <c r="B17" s="339"/>
      <c r="C17" s="340"/>
      <c r="D17" s="344"/>
      <c r="E17" s="346"/>
      <c r="F17" s="348"/>
      <c r="G17" s="342"/>
      <c r="H17" s="328"/>
      <c r="I17" s="328"/>
      <c r="J17" s="328"/>
      <c r="K17" s="328"/>
      <c r="L17" s="336"/>
      <c r="M17" s="129"/>
      <c r="N17" s="338"/>
    </row>
    <row r="18" spans="1:14" s="153" customFormat="1" ht="37.5" customHeight="1" x14ac:dyDescent="0.15">
      <c r="A18" s="169"/>
      <c r="B18" s="339"/>
      <c r="C18" s="340"/>
      <c r="D18" s="343">
        <f t="shared" ref="D18" si="12">E18+F18</f>
        <v>0</v>
      </c>
      <c r="E18" s="345">
        <f t="shared" ref="E18" si="13">B18*C18</f>
        <v>0</v>
      </c>
      <c r="F18" s="347">
        <f t="shared" ref="F18" si="14">E18*0.1</f>
        <v>0</v>
      </c>
      <c r="G18" s="341"/>
      <c r="H18" s="327"/>
      <c r="I18" s="327"/>
      <c r="J18" s="327"/>
      <c r="K18" s="327"/>
      <c r="L18" s="335"/>
      <c r="M18" s="169"/>
      <c r="N18" s="338"/>
    </row>
    <row r="19" spans="1:14" s="153" customFormat="1" ht="37.5" customHeight="1" x14ac:dyDescent="0.15">
      <c r="A19" s="168"/>
      <c r="B19" s="339"/>
      <c r="C19" s="340"/>
      <c r="D19" s="344"/>
      <c r="E19" s="346"/>
      <c r="F19" s="348"/>
      <c r="G19" s="342"/>
      <c r="H19" s="328"/>
      <c r="I19" s="328"/>
      <c r="J19" s="328"/>
      <c r="K19" s="328"/>
      <c r="L19" s="336"/>
      <c r="M19" s="129"/>
      <c r="N19" s="338"/>
    </row>
    <row r="20" spans="1:14" s="153" customFormat="1" ht="37.5" customHeight="1" x14ac:dyDescent="0.15">
      <c r="A20" s="169"/>
      <c r="B20" s="339"/>
      <c r="C20" s="340"/>
      <c r="D20" s="343">
        <f t="shared" ref="D20" si="15">E20+F20</f>
        <v>0</v>
      </c>
      <c r="E20" s="345">
        <f t="shared" ref="E20" si="16">B20*C20</f>
        <v>0</v>
      </c>
      <c r="F20" s="347">
        <f t="shared" ref="F20" si="17">E20*0.1</f>
        <v>0</v>
      </c>
      <c r="G20" s="341"/>
      <c r="H20" s="327"/>
      <c r="I20" s="327"/>
      <c r="J20" s="327"/>
      <c r="K20" s="327"/>
      <c r="L20" s="335"/>
      <c r="M20" s="169"/>
      <c r="N20" s="338"/>
    </row>
    <row r="21" spans="1:14" s="153" customFormat="1" ht="37.5" customHeight="1" thickBot="1" x14ac:dyDescent="0.2">
      <c r="A21" s="168"/>
      <c r="B21" s="339"/>
      <c r="C21" s="340"/>
      <c r="D21" s="344"/>
      <c r="E21" s="346"/>
      <c r="F21" s="348"/>
      <c r="G21" s="342"/>
      <c r="H21" s="328"/>
      <c r="I21" s="328"/>
      <c r="J21" s="328"/>
      <c r="K21" s="328"/>
      <c r="L21" s="336"/>
      <c r="M21" s="129"/>
      <c r="N21" s="363"/>
    </row>
    <row r="22" spans="1:14" s="153" customFormat="1" ht="52.5" customHeight="1" thickBot="1" x14ac:dyDescent="0.2">
      <c r="A22" s="329" t="s">
        <v>19</v>
      </c>
      <c r="B22" s="330"/>
      <c r="C22" s="331"/>
      <c r="D22" s="183">
        <f>SUM(D8:D21)</f>
        <v>0</v>
      </c>
      <c r="E22" s="184">
        <f t="shared" ref="E22:F22" si="18">SUM(E8:E21)</f>
        <v>0</v>
      </c>
      <c r="F22" s="185">
        <f t="shared" si="18"/>
        <v>0</v>
      </c>
      <c r="G22" s="332" t="s">
        <v>18</v>
      </c>
      <c r="H22" s="333"/>
      <c r="I22" s="333"/>
      <c r="J22" s="333"/>
      <c r="K22" s="333"/>
      <c r="L22" s="333"/>
      <c r="M22" s="333"/>
      <c r="N22" s="334"/>
    </row>
    <row r="23" spans="1:14" ht="9" customHeight="1" x14ac:dyDescent="0.15">
      <c r="D23" s="73" t="s">
        <v>112</v>
      </c>
      <c r="M23" s="152"/>
    </row>
    <row r="24" spans="1:14" ht="24" x14ac:dyDescent="0.15">
      <c r="A24" s="170" t="s">
        <v>17</v>
      </c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</row>
    <row r="25" spans="1:14" ht="24" x14ac:dyDescent="0.15">
      <c r="A25" s="170" t="s">
        <v>107</v>
      </c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1"/>
    </row>
    <row r="26" spans="1:14" ht="24" x14ac:dyDescent="0.15">
      <c r="A26" s="170" t="s">
        <v>127</v>
      </c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</row>
    <row r="27" spans="1:14" ht="24" x14ac:dyDescent="0.15">
      <c r="A27" s="172" t="s">
        <v>110</v>
      </c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</row>
    <row r="28" spans="1:14" ht="24" x14ac:dyDescent="0.15">
      <c r="A28" s="172" t="s">
        <v>111</v>
      </c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</row>
    <row r="29" spans="1:14" ht="24" x14ac:dyDescent="0.15">
      <c r="A29" s="172" t="s">
        <v>108</v>
      </c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</row>
    <row r="30" spans="1:14" ht="24" x14ac:dyDescent="0.15">
      <c r="A30" s="173" t="s">
        <v>75</v>
      </c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</row>
  </sheetData>
  <sheetProtection formatCells="0" formatColumns="0" formatRows="0" insertRows="0" deleteRows="0" autoFilter="0"/>
  <mergeCells count="90">
    <mergeCell ref="N14:N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J18:J19"/>
    <mergeCell ref="K18:K19"/>
    <mergeCell ref="L18:L19"/>
    <mergeCell ref="N18:N19"/>
    <mergeCell ref="G20:G21"/>
    <mergeCell ref="B18:B19"/>
    <mergeCell ref="C18:C19"/>
    <mergeCell ref="D18:D19"/>
    <mergeCell ref="E18:E19"/>
    <mergeCell ref="F18:F19"/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</mergeCells>
  <phoneticPr fontId="2"/>
  <dataValidations count="1">
    <dataValidation type="list" allowBlank="1" showInputMessage="1" showErrorMessage="1" sqref="M9 M11 M13 M15 M17 M19 M21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N30"/>
  <sheetViews>
    <sheetView showGridLines="0" view="pageBreakPreview" zoomScale="70" zoomScaleNormal="60" zoomScaleSheetLayoutView="70" workbookViewId="0">
      <selection activeCell="C10" sqref="C10:C11"/>
    </sheetView>
  </sheetViews>
  <sheetFormatPr defaultColWidth="9" defaultRowHeight="18.75" x14ac:dyDescent="0.15"/>
  <cols>
    <col min="1" max="1" width="30.5" style="73" customWidth="1"/>
    <col min="2" max="2" width="12.375" style="73" customWidth="1"/>
    <col min="3" max="3" width="7.5" style="73" customWidth="1"/>
    <col min="4" max="4" width="16.125" style="73" customWidth="1"/>
    <col min="5" max="6" width="15" style="73" customWidth="1"/>
    <col min="7" max="12" width="11.625" style="73" customWidth="1"/>
    <col min="13" max="13" width="27.875" style="73" customWidth="1"/>
    <col min="14" max="16384" width="9" style="73"/>
  </cols>
  <sheetData>
    <row r="1" spans="1:14" x14ac:dyDescent="0.15">
      <c r="A1" s="174" t="s">
        <v>47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4" ht="30" x14ac:dyDescent="0.15">
      <c r="A2" s="349" t="s">
        <v>33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</row>
    <row r="3" spans="1:14" ht="24" x14ac:dyDescent="0.15">
      <c r="A3" s="176" t="str">
        <f>"（事業者名："&amp;付表1!O1&amp;"　）"</f>
        <v>（事業者名：　）</v>
      </c>
      <c r="B3" s="177"/>
      <c r="C3" s="177"/>
      <c r="D3" s="177"/>
      <c r="E3" s="175"/>
      <c r="F3" s="175"/>
      <c r="G3" s="175"/>
      <c r="H3" s="175"/>
      <c r="I3" s="175"/>
      <c r="J3" s="175"/>
      <c r="K3" s="175"/>
      <c r="L3" s="175"/>
      <c r="M3" s="178"/>
      <c r="N3" s="179"/>
    </row>
    <row r="4" spans="1:14" ht="24" x14ac:dyDescent="0.15">
      <c r="A4" s="180" t="s">
        <v>104</v>
      </c>
      <c r="B4" s="181"/>
      <c r="C4" s="182"/>
      <c r="D4" s="182"/>
      <c r="E4" s="175"/>
      <c r="F4" s="175"/>
      <c r="G4" s="175"/>
      <c r="H4" s="175"/>
      <c r="I4" s="175"/>
      <c r="J4" s="175"/>
      <c r="K4" s="175"/>
      <c r="L4" s="175"/>
      <c r="M4" s="175"/>
      <c r="N4" s="175"/>
    </row>
    <row r="5" spans="1:14" ht="24.75" thickBot="1" x14ac:dyDescent="0.2">
      <c r="A5" s="175"/>
      <c r="B5" s="175"/>
      <c r="C5" s="175"/>
      <c r="D5" s="175"/>
      <c r="E5" s="175"/>
      <c r="F5" s="178" t="s">
        <v>0</v>
      </c>
      <c r="G5" s="175"/>
      <c r="H5" s="175"/>
      <c r="I5" s="175"/>
      <c r="J5" s="175"/>
      <c r="K5" s="175"/>
      <c r="L5" s="175"/>
      <c r="M5" s="175"/>
      <c r="N5" s="178"/>
    </row>
    <row r="6" spans="1:14" ht="41.25" customHeight="1" x14ac:dyDescent="0.15">
      <c r="A6" s="154" t="s">
        <v>37</v>
      </c>
      <c r="B6" s="350" t="s">
        <v>31</v>
      </c>
      <c r="C6" s="352" t="s">
        <v>9</v>
      </c>
      <c r="D6" s="155" t="s">
        <v>30</v>
      </c>
      <c r="E6" s="156" t="s">
        <v>29</v>
      </c>
      <c r="F6" s="157" t="s">
        <v>28</v>
      </c>
      <c r="G6" s="158" t="s">
        <v>3</v>
      </c>
      <c r="H6" s="159" t="s">
        <v>4</v>
      </c>
      <c r="I6" s="159" t="s">
        <v>5</v>
      </c>
      <c r="J6" s="159" t="s">
        <v>6</v>
      </c>
      <c r="K6" s="159" t="s">
        <v>7</v>
      </c>
      <c r="L6" s="160" t="s">
        <v>8</v>
      </c>
      <c r="M6" s="161" t="s">
        <v>26</v>
      </c>
      <c r="N6" s="354" t="s">
        <v>14</v>
      </c>
    </row>
    <row r="7" spans="1:14" ht="24.75" thickBot="1" x14ac:dyDescent="0.2">
      <c r="A7" s="162" t="s">
        <v>36</v>
      </c>
      <c r="B7" s="351"/>
      <c r="C7" s="353"/>
      <c r="D7" s="163" t="s">
        <v>24</v>
      </c>
      <c r="E7" s="164" t="s">
        <v>23</v>
      </c>
      <c r="F7" s="165" t="s">
        <v>22</v>
      </c>
      <c r="G7" s="163" t="s">
        <v>21</v>
      </c>
      <c r="H7" s="164" t="s">
        <v>21</v>
      </c>
      <c r="I7" s="164" t="s">
        <v>21</v>
      </c>
      <c r="J7" s="164" t="s">
        <v>21</v>
      </c>
      <c r="K7" s="164" t="s">
        <v>21</v>
      </c>
      <c r="L7" s="165" t="s">
        <v>21</v>
      </c>
      <c r="M7" s="166" t="s">
        <v>20</v>
      </c>
      <c r="N7" s="353"/>
    </row>
    <row r="8" spans="1:14" s="153" customFormat="1" ht="37.5" customHeight="1" x14ac:dyDescent="0.15">
      <c r="A8" s="167"/>
      <c r="B8" s="355"/>
      <c r="C8" s="356"/>
      <c r="D8" s="344">
        <f>E8+F8</f>
        <v>0</v>
      </c>
      <c r="E8" s="346">
        <f>B8*C8</f>
        <v>0</v>
      </c>
      <c r="F8" s="348">
        <f>E8*0.1</f>
        <v>0</v>
      </c>
      <c r="G8" s="360"/>
      <c r="H8" s="361"/>
      <c r="I8" s="361"/>
      <c r="J8" s="361"/>
      <c r="K8" s="361"/>
      <c r="L8" s="362"/>
      <c r="M8" s="167"/>
      <c r="N8" s="337"/>
    </row>
    <row r="9" spans="1:14" s="153" customFormat="1" ht="37.5" customHeight="1" x14ac:dyDescent="0.15">
      <c r="A9" s="168"/>
      <c r="B9" s="339"/>
      <c r="C9" s="340"/>
      <c r="D9" s="357"/>
      <c r="E9" s="358"/>
      <c r="F9" s="359"/>
      <c r="G9" s="342"/>
      <c r="H9" s="328"/>
      <c r="I9" s="328"/>
      <c r="J9" s="328"/>
      <c r="K9" s="328"/>
      <c r="L9" s="336"/>
      <c r="M9" s="129"/>
      <c r="N9" s="338"/>
    </row>
    <row r="10" spans="1:14" s="153" customFormat="1" ht="37.5" customHeight="1" x14ac:dyDescent="0.15">
      <c r="A10" s="169"/>
      <c r="B10" s="385"/>
      <c r="C10" s="386"/>
      <c r="D10" s="343">
        <f t="shared" ref="D10" si="0">E10+F10</f>
        <v>0</v>
      </c>
      <c r="E10" s="345">
        <f t="shared" ref="E10" si="1">B10*C10</f>
        <v>0</v>
      </c>
      <c r="F10" s="347">
        <f t="shared" ref="F10" si="2">E10*0.1</f>
        <v>0</v>
      </c>
      <c r="G10" s="370"/>
      <c r="H10" s="371"/>
      <c r="I10" s="371"/>
      <c r="J10" s="371"/>
      <c r="K10" s="371"/>
      <c r="L10" s="369"/>
      <c r="M10" s="169"/>
      <c r="N10" s="384"/>
    </row>
    <row r="11" spans="1:14" s="153" customFormat="1" ht="37.5" customHeight="1" x14ac:dyDescent="0.15">
      <c r="A11" s="168"/>
      <c r="B11" s="355"/>
      <c r="C11" s="387"/>
      <c r="D11" s="344"/>
      <c r="E11" s="346"/>
      <c r="F11" s="348"/>
      <c r="G11" s="360"/>
      <c r="H11" s="361"/>
      <c r="I11" s="361"/>
      <c r="J11" s="361"/>
      <c r="K11" s="361"/>
      <c r="L11" s="362"/>
      <c r="M11" s="129"/>
      <c r="N11" s="337"/>
    </row>
    <row r="12" spans="1:14" s="153" customFormat="1" ht="37.5" customHeight="1" x14ac:dyDescent="0.15">
      <c r="A12" s="169"/>
      <c r="B12" s="385"/>
      <c r="C12" s="386"/>
      <c r="D12" s="343">
        <f t="shared" ref="D12" si="3">E12+F12</f>
        <v>0</v>
      </c>
      <c r="E12" s="345">
        <f t="shared" ref="E12" si="4">B12*C12</f>
        <v>0</v>
      </c>
      <c r="F12" s="347">
        <f t="shared" ref="F12" si="5">E12*0.1</f>
        <v>0</v>
      </c>
      <c r="G12" s="370"/>
      <c r="H12" s="371"/>
      <c r="I12" s="371"/>
      <c r="J12" s="371"/>
      <c r="K12" s="371"/>
      <c r="L12" s="369"/>
      <c r="M12" s="169"/>
      <c r="N12" s="384"/>
    </row>
    <row r="13" spans="1:14" s="153" customFormat="1" ht="37.5" customHeight="1" x14ac:dyDescent="0.15">
      <c r="A13" s="168"/>
      <c r="B13" s="355"/>
      <c r="C13" s="387"/>
      <c r="D13" s="344"/>
      <c r="E13" s="346"/>
      <c r="F13" s="348"/>
      <c r="G13" s="360"/>
      <c r="H13" s="361"/>
      <c r="I13" s="361"/>
      <c r="J13" s="361"/>
      <c r="K13" s="361"/>
      <c r="L13" s="362"/>
      <c r="M13" s="129"/>
      <c r="N13" s="337"/>
    </row>
    <row r="14" spans="1:14" s="153" customFormat="1" ht="37.5" customHeight="1" x14ac:dyDescent="0.15">
      <c r="A14" s="169"/>
      <c r="B14" s="385"/>
      <c r="C14" s="386"/>
      <c r="D14" s="343">
        <f t="shared" ref="D14" si="6">E14+F14</f>
        <v>0</v>
      </c>
      <c r="E14" s="345">
        <f t="shared" ref="E14" si="7">B14*C14</f>
        <v>0</v>
      </c>
      <c r="F14" s="347">
        <f t="shared" ref="F14" si="8">E14*0.1</f>
        <v>0</v>
      </c>
      <c r="G14" s="370"/>
      <c r="H14" s="371"/>
      <c r="I14" s="371"/>
      <c r="J14" s="371"/>
      <c r="K14" s="371"/>
      <c r="L14" s="369"/>
      <c r="M14" s="169"/>
      <c r="N14" s="384"/>
    </row>
    <row r="15" spans="1:14" s="153" customFormat="1" ht="37.5" customHeight="1" x14ac:dyDescent="0.15">
      <c r="A15" s="168"/>
      <c r="B15" s="355"/>
      <c r="C15" s="387"/>
      <c r="D15" s="344"/>
      <c r="E15" s="346"/>
      <c r="F15" s="348"/>
      <c r="G15" s="360"/>
      <c r="H15" s="361"/>
      <c r="I15" s="361"/>
      <c r="J15" s="361"/>
      <c r="K15" s="361"/>
      <c r="L15" s="362"/>
      <c r="M15" s="129"/>
      <c r="N15" s="337"/>
    </row>
    <row r="16" spans="1:14" s="153" customFormat="1" ht="37.5" customHeight="1" x14ac:dyDescent="0.15">
      <c r="A16" s="169"/>
      <c r="B16" s="385"/>
      <c r="C16" s="386"/>
      <c r="D16" s="343">
        <f t="shared" ref="D16" si="9">E16+F16</f>
        <v>0</v>
      </c>
      <c r="E16" s="345">
        <f t="shared" ref="E16" si="10">B16*C16</f>
        <v>0</v>
      </c>
      <c r="F16" s="347">
        <f t="shared" ref="F16" si="11">E16*0.1</f>
        <v>0</v>
      </c>
      <c r="G16" s="370"/>
      <c r="H16" s="371"/>
      <c r="I16" s="371"/>
      <c r="J16" s="371"/>
      <c r="K16" s="371"/>
      <c r="L16" s="369"/>
      <c r="M16" s="169"/>
      <c r="N16" s="384"/>
    </row>
    <row r="17" spans="1:14" s="153" customFormat="1" ht="37.5" customHeight="1" x14ac:dyDescent="0.15">
      <c r="A17" s="168"/>
      <c r="B17" s="355"/>
      <c r="C17" s="387"/>
      <c r="D17" s="344"/>
      <c r="E17" s="346"/>
      <c r="F17" s="348"/>
      <c r="G17" s="360"/>
      <c r="H17" s="361"/>
      <c r="I17" s="361"/>
      <c r="J17" s="361"/>
      <c r="K17" s="361"/>
      <c r="L17" s="362"/>
      <c r="M17" s="129"/>
      <c r="N17" s="337"/>
    </row>
    <row r="18" spans="1:14" s="153" customFormat="1" ht="37.5" customHeight="1" x14ac:dyDescent="0.15">
      <c r="A18" s="169"/>
      <c r="B18" s="385"/>
      <c r="C18" s="386"/>
      <c r="D18" s="343">
        <f t="shared" ref="D18" si="12">E18+F18</f>
        <v>0</v>
      </c>
      <c r="E18" s="345">
        <f t="shared" ref="E18" si="13">B18*C18</f>
        <v>0</v>
      </c>
      <c r="F18" s="347">
        <f t="shared" ref="F18" si="14">E18*0.1</f>
        <v>0</v>
      </c>
      <c r="G18" s="370"/>
      <c r="H18" s="371"/>
      <c r="I18" s="371"/>
      <c r="J18" s="371"/>
      <c r="K18" s="371"/>
      <c r="L18" s="369"/>
      <c r="M18" s="169"/>
      <c r="N18" s="384"/>
    </row>
    <row r="19" spans="1:14" s="153" customFormat="1" ht="37.5" customHeight="1" x14ac:dyDescent="0.15">
      <c r="A19" s="168"/>
      <c r="B19" s="355"/>
      <c r="C19" s="387"/>
      <c r="D19" s="344"/>
      <c r="E19" s="346"/>
      <c r="F19" s="348"/>
      <c r="G19" s="360"/>
      <c r="H19" s="361"/>
      <c r="I19" s="361"/>
      <c r="J19" s="361"/>
      <c r="K19" s="361"/>
      <c r="L19" s="362"/>
      <c r="M19" s="129"/>
      <c r="N19" s="337"/>
    </row>
    <row r="20" spans="1:14" s="153" customFormat="1" ht="37.5" customHeight="1" x14ac:dyDescent="0.15">
      <c r="A20" s="169"/>
      <c r="B20" s="339"/>
      <c r="C20" s="340"/>
      <c r="D20" s="343">
        <f t="shared" ref="D20" si="15">E20+F20</f>
        <v>0</v>
      </c>
      <c r="E20" s="345">
        <f t="shared" ref="E20" si="16">B20*C20</f>
        <v>0</v>
      </c>
      <c r="F20" s="347">
        <f t="shared" ref="F20" si="17">E20*0.1</f>
        <v>0</v>
      </c>
      <c r="G20" s="341"/>
      <c r="H20" s="327"/>
      <c r="I20" s="327"/>
      <c r="J20" s="327"/>
      <c r="K20" s="327"/>
      <c r="L20" s="335"/>
      <c r="M20" s="169"/>
      <c r="N20" s="337"/>
    </row>
    <row r="21" spans="1:14" s="153" customFormat="1" ht="37.5" customHeight="1" thickBot="1" x14ac:dyDescent="0.2">
      <c r="A21" s="168"/>
      <c r="B21" s="339"/>
      <c r="C21" s="340"/>
      <c r="D21" s="344"/>
      <c r="E21" s="346"/>
      <c r="F21" s="348"/>
      <c r="G21" s="342"/>
      <c r="H21" s="328"/>
      <c r="I21" s="328"/>
      <c r="J21" s="328"/>
      <c r="K21" s="328"/>
      <c r="L21" s="336"/>
      <c r="M21" s="129"/>
      <c r="N21" s="338"/>
    </row>
    <row r="22" spans="1:14" s="153" customFormat="1" ht="52.5" customHeight="1" thickBot="1" x14ac:dyDescent="0.2">
      <c r="A22" s="329" t="s">
        <v>19</v>
      </c>
      <c r="B22" s="330"/>
      <c r="C22" s="331"/>
      <c r="D22" s="183">
        <f>SUM(D8:D21)</f>
        <v>0</v>
      </c>
      <c r="E22" s="184">
        <f t="shared" ref="E22:F22" si="18">SUM(E8:E21)</f>
        <v>0</v>
      </c>
      <c r="F22" s="185">
        <f t="shared" si="18"/>
        <v>0</v>
      </c>
      <c r="G22" s="332" t="s">
        <v>18</v>
      </c>
      <c r="H22" s="333"/>
      <c r="I22" s="333"/>
      <c r="J22" s="333"/>
      <c r="K22" s="333"/>
      <c r="L22" s="333"/>
      <c r="M22" s="333"/>
      <c r="N22" s="334"/>
    </row>
    <row r="23" spans="1:14" ht="9" customHeight="1" x14ac:dyDescent="0.15">
      <c r="D23" s="73" t="s">
        <v>112</v>
      </c>
      <c r="M23" s="152"/>
    </row>
    <row r="24" spans="1:14" ht="24" x14ac:dyDescent="0.15">
      <c r="A24" s="170" t="s">
        <v>17</v>
      </c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</row>
    <row r="25" spans="1:14" ht="24" x14ac:dyDescent="0.15">
      <c r="A25" s="170" t="s">
        <v>107</v>
      </c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1"/>
    </row>
    <row r="26" spans="1:14" ht="24" x14ac:dyDescent="0.15">
      <c r="A26" s="170" t="s">
        <v>127</v>
      </c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</row>
    <row r="27" spans="1:14" ht="24" x14ac:dyDescent="0.15">
      <c r="A27" s="172" t="s">
        <v>110</v>
      </c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</row>
    <row r="28" spans="1:14" ht="24" x14ac:dyDescent="0.15">
      <c r="A28" s="172" t="s">
        <v>111</v>
      </c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</row>
    <row r="29" spans="1:14" ht="24" x14ac:dyDescent="0.15">
      <c r="A29" s="172" t="s">
        <v>108</v>
      </c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</row>
    <row r="30" spans="1:14" ht="24" x14ac:dyDescent="0.15">
      <c r="A30" s="173" t="s">
        <v>75</v>
      </c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</row>
  </sheetData>
  <sheetProtection formatCells="0" formatColumns="0" formatRows="0" insertRows="0" deleteRows="0" autoFilter="0"/>
  <mergeCells count="90">
    <mergeCell ref="N14:N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6:I17"/>
    <mergeCell ref="J16:J17"/>
    <mergeCell ref="K16:K17"/>
    <mergeCell ref="B16:B17"/>
    <mergeCell ref="C16:C17"/>
    <mergeCell ref="D16:D17"/>
    <mergeCell ref="E16:E17"/>
    <mergeCell ref="F16:F17"/>
    <mergeCell ref="L16:L17"/>
    <mergeCell ref="N16:N17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N18:N19"/>
    <mergeCell ref="G16:G17"/>
    <mergeCell ref="H16:H17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N20:N21"/>
    <mergeCell ref="A22:C22"/>
    <mergeCell ref="G22:N22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N10:N11"/>
    <mergeCell ref="B12:B13"/>
    <mergeCell ref="C12:C13"/>
    <mergeCell ref="D12:D13"/>
    <mergeCell ref="E12:E13"/>
    <mergeCell ref="F12:F13"/>
    <mergeCell ref="L12:L13"/>
    <mergeCell ref="N12:N13"/>
    <mergeCell ref="G12:G13"/>
    <mergeCell ref="H12:H13"/>
    <mergeCell ref="I12:I13"/>
    <mergeCell ref="J12:J13"/>
    <mergeCell ref="K12:K13"/>
  </mergeCells>
  <phoneticPr fontId="2"/>
  <dataValidations count="1">
    <dataValidation type="list" allowBlank="1" showInputMessage="1" showErrorMessage="1" sqref="M9 M11 M13 M15 M17 M19 M21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F22"/>
  <sheetViews>
    <sheetView showGridLines="0" view="pageBreakPreview" zoomScaleNormal="75" zoomScaleSheetLayoutView="100" workbookViewId="0">
      <selection activeCell="D8" sqref="D8"/>
    </sheetView>
  </sheetViews>
  <sheetFormatPr defaultColWidth="9" defaultRowHeight="18.75" x14ac:dyDescent="0.15"/>
  <cols>
    <col min="1" max="1" width="2.5" style="49" customWidth="1"/>
    <col min="2" max="2" width="34.125" style="49" customWidth="1"/>
    <col min="3" max="6" width="13.625" style="49" customWidth="1"/>
    <col min="7" max="16384" width="9" style="49"/>
  </cols>
  <sheetData>
    <row r="1" spans="1:6" ht="18" customHeight="1" x14ac:dyDescent="0.15">
      <c r="A1" s="52" t="s">
        <v>68</v>
      </c>
      <c r="B1" s="72"/>
      <c r="C1" s="72"/>
      <c r="D1" s="72"/>
      <c r="E1" s="72"/>
      <c r="F1" s="72"/>
    </row>
    <row r="2" spans="1:6" ht="18" customHeight="1" x14ac:dyDescent="0.15">
      <c r="A2" s="242" t="s">
        <v>69</v>
      </c>
      <c r="B2" s="242"/>
      <c r="C2" s="242"/>
      <c r="D2" s="242"/>
      <c r="E2" s="242"/>
      <c r="F2" s="242"/>
    </row>
    <row r="3" spans="1:6" ht="18" customHeight="1" x14ac:dyDescent="0.15">
      <c r="A3" s="102"/>
      <c r="B3" s="102"/>
      <c r="C3" s="102"/>
      <c r="D3" s="102"/>
      <c r="E3" s="102"/>
      <c r="F3" s="102"/>
    </row>
    <row r="4" spans="1:6" ht="18" customHeight="1" thickBot="1" x14ac:dyDescent="0.2">
      <c r="A4" s="72"/>
      <c r="B4" s="72"/>
      <c r="C4" s="72"/>
      <c r="D4" s="72"/>
      <c r="E4" s="103" t="s">
        <v>0</v>
      </c>
      <c r="F4" s="103"/>
    </row>
    <row r="5" spans="1:6" ht="34.5" customHeight="1" x14ac:dyDescent="0.15">
      <c r="A5" s="238" t="s">
        <v>2</v>
      </c>
      <c r="B5" s="239"/>
      <c r="C5" s="235" t="s">
        <v>71</v>
      </c>
      <c r="D5" s="236"/>
      <c r="E5" s="236"/>
      <c r="F5" s="237"/>
    </row>
    <row r="6" spans="1:6" ht="57" customHeight="1" thickBot="1" x14ac:dyDescent="0.2">
      <c r="A6" s="240"/>
      <c r="B6" s="241"/>
      <c r="C6" s="104" t="s">
        <v>72</v>
      </c>
      <c r="D6" s="105" t="s">
        <v>73</v>
      </c>
      <c r="E6" s="106" t="s">
        <v>74</v>
      </c>
      <c r="F6" s="107" t="s">
        <v>70</v>
      </c>
    </row>
    <row r="7" spans="1:6" ht="25.5" customHeight="1" x14ac:dyDescent="0.15">
      <c r="A7" s="250" t="s">
        <v>93</v>
      </c>
      <c r="B7" s="251"/>
      <c r="C7" s="251"/>
      <c r="D7" s="251"/>
      <c r="E7" s="251"/>
      <c r="F7" s="74"/>
    </row>
    <row r="8" spans="1:6" ht="40.5" customHeight="1" x14ac:dyDescent="0.15">
      <c r="A8" s="243"/>
      <c r="B8" s="100" t="s">
        <v>76</v>
      </c>
      <c r="C8" s="75"/>
      <c r="D8" s="75"/>
      <c r="E8" s="91">
        <f>'総括表（前期）'!D8</f>
        <v>0</v>
      </c>
      <c r="F8" s="92">
        <f>IFERROR(IF(D8="",E8/C8,E8/D8),0)</f>
        <v>0</v>
      </c>
    </row>
    <row r="9" spans="1:6" ht="40.5" customHeight="1" x14ac:dyDescent="0.15">
      <c r="A9" s="243"/>
      <c r="B9" s="101" t="s">
        <v>77</v>
      </c>
      <c r="C9" s="76"/>
      <c r="D9" s="77"/>
      <c r="E9" s="93">
        <f>'総括表（前期）'!D9</f>
        <v>0</v>
      </c>
      <c r="F9" s="94">
        <f t="shared" ref="F9:F13" si="0">IFERROR(IF(D9="",E9/C9,E9/D9),0)</f>
        <v>0</v>
      </c>
    </row>
    <row r="10" spans="1:6" ht="40.5" customHeight="1" x14ac:dyDescent="0.15">
      <c r="A10" s="243"/>
      <c r="B10" s="101" t="s">
        <v>78</v>
      </c>
      <c r="C10" s="78"/>
      <c r="D10" s="79"/>
      <c r="E10" s="93">
        <f>'総括表（前期）'!D10</f>
        <v>0</v>
      </c>
      <c r="F10" s="94">
        <f t="shared" si="0"/>
        <v>0</v>
      </c>
    </row>
    <row r="11" spans="1:6" ht="40.5" customHeight="1" x14ac:dyDescent="0.15">
      <c r="A11" s="243"/>
      <c r="B11" s="101" t="s">
        <v>79</v>
      </c>
      <c r="C11" s="78"/>
      <c r="D11" s="79"/>
      <c r="E11" s="93">
        <f>'総括表（前期）'!D11</f>
        <v>0</v>
      </c>
      <c r="F11" s="94">
        <f t="shared" si="0"/>
        <v>0</v>
      </c>
    </row>
    <row r="12" spans="1:6" ht="40.5" customHeight="1" x14ac:dyDescent="0.15">
      <c r="A12" s="243"/>
      <c r="B12" s="101" t="s">
        <v>80</v>
      </c>
      <c r="C12" s="78"/>
      <c r="D12" s="79"/>
      <c r="E12" s="93">
        <f>'総括表（前期）'!D12</f>
        <v>0</v>
      </c>
      <c r="F12" s="94">
        <f t="shared" si="0"/>
        <v>0</v>
      </c>
    </row>
    <row r="13" spans="1:6" ht="40.5" customHeight="1" x14ac:dyDescent="0.15">
      <c r="A13" s="243"/>
      <c r="B13" s="101" t="s">
        <v>81</v>
      </c>
      <c r="C13" s="78"/>
      <c r="D13" s="79"/>
      <c r="E13" s="93">
        <f>'総括表（前期）'!D13</f>
        <v>0</v>
      </c>
      <c r="F13" s="94">
        <f t="shared" si="0"/>
        <v>0</v>
      </c>
    </row>
    <row r="14" spans="1:6" ht="40.5" customHeight="1" x14ac:dyDescent="0.15">
      <c r="A14" s="243"/>
      <c r="B14" s="99" t="s">
        <v>82</v>
      </c>
      <c r="C14" s="89"/>
      <c r="D14" s="89"/>
      <c r="E14" s="89"/>
      <c r="F14" s="90"/>
    </row>
    <row r="15" spans="1:6" ht="40.5" customHeight="1" thickBot="1" x14ac:dyDescent="0.2">
      <c r="A15" s="244"/>
      <c r="B15" s="95" t="s">
        <v>96</v>
      </c>
      <c r="C15" s="96">
        <f>SUM(C8:C14)</f>
        <v>0</v>
      </c>
      <c r="D15" s="96">
        <f t="shared" ref="D15:E15" si="1">SUM(D8:D14)</f>
        <v>0</v>
      </c>
      <c r="E15" s="97">
        <f t="shared" si="1"/>
        <v>0</v>
      </c>
      <c r="F15" s="98" t="e">
        <f>IF(D15=0,E15/C15,E15/D15)</f>
        <v>#DIV/0!</v>
      </c>
    </row>
    <row r="16" spans="1:6" ht="25.5" customHeight="1" x14ac:dyDescent="0.15">
      <c r="A16" s="245" t="s">
        <v>129</v>
      </c>
      <c r="B16" s="246"/>
      <c r="C16" s="246"/>
      <c r="D16" s="246"/>
      <c r="E16" s="246"/>
      <c r="F16" s="247"/>
    </row>
    <row r="17" spans="1:6" ht="40.5" customHeight="1" x14ac:dyDescent="0.15">
      <c r="A17" s="248"/>
      <c r="B17" s="86" t="s">
        <v>83</v>
      </c>
      <c r="C17" s="75"/>
      <c r="D17" s="75"/>
      <c r="E17" s="91">
        <f>'総括表（前期）'!D17</f>
        <v>0</v>
      </c>
      <c r="F17" s="92">
        <f t="shared" ref="F17:F19" si="2">IFERROR(IF(D17="",E17/C17,E17/D17),0)</f>
        <v>0</v>
      </c>
    </row>
    <row r="18" spans="1:6" ht="40.5" customHeight="1" x14ac:dyDescent="0.15">
      <c r="A18" s="248"/>
      <c r="B18" s="87" t="s">
        <v>90</v>
      </c>
      <c r="C18" s="77"/>
      <c r="D18" s="77"/>
      <c r="E18" s="93">
        <f>'総括表（前期）'!D18</f>
        <v>0</v>
      </c>
      <c r="F18" s="94">
        <f t="shared" si="2"/>
        <v>0</v>
      </c>
    </row>
    <row r="19" spans="1:6" ht="40.5" customHeight="1" x14ac:dyDescent="0.15">
      <c r="A19" s="248"/>
      <c r="B19" s="87" t="s">
        <v>84</v>
      </c>
      <c r="C19" s="79"/>
      <c r="D19" s="79"/>
      <c r="E19" s="93">
        <f>'総括表（前期）'!D19</f>
        <v>0</v>
      </c>
      <c r="F19" s="94">
        <f t="shared" si="2"/>
        <v>0</v>
      </c>
    </row>
    <row r="20" spans="1:6" ht="40.5" customHeight="1" x14ac:dyDescent="0.15">
      <c r="A20" s="248"/>
      <c r="B20" s="88" t="s">
        <v>85</v>
      </c>
      <c r="C20" s="89"/>
      <c r="D20" s="89"/>
      <c r="E20" s="89"/>
      <c r="F20" s="90"/>
    </row>
    <row r="21" spans="1:6" ht="40.5" customHeight="1" thickBot="1" x14ac:dyDescent="0.2">
      <c r="A21" s="249"/>
      <c r="B21" s="82" t="s">
        <v>109</v>
      </c>
      <c r="C21" s="83">
        <f>SUM(C17:C20)</f>
        <v>0</v>
      </c>
      <c r="D21" s="83">
        <f t="shared" ref="D21:E21" si="3">SUM(D17:D20)</f>
        <v>0</v>
      </c>
      <c r="E21" s="84">
        <f t="shared" si="3"/>
        <v>0</v>
      </c>
      <c r="F21" s="85" t="e">
        <f>IF(D21=0,E21/C21,E21/D21)</f>
        <v>#DIV/0!</v>
      </c>
    </row>
    <row r="22" spans="1:6" ht="40.5" customHeight="1" thickTop="1" thickBot="1" x14ac:dyDescent="0.2">
      <c r="A22" s="233" t="s">
        <v>12</v>
      </c>
      <c r="B22" s="234"/>
      <c r="C22" s="80">
        <f>C15+C21</f>
        <v>0</v>
      </c>
      <c r="D22" s="80">
        <f t="shared" ref="D22:E22" si="4">D15+D21</f>
        <v>0</v>
      </c>
      <c r="E22" s="80">
        <f t="shared" si="4"/>
        <v>0</v>
      </c>
      <c r="F22" s="81" t="e">
        <f>IF(D22=0,E22/C22,E22/D22)</f>
        <v>#DIV/0!</v>
      </c>
    </row>
  </sheetData>
  <sheetProtection formatCells="0" formatColumns="0" formatRows="0"/>
  <mergeCells count="8">
    <mergeCell ref="A22:B22"/>
    <mergeCell ref="C5:F5"/>
    <mergeCell ref="A5:B6"/>
    <mergeCell ref="A2:F2"/>
    <mergeCell ref="A8:A15"/>
    <mergeCell ref="A16:F16"/>
    <mergeCell ref="A17:A21"/>
    <mergeCell ref="A7:E7"/>
  </mergeCells>
  <phoneticPr fontId="2"/>
  <pageMargins left="0.59055118110236227" right="0.59055118110236227" top="0.59055118110236227" bottom="0.39370078740157483" header="0.51181102362204722" footer="0.51181102362204722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F25"/>
  <sheetViews>
    <sheetView showGridLines="0" view="pageBreakPreview" zoomScaleNormal="75" zoomScaleSheetLayoutView="100" workbookViewId="0">
      <selection activeCell="E10" sqref="E10"/>
    </sheetView>
  </sheetViews>
  <sheetFormatPr defaultColWidth="9" defaultRowHeight="18.75" x14ac:dyDescent="0.15"/>
  <cols>
    <col min="1" max="1" width="1.625" style="2" customWidth="1"/>
    <col min="2" max="2" width="32.5" style="2" customWidth="1"/>
    <col min="3" max="5" width="13.625" style="2" customWidth="1"/>
    <col min="6" max="6" width="19.125" style="2" customWidth="1"/>
    <col min="7" max="16384" width="9" style="2"/>
  </cols>
  <sheetData>
    <row r="1" spans="1:6" ht="18" customHeight="1" x14ac:dyDescent="0.15">
      <c r="A1" s="2" t="s">
        <v>16</v>
      </c>
    </row>
    <row r="2" spans="1:6" ht="18" customHeight="1" x14ac:dyDescent="0.15">
      <c r="A2" s="258" t="s">
        <v>15</v>
      </c>
      <c r="B2" s="258"/>
      <c r="C2" s="258"/>
      <c r="D2" s="258"/>
      <c r="E2" s="258"/>
      <c r="F2" s="258"/>
    </row>
    <row r="3" spans="1:6" ht="18" customHeight="1" x14ac:dyDescent="0.15">
      <c r="D3" s="1"/>
      <c r="E3" s="1"/>
      <c r="F3" s="1"/>
    </row>
    <row r="4" spans="1:6" ht="18" customHeight="1" thickBot="1" x14ac:dyDescent="0.2">
      <c r="E4" s="3" t="s">
        <v>0</v>
      </c>
      <c r="F4" s="3"/>
    </row>
    <row r="5" spans="1:6" ht="63" customHeight="1" x14ac:dyDescent="0.15">
      <c r="A5" s="252" t="s">
        <v>2</v>
      </c>
      <c r="B5" s="253"/>
      <c r="C5" s="7" t="s">
        <v>86</v>
      </c>
      <c r="D5" s="8" t="s">
        <v>29</v>
      </c>
      <c r="E5" s="9" t="s">
        <v>28</v>
      </c>
      <c r="F5" s="266" t="s">
        <v>1</v>
      </c>
    </row>
    <row r="6" spans="1:6" ht="24.75" thickBot="1" x14ac:dyDescent="0.2">
      <c r="A6" s="254"/>
      <c r="B6" s="255"/>
      <c r="C6" s="10" t="s">
        <v>24</v>
      </c>
      <c r="D6" s="11" t="s">
        <v>23</v>
      </c>
      <c r="E6" s="12" t="s">
        <v>22</v>
      </c>
      <c r="F6" s="267"/>
    </row>
    <row r="7" spans="1:6" ht="25.5" customHeight="1" x14ac:dyDescent="0.15">
      <c r="A7" s="270" t="s">
        <v>94</v>
      </c>
      <c r="B7" s="271"/>
      <c r="C7" s="271"/>
      <c r="D7" s="271"/>
      <c r="E7" s="271"/>
      <c r="F7" s="32"/>
    </row>
    <row r="8" spans="1:6" ht="40.5" customHeight="1" x14ac:dyDescent="0.15">
      <c r="A8" s="259"/>
      <c r="B8" s="16" t="s">
        <v>76</v>
      </c>
      <c r="C8" s="389">
        <f>'＜改良＞原材料'!D22</f>
        <v>0</v>
      </c>
      <c r="D8" s="390">
        <f>'＜改良＞原材料'!E22</f>
        <v>0</v>
      </c>
      <c r="E8" s="391">
        <f>'＜改良＞原材料'!F22</f>
        <v>0</v>
      </c>
      <c r="F8" s="263"/>
    </row>
    <row r="9" spans="1:6" ht="40.5" customHeight="1" x14ac:dyDescent="0.15">
      <c r="A9" s="259"/>
      <c r="B9" s="17" t="s">
        <v>77</v>
      </c>
      <c r="C9" s="392">
        <f>'＜改良＞機械'!D22</f>
        <v>0</v>
      </c>
      <c r="D9" s="393">
        <f>'＜改良＞機械'!E22</f>
        <v>0</v>
      </c>
      <c r="E9" s="394">
        <f>'＜改良＞機械'!F22</f>
        <v>0</v>
      </c>
      <c r="F9" s="264"/>
    </row>
    <row r="10" spans="1:6" ht="40.5" customHeight="1" x14ac:dyDescent="0.15">
      <c r="A10" s="259"/>
      <c r="B10" s="17" t="s">
        <v>78</v>
      </c>
      <c r="C10" s="395">
        <f>'＜改良＞委託'!D22</f>
        <v>0</v>
      </c>
      <c r="D10" s="396">
        <f>'＜改良＞委託'!E22</f>
        <v>0</v>
      </c>
      <c r="E10" s="397">
        <f>'＜改良＞委託'!F22</f>
        <v>0</v>
      </c>
      <c r="F10" s="264"/>
    </row>
    <row r="11" spans="1:6" ht="40.5" customHeight="1" x14ac:dyDescent="0.15">
      <c r="A11" s="259"/>
      <c r="B11" s="17" t="s">
        <v>79</v>
      </c>
      <c r="C11" s="395">
        <f>'＜改良＞産業財産権'!D22</f>
        <v>0</v>
      </c>
      <c r="D11" s="398">
        <f>'＜改良＞産業財産権'!E22</f>
        <v>0</v>
      </c>
      <c r="E11" s="399">
        <f>'＜改良＞産業財産権'!F22</f>
        <v>0</v>
      </c>
      <c r="F11" s="264"/>
    </row>
    <row r="12" spans="1:6" ht="40.5" customHeight="1" x14ac:dyDescent="0.15">
      <c r="A12" s="259"/>
      <c r="B12" s="17" t="s">
        <v>87</v>
      </c>
      <c r="C12" s="27"/>
      <c r="D12" s="28"/>
      <c r="E12" s="31"/>
      <c r="F12" s="264"/>
    </row>
    <row r="13" spans="1:6" ht="40.5" customHeight="1" x14ac:dyDescent="0.15">
      <c r="A13" s="259"/>
      <c r="B13" s="17" t="s">
        <v>81</v>
      </c>
      <c r="C13" s="395">
        <f>'＜改良＞賃借料'!D22</f>
        <v>0</v>
      </c>
      <c r="D13" s="398">
        <f>'＜改良＞賃借料'!E22</f>
        <v>0</v>
      </c>
      <c r="E13" s="399">
        <f>'＜改良＞賃借料'!F22</f>
        <v>0</v>
      </c>
      <c r="F13" s="264"/>
    </row>
    <row r="14" spans="1:6" ht="40.5" customHeight="1" x14ac:dyDescent="0.15">
      <c r="A14" s="259"/>
      <c r="B14" s="18" t="s">
        <v>88</v>
      </c>
      <c r="C14" s="27"/>
      <c r="D14" s="29"/>
      <c r="E14" s="30"/>
      <c r="F14" s="264"/>
    </row>
    <row r="15" spans="1:6" ht="40.5" customHeight="1" thickBot="1" x14ac:dyDescent="0.2">
      <c r="A15" s="260"/>
      <c r="B15" s="4" t="s">
        <v>96</v>
      </c>
      <c r="C15" s="400">
        <f>SUM(C8:C14)</f>
        <v>0</v>
      </c>
      <c r="D15" s="401">
        <f t="shared" ref="D15:E15" si="0">SUM(D8:D14)</f>
        <v>0</v>
      </c>
      <c r="E15" s="402">
        <f t="shared" si="0"/>
        <v>0</v>
      </c>
      <c r="F15" s="265"/>
    </row>
    <row r="16" spans="1:6" ht="25.5" customHeight="1" x14ac:dyDescent="0.15">
      <c r="A16" s="268" t="s">
        <v>95</v>
      </c>
      <c r="B16" s="269"/>
      <c r="C16" s="269"/>
      <c r="D16" s="269"/>
      <c r="E16" s="269"/>
      <c r="F16" s="22"/>
    </row>
    <row r="17" spans="1:6" ht="40.5" customHeight="1" x14ac:dyDescent="0.15">
      <c r="A17" s="261"/>
      <c r="B17" s="19" t="s">
        <v>89</v>
      </c>
      <c r="C17" s="389">
        <f>'＜規格＞原材料'!D22</f>
        <v>0</v>
      </c>
      <c r="D17" s="403">
        <f>'＜規格＞原材料'!E22</f>
        <v>0</v>
      </c>
      <c r="E17" s="388">
        <f>'＜規格＞原材料'!F22</f>
        <v>0</v>
      </c>
      <c r="F17" s="410"/>
    </row>
    <row r="18" spans="1:6" ht="40.5" customHeight="1" x14ac:dyDescent="0.15">
      <c r="A18" s="261"/>
      <c r="B18" s="20" t="s">
        <v>90</v>
      </c>
      <c r="C18" s="392">
        <f>'＜規格＞機械'!D22</f>
        <v>0</v>
      </c>
      <c r="D18" s="404">
        <f>'＜規格＞機械'!E22</f>
        <v>0</v>
      </c>
      <c r="E18" s="405">
        <f>'＜規格＞機械'!F22</f>
        <v>0</v>
      </c>
      <c r="F18" s="411"/>
    </row>
    <row r="19" spans="1:6" ht="40.5" customHeight="1" x14ac:dyDescent="0.15">
      <c r="A19" s="261"/>
      <c r="B19" s="20" t="s">
        <v>84</v>
      </c>
      <c r="C19" s="395">
        <f>'＜規格＞委託'!D22</f>
        <v>0</v>
      </c>
      <c r="D19" s="398">
        <f>'＜規格＞委託'!E22</f>
        <v>0</v>
      </c>
      <c r="E19" s="399">
        <f>'＜規格＞委託'!F22</f>
        <v>0</v>
      </c>
      <c r="F19" s="411"/>
    </row>
    <row r="20" spans="1:6" ht="40.5" customHeight="1" x14ac:dyDescent="0.15">
      <c r="A20" s="261"/>
      <c r="B20" s="21" t="s">
        <v>85</v>
      </c>
      <c r="C20" s="27"/>
      <c r="D20" s="29"/>
      <c r="E20" s="30"/>
      <c r="F20" s="411"/>
    </row>
    <row r="21" spans="1:6" ht="40.5" customHeight="1" thickBot="1" x14ac:dyDescent="0.2">
      <c r="A21" s="262"/>
      <c r="B21" s="5" t="s">
        <v>97</v>
      </c>
      <c r="C21" s="406">
        <f>SUM(C17:C20)</f>
        <v>0</v>
      </c>
      <c r="D21" s="407">
        <f t="shared" ref="D21:E21" si="1">SUM(D17:D20)</f>
        <v>0</v>
      </c>
      <c r="E21" s="408">
        <f t="shared" si="1"/>
        <v>0</v>
      </c>
      <c r="F21" s="412"/>
    </row>
    <row r="22" spans="1:6" ht="40.5" customHeight="1" thickTop="1" thickBot="1" x14ac:dyDescent="0.2">
      <c r="A22" s="256" t="s">
        <v>12</v>
      </c>
      <c r="B22" s="257"/>
      <c r="C22" s="409">
        <f>C15+C21</f>
        <v>0</v>
      </c>
      <c r="D22" s="409">
        <f t="shared" ref="D22:E22" si="2">D15+D21</f>
        <v>0</v>
      </c>
      <c r="E22" s="409">
        <f t="shared" si="2"/>
        <v>0</v>
      </c>
      <c r="F22" s="13"/>
    </row>
    <row r="23" spans="1:6" ht="19.5" x14ac:dyDescent="0.15">
      <c r="A23" s="14"/>
      <c r="B23" s="14"/>
      <c r="C23" s="14"/>
      <c r="D23" s="14"/>
      <c r="E23" s="14"/>
      <c r="F23" s="14"/>
    </row>
    <row r="24" spans="1:6" ht="22.5" customHeight="1" x14ac:dyDescent="0.15">
      <c r="A24" s="6"/>
      <c r="B24" s="14"/>
      <c r="C24" s="14"/>
      <c r="D24" s="14"/>
      <c r="E24" s="14"/>
      <c r="F24" s="14"/>
    </row>
    <row r="25" spans="1:6" ht="21" customHeight="1" x14ac:dyDescent="0.15">
      <c r="A25" s="15"/>
      <c r="B25" s="15"/>
    </row>
  </sheetData>
  <sheetProtection formatCells="0" formatColumns="0" formatRows="0"/>
  <mergeCells count="10">
    <mergeCell ref="A5:B6"/>
    <mergeCell ref="A22:B22"/>
    <mergeCell ref="A2:F2"/>
    <mergeCell ref="A8:A15"/>
    <mergeCell ref="A17:A21"/>
    <mergeCell ref="F8:F15"/>
    <mergeCell ref="F17:F21"/>
    <mergeCell ref="F5:F6"/>
    <mergeCell ref="A16:E16"/>
    <mergeCell ref="A7:E7"/>
  </mergeCells>
  <phoneticPr fontId="2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N30"/>
  <sheetViews>
    <sheetView showGridLines="0" view="pageBreakPreview" zoomScale="70" zoomScaleNormal="60" zoomScaleSheetLayoutView="70" workbookViewId="0">
      <selection activeCell="B8" sqref="B8:B9"/>
    </sheetView>
  </sheetViews>
  <sheetFormatPr defaultColWidth="9" defaultRowHeight="18.75" x14ac:dyDescent="0.15"/>
  <cols>
    <col min="1" max="1" width="30.5" style="49" customWidth="1"/>
    <col min="2" max="2" width="12.375" style="49" customWidth="1"/>
    <col min="3" max="3" width="7.5" style="49" customWidth="1"/>
    <col min="4" max="4" width="16.125" style="49" customWidth="1"/>
    <col min="5" max="6" width="15" style="49" customWidth="1"/>
    <col min="7" max="12" width="11.625" style="49" customWidth="1"/>
    <col min="13" max="13" width="27.875" style="49" customWidth="1"/>
    <col min="14" max="16384" width="9" style="49"/>
  </cols>
  <sheetData>
    <row r="1" spans="1:14" x14ac:dyDescent="0.15">
      <c r="A1" s="50" t="s">
        <v>34</v>
      </c>
    </row>
    <row r="2" spans="1:14" ht="30" x14ac:dyDescent="0.15">
      <c r="A2" s="297" t="s">
        <v>33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</row>
    <row r="3" spans="1:14" ht="24" x14ac:dyDescent="0.15">
      <c r="A3" s="139" t="str">
        <f>"（事業者名："&amp;付表1!O1&amp;"　）"</f>
        <v>（事業者名：　）</v>
      </c>
      <c r="B3" s="109"/>
      <c r="C3" s="109"/>
      <c r="D3" s="109"/>
      <c r="M3" s="110"/>
      <c r="N3" s="111"/>
    </row>
    <row r="4" spans="1:14" ht="24" x14ac:dyDescent="0.15">
      <c r="A4" s="140" t="s">
        <v>130</v>
      </c>
      <c r="B4" s="112"/>
      <c r="C4" s="113"/>
      <c r="D4" s="113"/>
    </row>
    <row r="5" spans="1:14" ht="24.75" thickBot="1" x14ac:dyDescent="0.2">
      <c r="F5" s="110" t="s">
        <v>0</v>
      </c>
      <c r="N5" s="110"/>
    </row>
    <row r="6" spans="1:14" ht="42" customHeight="1" x14ac:dyDescent="0.15">
      <c r="A6" s="114" t="s">
        <v>32</v>
      </c>
      <c r="B6" s="298" t="s">
        <v>31</v>
      </c>
      <c r="C6" s="300" t="s">
        <v>9</v>
      </c>
      <c r="D6" s="115" t="s">
        <v>30</v>
      </c>
      <c r="E6" s="116" t="s">
        <v>29</v>
      </c>
      <c r="F6" s="117" t="s">
        <v>28</v>
      </c>
      <c r="G6" s="118" t="s">
        <v>3</v>
      </c>
      <c r="H6" s="119" t="s">
        <v>4</v>
      </c>
      <c r="I6" s="119" t="s">
        <v>27</v>
      </c>
      <c r="J6" s="119" t="s">
        <v>6</v>
      </c>
      <c r="K6" s="119" t="s">
        <v>7</v>
      </c>
      <c r="L6" s="120" t="s">
        <v>8</v>
      </c>
      <c r="M6" s="114" t="s">
        <v>26</v>
      </c>
      <c r="N6" s="302" t="s">
        <v>14</v>
      </c>
    </row>
    <row r="7" spans="1:14" ht="24.75" thickBot="1" x14ac:dyDescent="0.2">
      <c r="A7" s="121" t="s">
        <v>25</v>
      </c>
      <c r="B7" s="299"/>
      <c r="C7" s="301"/>
      <c r="D7" s="122" t="s">
        <v>24</v>
      </c>
      <c r="E7" s="123" t="s">
        <v>23</v>
      </c>
      <c r="F7" s="124" t="s">
        <v>22</v>
      </c>
      <c r="G7" s="125" t="s">
        <v>21</v>
      </c>
      <c r="H7" s="123" t="s">
        <v>21</v>
      </c>
      <c r="I7" s="123" t="s">
        <v>21</v>
      </c>
      <c r="J7" s="123" t="s">
        <v>21</v>
      </c>
      <c r="K7" s="123" t="s">
        <v>21</v>
      </c>
      <c r="L7" s="124" t="s">
        <v>21</v>
      </c>
      <c r="M7" s="126" t="s">
        <v>20</v>
      </c>
      <c r="N7" s="303"/>
    </row>
    <row r="8" spans="1:14" s="109" customFormat="1" ht="37.5" customHeight="1" x14ac:dyDescent="0.15">
      <c r="A8" s="127"/>
      <c r="B8" s="304"/>
      <c r="C8" s="305"/>
      <c r="D8" s="276">
        <f>E8+F8</f>
        <v>0</v>
      </c>
      <c r="E8" s="278">
        <f>B8*C8</f>
        <v>0</v>
      </c>
      <c r="F8" s="280">
        <f>E8*0.1</f>
        <v>0</v>
      </c>
      <c r="G8" s="310"/>
      <c r="H8" s="290"/>
      <c r="I8" s="290"/>
      <c r="J8" s="290"/>
      <c r="K8" s="290"/>
      <c r="L8" s="307"/>
      <c r="M8" s="127"/>
      <c r="N8" s="272"/>
    </row>
    <row r="9" spans="1:14" s="109" customFormat="1" ht="37.5" customHeight="1" x14ac:dyDescent="0.15">
      <c r="A9" s="128"/>
      <c r="B9" s="273"/>
      <c r="C9" s="274"/>
      <c r="D9" s="306"/>
      <c r="E9" s="308"/>
      <c r="F9" s="309"/>
      <c r="G9" s="289"/>
      <c r="H9" s="287"/>
      <c r="I9" s="287"/>
      <c r="J9" s="287"/>
      <c r="K9" s="287"/>
      <c r="L9" s="288"/>
      <c r="M9" s="129"/>
      <c r="N9" s="272"/>
    </row>
    <row r="10" spans="1:14" s="109" customFormat="1" ht="37.5" customHeight="1" x14ac:dyDescent="0.15">
      <c r="A10" s="130"/>
      <c r="B10" s="273"/>
      <c r="C10" s="274"/>
      <c r="D10" s="275">
        <f t="shared" ref="D10" si="0">E10+F10</f>
        <v>0</v>
      </c>
      <c r="E10" s="277">
        <f t="shared" ref="E10" si="1">B10*C10</f>
        <v>0</v>
      </c>
      <c r="F10" s="279">
        <f t="shared" ref="F10" si="2">E10*0.1</f>
        <v>0</v>
      </c>
      <c r="G10" s="281"/>
      <c r="H10" s="285"/>
      <c r="I10" s="285"/>
      <c r="J10" s="285"/>
      <c r="K10" s="285"/>
      <c r="L10" s="283"/>
      <c r="M10" s="130"/>
      <c r="N10" s="272"/>
    </row>
    <row r="11" spans="1:14" s="109" customFormat="1" ht="37.5" customHeight="1" x14ac:dyDescent="0.15">
      <c r="A11" s="128"/>
      <c r="B11" s="273"/>
      <c r="C11" s="274"/>
      <c r="D11" s="276"/>
      <c r="E11" s="278"/>
      <c r="F11" s="280"/>
      <c r="G11" s="282"/>
      <c r="H11" s="286"/>
      <c r="I11" s="286"/>
      <c r="J11" s="286"/>
      <c r="K11" s="286"/>
      <c r="L11" s="284"/>
      <c r="M11" s="129"/>
      <c r="N11" s="272"/>
    </row>
    <row r="12" spans="1:14" s="109" customFormat="1" ht="37.5" customHeight="1" x14ac:dyDescent="0.15">
      <c r="A12" s="130"/>
      <c r="B12" s="273"/>
      <c r="C12" s="274"/>
      <c r="D12" s="275">
        <f t="shared" ref="D12" si="3">E12+F12</f>
        <v>0</v>
      </c>
      <c r="E12" s="277">
        <f t="shared" ref="E12" si="4">B12*C12</f>
        <v>0</v>
      </c>
      <c r="F12" s="279">
        <f t="shared" ref="F12" si="5">E12*0.1</f>
        <v>0</v>
      </c>
      <c r="G12" s="289"/>
      <c r="H12" s="287"/>
      <c r="I12" s="287"/>
      <c r="J12" s="287"/>
      <c r="K12" s="287"/>
      <c r="L12" s="288"/>
      <c r="M12" s="130"/>
      <c r="N12" s="272"/>
    </row>
    <row r="13" spans="1:14" s="109" customFormat="1" ht="37.5" customHeight="1" x14ac:dyDescent="0.15">
      <c r="A13" s="128"/>
      <c r="B13" s="273"/>
      <c r="C13" s="274"/>
      <c r="D13" s="276"/>
      <c r="E13" s="278"/>
      <c r="F13" s="280"/>
      <c r="G13" s="282"/>
      <c r="H13" s="286"/>
      <c r="I13" s="286"/>
      <c r="J13" s="286"/>
      <c r="K13" s="286"/>
      <c r="L13" s="284"/>
      <c r="M13" s="129"/>
      <c r="N13" s="272"/>
    </row>
    <row r="14" spans="1:14" s="109" customFormat="1" ht="37.5" customHeight="1" x14ac:dyDescent="0.15">
      <c r="A14" s="130"/>
      <c r="B14" s="273"/>
      <c r="C14" s="274"/>
      <c r="D14" s="275">
        <f t="shared" ref="D14" si="6">E14+F14</f>
        <v>0</v>
      </c>
      <c r="E14" s="277">
        <f t="shared" ref="E14" si="7">B14*C14</f>
        <v>0</v>
      </c>
      <c r="F14" s="279">
        <f t="shared" ref="F14" si="8">E14*0.1</f>
        <v>0</v>
      </c>
      <c r="G14" s="281"/>
      <c r="H14" s="285"/>
      <c r="I14" s="285"/>
      <c r="J14" s="285"/>
      <c r="K14" s="285"/>
      <c r="L14" s="283"/>
      <c r="M14" s="130"/>
      <c r="N14" s="272"/>
    </row>
    <row r="15" spans="1:14" s="109" customFormat="1" ht="37.5" customHeight="1" x14ac:dyDescent="0.15">
      <c r="A15" s="128"/>
      <c r="B15" s="273"/>
      <c r="C15" s="274"/>
      <c r="D15" s="276"/>
      <c r="E15" s="278"/>
      <c r="F15" s="280"/>
      <c r="G15" s="282"/>
      <c r="H15" s="286"/>
      <c r="I15" s="286"/>
      <c r="J15" s="286"/>
      <c r="K15" s="286"/>
      <c r="L15" s="284"/>
      <c r="M15" s="129"/>
      <c r="N15" s="272"/>
    </row>
    <row r="16" spans="1:14" s="109" customFormat="1" ht="37.5" customHeight="1" x14ac:dyDescent="0.15">
      <c r="A16" s="130"/>
      <c r="B16" s="273"/>
      <c r="C16" s="274"/>
      <c r="D16" s="275">
        <f t="shared" ref="D16" si="9">E16+F16</f>
        <v>0</v>
      </c>
      <c r="E16" s="277">
        <f t="shared" ref="E16" si="10">B16*C16</f>
        <v>0</v>
      </c>
      <c r="F16" s="279">
        <f t="shared" ref="F16" si="11">E16*0.1</f>
        <v>0</v>
      </c>
      <c r="G16" s="321"/>
      <c r="H16" s="311"/>
      <c r="I16" s="311"/>
      <c r="J16" s="311"/>
      <c r="K16" s="311"/>
      <c r="L16" s="313"/>
      <c r="M16" s="130"/>
      <c r="N16" s="272"/>
    </row>
    <row r="17" spans="1:14" s="109" customFormat="1" ht="37.5" customHeight="1" x14ac:dyDescent="0.15">
      <c r="A17" s="128"/>
      <c r="B17" s="273"/>
      <c r="C17" s="274"/>
      <c r="D17" s="276"/>
      <c r="E17" s="278"/>
      <c r="F17" s="280"/>
      <c r="G17" s="322"/>
      <c r="H17" s="312"/>
      <c r="I17" s="312"/>
      <c r="J17" s="312"/>
      <c r="K17" s="312"/>
      <c r="L17" s="314"/>
      <c r="M17" s="129"/>
      <c r="N17" s="272"/>
    </row>
    <row r="18" spans="1:14" s="109" customFormat="1" ht="37.5" customHeight="1" x14ac:dyDescent="0.15">
      <c r="A18" s="130"/>
      <c r="B18" s="273"/>
      <c r="C18" s="274"/>
      <c r="D18" s="275">
        <f t="shared" ref="D18" si="12">E18+F18</f>
        <v>0</v>
      </c>
      <c r="E18" s="277">
        <f t="shared" ref="E18" si="13">B18*C18</f>
        <v>0</v>
      </c>
      <c r="F18" s="279">
        <f t="shared" ref="F18" si="14">E18*0.1</f>
        <v>0</v>
      </c>
      <c r="G18" s="321"/>
      <c r="H18" s="311"/>
      <c r="I18" s="311"/>
      <c r="J18" s="311"/>
      <c r="K18" s="311"/>
      <c r="L18" s="313"/>
      <c r="M18" s="130"/>
      <c r="N18" s="272"/>
    </row>
    <row r="19" spans="1:14" s="109" customFormat="1" ht="37.5" customHeight="1" x14ac:dyDescent="0.15">
      <c r="A19" s="128"/>
      <c r="B19" s="273"/>
      <c r="C19" s="274"/>
      <c r="D19" s="276"/>
      <c r="E19" s="278"/>
      <c r="F19" s="280"/>
      <c r="G19" s="322"/>
      <c r="H19" s="312"/>
      <c r="I19" s="312"/>
      <c r="J19" s="312"/>
      <c r="K19" s="312"/>
      <c r="L19" s="314"/>
      <c r="M19" s="129"/>
      <c r="N19" s="272"/>
    </row>
    <row r="20" spans="1:14" s="109" customFormat="1" ht="37.5" customHeight="1" x14ac:dyDescent="0.15">
      <c r="A20" s="130"/>
      <c r="B20" s="273"/>
      <c r="C20" s="274"/>
      <c r="D20" s="275">
        <f t="shared" ref="D20" si="15">E20+F20</f>
        <v>0</v>
      </c>
      <c r="E20" s="277">
        <f t="shared" ref="E20" si="16">B20*C20</f>
        <v>0</v>
      </c>
      <c r="F20" s="279">
        <f t="shared" ref="F20" si="17">E20*0.1</f>
        <v>0</v>
      </c>
      <c r="G20" s="321"/>
      <c r="H20" s="311"/>
      <c r="I20" s="311"/>
      <c r="J20" s="311"/>
      <c r="K20" s="311"/>
      <c r="L20" s="313"/>
      <c r="M20" s="130"/>
      <c r="N20" s="272"/>
    </row>
    <row r="21" spans="1:14" s="109" customFormat="1" ht="37.5" customHeight="1" thickBot="1" x14ac:dyDescent="0.2">
      <c r="A21" s="131"/>
      <c r="B21" s="316"/>
      <c r="C21" s="317"/>
      <c r="D21" s="318"/>
      <c r="E21" s="319"/>
      <c r="F21" s="320"/>
      <c r="G21" s="322"/>
      <c r="H21" s="312"/>
      <c r="I21" s="312"/>
      <c r="J21" s="312"/>
      <c r="K21" s="312"/>
      <c r="L21" s="314"/>
      <c r="M21" s="129"/>
      <c r="N21" s="315"/>
    </row>
    <row r="22" spans="1:14" s="109" customFormat="1" ht="52.5" customHeight="1" thickBot="1" x14ac:dyDescent="0.2">
      <c r="A22" s="291" t="s">
        <v>19</v>
      </c>
      <c r="B22" s="292"/>
      <c r="C22" s="293"/>
      <c r="D22" s="136">
        <f>SUM(D8:D21)</f>
        <v>0</v>
      </c>
      <c r="E22" s="137">
        <f t="shared" ref="E22:F22" si="18">SUM(E8:E21)</f>
        <v>0</v>
      </c>
      <c r="F22" s="138">
        <f t="shared" si="18"/>
        <v>0</v>
      </c>
      <c r="G22" s="294" t="s">
        <v>18</v>
      </c>
      <c r="H22" s="295"/>
      <c r="I22" s="295"/>
      <c r="J22" s="295"/>
      <c r="K22" s="295"/>
      <c r="L22" s="295"/>
      <c r="M22" s="295"/>
      <c r="N22" s="296"/>
    </row>
    <row r="23" spans="1:14" ht="9" customHeight="1" x14ac:dyDescent="0.15">
      <c r="M23" s="108"/>
    </row>
    <row r="24" spans="1:14" ht="24" x14ac:dyDescent="0.15">
      <c r="A24" s="132" t="s">
        <v>17</v>
      </c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</row>
    <row r="25" spans="1:14" ht="24" x14ac:dyDescent="0.15">
      <c r="A25" s="132" t="s">
        <v>107</v>
      </c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</row>
    <row r="26" spans="1:14" ht="24" x14ac:dyDescent="0.15">
      <c r="A26" s="132" t="s">
        <v>127</v>
      </c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</row>
    <row r="27" spans="1:14" ht="24" x14ac:dyDescent="0.15">
      <c r="A27" s="134" t="s">
        <v>131</v>
      </c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</row>
    <row r="28" spans="1:14" ht="24" x14ac:dyDescent="0.15">
      <c r="A28" s="134" t="s">
        <v>132</v>
      </c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</row>
    <row r="29" spans="1:14" ht="24" x14ac:dyDescent="0.15">
      <c r="A29" s="134" t="s">
        <v>108</v>
      </c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</row>
    <row r="30" spans="1:14" ht="24" x14ac:dyDescent="0.15">
      <c r="A30" s="135" t="s">
        <v>75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</row>
  </sheetData>
  <sheetProtection formatCells="0" formatColumns="0" formatRows="0" insertRows="0" deleteRows="0" autoFilter="0"/>
  <mergeCells count="90">
    <mergeCell ref="J16:J17"/>
    <mergeCell ref="K16:K17"/>
    <mergeCell ref="L16:L17"/>
    <mergeCell ref="E16:E17"/>
    <mergeCell ref="F16:F17"/>
    <mergeCell ref="G16:G17"/>
    <mergeCell ref="H16:H17"/>
    <mergeCell ref="I16:I17"/>
    <mergeCell ref="K20:K21"/>
    <mergeCell ref="L20:L21"/>
    <mergeCell ref="N20:N21"/>
    <mergeCell ref="N18:N19"/>
    <mergeCell ref="B20:B21"/>
    <mergeCell ref="C20:C21"/>
    <mergeCell ref="D20:D21"/>
    <mergeCell ref="E20:E21"/>
    <mergeCell ref="F20:F21"/>
    <mergeCell ref="I20:I21"/>
    <mergeCell ref="G20:G21"/>
    <mergeCell ref="H20:H21"/>
    <mergeCell ref="J20:J21"/>
    <mergeCell ref="G18:G19"/>
    <mergeCell ref="H18:H19"/>
    <mergeCell ref="I18:I19"/>
    <mergeCell ref="J18:J19"/>
    <mergeCell ref="N14:N15"/>
    <mergeCell ref="B18:B19"/>
    <mergeCell ref="C18:C19"/>
    <mergeCell ref="D18:D19"/>
    <mergeCell ref="E18:E19"/>
    <mergeCell ref="F18:F19"/>
    <mergeCell ref="K18:K19"/>
    <mergeCell ref="L18:L19"/>
    <mergeCell ref="I14:I15"/>
    <mergeCell ref="J14:J15"/>
    <mergeCell ref="K14:K15"/>
    <mergeCell ref="L14:L15"/>
    <mergeCell ref="N16:N17"/>
    <mergeCell ref="B16:B17"/>
    <mergeCell ref="C16:C17"/>
    <mergeCell ref="D16:D17"/>
    <mergeCell ref="K8:K9"/>
    <mergeCell ref="L8:L9"/>
    <mergeCell ref="N8:N9"/>
    <mergeCell ref="B14:B15"/>
    <mergeCell ref="C14:C15"/>
    <mergeCell ref="D14:D15"/>
    <mergeCell ref="E14:E15"/>
    <mergeCell ref="F14:F15"/>
    <mergeCell ref="G14:G15"/>
    <mergeCell ref="H14:H15"/>
    <mergeCell ref="E8:E9"/>
    <mergeCell ref="F8:F9"/>
    <mergeCell ref="G8:G9"/>
    <mergeCell ref="H8:H9"/>
    <mergeCell ref="I8:I9"/>
    <mergeCell ref="J8:J9"/>
    <mergeCell ref="A22:C22"/>
    <mergeCell ref="G22:N22"/>
    <mergeCell ref="A2:N2"/>
    <mergeCell ref="B6:B7"/>
    <mergeCell ref="C6:C7"/>
    <mergeCell ref="N6:N7"/>
    <mergeCell ref="B8:B9"/>
    <mergeCell ref="C8:C9"/>
    <mergeCell ref="D8:D9"/>
    <mergeCell ref="H12:H13"/>
    <mergeCell ref="N12:N13"/>
    <mergeCell ref="B12:B13"/>
    <mergeCell ref="C12:C13"/>
    <mergeCell ref="D12:D13"/>
    <mergeCell ref="E12:E13"/>
    <mergeCell ref="F12:F13"/>
    <mergeCell ref="I12:I13"/>
    <mergeCell ref="J12:J13"/>
    <mergeCell ref="K12:K13"/>
    <mergeCell ref="L12:L13"/>
    <mergeCell ref="G12:G13"/>
    <mergeCell ref="N10:N11"/>
    <mergeCell ref="B10:B11"/>
    <mergeCell ref="C10:C11"/>
    <mergeCell ref="D10:D11"/>
    <mergeCell ref="E10:E11"/>
    <mergeCell ref="F10:F11"/>
    <mergeCell ref="G10:G11"/>
    <mergeCell ref="L10:L11"/>
    <mergeCell ref="H10:H11"/>
    <mergeCell ref="I10:I11"/>
    <mergeCell ref="J10:J11"/>
    <mergeCell ref="K10:K11"/>
  </mergeCells>
  <phoneticPr fontId="2"/>
  <dataValidations count="1">
    <dataValidation type="list" allowBlank="1" showInputMessage="1" showErrorMessage="1" sqref="M9 M21 M15 M17 M19 M13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N30"/>
  <sheetViews>
    <sheetView showGridLines="0" view="pageBreakPreview" zoomScale="70" zoomScaleNormal="60" zoomScaleSheetLayoutView="70" workbookViewId="0">
      <selection activeCell="I12" sqref="I12:I13"/>
    </sheetView>
  </sheetViews>
  <sheetFormatPr defaultColWidth="9" defaultRowHeight="18.75" x14ac:dyDescent="0.15"/>
  <cols>
    <col min="1" max="1" width="30.5" style="49" customWidth="1"/>
    <col min="2" max="2" width="14.875" style="49" customWidth="1"/>
    <col min="3" max="3" width="7.5" style="49" customWidth="1"/>
    <col min="4" max="4" width="16.125" style="49" customWidth="1"/>
    <col min="5" max="6" width="15" style="49" customWidth="1"/>
    <col min="7" max="12" width="11.625" style="49" customWidth="1"/>
    <col min="13" max="13" width="27.875" style="49" customWidth="1"/>
    <col min="14" max="16384" width="9" style="49"/>
  </cols>
  <sheetData>
    <row r="1" spans="1:14" x14ac:dyDescent="0.15">
      <c r="A1" s="142" t="s">
        <v>35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ht="30" x14ac:dyDescent="0.15">
      <c r="A2" s="323" t="s">
        <v>33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</row>
    <row r="3" spans="1:14" ht="24" x14ac:dyDescent="0.15">
      <c r="A3" s="139" t="str">
        <f>"（事業者名："&amp;付表1!O1&amp;"　）"</f>
        <v>（事業者名：　）</v>
      </c>
      <c r="B3" s="143"/>
      <c r="C3" s="143"/>
      <c r="D3" s="143"/>
      <c r="E3" s="72"/>
      <c r="F3" s="72"/>
      <c r="G3" s="72"/>
      <c r="H3" s="72"/>
      <c r="I3" s="72"/>
      <c r="J3" s="72"/>
      <c r="K3" s="72"/>
      <c r="L3" s="72"/>
      <c r="M3" s="144"/>
      <c r="N3" s="145"/>
    </row>
    <row r="4" spans="1:14" ht="24" x14ac:dyDescent="0.15">
      <c r="A4" s="140" t="s">
        <v>133</v>
      </c>
      <c r="B4" s="140"/>
      <c r="C4" s="146"/>
      <c r="D4" s="146"/>
      <c r="E4" s="72"/>
      <c r="F4" s="72"/>
      <c r="G4" s="72"/>
      <c r="H4" s="72"/>
      <c r="I4" s="72"/>
      <c r="J4" s="72"/>
      <c r="K4" s="72"/>
      <c r="L4" s="72"/>
      <c r="M4" s="72"/>
      <c r="N4" s="72"/>
    </row>
    <row r="5" spans="1:14" ht="24.75" thickBot="1" x14ac:dyDescent="0.2">
      <c r="A5" s="72"/>
      <c r="B5" s="72"/>
      <c r="C5" s="72"/>
      <c r="D5" s="72"/>
      <c r="E5" s="72"/>
      <c r="F5" s="144" t="s">
        <v>0</v>
      </c>
      <c r="G5" s="72"/>
      <c r="H5" s="72"/>
      <c r="I5" s="72"/>
      <c r="J5" s="72"/>
      <c r="K5" s="72"/>
      <c r="L5" s="72"/>
      <c r="M5" s="72"/>
      <c r="N5" s="144"/>
    </row>
    <row r="6" spans="1:14" ht="41.25" customHeight="1" x14ac:dyDescent="0.15">
      <c r="A6" s="141" t="s">
        <v>134</v>
      </c>
      <c r="B6" s="298" t="s">
        <v>31</v>
      </c>
      <c r="C6" s="300" t="s">
        <v>9</v>
      </c>
      <c r="D6" s="115" t="s">
        <v>30</v>
      </c>
      <c r="E6" s="116" t="s">
        <v>29</v>
      </c>
      <c r="F6" s="117" t="s">
        <v>28</v>
      </c>
      <c r="G6" s="118" t="s">
        <v>3</v>
      </c>
      <c r="H6" s="119" t="s">
        <v>4</v>
      </c>
      <c r="I6" s="119" t="s">
        <v>27</v>
      </c>
      <c r="J6" s="119" t="s">
        <v>6</v>
      </c>
      <c r="K6" s="119" t="s">
        <v>7</v>
      </c>
      <c r="L6" s="120" t="s">
        <v>8</v>
      </c>
      <c r="M6" s="114" t="s">
        <v>26</v>
      </c>
      <c r="N6" s="324" t="s">
        <v>14</v>
      </c>
    </row>
    <row r="7" spans="1:14" ht="24.75" thickBot="1" x14ac:dyDescent="0.2">
      <c r="A7" s="121" t="s">
        <v>25</v>
      </c>
      <c r="B7" s="299"/>
      <c r="C7" s="301"/>
      <c r="D7" s="122" t="s">
        <v>24</v>
      </c>
      <c r="E7" s="123" t="s">
        <v>23</v>
      </c>
      <c r="F7" s="124" t="s">
        <v>22</v>
      </c>
      <c r="G7" s="125" t="s">
        <v>21</v>
      </c>
      <c r="H7" s="123" t="s">
        <v>21</v>
      </c>
      <c r="I7" s="123" t="s">
        <v>21</v>
      </c>
      <c r="J7" s="123" t="s">
        <v>21</v>
      </c>
      <c r="K7" s="123" t="s">
        <v>21</v>
      </c>
      <c r="L7" s="124" t="s">
        <v>21</v>
      </c>
      <c r="M7" s="126" t="s">
        <v>20</v>
      </c>
      <c r="N7" s="325"/>
    </row>
    <row r="8" spans="1:14" s="109" customFormat="1" ht="37.5" customHeight="1" x14ac:dyDescent="0.15">
      <c r="A8" s="127"/>
      <c r="B8" s="304"/>
      <c r="C8" s="305"/>
      <c r="D8" s="276">
        <f>E8+F8</f>
        <v>0</v>
      </c>
      <c r="E8" s="278">
        <f>B8*C8</f>
        <v>0</v>
      </c>
      <c r="F8" s="280">
        <f>E8*0.1</f>
        <v>0</v>
      </c>
      <c r="G8" s="282"/>
      <c r="H8" s="286"/>
      <c r="I8" s="286"/>
      <c r="J8" s="286"/>
      <c r="K8" s="286"/>
      <c r="L8" s="284"/>
      <c r="M8" s="127"/>
      <c r="N8" s="326"/>
    </row>
    <row r="9" spans="1:14" s="109" customFormat="1" ht="37.5" customHeight="1" x14ac:dyDescent="0.15">
      <c r="A9" s="128"/>
      <c r="B9" s="273"/>
      <c r="C9" s="274"/>
      <c r="D9" s="306"/>
      <c r="E9" s="308"/>
      <c r="F9" s="309"/>
      <c r="G9" s="322"/>
      <c r="H9" s="312"/>
      <c r="I9" s="312"/>
      <c r="J9" s="312"/>
      <c r="K9" s="312"/>
      <c r="L9" s="314"/>
      <c r="M9" s="129"/>
      <c r="N9" s="272"/>
    </row>
    <row r="10" spans="1:14" s="109" customFormat="1" ht="37.5" customHeight="1" x14ac:dyDescent="0.15">
      <c r="A10" s="130"/>
      <c r="B10" s="273"/>
      <c r="C10" s="274"/>
      <c r="D10" s="275">
        <f t="shared" ref="D10" si="0">E10+F10</f>
        <v>0</v>
      </c>
      <c r="E10" s="277">
        <f t="shared" ref="E10" si="1">B10*C10</f>
        <v>0</v>
      </c>
      <c r="F10" s="279">
        <f t="shared" ref="F10" si="2">E10*0.1</f>
        <v>0</v>
      </c>
      <c r="G10" s="321"/>
      <c r="H10" s="311"/>
      <c r="I10" s="311"/>
      <c r="J10" s="311"/>
      <c r="K10" s="311"/>
      <c r="L10" s="313"/>
      <c r="M10" s="130"/>
      <c r="N10" s="272"/>
    </row>
    <row r="11" spans="1:14" s="109" customFormat="1" ht="37.5" customHeight="1" x14ac:dyDescent="0.15">
      <c r="A11" s="128"/>
      <c r="B11" s="273"/>
      <c r="C11" s="274"/>
      <c r="D11" s="276"/>
      <c r="E11" s="278"/>
      <c r="F11" s="280"/>
      <c r="G11" s="322"/>
      <c r="H11" s="312"/>
      <c r="I11" s="312"/>
      <c r="J11" s="312"/>
      <c r="K11" s="312"/>
      <c r="L11" s="314"/>
      <c r="M11" s="129"/>
      <c r="N11" s="272"/>
    </row>
    <row r="12" spans="1:14" s="109" customFormat="1" ht="37.5" customHeight="1" x14ac:dyDescent="0.15">
      <c r="A12" s="130"/>
      <c r="B12" s="273"/>
      <c r="C12" s="274"/>
      <c r="D12" s="275">
        <f t="shared" ref="D12" si="3">E12+F12</f>
        <v>0</v>
      </c>
      <c r="E12" s="277">
        <f t="shared" ref="E12" si="4">B12*C12</f>
        <v>0</v>
      </c>
      <c r="F12" s="279">
        <f t="shared" ref="F12" si="5">E12*0.1</f>
        <v>0</v>
      </c>
      <c r="G12" s="321"/>
      <c r="H12" s="311"/>
      <c r="I12" s="311"/>
      <c r="J12" s="311"/>
      <c r="K12" s="311"/>
      <c r="L12" s="313"/>
      <c r="M12" s="130"/>
      <c r="N12" s="272"/>
    </row>
    <row r="13" spans="1:14" s="109" customFormat="1" ht="37.5" customHeight="1" x14ac:dyDescent="0.15">
      <c r="A13" s="128"/>
      <c r="B13" s="273"/>
      <c r="C13" s="274"/>
      <c r="D13" s="276"/>
      <c r="E13" s="278"/>
      <c r="F13" s="280"/>
      <c r="G13" s="322"/>
      <c r="H13" s="312"/>
      <c r="I13" s="312"/>
      <c r="J13" s="312"/>
      <c r="K13" s="312"/>
      <c r="L13" s="314"/>
      <c r="M13" s="129"/>
      <c r="N13" s="272"/>
    </row>
    <row r="14" spans="1:14" s="109" customFormat="1" ht="37.5" customHeight="1" x14ac:dyDescent="0.15">
      <c r="A14" s="130"/>
      <c r="B14" s="273"/>
      <c r="C14" s="274"/>
      <c r="D14" s="275">
        <f t="shared" ref="D14" si="6">E14+F14</f>
        <v>0</v>
      </c>
      <c r="E14" s="277">
        <f t="shared" ref="E14" si="7">B14*C14</f>
        <v>0</v>
      </c>
      <c r="F14" s="279">
        <f t="shared" ref="F14" si="8">E14*0.1</f>
        <v>0</v>
      </c>
      <c r="G14" s="321"/>
      <c r="H14" s="311"/>
      <c r="I14" s="311"/>
      <c r="J14" s="311"/>
      <c r="K14" s="311"/>
      <c r="L14" s="313"/>
      <c r="M14" s="130"/>
      <c r="N14" s="272"/>
    </row>
    <row r="15" spans="1:14" s="109" customFormat="1" ht="37.5" customHeight="1" x14ac:dyDescent="0.15">
      <c r="A15" s="128"/>
      <c r="B15" s="273"/>
      <c r="C15" s="274"/>
      <c r="D15" s="276"/>
      <c r="E15" s="278"/>
      <c r="F15" s="280"/>
      <c r="G15" s="322"/>
      <c r="H15" s="312"/>
      <c r="I15" s="312"/>
      <c r="J15" s="312"/>
      <c r="K15" s="312"/>
      <c r="L15" s="314"/>
      <c r="M15" s="129"/>
      <c r="N15" s="272"/>
    </row>
    <row r="16" spans="1:14" s="109" customFormat="1" ht="37.5" customHeight="1" x14ac:dyDescent="0.15">
      <c r="A16" s="130"/>
      <c r="B16" s="273"/>
      <c r="C16" s="274"/>
      <c r="D16" s="275">
        <f t="shared" ref="D16" si="9">E16+F16</f>
        <v>0</v>
      </c>
      <c r="E16" s="277">
        <f t="shared" ref="E16" si="10">B16*C16</f>
        <v>0</v>
      </c>
      <c r="F16" s="279">
        <f t="shared" ref="F16" si="11">E16*0.1</f>
        <v>0</v>
      </c>
      <c r="G16" s="321"/>
      <c r="H16" s="311"/>
      <c r="I16" s="311"/>
      <c r="J16" s="311"/>
      <c r="K16" s="311"/>
      <c r="L16" s="313"/>
      <c r="M16" s="130"/>
      <c r="N16" s="272"/>
    </row>
    <row r="17" spans="1:14" s="109" customFormat="1" ht="37.5" customHeight="1" x14ac:dyDescent="0.15">
      <c r="A17" s="128"/>
      <c r="B17" s="273"/>
      <c r="C17" s="274"/>
      <c r="D17" s="276"/>
      <c r="E17" s="278"/>
      <c r="F17" s="280"/>
      <c r="G17" s="322"/>
      <c r="H17" s="312"/>
      <c r="I17" s="312"/>
      <c r="J17" s="312"/>
      <c r="K17" s="312"/>
      <c r="L17" s="314"/>
      <c r="M17" s="129"/>
      <c r="N17" s="272"/>
    </row>
    <row r="18" spans="1:14" s="109" customFormat="1" ht="37.5" customHeight="1" x14ac:dyDescent="0.15">
      <c r="A18" s="130"/>
      <c r="B18" s="273"/>
      <c r="C18" s="274"/>
      <c r="D18" s="275">
        <f t="shared" ref="D18" si="12">E18+F18</f>
        <v>0</v>
      </c>
      <c r="E18" s="277">
        <f t="shared" ref="E18" si="13">B18*C18</f>
        <v>0</v>
      </c>
      <c r="F18" s="279">
        <f t="shared" ref="F18" si="14">E18*0.1</f>
        <v>0</v>
      </c>
      <c r="G18" s="321"/>
      <c r="H18" s="311"/>
      <c r="I18" s="311"/>
      <c r="J18" s="311"/>
      <c r="K18" s="311"/>
      <c r="L18" s="313"/>
      <c r="M18" s="130"/>
      <c r="N18" s="272"/>
    </row>
    <row r="19" spans="1:14" s="109" customFormat="1" ht="37.5" customHeight="1" x14ac:dyDescent="0.15">
      <c r="A19" s="128"/>
      <c r="B19" s="273"/>
      <c r="C19" s="274"/>
      <c r="D19" s="276"/>
      <c r="E19" s="278"/>
      <c r="F19" s="280"/>
      <c r="G19" s="322"/>
      <c r="H19" s="312"/>
      <c r="I19" s="312"/>
      <c r="J19" s="312"/>
      <c r="K19" s="312"/>
      <c r="L19" s="314"/>
      <c r="M19" s="129"/>
      <c r="N19" s="272"/>
    </row>
    <row r="20" spans="1:14" s="109" customFormat="1" ht="37.5" customHeight="1" x14ac:dyDescent="0.15">
      <c r="A20" s="130"/>
      <c r="B20" s="273"/>
      <c r="C20" s="274"/>
      <c r="D20" s="275">
        <f t="shared" ref="D20" si="15">E20+F20</f>
        <v>0</v>
      </c>
      <c r="E20" s="277">
        <f t="shared" ref="E20" si="16">B20*C20</f>
        <v>0</v>
      </c>
      <c r="F20" s="279">
        <f t="shared" ref="F20" si="17">E20*0.1</f>
        <v>0</v>
      </c>
      <c r="G20" s="321"/>
      <c r="H20" s="311"/>
      <c r="I20" s="311"/>
      <c r="J20" s="311"/>
      <c r="K20" s="311"/>
      <c r="L20" s="313"/>
      <c r="M20" s="130"/>
      <c r="N20" s="272"/>
    </row>
    <row r="21" spans="1:14" s="109" customFormat="1" ht="37.5" customHeight="1" thickBot="1" x14ac:dyDescent="0.2">
      <c r="A21" s="128"/>
      <c r="B21" s="273"/>
      <c r="C21" s="274"/>
      <c r="D21" s="276"/>
      <c r="E21" s="278"/>
      <c r="F21" s="280"/>
      <c r="G21" s="322"/>
      <c r="H21" s="312"/>
      <c r="I21" s="312"/>
      <c r="J21" s="312"/>
      <c r="K21" s="312"/>
      <c r="L21" s="314"/>
      <c r="M21" s="129"/>
      <c r="N21" s="315"/>
    </row>
    <row r="22" spans="1:14" s="109" customFormat="1" ht="52.5" customHeight="1" thickBot="1" x14ac:dyDescent="0.2">
      <c r="A22" s="291" t="s">
        <v>19</v>
      </c>
      <c r="B22" s="292"/>
      <c r="C22" s="293"/>
      <c r="D22" s="136">
        <f>SUM(D8:D21)</f>
        <v>0</v>
      </c>
      <c r="E22" s="137">
        <f t="shared" ref="E22:F22" si="18">SUM(E8:E21)</f>
        <v>0</v>
      </c>
      <c r="F22" s="138">
        <f t="shared" si="18"/>
        <v>0</v>
      </c>
      <c r="G22" s="294" t="s">
        <v>18</v>
      </c>
      <c r="H22" s="295"/>
      <c r="I22" s="295"/>
      <c r="J22" s="295"/>
      <c r="K22" s="295"/>
      <c r="L22" s="295"/>
      <c r="M22" s="295"/>
      <c r="N22" s="296"/>
    </row>
    <row r="23" spans="1:14" ht="9" customHeight="1" x14ac:dyDescent="0.15">
      <c r="A23" s="72"/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139"/>
      <c r="N23" s="72"/>
    </row>
    <row r="24" spans="1:14" ht="24" x14ac:dyDescent="0.15">
      <c r="A24" s="147" t="s">
        <v>17</v>
      </c>
      <c r="B24" s="72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</row>
    <row r="25" spans="1:14" ht="24" x14ac:dyDescent="0.15">
      <c r="A25" s="147" t="s">
        <v>107</v>
      </c>
      <c r="B25" s="72"/>
      <c r="C25" s="148"/>
      <c r="D25" s="148"/>
      <c r="E25" s="148"/>
      <c r="F25" s="148"/>
      <c r="G25" s="148"/>
      <c r="H25" s="148"/>
      <c r="I25" s="148"/>
      <c r="J25" s="148"/>
      <c r="K25" s="148"/>
      <c r="L25" s="148"/>
      <c r="M25" s="148"/>
      <c r="N25" s="148"/>
    </row>
    <row r="26" spans="1:14" ht="24" x14ac:dyDescent="0.15">
      <c r="A26" s="147" t="s">
        <v>127</v>
      </c>
      <c r="B26" s="72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</row>
    <row r="27" spans="1:14" ht="24" x14ac:dyDescent="0.15">
      <c r="A27" s="149" t="s">
        <v>131</v>
      </c>
      <c r="B27" s="72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</row>
    <row r="28" spans="1:14" ht="24" x14ac:dyDescent="0.15">
      <c r="A28" s="149" t="s">
        <v>132</v>
      </c>
      <c r="B28" s="72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</row>
    <row r="29" spans="1:14" ht="24" x14ac:dyDescent="0.15">
      <c r="A29" s="149" t="s">
        <v>108</v>
      </c>
      <c r="B29" s="72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 ht="24" x14ac:dyDescent="0.15">
      <c r="A30" s="150" t="s">
        <v>75</v>
      </c>
      <c r="B30" s="72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</row>
  </sheetData>
  <sheetProtection formatCells="0" formatColumns="0" formatRows="0" insertRows="0" deleteRows="0" autoFilter="0"/>
  <mergeCells count="90">
    <mergeCell ref="G16:G17"/>
    <mergeCell ref="H16:H17"/>
    <mergeCell ref="I16:I17"/>
    <mergeCell ref="J16:J17"/>
    <mergeCell ref="K16:K17"/>
    <mergeCell ref="B16:B17"/>
    <mergeCell ref="C16:C17"/>
    <mergeCell ref="D16:D17"/>
    <mergeCell ref="E16:E17"/>
    <mergeCell ref="F16:F17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N14:N15"/>
    <mergeCell ref="J18:J19"/>
    <mergeCell ref="K18:K19"/>
    <mergeCell ref="L18:L19"/>
    <mergeCell ref="N18:N19"/>
    <mergeCell ref="N16:N17"/>
    <mergeCell ref="L16:L17"/>
    <mergeCell ref="G20:G21"/>
    <mergeCell ref="B18:B19"/>
    <mergeCell ref="C18:C19"/>
    <mergeCell ref="D18:D19"/>
    <mergeCell ref="E18:E19"/>
    <mergeCell ref="F18:F19"/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</mergeCells>
  <phoneticPr fontId="2"/>
  <dataValidations count="1">
    <dataValidation type="list" allowBlank="1" showInputMessage="1" showErrorMessage="1" sqref="M9 M11 M15 M17 M19 M21 M13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N30"/>
  <sheetViews>
    <sheetView showGridLines="0" view="pageBreakPreview" zoomScale="70" zoomScaleNormal="60" zoomScaleSheetLayoutView="70" workbookViewId="0">
      <selection activeCell="G22" sqref="G22:N22"/>
    </sheetView>
  </sheetViews>
  <sheetFormatPr defaultColWidth="9" defaultRowHeight="18.75" x14ac:dyDescent="0.15"/>
  <cols>
    <col min="1" max="1" width="30.5" style="73" customWidth="1"/>
    <col min="2" max="2" width="12.375" style="73" customWidth="1"/>
    <col min="3" max="3" width="7.5" style="73" customWidth="1"/>
    <col min="4" max="4" width="16.125" style="73" customWidth="1"/>
    <col min="5" max="6" width="15" style="73" customWidth="1"/>
    <col min="7" max="12" width="11.625" style="73" customWidth="1"/>
    <col min="13" max="13" width="27.875" style="73" customWidth="1"/>
    <col min="14" max="16384" width="9" style="73"/>
  </cols>
  <sheetData>
    <row r="1" spans="1:14" x14ac:dyDescent="0.15">
      <c r="A1" s="174" t="s">
        <v>38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4" ht="30" x14ac:dyDescent="0.15">
      <c r="A2" s="349" t="s">
        <v>33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</row>
    <row r="3" spans="1:14" ht="24" x14ac:dyDescent="0.15">
      <c r="A3" s="176" t="str">
        <f>"（事業者名："&amp;付表1!O1&amp;"　）"</f>
        <v>（事業者名：　）</v>
      </c>
      <c r="B3" s="177"/>
      <c r="C3" s="177"/>
      <c r="D3" s="177"/>
      <c r="E3" s="175"/>
      <c r="F3" s="175"/>
      <c r="G3" s="175"/>
      <c r="H3" s="175"/>
      <c r="I3" s="175"/>
      <c r="J3" s="175"/>
      <c r="K3" s="175"/>
      <c r="L3" s="175"/>
      <c r="M3" s="178"/>
      <c r="N3" s="179"/>
    </row>
    <row r="4" spans="1:14" ht="24" x14ac:dyDescent="0.15">
      <c r="A4" s="180" t="s">
        <v>99</v>
      </c>
      <c r="B4" s="181"/>
      <c r="C4" s="182"/>
      <c r="D4" s="182"/>
      <c r="E4" s="175"/>
      <c r="F4" s="175"/>
      <c r="G4" s="175"/>
      <c r="H4" s="175"/>
      <c r="I4" s="175"/>
      <c r="J4" s="175"/>
      <c r="K4" s="175"/>
      <c r="L4" s="175"/>
      <c r="M4" s="175"/>
      <c r="N4" s="175"/>
    </row>
    <row r="5" spans="1:14" ht="24.75" thickBot="1" x14ac:dyDescent="0.2">
      <c r="A5" s="175"/>
      <c r="B5" s="175"/>
      <c r="C5" s="175"/>
      <c r="D5" s="175"/>
      <c r="E5" s="175"/>
      <c r="F5" s="178" t="s">
        <v>0</v>
      </c>
      <c r="G5" s="175"/>
      <c r="H5" s="175"/>
      <c r="I5" s="175"/>
      <c r="J5" s="175"/>
      <c r="K5" s="175"/>
      <c r="L5" s="175"/>
      <c r="M5" s="175"/>
      <c r="N5" s="178"/>
    </row>
    <row r="6" spans="1:14" ht="41.25" customHeight="1" x14ac:dyDescent="0.15">
      <c r="A6" s="154" t="s">
        <v>37</v>
      </c>
      <c r="B6" s="350" t="s">
        <v>31</v>
      </c>
      <c r="C6" s="352" t="s">
        <v>9</v>
      </c>
      <c r="D6" s="155" t="s">
        <v>30</v>
      </c>
      <c r="E6" s="156" t="s">
        <v>29</v>
      </c>
      <c r="F6" s="157" t="s">
        <v>28</v>
      </c>
      <c r="G6" s="158" t="s">
        <v>3</v>
      </c>
      <c r="H6" s="159" t="s">
        <v>4</v>
      </c>
      <c r="I6" s="159" t="s">
        <v>5</v>
      </c>
      <c r="J6" s="159" t="s">
        <v>6</v>
      </c>
      <c r="K6" s="159" t="s">
        <v>7</v>
      </c>
      <c r="L6" s="160" t="s">
        <v>8</v>
      </c>
      <c r="M6" s="161" t="s">
        <v>26</v>
      </c>
      <c r="N6" s="354" t="s">
        <v>14</v>
      </c>
    </row>
    <row r="7" spans="1:14" ht="24.75" thickBot="1" x14ac:dyDescent="0.2">
      <c r="A7" s="162" t="s">
        <v>36</v>
      </c>
      <c r="B7" s="351"/>
      <c r="C7" s="353"/>
      <c r="D7" s="163" t="s">
        <v>24</v>
      </c>
      <c r="E7" s="164" t="s">
        <v>23</v>
      </c>
      <c r="F7" s="165" t="s">
        <v>22</v>
      </c>
      <c r="G7" s="163" t="s">
        <v>21</v>
      </c>
      <c r="H7" s="164" t="s">
        <v>21</v>
      </c>
      <c r="I7" s="164" t="s">
        <v>21</v>
      </c>
      <c r="J7" s="164" t="s">
        <v>21</v>
      </c>
      <c r="K7" s="164" t="s">
        <v>21</v>
      </c>
      <c r="L7" s="165" t="s">
        <v>21</v>
      </c>
      <c r="M7" s="166" t="s">
        <v>20</v>
      </c>
      <c r="N7" s="353"/>
    </row>
    <row r="8" spans="1:14" s="153" customFormat="1" ht="37.5" customHeight="1" x14ac:dyDescent="0.15">
      <c r="A8" s="167"/>
      <c r="B8" s="355"/>
      <c r="C8" s="356"/>
      <c r="D8" s="344">
        <f>E8+F8</f>
        <v>0</v>
      </c>
      <c r="E8" s="346">
        <f>B8*C8</f>
        <v>0</v>
      </c>
      <c r="F8" s="348">
        <f>E8*0.1</f>
        <v>0</v>
      </c>
      <c r="G8" s="360"/>
      <c r="H8" s="361"/>
      <c r="I8" s="361"/>
      <c r="J8" s="361"/>
      <c r="K8" s="361"/>
      <c r="L8" s="362"/>
      <c r="M8" s="167"/>
      <c r="N8" s="337"/>
    </row>
    <row r="9" spans="1:14" s="153" customFormat="1" ht="37.5" customHeight="1" x14ac:dyDescent="0.15">
      <c r="A9" s="168"/>
      <c r="B9" s="339"/>
      <c r="C9" s="340"/>
      <c r="D9" s="357"/>
      <c r="E9" s="358"/>
      <c r="F9" s="359"/>
      <c r="G9" s="342"/>
      <c r="H9" s="328"/>
      <c r="I9" s="328"/>
      <c r="J9" s="328"/>
      <c r="K9" s="328"/>
      <c r="L9" s="336"/>
      <c r="M9" s="129"/>
      <c r="N9" s="338"/>
    </row>
    <row r="10" spans="1:14" s="153" customFormat="1" ht="37.5" customHeight="1" x14ac:dyDescent="0.15">
      <c r="A10" s="169"/>
      <c r="B10" s="339"/>
      <c r="C10" s="340"/>
      <c r="D10" s="343">
        <f t="shared" ref="D10" si="0">E10+F10</f>
        <v>0</v>
      </c>
      <c r="E10" s="345">
        <f t="shared" ref="E10" si="1">B10*C10</f>
        <v>0</v>
      </c>
      <c r="F10" s="347">
        <f t="shared" ref="F10" si="2">E10*0.1</f>
        <v>0</v>
      </c>
      <c r="G10" s="341"/>
      <c r="H10" s="327"/>
      <c r="I10" s="327"/>
      <c r="J10" s="327"/>
      <c r="K10" s="327"/>
      <c r="L10" s="335"/>
      <c r="M10" s="169"/>
      <c r="N10" s="337"/>
    </row>
    <row r="11" spans="1:14" s="153" customFormat="1" ht="37.5" customHeight="1" x14ac:dyDescent="0.15">
      <c r="A11" s="168"/>
      <c r="B11" s="339"/>
      <c r="C11" s="340"/>
      <c r="D11" s="344"/>
      <c r="E11" s="346"/>
      <c r="F11" s="348"/>
      <c r="G11" s="342"/>
      <c r="H11" s="328"/>
      <c r="I11" s="328"/>
      <c r="J11" s="328"/>
      <c r="K11" s="328"/>
      <c r="L11" s="336"/>
      <c r="M11" s="129"/>
      <c r="N11" s="338"/>
    </row>
    <row r="12" spans="1:14" s="153" customFormat="1" ht="37.5" customHeight="1" x14ac:dyDescent="0.15">
      <c r="A12" s="169"/>
      <c r="B12" s="339"/>
      <c r="C12" s="340"/>
      <c r="D12" s="343">
        <f t="shared" ref="D12" si="3">E12+F12</f>
        <v>0</v>
      </c>
      <c r="E12" s="345">
        <f t="shared" ref="E12" si="4">B12*C12</f>
        <v>0</v>
      </c>
      <c r="F12" s="347">
        <f t="shared" ref="F12" si="5">E12*0.1</f>
        <v>0</v>
      </c>
      <c r="G12" s="341"/>
      <c r="H12" s="327"/>
      <c r="I12" s="327"/>
      <c r="J12" s="327"/>
      <c r="K12" s="327"/>
      <c r="L12" s="335"/>
      <c r="M12" s="169"/>
      <c r="N12" s="337"/>
    </row>
    <row r="13" spans="1:14" s="153" customFormat="1" ht="37.5" customHeight="1" x14ac:dyDescent="0.15">
      <c r="A13" s="168"/>
      <c r="B13" s="339"/>
      <c r="C13" s="340"/>
      <c r="D13" s="344"/>
      <c r="E13" s="346"/>
      <c r="F13" s="348"/>
      <c r="G13" s="342"/>
      <c r="H13" s="328"/>
      <c r="I13" s="328"/>
      <c r="J13" s="328"/>
      <c r="K13" s="328"/>
      <c r="L13" s="336"/>
      <c r="M13" s="129"/>
      <c r="N13" s="338"/>
    </row>
    <row r="14" spans="1:14" s="153" customFormat="1" ht="37.5" customHeight="1" x14ac:dyDescent="0.15">
      <c r="A14" s="169"/>
      <c r="B14" s="339"/>
      <c r="C14" s="340"/>
      <c r="D14" s="343">
        <f t="shared" ref="D14" si="6">E14+F14</f>
        <v>0</v>
      </c>
      <c r="E14" s="345">
        <f t="shared" ref="E14" si="7">B14*C14</f>
        <v>0</v>
      </c>
      <c r="F14" s="347">
        <f t="shared" ref="F14" si="8">E14*0.1</f>
        <v>0</v>
      </c>
      <c r="G14" s="341"/>
      <c r="H14" s="327"/>
      <c r="I14" s="327"/>
      <c r="J14" s="327"/>
      <c r="K14" s="327"/>
      <c r="L14" s="335"/>
      <c r="M14" s="169"/>
      <c r="N14" s="337"/>
    </row>
    <row r="15" spans="1:14" s="153" customFormat="1" ht="37.5" customHeight="1" x14ac:dyDescent="0.15">
      <c r="A15" s="168"/>
      <c r="B15" s="339"/>
      <c r="C15" s="340"/>
      <c r="D15" s="344"/>
      <c r="E15" s="346"/>
      <c r="F15" s="348"/>
      <c r="G15" s="342"/>
      <c r="H15" s="328"/>
      <c r="I15" s="328"/>
      <c r="J15" s="328"/>
      <c r="K15" s="328"/>
      <c r="L15" s="336"/>
      <c r="M15" s="129"/>
      <c r="N15" s="338"/>
    </row>
    <row r="16" spans="1:14" s="153" customFormat="1" ht="37.5" customHeight="1" x14ac:dyDescent="0.15">
      <c r="A16" s="169"/>
      <c r="B16" s="339"/>
      <c r="C16" s="340"/>
      <c r="D16" s="343">
        <f t="shared" ref="D16" si="9">E16+F16</f>
        <v>0</v>
      </c>
      <c r="E16" s="345">
        <f t="shared" ref="E16" si="10">B16*C16</f>
        <v>0</v>
      </c>
      <c r="F16" s="347">
        <f t="shared" ref="F16" si="11">E16*0.1</f>
        <v>0</v>
      </c>
      <c r="G16" s="341"/>
      <c r="H16" s="327"/>
      <c r="I16" s="327"/>
      <c r="J16" s="327"/>
      <c r="K16" s="327"/>
      <c r="L16" s="335"/>
      <c r="M16" s="169"/>
      <c r="N16" s="337"/>
    </row>
    <row r="17" spans="1:14" s="153" customFormat="1" ht="37.5" customHeight="1" x14ac:dyDescent="0.15">
      <c r="A17" s="168"/>
      <c r="B17" s="339"/>
      <c r="C17" s="340"/>
      <c r="D17" s="344"/>
      <c r="E17" s="346"/>
      <c r="F17" s="348"/>
      <c r="G17" s="342"/>
      <c r="H17" s="328"/>
      <c r="I17" s="328"/>
      <c r="J17" s="328"/>
      <c r="K17" s="328"/>
      <c r="L17" s="336"/>
      <c r="M17" s="129"/>
      <c r="N17" s="338"/>
    </row>
    <row r="18" spans="1:14" s="153" customFormat="1" ht="37.5" customHeight="1" x14ac:dyDescent="0.15">
      <c r="A18" s="169"/>
      <c r="B18" s="339"/>
      <c r="C18" s="340"/>
      <c r="D18" s="343">
        <f t="shared" ref="D18" si="12">E18+F18</f>
        <v>0</v>
      </c>
      <c r="E18" s="345">
        <f t="shared" ref="E18" si="13">B18*C18</f>
        <v>0</v>
      </c>
      <c r="F18" s="347">
        <f t="shared" ref="F18" si="14">E18*0.1</f>
        <v>0</v>
      </c>
      <c r="G18" s="341"/>
      <c r="H18" s="327"/>
      <c r="I18" s="327"/>
      <c r="J18" s="327"/>
      <c r="K18" s="327"/>
      <c r="L18" s="335"/>
      <c r="M18" s="169"/>
      <c r="N18" s="337"/>
    </row>
    <row r="19" spans="1:14" s="153" customFormat="1" ht="37.5" customHeight="1" x14ac:dyDescent="0.15">
      <c r="A19" s="168"/>
      <c r="B19" s="339"/>
      <c r="C19" s="340"/>
      <c r="D19" s="344"/>
      <c r="E19" s="346"/>
      <c r="F19" s="348"/>
      <c r="G19" s="342"/>
      <c r="H19" s="328"/>
      <c r="I19" s="328"/>
      <c r="J19" s="328"/>
      <c r="K19" s="328"/>
      <c r="L19" s="336"/>
      <c r="M19" s="129"/>
      <c r="N19" s="338"/>
    </row>
    <row r="20" spans="1:14" s="153" customFormat="1" ht="37.5" customHeight="1" x14ac:dyDescent="0.15">
      <c r="A20" s="169"/>
      <c r="B20" s="339"/>
      <c r="C20" s="340"/>
      <c r="D20" s="343">
        <f t="shared" ref="D20" si="15">E20+F20</f>
        <v>0</v>
      </c>
      <c r="E20" s="345">
        <f t="shared" ref="E20" si="16">B20*C20</f>
        <v>0</v>
      </c>
      <c r="F20" s="347">
        <f t="shared" ref="F20" si="17">E20*0.1</f>
        <v>0</v>
      </c>
      <c r="G20" s="341"/>
      <c r="H20" s="327"/>
      <c r="I20" s="327"/>
      <c r="J20" s="327"/>
      <c r="K20" s="327"/>
      <c r="L20" s="335"/>
      <c r="M20" s="169"/>
      <c r="N20" s="337"/>
    </row>
    <row r="21" spans="1:14" s="153" customFormat="1" ht="37.5" customHeight="1" thickBot="1" x14ac:dyDescent="0.2">
      <c r="A21" s="168"/>
      <c r="B21" s="339"/>
      <c r="C21" s="340"/>
      <c r="D21" s="344"/>
      <c r="E21" s="346"/>
      <c r="F21" s="348"/>
      <c r="G21" s="342"/>
      <c r="H21" s="328"/>
      <c r="I21" s="328"/>
      <c r="J21" s="328"/>
      <c r="K21" s="328"/>
      <c r="L21" s="336"/>
      <c r="M21" s="129"/>
      <c r="N21" s="338"/>
    </row>
    <row r="22" spans="1:14" s="153" customFormat="1" ht="52.5" customHeight="1" thickBot="1" x14ac:dyDescent="0.2">
      <c r="A22" s="329" t="s">
        <v>19</v>
      </c>
      <c r="B22" s="330"/>
      <c r="C22" s="331"/>
      <c r="D22" s="183">
        <f>SUM(D8:D21)</f>
        <v>0</v>
      </c>
      <c r="E22" s="184">
        <f t="shared" ref="E22:F22" si="18">SUM(E8:E21)</f>
        <v>0</v>
      </c>
      <c r="F22" s="185">
        <f t="shared" si="18"/>
        <v>0</v>
      </c>
      <c r="G22" s="332" t="s">
        <v>18</v>
      </c>
      <c r="H22" s="333"/>
      <c r="I22" s="333"/>
      <c r="J22" s="333"/>
      <c r="K22" s="333"/>
      <c r="L22" s="333"/>
      <c r="M22" s="333"/>
      <c r="N22" s="334"/>
    </row>
    <row r="23" spans="1:14" ht="9" customHeight="1" x14ac:dyDescent="0.15">
      <c r="A23" s="175"/>
      <c r="B23" s="175"/>
      <c r="C23" s="175"/>
      <c r="D23" s="175"/>
      <c r="E23" s="175"/>
      <c r="F23" s="175"/>
      <c r="G23" s="175"/>
      <c r="H23" s="175"/>
      <c r="I23" s="175"/>
      <c r="J23" s="175"/>
      <c r="K23" s="175"/>
      <c r="L23" s="175"/>
      <c r="M23" s="176"/>
      <c r="N23" s="175"/>
    </row>
    <row r="24" spans="1:14" ht="24" x14ac:dyDescent="0.15">
      <c r="A24" s="186" t="s">
        <v>17</v>
      </c>
      <c r="B24" s="175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</row>
    <row r="25" spans="1:14" ht="24" x14ac:dyDescent="0.15">
      <c r="A25" s="186" t="s">
        <v>107</v>
      </c>
      <c r="B25" s="175"/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</row>
    <row r="26" spans="1:14" ht="24" x14ac:dyDescent="0.15">
      <c r="A26" s="186" t="s">
        <v>127</v>
      </c>
      <c r="B26" s="175"/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</row>
    <row r="27" spans="1:14" ht="24" x14ac:dyDescent="0.15">
      <c r="A27" s="188" t="s">
        <v>110</v>
      </c>
      <c r="B27" s="175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14" ht="24" x14ac:dyDescent="0.15">
      <c r="A28" s="188" t="s">
        <v>111</v>
      </c>
      <c r="B28" s="175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14" ht="24" x14ac:dyDescent="0.15">
      <c r="A29" s="188" t="s">
        <v>108</v>
      </c>
      <c r="B29" s="175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14" ht="24" x14ac:dyDescent="0.15">
      <c r="A30" s="189" t="s">
        <v>75</v>
      </c>
      <c r="B30" s="175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</sheetData>
  <sheetProtection formatCells="0" formatColumns="0" formatRows="0" insertRows="0" deleteRows="0" autoFilter="0"/>
  <mergeCells count="90">
    <mergeCell ref="G16:G17"/>
    <mergeCell ref="H16:H17"/>
    <mergeCell ref="I16:I17"/>
    <mergeCell ref="J16:J17"/>
    <mergeCell ref="K16:K17"/>
    <mergeCell ref="B16:B17"/>
    <mergeCell ref="C16:C17"/>
    <mergeCell ref="D16:D17"/>
    <mergeCell ref="E16:E17"/>
    <mergeCell ref="F16:F17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N14:N15"/>
    <mergeCell ref="J18:J19"/>
    <mergeCell ref="K18:K19"/>
    <mergeCell ref="L18:L19"/>
    <mergeCell ref="N18:N19"/>
    <mergeCell ref="N16:N17"/>
    <mergeCell ref="L16:L17"/>
    <mergeCell ref="G20:G21"/>
    <mergeCell ref="B18:B19"/>
    <mergeCell ref="C18:C19"/>
    <mergeCell ref="D18:D19"/>
    <mergeCell ref="E18:E19"/>
    <mergeCell ref="F18:F19"/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</mergeCells>
  <phoneticPr fontId="2"/>
  <dataValidations count="1">
    <dataValidation type="list" allowBlank="1" showInputMessage="1" showErrorMessage="1" sqref="M11 M13 M15 M9 M17 M19 M21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N30"/>
  <sheetViews>
    <sheetView showGridLines="0" view="pageBreakPreview" zoomScale="70" zoomScaleNormal="60" zoomScaleSheetLayoutView="70" workbookViewId="0">
      <selection activeCell="G22" sqref="G22:N22"/>
    </sheetView>
  </sheetViews>
  <sheetFormatPr defaultColWidth="9" defaultRowHeight="18.75" x14ac:dyDescent="0.15"/>
  <cols>
    <col min="1" max="1" width="30.5" style="73" customWidth="1"/>
    <col min="2" max="2" width="12.375" style="73" customWidth="1"/>
    <col min="3" max="3" width="7.5" style="73" customWidth="1"/>
    <col min="4" max="4" width="16.125" style="73" customWidth="1"/>
    <col min="5" max="6" width="15" style="73" customWidth="1"/>
    <col min="7" max="12" width="11.625" style="73" customWidth="1"/>
    <col min="13" max="13" width="27.875" style="73" customWidth="1"/>
    <col min="14" max="16384" width="9" style="73"/>
  </cols>
  <sheetData>
    <row r="1" spans="1:14" x14ac:dyDescent="0.15">
      <c r="A1" s="174" t="s">
        <v>39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4" ht="30" x14ac:dyDescent="0.15">
      <c r="A2" s="349" t="s">
        <v>33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</row>
    <row r="3" spans="1:14" ht="24" x14ac:dyDescent="0.15">
      <c r="A3" s="176" t="str">
        <f>"（事業者名："&amp;付表1!O1&amp;"　）"</f>
        <v>（事業者名：　）</v>
      </c>
      <c r="B3" s="177"/>
      <c r="C3" s="177"/>
      <c r="D3" s="177"/>
      <c r="E3" s="175"/>
      <c r="F3" s="175"/>
      <c r="G3" s="175"/>
      <c r="H3" s="175"/>
      <c r="I3" s="175"/>
      <c r="J3" s="175"/>
      <c r="K3" s="175"/>
      <c r="L3" s="175"/>
      <c r="M3" s="178"/>
      <c r="N3" s="179"/>
    </row>
    <row r="4" spans="1:14" ht="24" x14ac:dyDescent="0.15">
      <c r="A4" s="180" t="s">
        <v>100</v>
      </c>
      <c r="B4" s="181"/>
      <c r="C4" s="182"/>
      <c r="D4" s="182"/>
      <c r="E4" s="175"/>
      <c r="F4" s="175"/>
      <c r="G4" s="175"/>
      <c r="H4" s="175"/>
      <c r="I4" s="175"/>
      <c r="J4" s="175"/>
      <c r="K4" s="175"/>
      <c r="L4" s="175"/>
      <c r="M4" s="175"/>
      <c r="N4" s="175"/>
    </row>
    <row r="5" spans="1:14" ht="24.75" thickBot="1" x14ac:dyDescent="0.2">
      <c r="A5" s="175"/>
      <c r="B5" s="175"/>
      <c r="C5" s="175"/>
      <c r="D5" s="175"/>
      <c r="E5" s="175"/>
      <c r="F5" s="178" t="s">
        <v>0</v>
      </c>
      <c r="G5" s="175"/>
      <c r="H5" s="175"/>
      <c r="I5" s="175"/>
      <c r="J5" s="175"/>
      <c r="K5" s="175"/>
      <c r="L5" s="175"/>
      <c r="M5" s="175"/>
      <c r="N5" s="178"/>
    </row>
    <row r="6" spans="1:14" ht="41.25" customHeight="1" x14ac:dyDescent="0.15">
      <c r="A6" s="154" t="s">
        <v>37</v>
      </c>
      <c r="B6" s="350" t="s">
        <v>31</v>
      </c>
      <c r="C6" s="352" t="s">
        <v>9</v>
      </c>
      <c r="D6" s="155" t="s">
        <v>30</v>
      </c>
      <c r="E6" s="156" t="s">
        <v>29</v>
      </c>
      <c r="F6" s="157" t="s">
        <v>28</v>
      </c>
      <c r="G6" s="158" t="s">
        <v>3</v>
      </c>
      <c r="H6" s="159" t="s">
        <v>4</v>
      </c>
      <c r="I6" s="159" t="s">
        <v>5</v>
      </c>
      <c r="J6" s="159" t="s">
        <v>6</v>
      </c>
      <c r="K6" s="159" t="s">
        <v>7</v>
      </c>
      <c r="L6" s="160" t="s">
        <v>8</v>
      </c>
      <c r="M6" s="161" t="s">
        <v>26</v>
      </c>
      <c r="N6" s="354" t="s">
        <v>14</v>
      </c>
    </row>
    <row r="7" spans="1:14" ht="24.75" thickBot="1" x14ac:dyDescent="0.2">
      <c r="A7" s="162" t="s">
        <v>36</v>
      </c>
      <c r="B7" s="351"/>
      <c r="C7" s="353"/>
      <c r="D7" s="163" t="s">
        <v>24</v>
      </c>
      <c r="E7" s="164" t="s">
        <v>23</v>
      </c>
      <c r="F7" s="165" t="s">
        <v>22</v>
      </c>
      <c r="G7" s="163" t="s">
        <v>21</v>
      </c>
      <c r="H7" s="164" t="s">
        <v>21</v>
      </c>
      <c r="I7" s="164" t="s">
        <v>21</v>
      </c>
      <c r="J7" s="164" t="s">
        <v>21</v>
      </c>
      <c r="K7" s="164" t="s">
        <v>21</v>
      </c>
      <c r="L7" s="165" t="s">
        <v>21</v>
      </c>
      <c r="M7" s="166" t="s">
        <v>20</v>
      </c>
      <c r="N7" s="353"/>
    </row>
    <row r="8" spans="1:14" s="153" customFormat="1" ht="37.5" customHeight="1" x14ac:dyDescent="0.15">
      <c r="A8" s="167"/>
      <c r="B8" s="355"/>
      <c r="C8" s="356"/>
      <c r="D8" s="344">
        <f>E8+F8</f>
        <v>0</v>
      </c>
      <c r="E8" s="346">
        <f>B8*C8</f>
        <v>0</v>
      </c>
      <c r="F8" s="348">
        <f>E8*0.1</f>
        <v>0</v>
      </c>
      <c r="G8" s="360"/>
      <c r="H8" s="361"/>
      <c r="I8" s="361"/>
      <c r="J8" s="361"/>
      <c r="K8" s="361"/>
      <c r="L8" s="362"/>
      <c r="M8" s="167"/>
      <c r="N8" s="337"/>
    </row>
    <row r="9" spans="1:14" s="153" customFormat="1" ht="37.5" customHeight="1" x14ac:dyDescent="0.15">
      <c r="A9" s="168"/>
      <c r="B9" s="339"/>
      <c r="C9" s="340"/>
      <c r="D9" s="357"/>
      <c r="E9" s="358"/>
      <c r="F9" s="359"/>
      <c r="G9" s="342"/>
      <c r="H9" s="328"/>
      <c r="I9" s="328"/>
      <c r="J9" s="328"/>
      <c r="K9" s="328"/>
      <c r="L9" s="336"/>
      <c r="M9" s="129"/>
      <c r="N9" s="338"/>
    </row>
    <row r="10" spans="1:14" s="153" customFormat="1" ht="37.5" customHeight="1" x14ac:dyDescent="0.15">
      <c r="A10" s="169"/>
      <c r="B10" s="339"/>
      <c r="C10" s="340"/>
      <c r="D10" s="343">
        <f t="shared" ref="D10" si="0">E10+F10</f>
        <v>0</v>
      </c>
      <c r="E10" s="345">
        <f t="shared" ref="E10" si="1">B10*C10</f>
        <v>0</v>
      </c>
      <c r="F10" s="347">
        <f t="shared" ref="F10" si="2">E10*0.1</f>
        <v>0</v>
      </c>
      <c r="G10" s="341"/>
      <c r="H10" s="327"/>
      <c r="I10" s="327"/>
      <c r="J10" s="327"/>
      <c r="K10" s="327"/>
      <c r="L10" s="335"/>
      <c r="M10" s="169"/>
      <c r="N10" s="337"/>
    </row>
    <row r="11" spans="1:14" s="153" customFormat="1" ht="37.5" customHeight="1" x14ac:dyDescent="0.15">
      <c r="A11" s="168"/>
      <c r="B11" s="339"/>
      <c r="C11" s="340"/>
      <c r="D11" s="344"/>
      <c r="E11" s="346"/>
      <c r="F11" s="348"/>
      <c r="G11" s="342"/>
      <c r="H11" s="328"/>
      <c r="I11" s="328"/>
      <c r="J11" s="328"/>
      <c r="K11" s="328"/>
      <c r="L11" s="336"/>
      <c r="M11" s="129"/>
      <c r="N11" s="338"/>
    </row>
    <row r="12" spans="1:14" s="153" customFormat="1" ht="37.5" customHeight="1" x14ac:dyDescent="0.15">
      <c r="A12" s="169"/>
      <c r="B12" s="339"/>
      <c r="C12" s="340"/>
      <c r="D12" s="343">
        <f t="shared" ref="D12" si="3">E12+F12</f>
        <v>0</v>
      </c>
      <c r="E12" s="345">
        <f t="shared" ref="E12" si="4">B12*C12</f>
        <v>0</v>
      </c>
      <c r="F12" s="347">
        <f t="shared" ref="F12" si="5">E12*0.1</f>
        <v>0</v>
      </c>
      <c r="G12" s="341"/>
      <c r="H12" s="327"/>
      <c r="I12" s="327"/>
      <c r="J12" s="327"/>
      <c r="K12" s="327"/>
      <c r="L12" s="335"/>
      <c r="M12" s="169"/>
      <c r="N12" s="337"/>
    </row>
    <row r="13" spans="1:14" s="153" customFormat="1" ht="37.5" customHeight="1" x14ac:dyDescent="0.15">
      <c r="A13" s="168"/>
      <c r="B13" s="339"/>
      <c r="C13" s="340"/>
      <c r="D13" s="344"/>
      <c r="E13" s="346"/>
      <c r="F13" s="348"/>
      <c r="G13" s="342"/>
      <c r="H13" s="328"/>
      <c r="I13" s="328"/>
      <c r="J13" s="328"/>
      <c r="K13" s="328"/>
      <c r="L13" s="336"/>
      <c r="M13" s="129"/>
      <c r="N13" s="338"/>
    </row>
    <row r="14" spans="1:14" s="153" customFormat="1" ht="37.5" customHeight="1" x14ac:dyDescent="0.15">
      <c r="A14" s="169"/>
      <c r="B14" s="339"/>
      <c r="C14" s="340"/>
      <c r="D14" s="343">
        <f t="shared" ref="D14" si="6">E14+F14</f>
        <v>0</v>
      </c>
      <c r="E14" s="345">
        <f t="shared" ref="E14" si="7">B14*C14</f>
        <v>0</v>
      </c>
      <c r="F14" s="347">
        <f t="shared" ref="F14" si="8">E14*0.1</f>
        <v>0</v>
      </c>
      <c r="G14" s="341"/>
      <c r="H14" s="327"/>
      <c r="I14" s="327"/>
      <c r="J14" s="327"/>
      <c r="K14" s="327"/>
      <c r="L14" s="335"/>
      <c r="M14" s="169"/>
      <c r="N14" s="337"/>
    </row>
    <row r="15" spans="1:14" s="153" customFormat="1" ht="37.5" customHeight="1" x14ac:dyDescent="0.15">
      <c r="A15" s="168"/>
      <c r="B15" s="339"/>
      <c r="C15" s="340"/>
      <c r="D15" s="344"/>
      <c r="E15" s="346"/>
      <c r="F15" s="348"/>
      <c r="G15" s="342"/>
      <c r="H15" s="328"/>
      <c r="I15" s="328"/>
      <c r="J15" s="328"/>
      <c r="K15" s="328"/>
      <c r="L15" s="336"/>
      <c r="M15" s="129"/>
      <c r="N15" s="338"/>
    </row>
    <row r="16" spans="1:14" s="153" customFormat="1" ht="37.5" customHeight="1" x14ac:dyDescent="0.15">
      <c r="A16" s="169"/>
      <c r="B16" s="339"/>
      <c r="C16" s="340"/>
      <c r="D16" s="343">
        <f t="shared" ref="D16" si="9">E16+F16</f>
        <v>0</v>
      </c>
      <c r="E16" s="345">
        <f t="shared" ref="E16" si="10">B16*C16</f>
        <v>0</v>
      </c>
      <c r="F16" s="347">
        <f t="shared" ref="F16" si="11">E16*0.1</f>
        <v>0</v>
      </c>
      <c r="G16" s="341"/>
      <c r="H16" s="327"/>
      <c r="I16" s="327"/>
      <c r="J16" s="327"/>
      <c r="K16" s="327"/>
      <c r="L16" s="335"/>
      <c r="M16" s="169"/>
      <c r="N16" s="337"/>
    </row>
    <row r="17" spans="1:14" s="153" customFormat="1" ht="37.5" customHeight="1" x14ac:dyDescent="0.15">
      <c r="A17" s="168"/>
      <c r="B17" s="339"/>
      <c r="C17" s="340"/>
      <c r="D17" s="344"/>
      <c r="E17" s="346"/>
      <c r="F17" s="348"/>
      <c r="G17" s="342"/>
      <c r="H17" s="328"/>
      <c r="I17" s="328"/>
      <c r="J17" s="328"/>
      <c r="K17" s="328"/>
      <c r="L17" s="336"/>
      <c r="M17" s="129"/>
      <c r="N17" s="338"/>
    </row>
    <row r="18" spans="1:14" s="153" customFormat="1" ht="37.5" customHeight="1" x14ac:dyDescent="0.15">
      <c r="A18" s="169"/>
      <c r="B18" s="339"/>
      <c r="C18" s="340"/>
      <c r="D18" s="343">
        <f t="shared" ref="D18" si="12">E18+F18</f>
        <v>0</v>
      </c>
      <c r="E18" s="345">
        <f t="shared" ref="E18" si="13">B18*C18</f>
        <v>0</v>
      </c>
      <c r="F18" s="347">
        <f t="shared" ref="F18" si="14">E18*0.1</f>
        <v>0</v>
      </c>
      <c r="G18" s="341"/>
      <c r="H18" s="327"/>
      <c r="I18" s="327"/>
      <c r="J18" s="327"/>
      <c r="K18" s="327"/>
      <c r="L18" s="335"/>
      <c r="M18" s="169"/>
      <c r="N18" s="337"/>
    </row>
    <row r="19" spans="1:14" s="153" customFormat="1" ht="37.5" customHeight="1" x14ac:dyDescent="0.15">
      <c r="A19" s="168"/>
      <c r="B19" s="339"/>
      <c r="C19" s="340"/>
      <c r="D19" s="344"/>
      <c r="E19" s="346"/>
      <c r="F19" s="348"/>
      <c r="G19" s="342"/>
      <c r="H19" s="328"/>
      <c r="I19" s="328"/>
      <c r="J19" s="328"/>
      <c r="K19" s="328"/>
      <c r="L19" s="336"/>
      <c r="M19" s="129"/>
      <c r="N19" s="338"/>
    </row>
    <row r="20" spans="1:14" s="153" customFormat="1" ht="37.5" customHeight="1" x14ac:dyDescent="0.15">
      <c r="A20" s="169"/>
      <c r="B20" s="339"/>
      <c r="C20" s="340"/>
      <c r="D20" s="343">
        <f t="shared" ref="D20" si="15">E20+F20</f>
        <v>0</v>
      </c>
      <c r="E20" s="345">
        <f t="shared" ref="E20" si="16">B20*C20</f>
        <v>0</v>
      </c>
      <c r="F20" s="347">
        <f t="shared" ref="F20" si="17">E20*0.1</f>
        <v>0</v>
      </c>
      <c r="G20" s="341"/>
      <c r="H20" s="327"/>
      <c r="I20" s="327"/>
      <c r="J20" s="327"/>
      <c r="K20" s="327"/>
      <c r="L20" s="335"/>
      <c r="M20" s="169"/>
      <c r="N20" s="337"/>
    </row>
    <row r="21" spans="1:14" s="153" customFormat="1" ht="37.5" customHeight="1" thickBot="1" x14ac:dyDescent="0.2">
      <c r="A21" s="168"/>
      <c r="B21" s="339"/>
      <c r="C21" s="340"/>
      <c r="D21" s="344"/>
      <c r="E21" s="346"/>
      <c r="F21" s="348"/>
      <c r="G21" s="342"/>
      <c r="H21" s="328"/>
      <c r="I21" s="328"/>
      <c r="J21" s="328"/>
      <c r="K21" s="328"/>
      <c r="L21" s="336"/>
      <c r="M21" s="129"/>
      <c r="N21" s="338"/>
    </row>
    <row r="22" spans="1:14" s="153" customFormat="1" ht="52.5" customHeight="1" thickBot="1" x14ac:dyDescent="0.2">
      <c r="A22" s="329" t="s">
        <v>19</v>
      </c>
      <c r="B22" s="330"/>
      <c r="C22" s="331"/>
      <c r="D22" s="183">
        <f>SUM(D8:D21)</f>
        <v>0</v>
      </c>
      <c r="E22" s="184">
        <f t="shared" ref="E22:F22" si="18">SUM(E8:E21)</f>
        <v>0</v>
      </c>
      <c r="F22" s="185">
        <f t="shared" si="18"/>
        <v>0</v>
      </c>
      <c r="G22" s="332" t="s">
        <v>18</v>
      </c>
      <c r="H22" s="333"/>
      <c r="I22" s="333"/>
      <c r="J22" s="333"/>
      <c r="K22" s="333"/>
      <c r="L22" s="333"/>
      <c r="M22" s="333"/>
      <c r="N22" s="334"/>
    </row>
    <row r="23" spans="1:14" ht="9" customHeight="1" x14ac:dyDescent="0.15">
      <c r="A23" s="175"/>
      <c r="B23" s="175"/>
      <c r="C23" s="175"/>
      <c r="D23" s="175"/>
      <c r="E23" s="175"/>
      <c r="F23" s="175"/>
      <c r="G23" s="175"/>
      <c r="H23" s="175"/>
      <c r="I23" s="175"/>
      <c r="J23" s="175"/>
      <c r="K23" s="175"/>
      <c r="L23" s="175"/>
      <c r="M23" s="176"/>
      <c r="N23" s="175"/>
    </row>
    <row r="24" spans="1:14" ht="24" x14ac:dyDescent="0.15">
      <c r="A24" s="186" t="s">
        <v>17</v>
      </c>
      <c r="B24" s="175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</row>
    <row r="25" spans="1:14" ht="24" x14ac:dyDescent="0.15">
      <c r="A25" s="186" t="s">
        <v>107</v>
      </c>
      <c r="B25" s="175"/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</row>
    <row r="26" spans="1:14" ht="24" x14ac:dyDescent="0.15">
      <c r="A26" s="186" t="s">
        <v>127</v>
      </c>
      <c r="B26" s="175"/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</row>
    <row r="27" spans="1:14" ht="24" x14ac:dyDescent="0.15">
      <c r="A27" s="188" t="s">
        <v>110</v>
      </c>
      <c r="B27" s="175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14" ht="24" x14ac:dyDescent="0.15">
      <c r="A28" s="188" t="s">
        <v>111</v>
      </c>
      <c r="B28" s="175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14" ht="24" x14ac:dyDescent="0.15">
      <c r="A29" s="188" t="s">
        <v>108</v>
      </c>
      <c r="B29" s="175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14" ht="24" x14ac:dyDescent="0.15">
      <c r="A30" s="189" t="s">
        <v>75</v>
      </c>
      <c r="B30" s="175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</sheetData>
  <sheetProtection formatCells="0" formatColumns="0" formatRows="0" insertRows="0" deleteRows="0" autoFilter="0"/>
  <mergeCells count="90">
    <mergeCell ref="N14:N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J18:J19"/>
    <mergeCell ref="K18:K19"/>
    <mergeCell ref="L18:L19"/>
    <mergeCell ref="N18:N19"/>
    <mergeCell ref="G20:G21"/>
    <mergeCell ref="B18:B19"/>
    <mergeCell ref="C18:C19"/>
    <mergeCell ref="D18:D19"/>
    <mergeCell ref="E18:E19"/>
    <mergeCell ref="F18:F19"/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</mergeCells>
  <phoneticPr fontId="2"/>
  <dataValidations count="1">
    <dataValidation type="list" allowBlank="1" showInputMessage="1" showErrorMessage="1" sqref="M9 M11 M13 M15 M17 M19 M21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N30"/>
  <sheetViews>
    <sheetView showGridLines="0" view="pageBreakPreview" zoomScale="70" zoomScaleNormal="60" zoomScaleSheetLayoutView="70" workbookViewId="0">
      <selection activeCell="G22" sqref="G22:N22"/>
    </sheetView>
  </sheetViews>
  <sheetFormatPr defaultColWidth="9" defaultRowHeight="18.75" x14ac:dyDescent="0.15"/>
  <cols>
    <col min="1" max="1" width="30.5" style="2" customWidth="1"/>
    <col min="2" max="2" width="12.375" style="2" customWidth="1"/>
    <col min="3" max="3" width="7.5" style="2" customWidth="1"/>
    <col min="4" max="4" width="16.125" style="2" customWidth="1"/>
    <col min="5" max="6" width="15" style="2" customWidth="1"/>
    <col min="7" max="12" width="11.625" style="2" customWidth="1"/>
    <col min="13" max="13" width="27.875" style="2" customWidth="1"/>
    <col min="14" max="16384" width="9" style="2"/>
  </cols>
  <sheetData>
    <row r="1" spans="1:14" x14ac:dyDescent="0.15">
      <c r="A1" s="151" t="s">
        <v>44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</row>
    <row r="2" spans="1:14" ht="30" x14ac:dyDescent="0.15">
      <c r="A2" s="349" t="s">
        <v>33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</row>
    <row r="3" spans="1:14" ht="24" x14ac:dyDescent="0.15">
      <c r="A3" s="176" t="str">
        <f>"（事業者名："&amp;付表1!O1&amp;"　）"</f>
        <v>（事業者名：　）</v>
      </c>
      <c r="B3" s="177"/>
      <c r="C3" s="177"/>
      <c r="D3" s="177"/>
      <c r="E3" s="175"/>
      <c r="F3" s="175"/>
      <c r="G3" s="175"/>
      <c r="H3" s="175"/>
      <c r="I3" s="175"/>
      <c r="J3" s="175"/>
      <c r="K3" s="175"/>
      <c r="L3" s="175"/>
      <c r="M3" s="178"/>
      <c r="N3" s="179"/>
    </row>
    <row r="4" spans="1:14" ht="24" x14ac:dyDescent="0.15">
      <c r="A4" s="180" t="s">
        <v>101</v>
      </c>
      <c r="B4" s="181"/>
      <c r="C4" s="182"/>
      <c r="D4" s="182"/>
      <c r="E4" s="175"/>
      <c r="F4" s="175"/>
      <c r="G4" s="175"/>
      <c r="H4" s="175"/>
      <c r="I4" s="175"/>
      <c r="J4" s="175"/>
      <c r="K4" s="175"/>
      <c r="L4" s="175"/>
      <c r="M4" s="175"/>
      <c r="N4" s="175"/>
    </row>
    <row r="5" spans="1:14" ht="24.75" thickBot="1" x14ac:dyDescent="0.2">
      <c r="A5" s="175"/>
      <c r="B5" s="175"/>
      <c r="C5" s="175"/>
      <c r="D5" s="175"/>
      <c r="E5" s="175"/>
      <c r="F5" s="178" t="s">
        <v>0</v>
      </c>
      <c r="G5" s="175"/>
      <c r="H5" s="175"/>
      <c r="I5" s="175"/>
      <c r="J5" s="175"/>
      <c r="K5" s="175"/>
      <c r="L5" s="175"/>
      <c r="M5" s="175"/>
      <c r="N5" s="178"/>
    </row>
    <row r="6" spans="1:14" ht="41.25" customHeight="1" x14ac:dyDescent="0.15">
      <c r="A6" s="161" t="s">
        <v>43</v>
      </c>
      <c r="B6" s="350" t="s">
        <v>42</v>
      </c>
      <c r="C6" s="354" t="s">
        <v>41</v>
      </c>
      <c r="D6" s="155" t="s">
        <v>30</v>
      </c>
      <c r="E6" s="156" t="s">
        <v>29</v>
      </c>
      <c r="F6" s="157" t="s">
        <v>28</v>
      </c>
      <c r="G6" s="158" t="s">
        <v>3</v>
      </c>
      <c r="H6" s="159" t="s">
        <v>4</v>
      </c>
      <c r="I6" s="159" t="s">
        <v>5</v>
      </c>
      <c r="J6" s="159" t="s">
        <v>6</v>
      </c>
      <c r="K6" s="159" t="s">
        <v>7</v>
      </c>
      <c r="L6" s="160" t="s">
        <v>8</v>
      </c>
      <c r="M6" s="161" t="s">
        <v>26</v>
      </c>
      <c r="N6" s="354" t="s">
        <v>14</v>
      </c>
    </row>
    <row r="7" spans="1:14" ht="24.75" thickBot="1" x14ac:dyDescent="0.2">
      <c r="A7" s="190" t="s">
        <v>40</v>
      </c>
      <c r="B7" s="351"/>
      <c r="C7" s="353"/>
      <c r="D7" s="163" t="s">
        <v>24</v>
      </c>
      <c r="E7" s="164" t="s">
        <v>23</v>
      </c>
      <c r="F7" s="165" t="s">
        <v>22</v>
      </c>
      <c r="G7" s="163" t="s">
        <v>21</v>
      </c>
      <c r="H7" s="164" t="s">
        <v>21</v>
      </c>
      <c r="I7" s="164" t="s">
        <v>21</v>
      </c>
      <c r="J7" s="164" t="s">
        <v>21</v>
      </c>
      <c r="K7" s="164" t="s">
        <v>21</v>
      </c>
      <c r="L7" s="165" t="s">
        <v>21</v>
      </c>
      <c r="M7" s="166" t="s">
        <v>20</v>
      </c>
      <c r="N7" s="353"/>
    </row>
    <row r="8" spans="1:14" s="15" customFormat="1" ht="37.5" customHeight="1" x14ac:dyDescent="0.15">
      <c r="A8" s="167"/>
      <c r="B8" s="355"/>
      <c r="C8" s="356"/>
      <c r="D8" s="344">
        <f>E8+F8</f>
        <v>0</v>
      </c>
      <c r="E8" s="346">
        <f>B8*C8</f>
        <v>0</v>
      </c>
      <c r="F8" s="348">
        <f>E8*0.1</f>
        <v>0</v>
      </c>
      <c r="G8" s="360"/>
      <c r="H8" s="361"/>
      <c r="I8" s="361"/>
      <c r="J8" s="361"/>
      <c r="K8" s="361"/>
      <c r="L8" s="362"/>
      <c r="M8" s="167"/>
      <c r="N8" s="337"/>
    </row>
    <row r="9" spans="1:14" s="15" customFormat="1" ht="37.5" customHeight="1" x14ac:dyDescent="0.15">
      <c r="A9" s="168"/>
      <c r="B9" s="339"/>
      <c r="C9" s="340"/>
      <c r="D9" s="357"/>
      <c r="E9" s="358"/>
      <c r="F9" s="359"/>
      <c r="G9" s="342"/>
      <c r="H9" s="328"/>
      <c r="I9" s="328"/>
      <c r="J9" s="328"/>
      <c r="K9" s="328"/>
      <c r="L9" s="336"/>
      <c r="M9" s="129"/>
      <c r="N9" s="338"/>
    </row>
    <row r="10" spans="1:14" s="15" customFormat="1" ht="37.5" customHeight="1" x14ac:dyDescent="0.15">
      <c r="A10" s="169"/>
      <c r="B10" s="339"/>
      <c r="C10" s="340"/>
      <c r="D10" s="343">
        <f t="shared" ref="D10" si="0">E10+F10</f>
        <v>0</v>
      </c>
      <c r="E10" s="345">
        <f t="shared" ref="E10" si="1">B10*C10</f>
        <v>0</v>
      </c>
      <c r="F10" s="347">
        <f t="shared" ref="F10" si="2">E10*0.1</f>
        <v>0</v>
      </c>
      <c r="G10" s="341"/>
      <c r="H10" s="327"/>
      <c r="I10" s="327"/>
      <c r="J10" s="327"/>
      <c r="K10" s="327"/>
      <c r="L10" s="335"/>
      <c r="M10" s="169"/>
      <c r="N10" s="337"/>
    </row>
    <row r="11" spans="1:14" s="15" customFormat="1" ht="37.5" customHeight="1" x14ac:dyDescent="0.15">
      <c r="A11" s="168"/>
      <c r="B11" s="339"/>
      <c r="C11" s="340"/>
      <c r="D11" s="344"/>
      <c r="E11" s="346"/>
      <c r="F11" s="348"/>
      <c r="G11" s="342"/>
      <c r="H11" s="328"/>
      <c r="I11" s="328"/>
      <c r="J11" s="328"/>
      <c r="K11" s="328"/>
      <c r="L11" s="336"/>
      <c r="M11" s="129"/>
      <c r="N11" s="338"/>
    </row>
    <row r="12" spans="1:14" s="15" customFormat="1" ht="37.5" customHeight="1" x14ac:dyDescent="0.15">
      <c r="A12" s="169"/>
      <c r="B12" s="339"/>
      <c r="C12" s="340"/>
      <c r="D12" s="343">
        <f t="shared" ref="D12" si="3">E12+F12</f>
        <v>0</v>
      </c>
      <c r="E12" s="345">
        <f t="shared" ref="E12" si="4">B12*C12</f>
        <v>0</v>
      </c>
      <c r="F12" s="347">
        <f t="shared" ref="F12" si="5">E12*0.1</f>
        <v>0</v>
      </c>
      <c r="G12" s="341"/>
      <c r="H12" s="327"/>
      <c r="I12" s="327"/>
      <c r="J12" s="327"/>
      <c r="K12" s="327"/>
      <c r="L12" s="335"/>
      <c r="M12" s="169"/>
      <c r="N12" s="337"/>
    </row>
    <row r="13" spans="1:14" s="15" customFormat="1" ht="37.5" customHeight="1" x14ac:dyDescent="0.15">
      <c r="A13" s="168"/>
      <c r="B13" s="339"/>
      <c r="C13" s="340"/>
      <c r="D13" s="344"/>
      <c r="E13" s="346"/>
      <c r="F13" s="348"/>
      <c r="G13" s="342"/>
      <c r="H13" s="328"/>
      <c r="I13" s="328"/>
      <c r="J13" s="328"/>
      <c r="K13" s="328"/>
      <c r="L13" s="336"/>
      <c r="M13" s="129"/>
      <c r="N13" s="338"/>
    </row>
    <row r="14" spans="1:14" s="15" customFormat="1" ht="37.5" customHeight="1" x14ac:dyDescent="0.15">
      <c r="A14" s="169"/>
      <c r="B14" s="339"/>
      <c r="C14" s="340"/>
      <c r="D14" s="343">
        <f t="shared" ref="D14" si="6">E14+F14</f>
        <v>0</v>
      </c>
      <c r="E14" s="345">
        <f t="shared" ref="E14" si="7">B14*C14</f>
        <v>0</v>
      </c>
      <c r="F14" s="347">
        <f t="shared" ref="F14" si="8">E14*0.1</f>
        <v>0</v>
      </c>
      <c r="G14" s="341"/>
      <c r="H14" s="327"/>
      <c r="I14" s="327"/>
      <c r="J14" s="327"/>
      <c r="K14" s="327"/>
      <c r="L14" s="335"/>
      <c r="M14" s="169"/>
      <c r="N14" s="337"/>
    </row>
    <row r="15" spans="1:14" s="15" customFormat="1" ht="37.5" customHeight="1" x14ac:dyDescent="0.15">
      <c r="A15" s="168"/>
      <c r="B15" s="339"/>
      <c r="C15" s="340"/>
      <c r="D15" s="344"/>
      <c r="E15" s="346"/>
      <c r="F15" s="348"/>
      <c r="G15" s="342"/>
      <c r="H15" s="328"/>
      <c r="I15" s="328"/>
      <c r="J15" s="328"/>
      <c r="K15" s="328"/>
      <c r="L15" s="336"/>
      <c r="M15" s="129"/>
      <c r="N15" s="338"/>
    </row>
    <row r="16" spans="1:14" s="15" customFormat="1" ht="37.5" customHeight="1" x14ac:dyDescent="0.15">
      <c r="A16" s="169"/>
      <c r="B16" s="339"/>
      <c r="C16" s="340"/>
      <c r="D16" s="343">
        <f t="shared" ref="D16" si="9">E16+F16</f>
        <v>0</v>
      </c>
      <c r="E16" s="345">
        <f t="shared" ref="E16" si="10">B16*C16</f>
        <v>0</v>
      </c>
      <c r="F16" s="347">
        <f t="shared" ref="F16" si="11">E16*0.1</f>
        <v>0</v>
      </c>
      <c r="G16" s="341"/>
      <c r="H16" s="327"/>
      <c r="I16" s="327"/>
      <c r="J16" s="327"/>
      <c r="K16" s="327"/>
      <c r="L16" s="335"/>
      <c r="M16" s="169"/>
      <c r="N16" s="337"/>
    </row>
    <row r="17" spans="1:14" s="15" customFormat="1" ht="37.5" customHeight="1" x14ac:dyDescent="0.15">
      <c r="A17" s="168"/>
      <c r="B17" s="339"/>
      <c r="C17" s="340"/>
      <c r="D17" s="344"/>
      <c r="E17" s="346"/>
      <c r="F17" s="348"/>
      <c r="G17" s="342"/>
      <c r="H17" s="328"/>
      <c r="I17" s="328"/>
      <c r="J17" s="328"/>
      <c r="K17" s="328"/>
      <c r="L17" s="336"/>
      <c r="M17" s="129"/>
      <c r="N17" s="338"/>
    </row>
    <row r="18" spans="1:14" s="15" customFormat="1" ht="37.5" customHeight="1" x14ac:dyDescent="0.15">
      <c r="A18" s="169"/>
      <c r="B18" s="339"/>
      <c r="C18" s="340"/>
      <c r="D18" s="343">
        <f t="shared" ref="D18" si="12">E18+F18</f>
        <v>0</v>
      </c>
      <c r="E18" s="345">
        <f t="shared" ref="E18" si="13">B18*C18</f>
        <v>0</v>
      </c>
      <c r="F18" s="347">
        <f t="shared" ref="F18" si="14">E18*0.1</f>
        <v>0</v>
      </c>
      <c r="G18" s="341"/>
      <c r="H18" s="327"/>
      <c r="I18" s="327"/>
      <c r="J18" s="327"/>
      <c r="K18" s="327"/>
      <c r="L18" s="335"/>
      <c r="M18" s="169"/>
      <c r="N18" s="337"/>
    </row>
    <row r="19" spans="1:14" s="15" customFormat="1" ht="37.5" customHeight="1" x14ac:dyDescent="0.15">
      <c r="A19" s="168"/>
      <c r="B19" s="339"/>
      <c r="C19" s="340"/>
      <c r="D19" s="344"/>
      <c r="E19" s="346"/>
      <c r="F19" s="348"/>
      <c r="G19" s="342"/>
      <c r="H19" s="328"/>
      <c r="I19" s="328"/>
      <c r="J19" s="328"/>
      <c r="K19" s="328"/>
      <c r="L19" s="336"/>
      <c r="M19" s="129"/>
      <c r="N19" s="338"/>
    </row>
    <row r="20" spans="1:14" s="15" customFormat="1" ht="37.5" customHeight="1" x14ac:dyDescent="0.15">
      <c r="A20" s="169"/>
      <c r="B20" s="339"/>
      <c r="C20" s="340"/>
      <c r="D20" s="343">
        <f t="shared" ref="D20" si="15">E20+F20</f>
        <v>0</v>
      </c>
      <c r="E20" s="345">
        <f t="shared" ref="E20" si="16">B20*C20</f>
        <v>0</v>
      </c>
      <c r="F20" s="347">
        <f t="shared" ref="F20" si="17">E20*0.1</f>
        <v>0</v>
      </c>
      <c r="G20" s="341"/>
      <c r="H20" s="327"/>
      <c r="I20" s="327"/>
      <c r="J20" s="327"/>
      <c r="K20" s="327"/>
      <c r="L20" s="335"/>
      <c r="M20" s="169"/>
      <c r="N20" s="337"/>
    </row>
    <row r="21" spans="1:14" s="15" customFormat="1" ht="37.5" customHeight="1" thickBot="1" x14ac:dyDescent="0.2">
      <c r="A21" s="168"/>
      <c r="B21" s="339"/>
      <c r="C21" s="340"/>
      <c r="D21" s="344"/>
      <c r="E21" s="346"/>
      <c r="F21" s="348"/>
      <c r="G21" s="342"/>
      <c r="H21" s="328"/>
      <c r="I21" s="328"/>
      <c r="J21" s="328"/>
      <c r="K21" s="328"/>
      <c r="L21" s="336"/>
      <c r="M21" s="129"/>
      <c r="N21" s="338"/>
    </row>
    <row r="22" spans="1:14" s="15" customFormat="1" ht="52.5" customHeight="1" thickBot="1" x14ac:dyDescent="0.2">
      <c r="A22" s="329" t="s">
        <v>19</v>
      </c>
      <c r="B22" s="330"/>
      <c r="C22" s="331"/>
      <c r="D22" s="183">
        <f>SUM(D8:D21)</f>
        <v>0</v>
      </c>
      <c r="E22" s="184">
        <f t="shared" ref="E22:F22" si="18">SUM(E8:E21)</f>
        <v>0</v>
      </c>
      <c r="F22" s="185">
        <f t="shared" si="18"/>
        <v>0</v>
      </c>
      <c r="G22" s="332" t="s">
        <v>18</v>
      </c>
      <c r="H22" s="333"/>
      <c r="I22" s="333"/>
      <c r="J22" s="333"/>
      <c r="K22" s="333"/>
      <c r="L22" s="333"/>
      <c r="M22" s="333"/>
      <c r="N22" s="334"/>
    </row>
    <row r="23" spans="1:14" ht="9" customHeight="1" x14ac:dyDescent="0.15">
      <c r="M23" s="23"/>
    </row>
    <row r="24" spans="1:14" ht="24" x14ac:dyDescent="0.15">
      <c r="A24" s="25" t="s">
        <v>17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1:14" ht="24" x14ac:dyDescent="0.15">
      <c r="A25" s="25" t="s">
        <v>107</v>
      </c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</row>
    <row r="26" spans="1:14" ht="24" x14ac:dyDescent="0.15">
      <c r="A26" s="25" t="s">
        <v>127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spans="1:14" ht="24" x14ac:dyDescent="0.15">
      <c r="A27" s="14" t="s">
        <v>110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1:14" ht="24" x14ac:dyDescent="0.15">
      <c r="A28" s="14" t="s">
        <v>111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1:14" ht="24" x14ac:dyDescent="0.15">
      <c r="A29" s="14" t="s">
        <v>108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1:14" ht="24" x14ac:dyDescent="0.15">
      <c r="A30" s="26" t="s">
        <v>75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</row>
  </sheetData>
  <sheetProtection formatCells="0" formatColumns="0" formatRows="0" insertRows="0" deleteRows="0" autoFilter="0"/>
  <mergeCells count="90">
    <mergeCell ref="G16:G17"/>
    <mergeCell ref="H16:H17"/>
    <mergeCell ref="I16:I17"/>
    <mergeCell ref="J16:J17"/>
    <mergeCell ref="K16:K17"/>
    <mergeCell ref="B16:B17"/>
    <mergeCell ref="C16:C17"/>
    <mergeCell ref="D16:D17"/>
    <mergeCell ref="E16:E17"/>
    <mergeCell ref="F16:F17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N14:N15"/>
    <mergeCell ref="J18:J19"/>
    <mergeCell ref="K18:K19"/>
    <mergeCell ref="L18:L19"/>
    <mergeCell ref="N18:N19"/>
    <mergeCell ref="N16:N17"/>
    <mergeCell ref="L16:L17"/>
    <mergeCell ref="G20:G21"/>
    <mergeCell ref="B18:B19"/>
    <mergeCell ref="C18:C19"/>
    <mergeCell ref="D18:D19"/>
    <mergeCell ref="E18:E19"/>
    <mergeCell ref="F18:F19"/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</mergeCells>
  <phoneticPr fontId="2"/>
  <dataValidations count="1">
    <dataValidation type="list" allowBlank="1" showInputMessage="1" showErrorMessage="1" sqref="M9 M11 M13 M15 M17 M19 M21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N30"/>
  <sheetViews>
    <sheetView showGridLines="0" view="pageBreakPreview" zoomScale="70" zoomScaleNormal="60" zoomScaleSheetLayoutView="70" workbookViewId="0">
      <selection activeCell="E22" sqref="E22"/>
    </sheetView>
  </sheetViews>
  <sheetFormatPr defaultColWidth="9" defaultRowHeight="18.75" x14ac:dyDescent="0.15"/>
  <cols>
    <col min="1" max="1" width="30.5" style="73" customWidth="1"/>
    <col min="2" max="2" width="12.375" style="73" customWidth="1"/>
    <col min="3" max="3" width="7.5" style="73" customWidth="1"/>
    <col min="4" max="4" width="16.125" style="73" customWidth="1"/>
    <col min="5" max="6" width="15" style="73" customWidth="1"/>
    <col min="7" max="12" width="11.625" style="73" customWidth="1"/>
    <col min="13" max="13" width="27.875" style="73" customWidth="1"/>
    <col min="14" max="16384" width="9" style="73"/>
  </cols>
  <sheetData>
    <row r="1" spans="1:14" x14ac:dyDescent="0.15">
      <c r="A1" s="174" t="s">
        <v>45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4" ht="30" x14ac:dyDescent="0.15">
      <c r="A2" s="349" t="s">
        <v>33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</row>
    <row r="3" spans="1:14" ht="24" x14ac:dyDescent="0.15">
      <c r="A3" s="176" t="str">
        <f>"（事業者名："&amp;付表1!O1&amp;"　）"</f>
        <v>（事業者名：　）</v>
      </c>
      <c r="B3" s="177"/>
      <c r="C3" s="177"/>
      <c r="D3" s="177"/>
      <c r="E3" s="175"/>
      <c r="F3" s="175"/>
      <c r="G3" s="175"/>
      <c r="H3" s="175"/>
      <c r="I3" s="175"/>
      <c r="J3" s="175"/>
      <c r="K3" s="175"/>
      <c r="L3" s="175"/>
      <c r="M3" s="178"/>
      <c r="N3" s="179"/>
    </row>
    <row r="4" spans="1:14" ht="24" x14ac:dyDescent="0.15">
      <c r="A4" s="180" t="s">
        <v>102</v>
      </c>
      <c r="B4" s="181"/>
      <c r="C4" s="182"/>
      <c r="D4" s="182"/>
      <c r="E4" s="175"/>
      <c r="F4" s="175"/>
      <c r="G4" s="175"/>
      <c r="H4" s="175"/>
      <c r="I4" s="175"/>
      <c r="J4" s="175"/>
      <c r="K4" s="175"/>
      <c r="L4" s="175"/>
      <c r="M4" s="175"/>
      <c r="N4" s="175"/>
    </row>
    <row r="5" spans="1:14" ht="24.75" thickBot="1" x14ac:dyDescent="0.2">
      <c r="A5" s="175"/>
      <c r="B5" s="175"/>
      <c r="C5" s="175"/>
      <c r="D5" s="175"/>
      <c r="E5" s="175"/>
      <c r="F5" s="178" t="s">
        <v>0</v>
      </c>
      <c r="G5" s="175"/>
      <c r="H5" s="175"/>
      <c r="I5" s="175"/>
      <c r="J5" s="175"/>
      <c r="K5" s="175"/>
      <c r="L5" s="175"/>
      <c r="M5" s="175"/>
      <c r="N5" s="178"/>
    </row>
    <row r="6" spans="1:14" ht="41.25" customHeight="1" x14ac:dyDescent="0.15">
      <c r="A6" s="161" t="s">
        <v>32</v>
      </c>
      <c r="B6" s="350" t="s">
        <v>31</v>
      </c>
      <c r="C6" s="373" t="s">
        <v>9</v>
      </c>
      <c r="D6" s="155" t="s">
        <v>30</v>
      </c>
      <c r="E6" s="156" t="s">
        <v>29</v>
      </c>
      <c r="F6" s="157" t="s">
        <v>28</v>
      </c>
      <c r="G6" s="191" t="s">
        <v>3</v>
      </c>
      <c r="H6" s="159" t="s">
        <v>4</v>
      </c>
      <c r="I6" s="159" t="s">
        <v>27</v>
      </c>
      <c r="J6" s="159" t="s">
        <v>6</v>
      </c>
      <c r="K6" s="159" t="s">
        <v>7</v>
      </c>
      <c r="L6" s="160" t="s">
        <v>8</v>
      </c>
      <c r="M6" s="161" t="s">
        <v>26</v>
      </c>
      <c r="N6" s="375" t="s">
        <v>14</v>
      </c>
    </row>
    <row r="7" spans="1:14" ht="24.75" thickBot="1" x14ac:dyDescent="0.2">
      <c r="A7" s="190" t="s">
        <v>25</v>
      </c>
      <c r="B7" s="372"/>
      <c r="C7" s="374"/>
      <c r="D7" s="163" t="s">
        <v>24</v>
      </c>
      <c r="E7" s="164" t="s">
        <v>23</v>
      </c>
      <c r="F7" s="165" t="s">
        <v>22</v>
      </c>
      <c r="G7" s="192" t="s">
        <v>21</v>
      </c>
      <c r="H7" s="164" t="s">
        <v>21</v>
      </c>
      <c r="I7" s="164" t="s">
        <v>21</v>
      </c>
      <c r="J7" s="164" t="s">
        <v>21</v>
      </c>
      <c r="K7" s="164" t="s">
        <v>21</v>
      </c>
      <c r="L7" s="165" t="s">
        <v>21</v>
      </c>
      <c r="M7" s="193" t="s">
        <v>20</v>
      </c>
      <c r="N7" s="376"/>
    </row>
    <row r="8" spans="1:14" s="153" customFormat="1" ht="37.5" customHeight="1" x14ac:dyDescent="0.15">
      <c r="A8" s="194"/>
      <c r="B8" s="377"/>
      <c r="C8" s="378"/>
      <c r="D8" s="344">
        <f>E8+F8</f>
        <v>0</v>
      </c>
      <c r="E8" s="346">
        <f>B8*C8</f>
        <v>0</v>
      </c>
      <c r="F8" s="348">
        <f>E8*0.1</f>
        <v>0</v>
      </c>
      <c r="G8" s="379"/>
      <c r="H8" s="380"/>
      <c r="I8" s="380"/>
      <c r="J8" s="380"/>
      <c r="K8" s="380"/>
      <c r="L8" s="381"/>
      <c r="M8" s="194"/>
      <c r="N8" s="382"/>
    </row>
    <row r="9" spans="1:14" s="153" customFormat="1" ht="37.5" customHeight="1" x14ac:dyDescent="0.15">
      <c r="A9" s="168"/>
      <c r="B9" s="339"/>
      <c r="C9" s="340"/>
      <c r="D9" s="357"/>
      <c r="E9" s="358"/>
      <c r="F9" s="359"/>
      <c r="G9" s="360"/>
      <c r="H9" s="361"/>
      <c r="I9" s="361"/>
      <c r="J9" s="361"/>
      <c r="K9" s="361"/>
      <c r="L9" s="362"/>
      <c r="M9" s="129"/>
      <c r="N9" s="338"/>
    </row>
    <row r="10" spans="1:14" s="153" customFormat="1" ht="37.5" customHeight="1" x14ac:dyDescent="0.15">
      <c r="A10" s="169"/>
      <c r="B10" s="339"/>
      <c r="C10" s="340"/>
      <c r="D10" s="343">
        <f t="shared" ref="D10" si="0">E10+F10</f>
        <v>0</v>
      </c>
      <c r="E10" s="345">
        <f t="shared" ref="E10" si="1">B10*C10</f>
        <v>0</v>
      </c>
      <c r="F10" s="347">
        <f t="shared" ref="F10" si="2">E10*0.1</f>
        <v>0</v>
      </c>
      <c r="G10" s="370"/>
      <c r="H10" s="371"/>
      <c r="I10" s="371"/>
      <c r="J10" s="371"/>
      <c r="K10" s="371"/>
      <c r="L10" s="369"/>
      <c r="M10" s="169"/>
      <c r="N10" s="338"/>
    </row>
    <row r="11" spans="1:14" s="153" customFormat="1" ht="37.5" customHeight="1" x14ac:dyDescent="0.15">
      <c r="A11" s="168"/>
      <c r="B11" s="339"/>
      <c r="C11" s="340"/>
      <c r="D11" s="344"/>
      <c r="E11" s="346"/>
      <c r="F11" s="348"/>
      <c r="G11" s="360"/>
      <c r="H11" s="361"/>
      <c r="I11" s="361"/>
      <c r="J11" s="361"/>
      <c r="K11" s="361"/>
      <c r="L11" s="362"/>
      <c r="M11" s="129"/>
      <c r="N11" s="338"/>
    </row>
    <row r="12" spans="1:14" s="153" customFormat="1" ht="37.5" customHeight="1" x14ac:dyDescent="0.15">
      <c r="A12" s="169"/>
      <c r="B12" s="339"/>
      <c r="C12" s="340"/>
      <c r="D12" s="343">
        <f t="shared" ref="D12" si="3">E12+F12</f>
        <v>0</v>
      </c>
      <c r="E12" s="345">
        <f t="shared" ref="E12" si="4">B12*C12</f>
        <v>0</v>
      </c>
      <c r="F12" s="347">
        <f t="shared" ref="F12" si="5">E12*0.1</f>
        <v>0</v>
      </c>
      <c r="G12" s="341"/>
      <c r="H12" s="327"/>
      <c r="I12" s="327"/>
      <c r="J12" s="327"/>
      <c r="K12" s="327"/>
      <c r="L12" s="335"/>
      <c r="M12" s="169"/>
      <c r="N12" s="338"/>
    </row>
    <row r="13" spans="1:14" s="153" customFormat="1" ht="37.5" customHeight="1" x14ac:dyDescent="0.15">
      <c r="A13" s="168"/>
      <c r="B13" s="339"/>
      <c r="C13" s="340"/>
      <c r="D13" s="344"/>
      <c r="E13" s="346"/>
      <c r="F13" s="348"/>
      <c r="G13" s="342"/>
      <c r="H13" s="328"/>
      <c r="I13" s="328"/>
      <c r="J13" s="328"/>
      <c r="K13" s="328"/>
      <c r="L13" s="336"/>
      <c r="M13" s="129"/>
      <c r="N13" s="338"/>
    </row>
    <row r="14" spans="1:14" s="153" customFormat="1" ht="37.5" customHeight="1" x14ac:dyDescent="0.15">
      <c r="A14" s="169"/>
      <c r="B14" s="339"/>
      <c r="C14" s="340"/>
      <c r="D14" s="343">
        <f t="shared" ref="D14" si="6">E14+F14</f>
        <v>0</v>
      </c>
      <c r="E14" s="345">
        <f t="shared" ref="E14" si="7">B14*C14</f>
        <v>0</v>
      </c>
      <c r="F14" s="347">
        <f t="shared" ref="F14" si="8">E14*0.1</f>
        <v>0</v>
      </c>
      <c r="G14" s="341"/>
      <c r="H14" s="327"/>
      <c r="I14" s="327"/>
      <c r="J14" s="327"/>
      <c r="K14" s="327"/>
      <c r="L14" s="335"/>
      <c r="M14" s="169"/>
      <c r="N14" s="338"/>
    </row>
    <row r="15" spans="1:14" s="153" customFormat="1" ht="37.5" customHeight="1" x14ac:dyDescent="0.15">
      <c r="A15" s="168"/>
      <c r="B15" s="339"/>
      <c r="C15" s="340"/>
      <c r="D15" s="344"/>
      <c r="E15" s="346"/>
      <c r="F15" s="348"/>
      <c r="G15" s="342"/>
      <c r="H15" s="328"/>
      <c r="I15" s="328"/>
      <c r="J15" s="328"/>
      <c r="K15" s="328"/>
      <c r="L15" s="336"/>
      <c r="M15" s="129"/>
      <c r="N15" s="338"/>
    </row>
    <row r="16" spans="1:14" s="153" customFormat="1" ht="37.5" customHeight="1" x14ac:dyDescent="0.15">
      <c r="A16" s="169"/>
      <c r="B16" s="339"/>
      <c r="C16" s="340"/>
      <c r="D16" s="343">
        <f t="shared" ref="D16" si="9">E16+F16</f>
        <v>0</v>
      </c>
      <c r="E16" s="345">
        <f t="shared" ref="E16" si="10">B16*C16</f>
        <v>0</v>
      </c>
      <c r="F16" s="347">
        <f t="shared" ref="F16" si="11">E16*0.1</f>
        <v>0</v>
      </c>
      <c r="G16" s="341"/>
      <c r="H16" s="327"/>
      <c r="I16" s="327"/>
      <c r="J16" s="327"/>
      <c r="K16" s="327"/>
      <c r="L16" s="335"/>
      <c r="M16" s="169"/>
      <c r="N16" s="338"/>
    </row>
    <row r="17" spans="1:14" s="153" customFormat="1" ht="37.5" customHeight="1" x14ac:dyDescent="0.15">
      <c r="A17" s="168"/>
      <c r="B17" s="339"/>
      <c r="C17" s="340"/>
      <c r="D17" s="344"/>
      <c r="E17" s="346"/>
      <c r="F17" s="348"/>
      <c r="G17" s="342"/>
      <c r="H17" s="328"/>
      <c r="I17" s="328"/>
      <c r="J17" s="328"/>
      <c r="K17" s="328"/>
      <c r="L17" s="336"/>
      <c r="M17" s="129"/>
      <c r="N17" s="338"/>
    </row>
    <row r="18" spans="1:14" s="153" customFormat="1" ht="37.5" customHeight="1" x14ac:dyDescent="0.15">
      <c r="A18" s="169"/>
      <c r="B18" s="339"/>
      <c r="C18" s="340"/>
      <c r="D18" s="343">
        <f t="shared" ref="D18" si="12">E18+F18</f>
        <v>0</v>
      </c>
      <c r="E18" s="345">
        <f t="shared" ref="E18" si="13">B18*C18</f>
        <v>0</v>
      </c>
      <c r="F18" s="347">
        <f t="shared" ref="F18" si="14">E18*0.1</f>
        <v>0</v>
      </c>
      <c r="G18" s="341"/>
      <c r="H18" s="327"/>
      <c r="I18" s="327"/>
      <c r="J18" s="327"/>
      <c r="K18" s="327"/>
      <c r="L18" s="335"/>
      <c r="M18" s="169"/>
      <c r="N18" s="338"/>
    </row>
    <row r="19" spans="1:14" s="153" customFormat="1" ht="37.5" customHeight="1" x14ac:dyDescent="0.15">
      <c r="A19" s="168"/>
      <c r="B19" s="339"/>
      <c r="C19" s="340"/>
      <c r="D19" s="344"/>
      <c r="E19" s="346"/>
      <c r="F19" s="348"/>
      <c r="G19" s="342"/>
      <c r="H19" s="328"/>
      <c r="I19" s="328"/>
      <c r="J19" s="328"/>
      <c r="K19" s="328"/>
      <c r="L19" s="336"/>
      <c r="M19" s="129"/>
      <c r="N19" s="338"/>
    </row>
    <row r="20" spans="1:14" s="153" customFormat="1" ht="37.5" customHeight="1" x14ac:dyDescent="0.15">
      <c r="A20" s="169"/>
      <c r="B20" s="339"/>
      <c r="C20" s="340"/>
      <c r="D20" s="343">
        <f t="shared" ref="D20" si="15">E20+F20</f>
        <v>0</v>
      </c>
      <c r="E20" s="345">
        <f t="shared" ref="E20" si="16">B20*C20</f>
        <v>0</v>
      </c>
      <c r="F20" s="347">
        <f t="shared" ref="F20" si="17">E20*0.1</f>
        <v>0</v>
      </c>
      <c r="G20" s="341"/>
      <c r="H20" s="327"/>
      <c r="I20" s="327"/>
      <c r="J20" s="327"/>
      <c r="K20" s="327"/>
      <c r="L20" s="335"/>
      <c r="M20" s="169"/>
      <c r="N20" s="338"/>
    </row>
    <row r="21" spans="1:14" s="153" customFormat="1" ht="37.5" customHeight="1" thickBot="1" x14ac:dyDescent="0.2">
      <c r="A21" s="195"/>
      <c r="B21" s="364"/>
      <c r="C21" s="365"/>
      <c r="D21" s="366"/>
      <c r="E21" s="367"/>
      <c r="F21" s="368"/>
      <c r="G21" s="342"/>
      <c r="H21" s="328"/>
      <c r="I21" s="328"/>
      <c r="J21" s="328"/>
      <c r="K21" s="328"/>
      <c r="L21" s="336"/>
      <c r="M21" s="129"/>
      <c r="N21" s="363"/>
    </row>
    <row r="22" spans="1:14" s="153" customFormat="1" ht="52.5" customHeight="1" thickBot="1" x14ac:dyDescent="0.2">
      <c r="A22" s="329" t="s">
        <v>19</v>
      </c>
      <c r="B22" s="330"/>
      <c r="C22" s="331"/>
      <c r="D22" s="183">
        <f>SUM(D8:D21)</f>
        <v>0</v>
      </c>
      <c r="E22" s="184">
        <f t="shared" ref="E22:F22" si="18">SUM(E8:E21)</f>
        <v>0</v>
      </c>
      <c r="F22" s="185">
        <f t="shared" si="18"/>
        <v>0</v>
      </c>
      <c r="G22" s="332" t="s">
        <v>18</v>
      </c>
      <c r="H22" s="333"/>
      <c r="I22" s="333"/>
      <c r="J22" s="333"/>
      <c r="K22" s="333"/>
      <c r="L22" s="333"/>
      <c r="M22" s="333"/>
      <c r="N22" s="334"/>
    </row>
    <row r="23" spans="1:14" ht="9" customHeight="1" x14ac:dyDescent="0.15">
      <c r="D23" s="73" t="s">
        <v>112</v>
      </c>
      <c r="M23" s="152"/>
    </row>
    <row r="24" spans="1:14" ht="24" x14ac:dyDescent="0.15">
      <c r="A24" s="170" t="s">
        <v>17</v>
      </c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</row>
    <row r="25" spans="1:14" ht="24" x14ac:dyDescent="0.15">
      <c r="A25" s="170" t="s">
        <v>107</v>
      </c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1"/>
    </row>
    <row r="26" spans="1:14" ht="24" x14ac:dyDescent="0.15">
      <c r="A26" s="170" t="s">
        <v>127</v>
      </c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</row>
    <row r="27" spans="1:14" ht="24" x14ac:dyDescent="0.15">
      <c r="A27" s="172" t="s">
        <v>110</v>
      </c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</row>
    <row r="28" spans="1:14" ht="24" x14ac:dyDescent="0.15">
      <c r="A28" s="172" t="s">
        <v>111</v>
      </c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</row>
    <row r="29" spans="1:14" ht="24" x14ac:dyDescent="0.15">
      <c r="A29" s="172" t="s">
        <v>108</v>
      </c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</row>
    <row r="30" spans="1:14" ht="24" x14ac:dyDescent="0.15">
      <c r="A30" s="173" t="s">
        <v>75</v>
      </c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</row>
  </sheetData>
  <sheetProtection formatCells="0" formatColumns="0" formatRows="0" insertRows="0" deleteRows="0" autoFilter="0"/>
  <mergeCells count="90">
    <mergeCell ref="G16:G17"/>
    <mergeCell ref="H16:H17"/>
    <mergeCell ref="I16:I17"/>
    <mergeCell ref="J16:J17"/>
    <mergeCell ref="K16:K17"/>
    <mergeCell ref="B16:B17"/>
    <mergeCell ref="C16:C17"/>
    <mergeCell ref="D16:D17"/>
    <mergeCell ref="E16:E17"/>
    <mergeCell ref="F16:F17"/>
    <mergeCell ref="A2:N2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I10:I11"/>
    <mergeCell ref="J10:J11"/>
    <mergeCell ref="K10:K11"/>
    <mergeCell ref="B10:B11"/>
    <mergeCell ref="C10:C11"/>
    <mergeCell ref="D10:D11"/>
    <mergeCell ref="E10:E11"/>
    <mergeCell ref="F10:F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G10:G11"/>
    <mergeCell ref="H10:H11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N14:N15"/>
    <mergeCell ref="J18:J19"/>
    <mergeCell ref="K18:K19"/>
    <mergeCell ref="L18:L19"/>
    <mergeCell ref="N18:N19"/>
    <mergeCell ref="N16:N17"/>
    <mergeCell ref="L16:L17"/>
    <mergeCell ref="G20:G21"/>
    <mergeCell ref="B18:B19"/>
    <mergeCell ref="C18:C19"/>
    <mergeCell ref="D18:D19"/>
    <mergeCell ref="E18:E19"/>
    <mergeCell ref="F18:F19"/>
    <mergeCell ref="H18:H19"/>
    <mergeCell ref="I18:I19"/>
    <mergeCell ref="A22:C22"/>
    <mergeCell ref="G22:N22"/>
    <mergeCell ref="H20:H21"/>
    <mergeCell ref="I20:I21"/>
    <mergeCell ref="J20:J21"/>
    <mergeCell ref="K20:K21"/>
    <mergeCell ref="L20:L21"/>
    <mergeCell ref="N20:N21"/>
    <mergeCell ref="B20:B21"/>
    <mergeCell ref="C20:C21"/>
    <mergeCell ref="G18:G19"/>
    <mergeCell ref="D20:D21"/>
    <mergeCell ref="E20:E21"/>
    <mergeCell ref="F20:F21"/>
  </mergeCells>
  <phoneticPr fontId="2"/>
  <dataValidations count="1">
    <dataValidation type="list" allowBlank="1" showInputMessage="1" showErrorMessage="1" sqref="M9 M11 M13 M15 M17 M19 M21">
      <formula1>"振込,小切手,現金,手形,クレジットカード"</formula1>
    </dataValidation>
  </dataValidations>
  <printOptions horizontalCentered="1"/>
  <pageMargins left="0.39370078740157483" right="0.39370078740157483" top="0.39370078740157483" bottom="0.35433070866141736" header="0.51181102362204722" footer="0.19685039370078741"/>
  <pageSetup paperSize="9" scale="56" orientation="landscape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17</vt:i4>
      </vt:variant>
    </vt:vector>
  </HeadingPairs>
  <TitlesOfParts>
    <vt:vector size="28" baseType="lpstr">
      <vt:lpstr>付表1</vt:lpstr>
      <vt:lpstr>付表2</vt:lpstr>
      <vt:lpstr>総括表（前期）</vt:lpstr>
      <vt:lpstr>＜改良＞原材料</vt:lpstr>
      <vt:lpstr>＜改良＞機械</vt:lpstr>
      <vt:lpstr>＜改良＞委託</vt:lpstr>
      <vt:lpstr>＜改良＞産業財産権</vt:lpstr>
      <vt:lpstr>＜改良＞賃借料</vt:lpstr>
      <vt:lpstr>＜規格＞原材料</vt:lpstr>
      <vt:lpstr>＜規格＞機械</vt:lpstr>
      <vt:lpstr>＜規格＞委託</vt:lpstr>
      <vt:lpstr>'＜改良＞委託'!Print_Area</vt:lpstr>
      <vt:lpstr>'＜改良＞機械'!Print_Area</vt:lpstr>
      <vt:lpstr>'＜改良＞産業財産権'!Print_Area</vt:lpstr>
      <vt:lpstr>'＜改良＞賃借料'!Print_Area</vt:lpstr>
      <vt:lpstr>'＜規格＞委託'!Print_Area</vt:lpstr>
      <vt:lpstr>'＜規格＞機械'!Print_Area</vt:lpstr>
      <vt:lpstr>'総括表（前期）'!Print_Area</vt:lpstr>
      <vt:lpstr>付表1!Print_Area</vt:lpstr>
      <vt:lpstr>付表2!Print_Area</vt:lpstr>
      <vt:lpstr>'＜改良＞委託'!Print_Titles</vt:lpstr>
      <vt:lpstr>'＜改良＞機械'!Print_Titles</vt:lpstr>
      <vt:lpstr>'＜改良＞原材料'!Print_Titles</vt:lpstr>
      <vt:lpstr>'＜改良＞産業財産権'!Print_Titles</vt:lpstr>
      <vt:lpstr>'＜改良＞賃借料'!Print_Titles</vt:lpstr>
      <vt:lpstr>'＜規格＞委託'!Print_Titles</vt:lpstr>
      <vt:lpstr>'＜規格＞機械'!Print_Titles</vt:lpstr>
      <vt:lpstr>'＜規格＞原材料'!Print_Titles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2023-07-11T07:09:34Z</cp:lastPrinted>
  <dcterms:created xsi:type="dcterms:W3CDTF">2017-02-03T10:29:12Z</dcterms:created>
  <dcterms:modified xsi:type="dcterms:W3CDTF">2024-05-07T01:39:11Z</dcterms:modified>
</cp:coreProperties>
</file>