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20 課内事務\010 助成事業\040 経産省による補助金申請システムヒアリング\020 事業事務\010 事業管理\510 製品改良・規格等適合化支援事業\090_令和6年度\340_様式集\20250130_様式ver.1\"/>
    </mc:Choice>
  </mc:AlternateContent>
  <bookViews>
    <workbookView xWindow="0" yWindow="0" windowWidth="28800" windowHeight="12210" tabRatio="901" activeTab="3"/>
  </bookViews>
  <sheets>
    <sheet name="付表1" sheetId="42" r:id="rId1"/>
    <sheet name="付表2" sheetId="60" r:id="rId2"/>
    <sheet name="総括表（前期）" sheetId="49" r:id="rId3"/>
    <sheet name="＜改良＞原材料" sheetId="50" r:id="rId4"/>
    <sheet name="＜改良＞機械" sheetId="51" r:id="rId5"/>
    <sheet name="＜改良＞委託" sheetId="52" r:id="rId6"/>
    <sheet name="＜改良＞産業財産権" sheetId="53" r:id="rId7"/>
    <sheet name="＜改良＞賃借料" sheetId="54" r:id="rId8"/>
    <sheet name="＜規格＞原材料" sheetId="55" r:id="rId9"/>
    <sheet name="＜規格＞機械" sheetId="56" r:id="rId10"/>
    <sheet name="＜規格＞委託" sheetId="57" r:id="rId11"/>
  </sheets>
  <externalReferences>
    <externalReference r:id="rId12"/>
  </externalReferences>
  <definedNames>
    <definedName name="kaihatu">[1]全体工程表!$B$6:$B$20</definedName>
    <definedName name="_xlnm.Print_Area" localSheetId="5">'＜改良＞委託'!$A$1:$N$30</definedName>
    <definedName name="_xlnm.Print_Area" localSheetId="4">'＜改良＞機械'!$A$1:$N$30</definedName>
    <definedName name="_xlnm.Print_Area" localSheetId="6">'＜改良＞産業財産権'!$A$1:$N$30</definedName>
    <definedName name="_xlnm.Print_Area" localSheetId="7">'＜改良＞賃借料'!$A$1:$N$30</definedName>
    <definedName name="_xlnm.Print_Area" localSheetId="10">'＜規格＞委託'!$A$1:$N$30</definedName>
    <definedName name="_xlnm.Print_Area" localSheetId="9">'＜規格＞機械'!$A$1:$N$30</definedName>
    <definedName name="_xlnm.Print_Area" localSheetId="2">'総括表（前期）'!$A$1:$F$22</definedName>
    <definedName name="_xlnm.Print_Area" localSheetId="0">付表1!$A$1:$T$78</definedName>
    <definedName name="_xlnm.Print_Area" localSheetId="1">付表2!$A$1:$F$22</definedName>
    <definedName name="_xlnm.Print_Titles" localSheetId="5">'＜改良＞委託'!$1:$7</definedName>
    <definedName name="_xlnm.Print_Titles" localSheetId="4">'＜改良＞機械'!$1:$7</definedName>
    <definedName name="_xlnm.Print_Titles" localSheetId="3">'＜改良＞原材料'!$1:$7</definedName>
    <definedName name="_xlnm.Print_Titles" localSheetId="6">'＜改良＞産業財産権'!$1:$7</definedName>
    <definedName name="_xlnm.Print_Titles" localSheetId="7">'＜改良＞賃借料'!$1:$7</definedName>
    <definedName name="_xlnm.Print_Titles" localSheetId="10">'＜規格＞委託'!$1:$7</definedName>
    <definedName name="_xlnm.Print_Titles" localSheetId="9">'＜規格＞機械'!$1:$7</definedName>
    <definedName name="_xlnm.Print_Titles" localSheetId="8">'＜規格＞原材料'!$1:$7</definedName>
    <definedName name="開発工程">[1]全体工程表!$B$6:$B$20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60" l="1"/>
  <c r="A3" i="57" l="1"/>
  <c r="A3" i="56"/>
  <c r="A3" i="55"/>
  <c r="A3" i="54"/>
  <c r="A3" i="53"/>
  <c r="A3" i="52"/>
  <c r="A3" i="51"/>
  <c r="A3" i="50"/>
  <c r="D21" i="60"/>
  <c r="C21" i="60"/>
  <c r="D15" i="60"/>
  <c r="C15" i="60"/>
  <c r="F12" i="60"/>
  <c r="E20" i="56"/>
  <c r="F20" i="56" s="1"/>
  <c r="E18" i="56"/>
  <c r="F18" i="56" s="1"/>
  <c r="D18" i="56" s="1"/>
  <c r="E16" i="56"/>
  <c r="F14" i="56"/>
  <c r="E14" i="56"/>
  <c r="D14" i="56" s="1"/>
  <c r="E12" i="56"/>
  <c r="F12" i="56" s="1"/>
  <c r="F10" i="56"/>
  <c r="D10" i="56" s="1"/>
  <c r="E10" i="56"/>
  <c r="E20" i="57"/>
  <c r="F20" i="57" s="1"/>
  <c r="E18" i="57"/>
  <c r="E16" i="57"/>
  <c r="F16" i="57" s="1"/>
  <c r="D16" i="57" s="1"/>
  <c r="E14" i="57"/>
  <c r="F14" i="57" s="1"/>
  <c r="D14" i="57" s="1"/>
  <c r="E12" i="57"/>
  <c r="E10" i="57"/>
  <c r="F10" i="57" s="1"/>
  <c r="E20" i="55"/>
  <c r="F20" i="55" s="1"/>
  <c r="F18" i="55"/>
  <c r="E18" i="55"/>
  <c r="D18" i="55" s="1"/>
  <c r="E16" i="55"/>
  <c r="F16" i="55" s="1"/>
  <c r="F14" i="55"/>
  <c r="E14" i="55"/>
  <c r="D14" i="55"/>
  <c r="E12" i="55"/>
  <c r="F12" i="55" s="1"/>
  <c r="E10" i="55"/>
  <c r="F10" i="55" s="1"/>
  <c r="D10" i="55" s="1"/>
  <c r="E8" i="56"/>
  <c r="E22" i="56" s="1"/>
  <c r="D18" i="49" s="1"/>
  <c r="E18" i="60" s="1"/>
  <c r="F18" i="60" s="1"/>
  <c r="E8" i="57"/>
  <c r="F8" i="57" s="1"/>
  <c r="E8" i="55"/>
  <c r="E22" i="55" s="1"/>
  <c r="D17" i="49" s="1"/>
  <c r="E20" i="54"/>
  <c r="F20" i="54" s="1"/>
  <c r="E18" i="54"/>
  <c r="F18" i="54" s="1"/>
  <c r="E16" i="54"/>
  <c r="E14" i="54"/>
  <c r="F14" i="54" s="1"/>
  <c r="E12" i="54"/>
  <c r="F12" i="54" s="1"/>
  <c r="D12" i="54" s="1"/>
  <c r="E10" i="54"/>
  <c r="F10" i="54" s="1"/>
  <c r="E20" i="52"/>
  <c r="F20" i="52" s="1"/>
  <c r="D20" i="52" s="1"/>
  <c r="E18" i="52"/>
  <c r="F18" i="52" s="1"/>
  <c r="E16" i="52"/>
  <c r="F16" i="52" s="1"/>
  <c r="D16" i="52" s="1"/>
  <c r="E14" i="52"/>
  <c r="E12" i="52"/>
  <c r="F12" i="52" s="1"/>
  <c r="D12" i="52" s="1"/>
  <c r="E10" i="52"/>
  <c r="F10" i="52" s="1"/>
  <c r="E20" i="53"/>
  <c r="E18" i="53"/>
  <c r="F18" i="53" s="1"/>
  <c r="E16" i="53"/>
  <c r="E14" i="53"/>
  <c r="F14" i="53" s="1"/>
  <c r="E12" i="53"/>
  <c r="F12" i="53" s="1"/>
  <c r="E10" i="53"/>
  <c r="E20" i="51"/>
  <c r="F20" i="51" s="1"/>
  <c r="E18" i="51"/>
  <c r="F18" i="51" s="1"/>
  <c r="E16" i="51"/>
  <c r="F16" i="51" s="1"/>
  <c r="D16" i="51" s="1"/>
  <c r="E14" i="51"/>
  <c r="F14" i="51" s="1"/>
  <c r="E12" i="51"/>
  <c r="F12" i="51" s="1"/>
  <c r="E10" i="51"/>
  <c r="F10" i="51" s="1"/>
  <c r="E8" i="52"/>
  <c r="F8" i="52" s="1"/>
  <c r="E8" i="53"/>
  <c r="F8" i="53" s="1"/>
  <c r="E8" i="54"/>
  <c r="E22" i="54" s="1"/>
  <c r="D13" i="49" s="1"/>
  <c r="E13" i="60" s="1"/>
  <c r="F13" i="60" s="1"/>
  <c r="E8" i="51"/>
  <c r="E20" i="50"/>
  <c r="F20" i="50" s="1"/>
  <c r="D20" i="50" s="1"/>
  <c r="E18" i="50"/>
  <c r="E16" i="50"/>
  <c r="E14" i="50"/>
  <c r="F14" i="50" s="1"/>
  <c r="D14" i="50" s="1"/>
  <c r="E12" i="50"/>
  <c r="F12" i="50" s="1"/>
  <c r="D12" i="50" s="1"/>
  <c r="E10" i="50"/>
  <c r="F10" i="50" s="1"/>
  <c r="D10" i="50" s="1"/>
  <c r="E8" i="50"/>
  <c r="E22" i="51" l="1"/>
  <c r="D9" i="49" s="1"/>
  <c r="E9" i="60" s="1"/>
  <c r="F9" i="60" s="1"/>
  <c r="F16" i="53"/>
  <c r="D16" i="53" s="1"/>
  <c r="D12" i="53"/>
  <c r="D12" i="51"/>
  <c r="F16" i="54"/>
  <c r="D16" i="54" s="1"/>
  <c r="F20" i="53"/>
  <c r="D20" i="53" s="1"/>
  <c r="F8" i="54"/>
  <c r="D8" i="54" s="1"/>
  <c r="D22" i="54" s="1"/>
  <c r="C13" i="49" s="1"/>
  <c r="E22" i="50"/>
  <c r="D8" i="49" s="1"/>
  <c r="E8" i="60" s="1"/>
  <c r="F8" i="50"/>
  <c r="D18" i="57"/>
  <c r="F18" i="57"/>
  <c r="D20" i="57"/>
  <c r="F8" i="51"/>
  <c r="F22" i="51" s="1"/>
  <c r="E9" i="49" s="1"/>
  <c r="C22" i="60"/>
  <c r="D22" i="60"/>
  <c r="D8" i="53"/>
  <c r="E17" i="60"/>
  <c r="D16" i="56"/>
  <c r="F16" i="50"/>
  <c r="D16" i="50" s="1"/>
  <c r="D18" i="51"/>
  <c r="F10" i="53"/>
  <c r="F22" i="53" s="1"/>
  <c r="E11" i="49" s="1"/>
  <c r="D10" i="52"/>
  <c r="F14" i="52"/>
  <c r="F22" i="52" s="1"/>
  <c r="E10" i="49" s="1"/>
  <c r="E22" i="53"/>
  <c r="D11" i="49" s="1"/>
  <c r="E11" i="60" s="1"/>
  <c r="F11" i="60" s="1"/>
  <c r="D18" i="54"/>
  <c r="F8" i="56"/>
  <c r="D20" i="55"/>
  <c r="F12" i="57"/>
  <c r="D12" i="57" s="1"/>
  <c r="D12" i="56"/>
  <c r="F16" i="56"/>
  <c r="F18" i="50"/>
  <c r="D18" i="50" s="1"/>
  <c r="D14" i="51"/>
  <c r="D18" i="53"/>
  <c r="E22" i="52"/>
  <c r="D10" i="49" s="1"/>
  <c r="E10" i="60" s="1"/>
  <c r="F10" i="60" s="1"/>
  <c r="D14" i="54"/>
  <c r="F8" i="55"/>
  <c r="F22" i="55" s="1"/>
  <c r="E17" i="49" s="1"/>
  <c r="D16" i="55"/>
  <c r="D8" i="52"/>
  <c r="D20" i="51"/>
  <c r="D20" i="54"/>
  <c r="D8" i="57"/>
  <c r="D10" i="57"/>
  <c r="D10" i="51"/>
  <c r="D14" i="53"/>
  <c r="D18" i="52"/>
  <c r="D10" i="54"/>
  <c r="D12" i="55"/>
  <c r="D20" i="56"/>
  <c r="E22" i="57"/>
  <c r="D19" i="49" s="1"/>
  <c r="E19" i="60" s="1"/>
  <c r="F19" i="60" s="1"/>
  <c r="D8" i="56"/>
  <c r="F22" i="54" l="1"/>
  <c r="E13" i="49" s="1"/>
  <c r="D21" i="49"/>
  <c r="D8" i="51"/>
  <c r="D22" i="51" s="1"/>
  <c r="C9" i="49" s="1"/>
  <c r="E21" i="60"/>
  <c r="F21" i="60" s="1"/>
  <c r="F17" i="60"/>
  <c r="F22" i="57"/>
  <c r="E19" i="49" s="1"/>
  <c r="E21" i="49" s="1"/>
  <c r="D10" i="53"/>
  <c r="D22" i="53" s="1"/>
  <c r="C11" i="49" s="1"/>
  <c r="D14" i="52"/>
  <c r="D22" i="52" s="1"/>
  <c r="C10" i="49" s="1"/>
  <c r="F22" i="56"/>
  <c r="E18" i="49" s="1"/>
  <c r="D22" i="56"/>
  <c r="C18" i="49" s="1"/>
  <c r="D22" i="57"/>
  <c r="C19" i="49" s="1"/>
  <c r="D8" i="55"/>
  <c r="D22" i="55" s="1"/>
  <c r="C17" i="49" s="1"/>
  <c r="F22" i="50"/>
  <c r="E8" i="49" s="1"/>
  <c r="E15" i="49" s="1"/>
  <c r="D15" i="49"/>
  <c r="F8" i="60"/>
  <c r="E15" i="60"/>
  <c r="D22" i="49" l="1"/>
  <c r="C21" i="49"/>
  <c r="E22" i="60"/>
  <c r="F22" i="60" s="1"/>
  <c r="F15" i="60"/>
  <c r="E22" i="49"/>
  <c r="D8" i="50" l="1"/>
  <c r="D22" i="50" s="1"/>
  <c r="C8" i="49" s="1"/>
  <c r="C15" i="49" s="1"/>
  <c r="C22" i="49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sz val="10"/>
            <color indexed="8"/>
            <rFont val="ＭＳ Ｐゴシック"/>
            <family val="3"/>
            <charset val="128"/>
          </rPr>
          <t>交付決定通知書別表に記載された
金額を記入してください。</t>
        </r>
      </text>
    </comment>
    <comment ref="D6" authorId="0" shapeId="0">
      <text>
        <r>
          <rPr>
            <sz val="10"/>
            <color indexed="8"/>
            <rFont val="ＭＳ Ｐゴシック"/>
            <family val="3"/>
            <charset val="128"/>
          </rPr>
          <t>変更承認申請を行った場合は
変更後の金額を記入してください。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4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0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sharedStrings.xml><?xml version="1.0" encoding="utf-8"?>
<sst xmlns="http://schemas.openxmlformats.org/spreadsheetml/2006/main" count="411" uniqueCount="135">
  <si>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</si>
  <si>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</si>
  <si>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</si>
  <si>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</si>
  <si>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</si>
  <si>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</si>
  <si>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</si>
  <si>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</si>
  <si>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</si>
  <si>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数量</t>
    <rPh sb="0" eb="2">
      <t>スウリョウ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</si>
  <si>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</si>
  <si>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</si>
  <si>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合　　　計</t>
    <rPh sb="0" eb="1">
      <t>ゴウ</t>
    </rPh>
    <rPh sb="4" eb="5">
      <t>ケイ</t>
    </rPh>
    <phoneticPr fontId="2"/>
  </si>
  <si>
    <t>　※　申請書記載の達成目標の進捗について記載してください。</t>
    <phoneticPr fontId="2"/>
  </si>
  <si>
    <t>支出
番号</t>
    <rPh sb="0" eb="2">
      <t>シシュツ</t>
    </rPh>
    <rPh sb="3" eb="5">
      <t>バンゴウ</t>
    </rPh>
    <phoneticPr fontId="2"/>
  </si>
  <si>
    <t>支払総括表（前期）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ゼンキ</t>
    </rPh>
    <phoneticPr fontId="2"/>
  </si>
  <si>
    <t>様式第６－３号（別紙１）</t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</si>
  <si>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</si>
  <si>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【備考】</t>
    <rPh sb="1" eb="3">
      <t>ビコウ</t>
    </rPh>
    <phoneticPr fontId="2"/>
  </si>
  <si>
    <t>小　　　計</t>
    <rPh sb="0" eb="1">
      <t>ショウ</t>
    </rPh>
    <rPh sb="4" eb="5">
      <t>ケイ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</si>
  <si>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</si>
  <si>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</si>
  <si>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</si>
  <si>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</si>
  <si>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</si>
  <si>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</si>
  <si>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</si>
  <si>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</si>
  <si>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</si>
  <si>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</si>
  <si>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</si>
  <si>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</si>
  <si>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</si>
  <si>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経費区分別支払明細表（前期）</t>
    <rPh sb="4" eb="5">
      <t>ベツ</t>
    </rPh>
    <rPh sb="11" eb="13">
      <t>ゼンキ</t>
    </rPh>
    <phoneticPr fontId="2"/>
  </si>
  <si>
    <t>様式第６－３号（別紙２－１）</t>
    <phoneticPr fontId="2"/>
  </si>
  <si>
    <t>様式第６－３号（別紙２－２）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</si>
  <si>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</si>
  <si>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</si>
  <si>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t>様式第６－３号（別紙２－３）</t>
    <phoneticPr fontId="2"/>
  </si>
  <si>
    <t>様式第６－３号（別紙２－４）</t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</si>
  <si>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</si>
  <si>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</si>
  <si>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</si>
  <si>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</si>
  <si>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t>様式第６－３号（別紙２－５）</t>
    <phoneticPr fontId="2"/>
  </si>
  <si>
    <t>様式第６－３号（別紙２－６）</t>
    <phoneticPr fontId="2"/>
  </si>
  <si>
    <t>様式第６－３号（別紙２－７）</t>
    <phoneticPr fontId="2"/>
  </si>
  <si>
    <t>様式第６－３号（別紙２－８）</t>
    <phoneticPr fontId="2"/>
  </si>
  <si>
    <t>１　助成事業の現状と課題</t>
    <phoneticPr fontId="2"/>
  </si>
  <si>
    <t>助成事業実施の経過</t>
    <rPh sb="0" eb="2">
      <t>ジョセイ</t>
    </rPh>
    <rPh sb="2" eb="4">
      <t>ジギョウ</t>
    </rPh>
    <rPh sb="4" eb="6">
      <t>ジッシ</t>
    </rPh>
    <rPh sb="7" eb="9">
      <t>ケイカ</t>
    </rPh>
    <phoneticPr fontId="2"/>
  </si>
  <si>
    <t>月</t>
    <rPh sb="0" eb="1">
      <t>ガツ</t>
    </rPh>
    <phoneticPr fontId="2"/>
  </si>
  <si>
    <t>助成事業の開始</t>
    <rPh sb="0" eb="2">
      <t>ジョセイ</t>
    </rPh>
    <rPh sb="2" eb="4">
      <t>ジギョウ</t>
    </rPh>
    <rPh sb="5" eb="7">
      <t>カイシ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</si>
  <si>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</si>
  <si>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①  目標達成（該当するものに○）</t>
  </si>
  <si>
    <t>３　目標達成の今後の見通し</t>
    <phoneticPr fontId="2"/>
  </si>
  <si>
    <t>様式第６－３号（付表１）</t>
    <phoneticPr fontId="2"/>
  </si>
  <si>
    <t>　※　助成事業実施の経過及び今後の予定のうち、主要な事項のみ記入してください。</t>
    <phoneticPr fontId="2"/>
  </si>
  <si>
    <t>達成可能</t>
    <phoneticPr fontId="2"/>
  </si>
  <si>
    <t>→</t>
    <phoneticPr fontId="2"/>
  </si>
  <si>
    <t>課題なし　・　課題あり</t>
    <phoneticPr fontId="2"/>
  </si>
  <si>
    <t>判断不可</t>
    <phoneticPr fontId="2"/>
  </si>
  <si>
    <t>課題あり　・　今後の進捗状況次第　・　その他</t>
    <phoneticPr fontId="2"/>
  </si>
  <si>
    <t>達成不可能</t>
    <phoneticPr fontId="2"/>
  </si>
  <si>
    <t>②　助成事業完了日（該当するものに○）</t>
    <rPh sb="2" eb="4">
      <t>ジョセイ</t>
    </rPh>
    <phoneticPr fontId="2"/>
  </si>
  <si>
    <t>予定どおり完了可能</t>
  </si>
  <si>
    <t>予定より早く完了可能</t>
  </si>
  <si>
    <t>予定より遅れるが、助成対象期間中に完了可能</t>
    <phoneticPr fontId="2"/>
  </si>
  <si>
    <t>助成対象期間中の完了は不可能</t>
    <phoneticPr fontId="2"/>
  </si>
  <si>
    <t>様式第６－３号（付表２）</t>
    <phoneticPr fontId="2"/>
  </si>
  <si>
    <t>経費の支出状況</t>
    <phoneticPr fontId="2"/>
  </si>
  <si>
    <t>支出割合(％)</t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</si>
  <si>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</si>
  <si>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当初交付決定
金額</t>
    <rPh sb="0" eb="2">
      <t>トウショ</t>
    </rPh>
    <rPh sb="2" eb="4">
      <t>コウフ</t>
    </rPh>
    <rPh sb="4" eb="6">
      <t>ケッテイ</t>
    </rPh>
    <rPh sb="7" eb="9">
      <t>キンガク</t>
    </rPh>
    <phoneticPr fontId="2"/>
  </si>
  <si>
    <t>変更後
金額</t>
    <rPh sb="0" eb="2">
      <t>ヘンコウ</t>
    </rPh>
    <rPh sb="2" eb="3">
      <t>ゴ</t>
    </rPh>
    <phoneticPr fontId="2"/>
  </si>
  <si>
    <t>遂行状況報告
期間中の
支出金額</t>
    <rPh sb="0" eb="2">
      <t>スイコウ</t>
    </rPh>
    <rPh sb="2" eb="4">
      <t>ジョウキョウ</t>
    </rPh>
    <rPh sb="4" eb="6">
      <t>ホウコク</t>
    </rPh>
    <rPh sb="7" eb="9">
      <t>キカン</t>
    </rPh>
    <rPh sb="9" eb="10">
      <t>チュウ</t>
    </rPh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</si>
  <si>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</si>
  <si>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(1) 原材料・副資材費</t>
    <phoneticPr fontId="2"/>
  </si>
  <si>
    <t>(2) 機械装置・工具器具費　</t>
    <phoneticPr fontId="7"/>
  </si>
  <si>
    <t>(3) 委託・外注費／専門家指導費</t>
    <phoneticPr fontId="7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</si>
  <si>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</si>
  <si>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</si>
  <si>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7"/>
  </si>
  <si>
    <t>(7) その他助成対象外経費</t>
  </si>
  <si>
    <t xml:space="preserve">(8) 原材料・副資材費 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</si>
  <si>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8"/>
  </si>
  <si>
    <t xml:space="preserve">(11) その他助成対象外経費　 </t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</si>
  <si>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</si>
  <si>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(5) 直接人件費</t>
    <phoneticPr fontId="2"/>
  </si>
  <si>
    <t>(7) その他助成対象外経費</t>
    <phoneticPr fontId="2"/>
  </si>
  <si>
    <t xml:space="preserve">(8) 原材料・副資材費 </t>
    <phoneticPr fontId="2"/>
  </si>
  <si>
    <t>(9) 機械装置・工具器具費</t>
    <phoneticPr fontId="2"/>
  </si>
  <si>
    <t>（理由：</t>
    <phoneticPr fontId="2"/>
  </si>
  <si>
    <t>）</t>
    <phoneticPr fontId="2"/>
  </si>
  <si>
    <t>製品改良費</t>
    <rPh sb="0" eb="4">
      <t>セイヒンカイリョウ</t>
    </rPh>
    <rPh sb="4" eb="5">
      <t>ヒ</t>
    </rPh>
    <phoneticPr fontId="2"/>
  </si>
  <si>
    <r>
      <t>＜製品改良費＞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</si>
  <si>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r>
      <t>＜規格認証費＞</t>
    </r>
    <r>
      <rPr>
        <sz val="12"/>
        <color theme="1"/>
        <rFont val="游ゴシック"/>
        <family val="3"/>
        <charset val="128"/>
      </rPr>
      <t/>
    </r>
    <rPh sb="3" eb="6">
      <t>ニンショウヒ</t>
    </rPh>
    <phoneticPr fontId="2"/>
  </si>
  <si>
    <t>＜製品改良費＞計</t>
    <rPh sb="5" eb="6">
      <t>ヒ</t>
    </rPh>
    <phoneticPr fontId="7"/>
  </si>
  <si>
    <t>＜規格認証費＞計</t>
    <rPh sb="3" eb="5">
      <t>ニンショウ</t>
    </rPh>
    <rPh sb="5" eb="6">
      <t>ヒ</t>
    </rPh>
    <phoneticPr fontId="7"/>
  </si>
  <si>
    <r>
      <t xml:space="preserve">品　　名
</t>
    </r>
    <r>
      <rPr>
        <sz val="10"/>
        <color indexed="8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</si>
  <si>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＜製品改良費＞委託・外注費／専門家指導費</t>
    </r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</si>
  <si>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＜製品改良費＞産業財産権出願・導入費</t>
    </r>
    <rPh sb="12" eb="14">
      <t>サンギョウ</t>
    </rPh>
    <rPh sb="14" eb="17">
      <t>ザイサンケン</t>
    </rPh>
    <rPh sb="17" eb="19">
      <t>シュツガン</t>
    </rPh>
    <rPh sb="20" eb="22">
      <t>ドウニュウ</t>
    </rPh>
    <rPh sb="22" eb="23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</si>
  <si>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＜製品改良費＞賃借料</t>
    </r>
    <rPh sb="12" eb="15">
      <t>チンシャクリョウ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</si>
  <si>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＜規格認証費＞原材料・副資材費</t>
    </r>
    <rPh sb="6" eb="8">
      <t>キカク</t>
    </rPh>
    <rPh sb="8" eb="10">
      <t>ニンショウ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</si>
  <si>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経費区分：＜規格認証費＞</t>
    </r>
    <r>
      <rPr>
        <b/>
        <u/>
        <sz val="14"/>
        <color indexed="8"/>
        <rFont val="游ゴシック"/>
        <family val="3"/>
        <charset val="128"/>
      </rPr>
      <t>機械装置・工具器具費</t>
    </r>
    <rPh sb="6" eb="8">
      <t>キカク</t>
    </rPh>
    <rPh sb="8" eb="10">
      <t>ニンショウ</t>
    </rPh>
    <rPh sb="10" eb="11">
      <t>ヒ</t>
    </rPh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</si>
  <si>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＜規格認証費＞委託・外注費／専門家指導費</t>
    </r>
    <rPh sb="6" eb="8">
      <t>キカク</t>
    </rPh>
    <rPh sb="8" eb="10">
      <t>ニンショウ</t>
    </rPh>
    <rPh sb="10" eb="11">
      <t>ヒ</t>
    </rPh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</si>
  <si>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t>[　]</t>
    <phoneticPr fontId="2"/>
  </si>
  <si>
    <t>助成事業の完了予定</t>
    <rPh sb="0" eb="2">
      <t>ジョセイ</t>
    </rPh>
    <rPh sb="2" eb="4">
      <t>ジギョウ</t>
    </rPh>
    <rPh sb="5" eb="7">
      <t>カンリョウ</t>
    </rPh>
    <rPh sb="7" eb="9">
      <t>ヨテイ</t>
    </rPh>
    <phoneticPr fontId="2"/>
  </si>
  <si>
    <t>※２　年月日は、「　.　.　」のように記入してください。</t>
    <rPh sb="3" eb="6">
      <t>ネンガッピ</t>
    </rPh>
    <rPh sb="19" eb="21">
      <t>キニュウ</t>
    </rPh>
    <phoneticPr fontId="2"/>
  </si>
  <si>
    <t>　　　「原-1」の次は「原-3」となります。</t>
    <phoneticPr fontId="2"/>
  </si>
  <si>
    <t>＜規格認証費＞計</t>
    <rPh sb="3" eb="6">
      <t>ニンショウヒ</t>
    </rPh>
    <phoneticPr fontId="7"/>
  </si>
  <si>
    <r>
      <t>※４　</t>
    </r>
    <r>
      <rPr>
        <u/>
        <sz val="12"/>
        <color indexed="8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</si>
  <si>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2"/>
        <color theme="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2"/>
        <color theme="1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</si>
  <si>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t>]</t>
    <phoneticPr fontId="2"/>
  </si>
  <si>
    <t>（１）</t>
    <phoneticPr fontId="2"/>
  </si>
  <si>
    <t>から</t>
    <phoneticPr fontId="2"/>
  </si>
  <si>
    <t>までに実施した助成事業の概要</t>
    <phoneticPr fontId="2"/>
  </si>
  <si>
    <t>（２）</t>
    <phoneticPr fontId="2"/>
  </si>
  <si>
    <t>以降に実施する予定の助成事業とその見通し</t>
    <rPh sb="0" eb="2">
      <t>イコウ</t>
    </rPh>
    <rPh sb="3" eb="5">
      <t>ジッシ</t>
    </rPh>
    <rPh sb="7" eb="9">
      <t>ヨテイ</t>
    </rPh>
    <rPh sb="10" eb="12">
      <t>ジョセイ</t>
    </rPh>
    <rPh sb="12" eb="14">
      <t>ジギョウ</t>
    </rPh>
    <rPh sb="17" eb="19">
      <t>ミトオ</t>
    </rPh>
    <phoneticPr fontId="2"/>
  </si>
  <si>
    <t>（３）</t>
    <phoneticPr fontId="2"/>
  </si>
  <si>
    <t>助成事業実施上の問題点とその解決方法</t>
    <rPh sb="0" eb="7">
      <t>ジョセイジギョウジッシジョウ</t>
    </rPh>
    <rPh sb="8" eb="11">
      <t>モンダイテン</t>
    </rPh>
    <rPh sb="14" eb="16">
      <t>カイケツ</t>
    </rPh>
    <rPh sb="16" eb="18">
      <t>ホウホウ</t>
    </rPh>
    <phoneticPr fontId="2"/>
  </si>
  <si>
    <t>助成事業の遂行状況及び今後のスケジュール</t>
    <phoneticPr fontId="2"/>
  </si>
  <si>
    <t>（</t>
    <phoneticPr fontId="2"/>
  </si>
  <si>
    <t>）</t>
    <phoneticPr fontId="2"/>
  </si>
  <si>
    <t>事業者名：</t>
    <rPh sb="0" eb="3">
      <t>ジギョウシャ</t>
    </rPh>
    <rPh sb="3" eb="4">
      <t>メイ</t>
    </rPh>
    <phoneticPr fontId="2"/>
  </si>
  <si>
    <t>※３　支払方法欄は、振込、小切手、現金、手形、クレジットカードです。それぞれ該当するものを選択してください。</t>
    <rPh sb="3" eb="5">
      <t>シハライ</t>
    </rPh>
    <rPh sb="5" eb="7">
      <t>ホウホウ</t>
    </rPh>
    <rPh sb="7" eb="8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38" eb="40">
      <t>ガイトウ</t>
    </rPh>
    <rPh sb="45" eb="47">
      <t>センタク</t>
    </rPh>
    <phoneticPr fontId="2"/>
  </si>
  <si>
    <t>令和　年　月　日現在</t>
    <rPh sb="0" eb="2">
      <t>レイワ</t>
    </rPh>
    <phoneticPr fontId="2"/>
  </si>
  <si>
    <r>
      <t>規格認証費　</t>
    </r>
    <r>
      <rPr>
        <sz val="9"/>
        <rFont val="游ゴシック"/>
        <family val="3"/>
        <charset val="128"/>
      </rPr>
      <t>※Ａ【製品改良プロジェクト】の場合は対象外</t>
    </r>
    <rPh sb="0" eb="2">
      <t>キカク</t>
    </rPh>
    <rPh sb="2" eb="5">
      <t>ニンショウヒ</t>
    </rPh>
    <phoneticPr fontId="2"/>
  </si>
  <si>
    <r>
      <rPr>
        <b/>
        <sz val="14"/>
        <rFont val="游ゴシック"/>
        <family val="3"/>
        <charset val="128"/>
      </rPr>
      <t>経費区分：</t>
    </r>
    <r>
      <rPr>
        <b/>
        <u/>
        <sz val="14"/>
        <rFont val="游ゴシック"/>
        <family val="3"/>
        <charset val="128"/>
      </rPr>
      <t>＜製品改良費＞原材料・副資材費</t>
    </r>
    <rPh sb="6" eb="11">
      <t>セイヒンカイリョウヒ</t>
    </rPh>
    <rPh sb="12" eb="15">
      <t>ゲンザイリョウ</t>
    </rPh>
    <rPh sb="16" eb="19">
      <t>フクシザイ</t>
    </rPh>
    <rPh sb="19" eb="20">
      <t>ヒ</t>
    </rPh>
    <phoneticPr fontId="2"/>
  </si>
  <si>
    <r>
      <t>※４　</t>
    </r>
    <r>
      <rPr>
        <u/>
        <sz val="12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</si>
  <si>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2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2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</si>
  <si>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4"/>
        <rFont val="游ゴシック"/>
        <family val="3"/>
        <charset val="128"/>
      </rPr>
      <t>経費区分：＜製品改良費＞</t>
    </r>
    <r>
      <rPr>
        <b/>
        <u/>
        <sz val="14"/>
        <rFont val="游ゴシック"/>
        <family val="3"/>
        <charset val="128"/>
      </rPr>
      <t>機械装置・工具器具費</t>
    </r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</si>
  <si>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t xml:space="preserve">品　　名
</t>
    </r>
    <r>
      <rPr>
        <sz val="10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</si>
  <si>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令和７年２月１日</t>
    <rPh sb="0" eb="2">
      <t>レイワ</t>
    </rPh>
    <phoneticPr fontId="2"/>
  </si>
  <si>
    <t>令和７年10月31日</t>
    <rPh sb="0" eb="2">
      <t>レイワ</t>
    </rPh>
    <phoneticPr fontId="2"/>
  </si>
  <si>
    <t>令和７年11月１日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</si>
</sst>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u/>
      <sz val="14"/>
      <color theme="1"/>
      <name val="游ゴシック"/>
      <family val="3"/>
      <charset val="128"/>
    </font>
    <font>
      <b/>
      <u/>
      <sz val="14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sz val="10"/>
      <color indexed="8"/>
      <name val="游ゴシック"/>
      <family val="3"/>
      <charset val="128"/>
    </font>
    <font>
      <u/>
      <sz val="12"/>
      <color indexed="8"/>
      <name val="游ゴシック"/>
      <family val="3"/>
      <charset val="128"/>
    </font>
    <font>
      <u/>
      <sz val="12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4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明朝"/>
      <family val="1"/>
      <charset val="128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sz val="12"/>
      <name val="游明朝"/>
      <family val="1"/>
      <charset val="128"/>
    </font>
    <font>
      <b/>
      <sz val="12"/>
      <name val="游明朝"/>
      <family val="1"/>
      <charset val="128"/>
    </font>
    <font>
      <b/>
      <sz val="18"/>
      <name val="游ゴシック"/>
      <family val="3"/>
      <charset val="128"/>
    </font>
    <font>
      <b/>
      <sz val="14"/>
      <name val="游ゴシック"/>
      <family val="3"/>
      <charset val="128"/>
    </font>
    <font>
      <b/>
      <u/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u/>
      <sz val="12"/>
      <name val="游ゴシック"/>
      <family val="3"/>
      <charset val="128"/>
    </font>
    <font>
      <sz val="1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E7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405">
    <xf numFmtId="0" fontId="0" fillId="0" borderId="0" xfId="0"/>
    <xf numFmtId="0" fontId="12" fillId="4" borderId="36" xfId="9" applyFont="1" applyFill="1" applyBorder="1" applyAlignment="1" applyProtection="1">
      <alignment vertical="center" shrinkToFit="1"/>
    </xf>
    <xf numFmtId="0" fontId="12" fillId="2" borderId="69" xfId="9" applyFont="1" applyFill="1" applyBorder="1" applyAlignment="1" applyProtection="1">
      <alignment vertical="center" shrinkToFit="1"/>
    </xf>
    <xf numFmtId="0" fontId="11" fillId="4" borderId="61" xfId="9" applyFont="1" applyFill="1" applyBorder="1" applyAlignment="1" applyProtection="1">
      <alignment vertical="center"/>
    </xf>
    <xf numFmtId="0" fontId="11" fillId="4" borderId="62" xfId="9" applyFont="1" applyFill="1" applyBorder="1" applyAlignment="1" applyProtection="1">
      <alignment vertical="center" shrinkToFit="1"/>
    </xf>
    <xf numFmtId="0" fontId="11" fillId="4" borderId="63" xfId="9" applyFont="1" applyFill="1" applyBorder="1" applyAlignment="1" applyProtection="1">
      <alignment vertical="center" shrinkToFit="1"/>
    </xf>
    <xf numFmtId="0" fontId="11" fillId="2" borderId="43" xfId="9" applyFont="1" applyFill="1" applyBorder="1" applyAlignment="1" applyProtection="1">
      <alignment vertical="center" shrinkToFit="1"/>
    </xf>
    <xf numFmtId="0" fontId="11" fillId="2" borderId="62" xfId="9" applyFont="1" applyFill="1" applyBorder="1" applyAlignment="1" applyProtection="1">
      <alignment vertical="center" shrinkToFit="1"/>
    </xf>
    <xf numFmtId="0" fontId="11" fillId="2" borderId="25" xfId="9" applyFont="1" applyFill="1" applyBorder="1" applyAlignment="1" applyProtection="1">
      <alignment vertical="center" shrinkToFit="1"/>
    </xf>
    <xf numFmtId="0" fontId="25" fillId="0" borderId="0" xfId="6" applyFont="1" applyBorder="1" applyAlignment="1" applyProtection="1">
      <alignment horizontal="left"/>
      <protection locked="0"/>
    </xf>
    <xf numFmtId="0" fontId="26" fillId="0" borderId="0" xfId="6" applyFont="1" applyFill="1" applyBorder="1" applyAlignment="1" applyProtection="1">
      <alignment horizontal="left"/>
      <protection locked="0"/>
    </xf>
    <xf numFmtId="0" fontId="26" fillId="0" borderId="0" xfId="6" applyFont="1" applyFill="1" applyBorder="1" applyAlignment="1" applyProtection="1">
      <alignment vertical="center"/>
      <protection locked="0"/>
    </xf>
    <xf numFmtId="0" fontId="25" fillId="0" borderId="0" xfId="6" applyFont="1" applyFill="1" applyBorder="1" applyAlignment="1" applyProtection="1">
      <alignment horizontal="left"/>
      <protection locked="0"/>
    </xf>
    <xf numFmtId="0" fontId="25" fillId="0" borderId="0" xfId="6" applyFont="1" applyFill="1" applyBorder="1" applyAlignment="1" applyProtection="1">
      <alignment horizontal="left" vertical="center"/>
      <protection locked="0"/>
    </xf>
    <xf numFmtId="0" fontId="25" fillId="0" borderId="0" xfId="6" applyFont="1" applyFill="1" applyBorder="1" applyAlignment="1" applyProtection="1">
      <alignment vertical="top"/>
      <protection locked="0"/>
    </xf>
    <xf numFmtId="0" fontId="25" fillId="0" borderId="0" xfId="6" applyFont="1" applyFill="1" applyBorder="1" applyAlignment="1" applyProtection="1">
      <alignment horizontal="left" vertical="top"/>
      <protection locked="0"/>
    </xf>
    <xf numFmtId="0" fontId="24" fillId="0" borderId="0" xfId="0" applyFont="1" applyFill="1" applyBorder="1" applyAlignment="1" applyProtection="1">
      <alignment vertical="top"/>
      <protection locked="0"/>
    </xf>
    <xf numFmtId="0" fontId="24" fillId="0" borderId="0" xfId="0" applyFont="1" applyFill="1" applyBorder="1" applyAlignment="1" applyProtection="1">
      <alignment horizontal="left" vertical="top"/>
      <protection locked="0"/>
    </xf>
    <xf numFmtId="0" fontId="25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alignment horizontal="right" vertical="center"/>
      <protection locked="0"/>
    </xf>
    <xf numFmtId="0" fontId="27" fillId="5" borderId="4" xfId="6" applyFont="1" applyFill="1" applyBorder="1" applyAlignment="1" applyProtection="1">
      <alignment horizontal="right" vertical="center"/>
      <protection locked="0"/>
    </xf>
    <xf numFmtId="0" fontId="27" fillId="5" borderId="0" xfId="6" applyFont="1" applyFill="1" applyBorder="1" applyAlignment="1" applyProtection="1">
      <alignment horizontal="right" vertical="center"/>
      <protection locked="0"/>
    </xf>
    <xf numFmtId="0" fontId="27" fillId="5" borderId="0" xfId="6" applyFont="1" applyFill="1" applyBorder="1" applyAlignment="1" applyProtection="1">
      <alignment horizontal="right" vertical="center" wrapText="1"/>
      <protection locked="0"/>
    </xf>
    <xf numFmtId="0" fontId="27" fillId="5" borderId="14" xfId="6" applyFont="1" applyFill="1" applyBorder="1" applyAlignment="1" applyProtection="1">
      <alignment horizontal="right" vertical="center"/>
      <protection locked="0"/>
    </xf>
    <xf numFmtId="0" fontId="27" fillId="5" borderId="3" xfId="6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25" fillId="0" borderId="0" xfId="6" applyFont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vertical="center"/>
    </xf>
    <xf numFmtId="0" fontId="25" fillId="0" borderId="0" xfId="6" applyFont="1" applyBorder="1" applyAlignment="1" applyProtection="1">
      <alignment horizontal="left"/>
    </xf>
    <xf numFmtId="0" fontId="25" fillId="0" borderId="0" xfId="6" applyFont="1" applyBorder="1" applyAlignment="1" applyProtection="1">
      <alignment horizontal="left" vertical="center"/>
    </xf>
    <xf numFmtId="0" fontId="25" fillId="0" borderId="0" xfId="6" applyFont="1" applyBorder="1" applyAlignment="1" applyProtection="1">
      <alignment vertical="center"/>
    </xf>
    <xf numFmtId="0" fontId="26" fillId="0" borderId="0" xfId="6" applyFont="1" applyFill="1" applyBorder="1" applyAlignment="1" applyProtection="1">
      <alignment horizontal="left"/>
    </xf>
    <xf numFmtId="0" fontId="25" fillId="0" borderId="0" xfId="6" applyFont="1" applyFill="1" applyBorder="1" applyAlignment="1" applyProtection="1">
      <alignment vertical="center"/>
    </xf>
    <xf numFmtId="0" fontId="26" fillId="0" borderId="0" xfId="6" applyFont="1" applyFill="1" applyBorder="1" applyAlignment="1" applyProtection="1">
      <alignment vertical="center"/>
    </xf>
    <xf numFmtId="0" fontId="25" fillId="0" borderId="0" xfId="6" applyFont="1" applyFill="1" applyBorder="1" applyAlignment="1" applyProtection="1">
      <alignment horizontal="left" vertical="center"/>
    </xf>
    <xf numFmtId="49" fontId="25" fillId="0" borderId="0" xfId="6" applyNumberFormat="1" applyFont="1" applyFill="1" applyBorder="1" applyAlignment="1" applyProtection="1">
      <alignment vertical="center"/>
    </xf>
    <xf numFmtId="0" fontId="25" fillId="0" borderId="0" xfId="6" applyFont="1" applyFill="1" applyBorder="1" applyAlignment="1" applyProtection="1">
      <alignment horizontal="left"/>
    </xf>
    <xf numFmtId="49" fontId="25" fillId="0" borderId="0" xfId="0" applyNumberFormat="1" applyFont="1" applyBorder="1" applyAlignment="1" applyProtection="1">
      <alignment vertical="center"/>
    </xf>
    <xf numFmtId="49" fontId="25" fillId="0" borderId="0" xfId="6" applyNumberFormat="1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left" vertical="center"/>
    </xf>
    <xf numFmtId="9" fontId="25" fillId="0" borderId="0" xfId="7" applyFont="1" applyFill="1" applyBorder="1" applyAlignment="1" applyProtection="1">
      <alignment horizontal="left" vertical="center"/>
    </xf>
    <xf numFmtId="0" fontId="25" fillId="0" borderId="0" xfId="6" applyFont="1" applyAlignment="1" applyProtection="1">
      <alignment horizontal="left" vertical="center"/>
    </xf>
    <xf numFmtId="0" fontId="25" fillId="0" borderId="0" xfId="6" applyFont="1" applyAlignment="1" applyProtection="1">
      <alignment vertical="center"/>
    </xf>
    <xf numFmtId="0" fontId="25" fillId="3" borderId="1" xfId="6" applyFont="1" applyFill="1" applyBorder="1" applyAlignment="1" applyProtection="1">
      <alignment horizontal="center" vertical="center"/>
    </xf>
    <xf numFmtId="0" fontId="25" fillId="3" borderId="5" xfId="6" applyFont="1" applyFill="1" applyBorder="1" applyAlignment="1" applyProtection="1">
      <alignment horizontal="center" vertical="center"/>
    </xf>
    <xf numFmtId="0" fontId="27" fillId="0" borderId="4" xfId="6" applyFont="1" applyFill="1" applyBorder="1" applyAlignment="1" applyProtection="1">
      <alignment horizontal="right" vertical="center"/>
    </xf>
    <xf numFmtId="0" fontId="27" fillId="0" borderId="0" xfId="6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3" fontId="31" fillId="5" borderId="10" xfId="0" applyNumberFormat="1" applyFont="1" applyFill="1" applyBorder="1" applyAlignment="1" applyProtection="1">
      <alignment horizontal="right" vertical="center"/>
      <protection locked="0"/>
    </xf>
    <xf numFmtId="3" fontId="32" fillId="0" borderId="20" xfId="0" applyNumberFormat="1" applyFont="1" applyFill="1" applyBorder="1" applyAlignment="1" applyProtection="1">
      <alignment vertical="center"/>
    </xf>
    <xf numFmtId="9" fontId="32" fillId="0" borderId="28" xfId="0" applyNumberFormat="1" applyFont="1" applyFill="1" applyBorder="1" applyAlignment="1" applyProtection="1">
      <alignment horizontal="right" vertical="center"/>
    </xf>
    <xf numFmtId="0" fontId="30" fillId="2" borderId="69" xfId="9" applyFont="1" applyFill="1" applyBorder="1" applyAlignment="1" applyProtection="1">
      <alignment vertical="center" shrinkToFit="1"/>
    </xf>
    <xf numFmtId="3" fontId="32" fillId="2" borderId="70" xfId="0" applyNumberFormat="1" applyFont="1" applyFill="1" applyBorder="1" applyAlignment="1" applyProtection="1">
      <alignment horizontal="right" vertical="center"/>
    </xf>
    <xf numFmtId="3" fontId="32" fillId="2" borderId="71" xfId="0" applyNumberFormat="1" applyFont="1" applyFill="1" applyBorder="1" applyAlignment="1" applyProtection="1">
      <alignment horizontal="right" vertical="center"/>
    </xf>
    <xf numFmtId="9" fontId="32" fillId="2" borderId="69" xfId="0" applyNumberFormat="1" applyFont="1" applyFill="1" applyBorder="1" applyAlignment="1" applyProtection="1">
      <alignment horizontal="right" vertical="center"/>
    </xf>
    <xf numFmtId="0" fontId="29" fillId="2" borderId="43" xfId="9" applyFont="1" applyFill="1" applyBorder="1" applyAlignment="1" applyProtection="1">
      <alignment vertical="center" shrinkToFit="1"/>
    </xf>
    <xf numFmtId="0" fontId="29" fillId="2" borderId="62" xfId="9" applyFont="1" applyFill="1" applyBorder="1" applyAlignment="1" applyProtection="1">
      <alignment vertical="center" shrinkToFit="1"/>
    </xf>
    <xf numFmtId="0" fontId="29" fillId="2" borderId="25" xfId="9" applyFont="1" applyFill="1" applyBorder="1" applyAlignment="1" applyProtection="1">
      <alignment vertical="center" shrinkToFit="1"/>
    </xf>
    <xf numFmtId="3" fontId="31" fillId="3" borderId="67" xfId="0" applyNumberFormat="1" applyFont="1" applyFill="1" applyBorder="1" applyAlignment="1" applyProtection="1">
      <alignment horizontal="right" vertical="center"/>
    </xf>
    <xf numFmtId="9" fontId="31" fillId="3" borderId="6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Fill="1" applyBorder="1" applyAlignment="1" applyProtection="1">
      <alignment horizontal="right" vertical="center"/>
    </xf>
    <xf numFmtId="9" fontId="31" fillId="0" borderId="43" xfId="0" applyNumberFormat="1" applyFont="1" applyFill="1" applyBorder="1" applyAlignment="1" applyProtection="1">
      <alignment horizontal="right" vertical="center"/>
    </xf>
    <xf numFmtId="3" fontId="31" fillId="0" borderId="66" xfId="0" applyNumberFormat="1" applyFont="1" applyFill="1" applyBorder="1" applyAlignment="1" applyProtection="1">
      <alignment horizontal="right" vertical="center"/>
    </xf>
    <xf numFmtId="9" fontId="31" fillId="0" borderId="62" xfId="0" applyNumberFormat="1" applyFont="1" applyFill="1" applyBorder="1" applyAlignment="1" applyProtection="1">
      <alignment horizontal="right" vertical="center"/>
    </xf>
    <xf numFmtId="0" fontId="30" fillId="4" borderId="36" xfId="9" applyFont="1" applyFill="1" applyBorder="1" applyAlignment="1" applyProtection="1">
      <alignment vertical="center" shrinkToFit="1"/>
    </xf>
    <xf numFmtId="3" fontId="32" fillId="4" borderId="29" xfId="0" applyNumberFormat="1" applyFont="1" applyFill="1" applyBorder="1" applyAlignment="1" applyProtection="1">
      <alignment horizontal="right" vertical="center"/>
    </xf>
    <xf numFmtId="3" fontId="32" fillId="4" borderId="41" xfId="0" applyNumberFormat="1" applyFont="1" applyFill="1" applyBorder="1" applyAlignment="1" applyProtection="1">
      <alignment horizontal="right" vertical="center"/>
    </xf>
    <xf numFmtId="9" fontId="32" fillId="4" borderId="43" xfId="0" applyNumberFormat="1" applyFont="1" applyFill="1" applyBorder="1" applyAlignment="1" applyProtection="1">
      <alignment horizontal="right" vertical="center"/>
    </xf>
    <xf numFmtId="0" fontId="29" fillId="4" borderId="63" xfId="9" applyFont="1" applyFill="1" applyBorder="1" applyAlignment="1" applyProtection="1">
      <alignment vertical="center" shrinkToFit="1"/>
    </xf>
    <xf numFmtId="0" fontId="29" fillId="4" borderId="61" xfId="9" applyFont="1" applyFill="1" applyBorder="1" applyAlignment="1" applyProtection="1">
      <alignment vertical="center"/>
    </xf>
    <xf numFmtId="0" fontId="29" fillId="4" borderId="62" xfId="9" applyFont="1" applyFill="1" applyBorder="1" applyAlignment="1" applyProtection="1">
      <alignment vertical="center" shrinkToFit="1"/>
    </xf>
    <xf numFmtId="0" fontId="25" fillId="0" borderId="0" xfId="0" applyFont="1" applyAlignment="1" applyProtection="1">
      <alignment horizontal="right" vertical="center"/>
    </xf>
    <xf numFmtId="0" fontId="25" fillId="3" borderId="60" xfId="0" applyFont="1" applyFill="1" applyBorder="1" applyAlignment="1" applyProtection="1">
      <alignment horizontal="center" vertical="center" wrapText="1"/>
    </xf>
    <xf numFmtId="0" fontId="25" fillId="3" borderId="29" xfId="0" applyFont="1" applyFill="1" applyBorder="1" applyAlignment="1" applyProtection="1">
      <alignment horizontal="center" vertical="center" wrapText="1"/>
    </xf>
    <xf numFmtId="0" fontId="25" fillId="3" borderId="41" xfId="0" applyFont="1" applyFill="1" applyBorder="1" applyAlignment="1" applyProtection="1">
      <alignment horizontal="center" vertical="center" wrapText="1"/>
    </xf>
    <xf numFmtId="0" fontId="25" fillId="3" borderId="36" xfId="0" applyFont="1" applyFill="1" applyBorder="1" applyAlignment="1" applyProtection="1">
      <alignment horizontal="center" vertical="center" wrapText="1"/>
    </xf>
    <xf numFmtId="0" fontId="24" fillId="5" borderId="48" xfId="0" applyFont="1" applyFill="1" applyBorder="1" applyAlignment="1" applyProtection="1">
      <alignment vertical="center" wrapText="1"/>
      <protection locked="0"/>
    </xf>
    <xf numFmtId="0" fontId="24" fillId="5" borderId="17" xfId="0" applyFont="1" applyFill="1" applyBorder="1" applyAlignment="1" applyProtection="1">
      <alignment horizontal="distributed" vertical="center" justifyLastLine="1"/>
      <protection locked="0"/>
    </xf>
    <xf numFmtId="0" fontId="24" fillId="5" borderId="42" xfId="0" applyFont="1" applyFill="1" applyBorder="1" applyAlignment="1" applyProtection="1">
      <alignment vertical="center" wrapText="1"/>
      <protection locked="0"/>
    </xf>
    <xf numFmtId="3" fontId="34" fillId="0" borderId="35" xfId="0" applyNumberFormat="1" applyFont="1" applyFill="1" applyBorder="1" applyAlignment="1" applyProtection="1">
      <alignment horizontal="right" vertical="center" wrapText="1"/>
    </xf>
    <xf numFmtId="3" fontId="34" fillId="0" borderId="34" xfId="0" applyNumberFormat="1" applyFont="1" applyFill="1" applyBorder="1" applyAlignment="1" applyProtection="1">
      <alignment horizontal="right" vertical="center" wrapText="1"/>
    </xf>
    <xf numFmtId="3" fontId="34" fillId="0" borderId="33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right" vertical="center"/>
    </xf>
    <xf numFmtId="0" fontId="36" fillId="0" borderId="0" xfId="0" applyFont="1" applyAlignment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0" fontId="14" fillId="5" borderId="58" xfId="0" applyFont="1" applyFill="1" applyBorder="1" applyAlignment="1" applyProtection="1">
      <alignment vertical="center" wrapText="1"/>
      <protection locked="0"/>
    </xf>
    <xf numFmtId="0" fontId="14" fillId="5" borderId="46" xfId="0" applyFont="1" applyFill="1" applyBorder="1" applyAlignment="1" applyProtection="1">
      <alignment vertical="center" wrapText="1"/>
      <protection locked="0"/>
    </xf>
    <xf numFmtId="0" fontId="14" fillId="5" borderId="42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3" fontId="13" fillId="0" borderId="35" xfId="0" applyNumberFormat="1" applyFont="1" applyFill="1" applyBorder="1" applyAlignment="1" applyProtection="1">
      <alignment horizontal="right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/>
    </xf>
    <xf numFmtId="3" fontId="13" fillId="0" borderId="33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5" borderId="48" xfId="0" applyFont="1" applyFill="1" applyBorder="1" applyAlignment="1" applyProtection="1">
      <alignment vertical="center" wrapText="1"/>
      <protection locked="0"/>
    </xf>
    <xf numFmtId="0" fontId="14" fillId="5" borderId="30" xfId="0" applyFont="1" applyFill="1" applyBorder="1" applyAlignment="1" applyProtection="1">
      <alignment vertical="center" wrapText="1"/>
      <protection locked="0"/>
    </xf>
    <xf numFmtId="3" fontId="11" fillId="0" borderId="72" xfId="0" applyNumberFormat="1" applyFont="1" applyFill="1" applyBorder="1" applyAlignment="1" applyProtection="1">
      <alignment horizontal="right" vertical="center"/>
    </xf>
    <xf numFmtId="3" fontId="11" fillId="0" borderId="73" xfId="0" applyNumberFormat="1" applyFont="1" applyFill="1" applyBorder="1" applyAlignment="1" applyProtection="1">
      <alignment horizontal="right" vertical="center"/>
    </xf>
    <xf numFmtId="3" fontId="11" fillId="0" borderId="76" xfId="0" applyNumberFormat="1" applyFont="1" applyFill="1" applyBorder="1" applyAlignment="1" applyProtection="1">
      <alignment horizontal="right" vertical="center"/>
    </xf>
    <xf numFmtId="3" fontId="11" fillId="0" borderId="64" xfId="0" applyNumberFormat="1" applyFont="1" applyFill="1" applyBorder="1" applyAlignment="1" applyProtection="1">
      <alignment horizontal="right" vertical="center" wrapText="1"/>
    </xf>
    <xf numFmtId="3" fontId="11" fillId="0" borderId="66" xfId="0" applyNumberFormat="1" applyFont="1" applyFill="1" applyBorder="1" applyAlignment="1" applyProtection="1">
      <alignment horizontal="right" vertical="center" wrapText="1"/>
    </xf>
    <xf numFmtId="3" fontId="11" fillId="0" borderId="77" xfId="0" applyNumberFormat="1" applyFont="1" applyFill="1" applyBorder="1" applyAlignment="1" applyProtection="1">
      <alignment horizontal="right" vertical="center" wrapText="1"/>
    </xf>
    <xf numFmtId="3" fontId="11" fillId="0" borderId="64" xfId="0" applyNumberFormat="1" applyFont="1" applyFill="1" applyBorder="1" applyAlignment="1" applyProtection="1">
      <alignment horizontal="right" vertical="center"/>
    </xf>
    <xf numFmtId="3" fontId="11" fillId="0" borderId="66" xfId="0" applyNumberFormat="1" applyFont="1" applyFill="1" applyBorder="1" applyAlignment="1" applyProtection="1">
      <alignment horizontal="right" vertical="center"/>
    </xf>
    <xf numFmtId="3" fontId="11" fillId="0" borderId="77" xfId="0" applyNumberFormat="1" applyFont="1" applyFill="1" applyBorder="1" applyAlignment="1" applyProtection="1">
      <alignment horizontal="right" vertical="center"/>
    </xf>
    <xf numFmtId="3" fontId="11" fillId="0" borderId="65" xfId="0" applyNumberFormat="1" applyFont="1" applyFill="1" applyBorder="1" applyAlignment="1" applyProtection="1">
      <alignment horizontal="right" vertical="center"/>
    </xf>
    <xf numFmtId="3" fontId="11" fillId="0" borderId="78" xfId="0" applyNumberFormat="1" applyFont="1" applyFill="1" applyBorder="1" applyAlignment="1" applyProtection="1">
      <alignment horizontal="right" vertical="center"/>
    </xf>
    <xf numFmtId="3" fontId="12" fillId="4" borderId="10" xfId="0" applyNumberFormat="1" applyFont="1" applyFill="1" applyBorder="1" applyAlignment="1" applyProtection="1">
      <alignment horizontal="right" vertical="center"/>
    </xf>
    <xf numFmtId="3" fontId="12" fillId="4" borderId="7" xfId="0" applyNumberFormat="1" applyFont="1" applyFill="1" applyBorder="1" applyAlignment="1" applyProtection="1">
      <alignment horizontal="right" vertical="center"/>
    </xf>
    <xf numFmtId="3" fontId="12" fillId="4" borderId="11" xfId="0" applyNumberFormat="1" applyFont="1" applyFill="1" applyBorder="1" applyAlignment="1" applyProtection="1">
      <alignment horizontal="right" vertical="center"/>
    </xf>
    <xf numFmtId="3" fontId="11" fillId="0" borderId="74" xfId="0" applyNumberFormat="1" applyFont="1" applyFill="1" applyBorder="1" applyAlignment="1" applyProtection="1">
      <alignment horizontal="right" vertical="center"/>
    </xf>
    <xf numFmtId="3" fontId="11" fillId="0" borderId="65" xfId="0" applyNumberFormat="1" applyFont="1" applyFill="1" applyBorder="1" applyAlignment="1" applyProtection="1">
      <alignment horizontal="right" vertical="center" wrapText="1"/>
    </xf>
    <xf numFmtId="3" fontId="11" fillId="0" borderId="78" xfId="0" applyNumberFormat="1" applyFont="1" applyFill="1" applyBorder="1" applyAlignment="1" applyProtection="1">
      <alignment horizontal="right" vertical="center" wrapText="1"/>
    </xf>
    <xf numFmtId="3" fontId="12" fillId="2" borderId="10" xfId="0" applyNumberFormat="1" applyFont="1" applyFill="1" applyBorder="1" applyAlignment="1" applyProtection="1">
      <alignment horizontal="right" vertical="center"/>
    </xf>
    <xf numFmtId="3" fontId="12" fillId="2" borderId="7" xfId="0" applyNumberFormat="1" applyFont="1" applyFill="1" applyBorder="1" applyAlignment="1" applyProtection="1">
      <alignment horizontal="right" vertical="center"/>
    </xf>
    <xf numFmtId="3" fontId="12" fillId="2" borderId="11" xfId="0" applyNumberFormat="1" applyFont="1" applyFill="1" applyBorder="1" applyAlignment="1" applyProtection="1">
      <alignment horizontal="right" vertical="center"/>
    </xf>
    <xf numFmtId="3" fontId="12" fillId="0" borderId="20" xfId="0" applyNumberFormat="1" applyFont="1" applyFill="1" applyBorder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30" fillId="4" borderId="31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11" fillId="3" borderId="57" xfId="0" applyFont="1" applyFill="1" applyBorder="1" applyAlignment="1" applyProtection="1">
      <alignment horizontal="center" vertical="center" wrapText="1"/>
    </xf>
    <xf numFmtId="0" fontId="11" fillId="3" borderId="32" xfId="0" applyFont="1" applyFill="1" applyBorder="1" applyAlignment="1" applyProtection="1">
      <alignment horizontal="center" vertical="center" wrapText="1"/>
    </xf>
    <xf numFmtId="0" fontId="11" fillId="3" borderId="56" xfId="0" applyFont="1" applyFill="1" applyBorder="1" applyAlignment="1" applyProtection="1">
      <alignment horizontal="center" vertical="center" wrapText="1"/>
    </xf>
    <xf numFmtId="0" fontId="14" fillId="3" borderId="54" xfId="0" applyFont="1" applyFill="1" applyBorder="1" applyAlignment="1" applyProtection="1">
      <alignment horizontal="center" vertical="center"/>
    </xf>
    <xf numFmtId="0" fontId="14" fillId="3" borderId="39" xfId="0" applyFont="1" applyFill="1" applyBorder="1" applyAlignment="1" applyProtection="1">
      <alignment horizontal="center" vertical="center"/>
    </xf>
    <xf numFmtId="0" fontId="14" fillId="3" borderId="53" xfId="0" applyFont="1" applyFill="1" applyBorder="1" applyAlignment="1" applyProtection="1">
      <alignment horizontal="center" vertical="center"/>
    </xf>
    <xf numFmtId="0" fontId="12" fillId="4" borderId="31" xfId="0" applyFont="1" applyFill="1" applyBorder="1" applyAlignment="1" applyProtection="1">
      <alignment vertical="center" wrapText="1"/>
    </xf>
    <xf numFmtId="3" fontId="11" fillId="3" borderId="79" xfId="0" applyNumberFormat="1" applyFont="1" applyFill="1" applyBorder="1" applyAlignment="1" applyProtection="1">
      <alignment horizontal="right" vertical="center"/>
    </xf>
    <xf numFmtId="3" fontId="11" fillId="3" borderId="75" xfId="0" applyNumberFormat="1" applyFont="1" applyFill="1" applyBorder="1" applyAlignment="1" applyProtection="1">
      <alignment horizontal="right" vertical="center"/>
    </xf>
    <xf numFmtId="3" fontId="11" fillId="3" borderId="80" xfId="0" applyNumberFormat="1" applyFont="1" applyFill="1" applyBorder="1" applyAlignment="1" applyProtection="1">
      <alignment horizontal="right" vertical="center"/>
    </xf>
    <xf numFmtId="0" fontId="12" fillId="2" borderId="31" xfId="0" applyFont="1" applyFill="1" applyBorder="1" applyAlignment="1" applyProtection="1">
      <alignment vertical="center" wrapText="1"/>
    </xf>
    <xf numFmtId="3" fontId="11" fillId="0" borderId="81" xfId="0" applyNumberFormat="1" applyFont="1" applyFill="1" applyBorder="1" applyAlignment="1" applyProtection="1">
      <alignment horizontal="right" vertical="center"/>
    </xf>
    <xf numFmtId="3" fontId="12" fillId="0" borderId="19" xfId="0" applyNumberFormat="1" applyFont="1" applyFill="1" applyBorder="1" applyAlignment="1" applyProtection="1">
      <alignment vertical="center"/>
    </xf>
    <xf numFmtId="3" fontId="23" fillId="5" borderId="64" xfId="0" applyNumberFormat="1" applyFont="1" applyFill="1" applyBorder="1" applyAlignment="1" applyProtection="1">
      <alignment horizontal="right" vertical="center"/>
      <protection locked="0"/>
    </xf>
    <xf numFmtId="3" fontId="23" fillId="5" borderId="65" xfId="0" applyNumberFormat="1" applyFont="1" applyFill="1" applyBorder="1" applyAlignment="1" applyProtection="1">
      <alignment horizontal="right" vertical="center"/>
      <protection locked="0"/>
    </xf>
    <xf numFmtId="0" fontId="24" fillId="3" borderId="48" xfId="0" applyFont="1" applyFill="1" applyBorder="1" applyAlignment="1" applyProtection="1">
      <alignment horizontal="center" vertical="center"/>
    </xf>
    <xf numFmtId="0" fontId="25" fillId="3" borderId="57" xfId="0" applyFont="1" applyFill="1" applyBorder="1" applyAlignment="1" applyProtection="1">
      <alignment horizontal="center" vertical="center" wrapText="1"/>
    </xf>
    <xf numFmtId="0" fontId="29" fillId="3" borderId="32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3" borderId="56" xfId="0" applyFont="1" applyFill="1" applyBorder="1" applyAlignment="1" applyProtection="1">
      <alignment horizontal="center" vertical="center"/>
    </xf>
    <xf numFmtId="0" fontId="24" fillId="3" borderId="32" xfId="0" applyFont="1" applyFill="1" applyBorder="1" applyAlignment="1" applyProtection="1">
      <alignment horizontal="center" vertical="center"/>
    </xf>
    <xf numFmtId="0" fontId="24" fillId="3" borderId="55" xfId="0" applyFont="1" applyFill="1" applyBorder="1" applyAlignment="1" applyProtection="1">
      <alignment horizontal="center" vertical="center"/>
    </xf>
    <xf numFmtId="0" fontId="24" fillId="3" borderId="30" xfId="0" applyFont="1" applyFill="1" applyBorder="1" applyAlignment="1" applyProtection="1">
      <alignment horizontal="center" vertical="center"/>
    </xf>
    <xf numFmtId="0" fontId="24" fillId="3" borderId="54" xfId="0" applyFont="1" applyFill="1" applyBorder="1" applyAlignment="1" applyProtection="1">
      <alignment horizontal="center" vertical="center"/>
    </xf>
    <xf numFmtId="0" fontId="24" fillId="3" borderId="39" xfId="0" applyFont="1" applyFill="1" applyBorder="1" applyAlignment="1" applyProtection="1">
      <alignment horizontal="center" vertical="center"/>
    </xf>
    <xf numFmtId="0" fontId="24" fillId="3" borderId="52" xfId="0" applyFont="1" applyFill="1" applyBorder="1" applyAlignment="1" applyProtection="1">
      <alignment horizontal="center" vertical="center"/>
    </xf>
    <xf numFmtId="0" fontId="24" fillId="3" borderId="53" xfId="0" applyFont="1" applyFill="1" applyBorder="1" applyAlignment="1" applyProtection="1">
      <alignment horizontal="center" vertical="center"/>
    </xf>
    <xf numFmtId="0" fontId="24" fillId="3" borderId="17" xfId="0" applyFont="1" applyFill="1" applyBorder="1" applyAlignment="1" applyProtection="1">
      <alignment horizontal="center" vertical="center"/>
    </xf>
    <xf numFmtId="0" fontId="14" fillId="3" borderId="48" xfId="0" applyFont="1" applyFill="1" applyBorder="1" applyAlignment="1" applyProtection="1">
      <alignment horizontal="center" vertical="center"/>
    </xf>
    <xf numFmtId="0" fontId="9" fillId="3" borderId="57" xfId="0" applyFont="1" applyFill="1" applyBorder="1" applyAlignment="1" applyProtection="1">
      <alignment horizontal="center" vertical="center" wrapText="1"/>
    </xf>
    <xf numFmtId="0" fontId="14" fillId="3" borderId="55" xfId="0" applyFont="1" applyFill="1" applyBorder="1" applyAlignment="1" applyProtection="1">
      <alignment horizontal="center" vertical="center" wrapText="1"/>
    </xf>
    <xf numFmtId="0" fontId="14" fillId="3" borderId="57" xfId="0" applyFont="1" applyFill="1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/>
    </xf>
    <xf numFmtId="0" fontId="14" fillId="3" borderId="55" xfId="0" applyFont="1" applyFill="1" applyBorder="1" applyAlignment="1" applyProtection="1">
      <alignment horizontal="center" vertical="center"/>
    </xf>
    <xf numFmtId="0" fontId="14" fillId="3" borderId="30" xfId="0" applyFont="1" applyFill="1" applyBorder="1" applyAlignment="1" applyProtection="1">
      <alignment horizontal="center" vertical="center"/>
    </xf>
    <xf numFmtId="0" fontId="14" fillId="3" borderId="52" xfId="0" applyFont="1" applyFill="1" applyBorder="1" applyAlignment="1" applyProtection="1">
      <alignment horizontal="center" vertical="center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48" xfId="0" applyFont="1" applyFill="1" applyBorder="1" applyAlignment="1" applyProtection="1">
      <alignment horizontal="center" vertical="center" wrapText="1"/>
    </xf>
    <xf numFmtId="0" fontId="14" fillId="3" borderId="59" xfId="0" applyFont="1" applyFill="1" applyBorder="1" applyAlignment="1" applyProtection="1">
      <alignment horizontal="center" vertical="center"/>
    </xf>
    <xf numFmtId="0" fontId="24" fillId="3" borderId="48" xfId="0" applyFont="1" applyFill="1" applyBorder="1" applyAlignment="1" applyProtection="1">
      <alignment horizontal="center" vertical="center" wrapText="1"/>
    </xf>
    <xf numFmtId="0" fontId="14" fillId="3" borderId="56" xfId="0" applyFont="1" applyFill="1" applyBorder="1" applyAlignment="1" applyProtection="1">
      <alignment horizontal="center" vertical="center"/>
    </xf>
    <xf numFmtId="0" fontId="14" fillId="3" borderId="17" xfId="0" applyFont="1" applyFill="1" applyBorder="1" applyAlignment="1" applyProtection="1">
      <alignment horizontal="center" vertical="center"/>
    </xf>
    <xf numFmtId="0" fontId="27" fillId="5" borderId="6" xfId="6" applyFont="1" applyFill="1" applyBorder="1" applyAlignment="1" applyProtection="1">
      <alignment horizontal="left" vertical="center" wrapText="1"/>
      <protection locked="0"/>
    </xf>
    <xf numFmtId="0" fontId="27" fillId="5" borderId="0" xfId="6" applyFont="1" applyFill="1" applyBorder="1" applyAlignment="1" applyProtection="1">
      <alignment horizontal="left" vertical="center" wrapText="1"/>
      <protection locked="0"/>
    </xf>
    <xf numFmtId="0" fontId="27" fillId="5" borderId="17" xfId="6" applyFont="1" applyFill="1" applyBorder="1" applyAlignment="1" applyProtection="1">
      <alignment horizontal="left" vertical="center" wrapText="1"/>
      <protection locked="0"/>
    </xf>
    <xf numFmtId="0" fontId="27" fillId="5" borderId="0" xfId="6" applyFont="1" applyFill="1" applyAlignment="1" applyProtection="1">
      <alignment horizontal="left" vertical="center"/>
      <protection locked="0"/>
    </xf>
    <xf numFmtId="0" fontId="27" fillId="0" borderId="12" xfId="6" applyFont="1" applyFill="1" applyBorder="1" applyAlignment="1" applyProtection="1">
      <alignment horizontal="left" vertical="center"/>
    </xf>
    <xf numFmtId="0" fontId="27" fillId="0" borderId="3" xfId="6" applyFont="1" applyFill="1" applyBorder="1" applyAlignment="1" applyProtection="1">
      <alignment horizontal="left" vertical="center"/>
    </xf>
    <xf numFmtId="0" fontId="27" fillId="0" borderId="16" xfId="6" applyFont="1" applyFill="1" applyBorder="1" applyAlignment="1" applyProtection="1">
      <alignment horizontal="left" vertical="center"/>
    </xf>
    <xf numFmtId="0" fontId="27" fillId="0" borderId="6" xfId="6" applyFont="1" applyFill="1" applyBorder="1" applyAlignment="1" applyProtection="1">
      <alignment horizontal="left" vertical="center"/>
    </xf>
    <xf numFmtId="0" fontId="27" fillId="0" borderId="0" xfId="6" applyFont="1" applyFill="1" applyBorder="1" applyAlignment="1" applyProtection="1">
      <alignment horizontal="left" vertical="center"/>
    </xf>
    <xf numFmtId="0" fontId="27" fillId="0" borderId="17" xfId="6" applyFont="1" applyFill="1" applyBorder="1" applyAlignment="1" applyProtection="1">
      <alignment horizontal="left" vertical="center"/>
    </xf>
    <xf numFmtId="0" fontId="27" fillId="0" borderId="11" xfId="6" applyFont="1" applyFill="1" applyBorder="1" applyAlignment="1" applyProtection="1">
      <alignment horizontal="left" vertical="center"/>
    </xf>
    <xf numFmtId="0" fontId="27" fillId="0" borderId="13" xfId="6" applyFont="1" applyFill="1" applyBorder="1" applyAlignment="1" applyProtection="1">
      <alignment horizontal="left" vertical="center"/>
    </xf>
    <xf numFmtId="0" fontId="27" fillId="0" borderId="10" xfId="6" applyFont="1" applyFill="1" applyBorder="1" applyAlignment="1" applyProtection="1">
      <alignment horizontal="left" vertical="center"/>
    </xf>
    <xf numFmtId="0" fontId="25" fillId="5" borderId="0" xfId="6" applyFont="1" applyFill="1" applyAlignment="1" applyProtection="1">
      <alignment horizontal="center" vertical="center"/>
      <protection locked="0"/>
    </xf>
    <xf numFmtId="0" fontId="27" fillId="5" borderId="11" xfId="6" applyFont="1" applyFill="1" applyBorder="1" applyAlignment="1" applyProtection="1">
      <alignment horizontal="left" vertical="top" wrapText="1"/>
      <protection locked="0"/>
    </xf>
    <xf numFmtId="0" fontId="27" fillId="5" borderId="13" xfId="6" applyFont="1" applyFill="1" applyBorder="1" applyAlignment="1" applyProtection="1">
      <alignment horizontal="left" vertical="top" wrapText="1"/>
      <protection locked="0"/>
    </xf>
    <xf numFmtId="0" fontId="27" fillId="5" borderId="10" xfId="6" applyFont="1" applyFill="1" applyBorder="1" applyAlignment="1" applyProtection="1">
      <alignment horizontal="left" vertical="top" wrapText="1"/>
      <protection locked="0"/>
    </xf>
    <xf numFmtId="0" fontId="27" fillId="5" borderId="6" xfId="6" applyFont="1" applyFill="1" applyBorder="1" applyAlignment="1" applyProtection="1">
      <alignment horizontal="left" vertical="top" wrapText="1"/>
      <protection locked="0"/>
    </xf>
    <xf numFmtId="0" fontId="27" fillId="5" borderId="0" xfId="6" applyFont="1" applyFill="1" applyBorder="1" applyAlignment="1" applyProtection="1">
      <alignment horizontal="left" vertical="top" wrapText="1"/>
      <protection locked="0"/>
    </xf>
    <xf numFmtId="0" fontId="27" fillId="5" borderId="17" xfId="6" applyFont="1" applyFill="1" applyBorder="1" applyAlignment="1" applyProtection="1">
      <alignment horizontal="left" vertical="top" wrapText="1"/>
      <protection locked="0"/>
    </xf>
    <xf numFmtId="0" fontId="27" fillId="5" borderId="12" xfId="6" applyFont="1" applyFill="1" applyBorder="1" applyAlignment="1" applyProtection="1">
      <alignment horizontal="left" vertical="top" wrapText="1"/>
      <protection locked="0"/>
    </xf>
    <xf numFmtId="0" fontId="27" fillId="5" borderId="3" xfId="6" applyFont="1" applyFill="1" applyBorder="1" applyAlignment="1" applyProtection="1">
      <alignment horizontal="left" vertical="top" wrapText="1"/>
      <protection locked="0"/>
    </xf>
    <xf numFmtId="0" fontId="27" fillId="5" borderId="16" xfId="6" applyFont="1" applyFill="1" applyBorder="1" applyAlignment="1" applyProtection="1">
      <alignment horizontal="left" vertical="top" wrapText="1"/>
      <protection locked="0"/>
    </xf>
    <xf numFmtId="0" fontId="27" fillId="5" borderId="13" xfId="6" applyFont="1" applyFill="1" applyBorder="1" applyAlignment="1" applyProtection="1">
      <alignment horizontal="left" vertical="top"/>
      <protection locked="0"/>
    </xf>
    <xf numFmtId="0" fontId="27" fillId="5" borderId="10" xfId="6" applyFont="1" applyFill="1" applyBorder="1" applyAlignment="1" applyProtection="1">
      <alignment horizontal="left" vertical="top"/>
      <protection locked="0"/>
    </xf>
    <xf numFmtId="0" fontId="27" fillId="5" borderId="6" xfId="6" applyFont="1" applyFill="1" applyBorder="1" applyAlignment="1" applyProtection="1">
      <alignment horizontal="left" vertical="top"/>
      <protection locked="0"/>
    </xf>
    <xf numFmtId="0" fontId="27" fillId="5" borderId="0" xfId="6" applyFont="1" applyFill="1" applyBorder="1" applyAlignment="1" applyProtection="1">
      <alignment horizontal="left" vertical="top"/>
      <protection locked="0"/>
    </xf>
    <xf numFmtId="0" fontId="27" fillId="5" borderId="17" xfId="6" applyFont="1" applyFill="1" applyBorder="1" applyAlignment="1" applyProtection="1">
      <alignment horizontal="left" vertical="top"/>
      <protection locked="0"/>
    </xf>
    <xf numFmtId="0" fontId="27" fillId="5" borderId="12" xfId="6" applyFont="1" applyFill="1" applyBorder="1" applyAlignment="1" applyProtection="1">
      <alignment horizontal="left" vertical="top"/>
      <protection locked="0"/>
    </xf>
    <xf numFmtId="0" fontId="27" fillId="5" borderId="3" xfId="6" applyFont="1" applyFill="1" applyBorder="1" applyAlignment="1" applyProtection="1">
      <alignment horizontal="left" vertical="top"/>
      <protection locked="0"/>
    </xf>
    <xf numFmtId="0" fontId="27" fillId="5" borderId="16" xfId="6" applyFont="1" applyFill="1" applyBorder="1" applyAlignment="1" applyProtection="1">
      <alignment horizontal="left" vertical="top"/>
      <protection locked="0"/>
    </xf>
    <xf numFmtId="0" fontId="25" fillId="3" borderId="2" xfId="6" applyFont="1" applyFill="1" applyBorder="1" applyAlignment="1" applyProtection="1">
      <alignment horizontal="center" vertical="center"/>
    </xf>
    <xf numFmtId="0" fontId="25" fillId="3" borderId="5" xfId="6" applyFont="1" applyFill="1" applyBorder="1" applyAlignment="1" applyProtection="1">
      <alignment horizontal="center" vertical="center"/>
    </xf>
    <xf numFmtId="0" fontId="25" fillId="3" borderId="18" xfId="6" applyFont="1" applyFill="1" applyBorder="1" applyAlignment="1" applyProtection="1">
      <alignment horizontal="center" vertical="center"/>
    </xf>
    <xf numFmtId="0" fontId="25" fillId="0" borderId="0" xfId="6" applyFont="1" applyBorder="1" applyAlignment="1" applyProtection="1">
      <alignment horizontal="right"/>
    </xf>
    <xf numFmtId="0" fontId="25" fillId="5" borderId="3" xfId="6" applyFont="1" applyFill="1" applyBorder="1" applyAlignment="1" applyProtection="1">
      <alignment horizontal="left" shrinkToFit="1"/>
      <protection locked="0"/>
    </xf>
    <xf numFmtId="49" fontId="25" fillId="0" borderId="3" xfId="6" applyNumberFormat="1" applyFont="1" applyFill="1" applyBorder="1" applyAlignment="1" applyProtection="1">
      <alignment horizontal="right" vertical="center"/>
    </xf>
    <xf numFmtId="0" fontId="30" fillId="3" borderId="22" xfId="0" applyFont="1" applyFill="1" applyBorder="1" applyAlignment="1" applyProtection="1">
      <alignment horizontal="center" vertical="center"/>
    </xf>
    <xf numFmtId="0" fontId="30" fillId="3" borderId="21" xfId="0" applyFont="1" applyFill="1" applyBorder="1" applyAlignment="1" applyProtection="1">
      <alignment horizontal="center" vertical="center"/>
    </xf>
    <xf numFmtId="0" fontId="29" fillId="3" borderId="57" xfId="0" applyFont="1" applyFill="1" applyBorder="1" applyAlignment="1" applyProtection="1">
      <alignment horizontal="center" vertical="center" wrapText="1"/>
    </xf>
    <xf numFmtId="0" fontId="29" fillId="3" borderId="56" xfId="0" applyFont="1" applyFill="1" applyBorder="1" applyAlignment="1" applyProtection="1">
      <alignment horizontal="center" vertical="center" wrapText="1"/>
    </xf>
    <xf numFmtId="0" fontId="29" fillId="3" borderId="55" xfId="0" applyFont="1" applyFill="1" applyBorder="1" applyAlignment="1" applyProtection="1">
      <alignment horizontal="center" vertical="center" wrapText="1"/>
    </xf>
    <xf numFmtId="0" fontId="29" fillId="3" borderId="57" xfId="0" applyFont="1" applyFill="1" applyBorder="1" applyAlignment="1" applyProtection="1">
      <alignment horizontal="center" vertical="center"/>
    </xf>
    <xf numFmtId="0" fontId="29" fillId="3" borderId="55" xfId="0" applyFont="1" applyFill="1" applyBorder="1" applyAlignment="1" applyProtection="1">
      <alignment horizontal="center" vertical="center"/>
    </xf>
    <xf numFmtId="0" fontId="29" fillId="3" borderId="54" xfId="0" applyFont="1" applyFill="1" applyBorder="1" applyAlignment="1" applyProtection="1">
      <alignment horizontal="center" vertical="center"/>
    </xf>
    <xf numFmtId="0" fontId="29" fillId="3" borderId="52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29" fillId="4" borderId="26" xfId="0" applyFont="1" applyFill="1" applyBorder="1" applyAlignment="1" applyProtection="1">
      <alignment horizontal="center" vertical="center"/>
    </xf>
    <xf numFmtId="0" fontId="29" fillId="4" borderId="30" xfId="0" applyFont="1" applyFill="1" applyBorder="1" applyAlignment="1" applyProtection="1">
      <alignment horizontal="center" vertical="center"/>
    </xf>
    <xf numFmtId="0" fontId="30" fillId="2" borderId="57" xfId="0" applyFont="1" applyFill="1" applyBorder="1" applyAlignment="1" applyProtection="1">
      <alignment horizontal="left" vertical="center" wrapText="1"/>
    </xf>
    <xf numFmtId="0" fontId="30" fillId="2" borderId="56" xfId="0" applyFont="1" applyFill="1" applyBorder="1" applyAlignment="1" applyProtection="1">
      <alignment horizontal="left" vertical="center" wrapText="1"/>
    </xf>
    <xf numFmtId="0" fontId="30" fillId="2" borderId="55" xfId="0" applyFont="1" applyFill="1" applyBorder="1" applyAlignment="1" applyProtection="1">
      <alignment horizontal="left" vertical="center" wrapText="1"/>
    </xf>
    <xf numFmtId="0" fontId="29" fillId="2" borderId="26" xfId="0" applyFont="1" applyFill="1" applyBorder="1" applyAlignment="1" applyProtection="1">
      <alignment horizontal="center" vertical="center"/>
    </xf>
    <xf numFmtId="0" fontId="29" fillId="2" borderId="24" xfId="0" applyFont="1" applyFill="1" applyBorder="1" applyAlignment="1" applyProtection="1">
      <alignment horizontal="center" vertical="center"/>
    </xf>
    <xf numFmtId="0" fontId="30" fillId="4" borderId="57" xfId="0" applyFont="1" applyFill="1" applyBorder="1" applyAlignment="1" applyProtection="1">
      <alignment horizontal="left" vertical="center" wrapText="1"/>
    </xf>
    <xf numFmtId="0" fontId="30" fillId="4" borderId="56" xfId="0" applyFont="1" applyFill="1" applyBorder="1" applyAlignment="1" applyProtection="1">
      <alignment horizontal="left" vertical="center" wrapText="1"/>
    </xf>
    <xf numFmtId="0" fontId="11" fillId="3" borderId="57" xfId="0" applyFont="1" applyFill="1" applyBorder="1" applyAlignment="1" applyProtection="1">
      <alignment horizontal="center" vertical="center"/>
    </xf>
    <xf numFmtId="0" fontId="11" fillId="3" borderId="55" xfId="0" applyFont="1" applyFill="1" applyBorder="1" applyAlignment="1" applyProtection="1">
      <alignment horizontal="center" vertical="center"/>
    </xf>
    <xf numFmtId="0" fontId="11" fillId="3" borderId="54" xfId="0" applyFont="1" applyFill="1" applyBorder="1" applyAlignment="1" applyProtection="1">
      <alignment horizontal="center" vertical="center"/>
    </xf>
    <xf numFmtId="0" fontId="11" fillId="3" borderId="52" xfId="0" applyFont="1" applyFill="1" applyBorder="1" applyAlignment="1" applyProtection="1">
      <alignment horizontal="center" vertical="center"/>
    </xf>
    <xf numFmtId="0" fontId="12" fillId="3" borderId="22" xfId="0" applyFont="1" applyFill="1" applyBorder="1" applyAlignment="1" applyProtection="1">
      <alignment horizontal="center" vertical="center"/>
    </xf>
    <xf numFmtId="0" fontId="12" fillId="3" borderId="21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4" borderId="26" xfId="0" applyFont="1" applyFill="1" applyBorder="1" applyAlignment="1" applyProtection="1">
      <alignment horizontal="center" vertical="center"/>
    </xf>
    <xf numFmtId="0" fontId="11" fillId="4" borderId="30" xfId="0" applyFont="1" applyFill="1" applyBorder="1" applyAlignment="1" applyProtection="1">
      <alignment horizontal="center" vertical="center"/>
    </xf>
    <xf numFmtId="0" fontId="11" fillId="2" borderId="26" xfId="0" applyFont="1" applyFill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center" vertical="center"/>
    </xf>
    <xf numFmtId="3" fontId="9" fillId="0" borderId="43" xfId="0" applyNumberFormat="1" applyFont="1" applyFill="1" applyBorder="1" applyAlignment="1" applyProtection="1">
      <alignment horizontal="left" vertical="top" wrapText="1"/>
    </xf>
    <xf numFmtId="3" fontId="9" fillId="0" borderId="25" xfId="0" applyNumberFormat="1" applyFont="1" applyFill="1" applyBorder="1" applyAlignment="1" applyProtection="1">
      <alignment horizontal="left" vertical="top" wrapText="1"/>
    </xf>
    <xf numFmtId="3" fontId="9" fillId="0" borderId="28" xfId="0" applyNumberFormat="1" applyFont="1" applyFill="1" applyBorder="1" applyAlignment="1" applyProtection="1">
      <alignment horizontal="left" vertical="top" wrapText="1"/>
    </xf>
    <xf numFmtId="3" fontId="15" fillId="0" borderId="43" xfId="0" applyNumberFormat="1" applyFont="1" applyFill="1" applyBorder="1" applyAlignment="1" applyProtection="1">
      <alignment horizontal="left" vertical="top" wrapText="1"/>
    </xf>
    <xf numFmtId="3" fontId="15" fillId="0" borderId="25" xfId="0" applyNumberFormat="1" applyFont="1" applyFill="1" applyBorder="1" applyAlignment="1" applyProtection="1">
      <alignment horizontal="left" vertical="top" wrapText="1"/>
    </xf>
    <xf numFmtId="3" fontId="15" fillId="0" borderId="23" xfId="0" applyNumberFormat="1" applyFont="1" applyFill="1" applyBorder="1" applyAlignment="1" applyProtection="1">
      <alignment horizontal="left" vertical="top" wrapText="1"/>
    </xf>
    <xf numFmtId="0" fontId="11" fillId="3" borderId="31" xfId="0" applyFont="1" applyFill="1" applyBorder="1" applyAlignment="1" applyProtection="1">
      <alignment horizontal="center" vertical="center" wrapText="1"/>
    </xf>
    <xf numFmtId="0" fontId="11" fillId="3" borderId="28" xfId="0" applyFont="1" applyFill="1" applyBorder="1" applyAlignment="1" applyProtection="1">
      <alignment horizontal="center" vertical="center" wrapText="1"/>
    </xf>
    <xf numFmtId="0" fontId="12" fillId="2" borderId="57" xfId="0" applyFont="1" applyFill="1" applyBorder="1" applyAlignment="1" applyProtection="1">
      <alignment horizontal="left" vertical="center" wrapText="1"/>
    </xf>
    <xf numFmtId="0" fontId="12" fillId="2" borderId="56" xfId="0" applyFont="1" applyFill="1" applyBorder="1" applyAlignment="1" applyProtection="1">
      <alignment horizontal="left" vertical="center" wrapText="1"/>
    </xf>
    <xf numFmtId="0" fontId="12" fillId="4" borderId="57" xfId="0" applyFont="1" applyFill="1" applyBorder="1" applyAlignment="1" applyProtection="1">
      <alignment horizontal="left" vertical="center" wrapText="1"/>
    </xf>
    <xf numFmtId="0" fontId="12" fillId="4" borderId="56" xfId="0" applyFont="1" applyFill="1" applyBorder="1" applyAlignment="1" applyProtection="1">
      <alignment horizontal="left" vertical="center" wrapText="1"/>
    </xf>
    <xf numFmtId="0" fontId="24" fillId="5" borderId="27" xfId="0" applyFont="1" applyFill="1" applyBorder="1" applyAlignment="1" applyProtection="1">
      <alignment vertical="center"/>
      <protection locked="0"/>
    </xf>
    <xf numFmtId="3" fontId="24" fillId="5" borderId="51" xfId="0" applyNumberFormat="1" applyFont="1" applyFill="1" applyBorder="1" applyAlignment="1" applyProtection="1">
      <alignment vertical="center"/>
      <protection locked="0"/>
    </xf>
    <xf numFmtId="3" fontId="24" fillId="5" borderId="1" xfId="0" applyNumberFormat="1" applyFont="1" applyFill="1" applyBorder="1" applyAlignment="1" applyProtection="1">
      <alignment vertical="center"/>
      <protection locked="0"/>
    </xf>
    <xf numFmtId="3" fontId="24" fillId="5" borderId="31" xfId="0" applyNumberFormat="1" applyFont="1" applyFill="1" applyBorder="1" applyAlignment="1" applyProtection="1">
      <alignment horizontal="right" vertical="center"/>
      <protection locked="0"/>
    </xf>
    <xf numFmtId="3" fontId="24" fillId="5" borderId="45" xfId="0" applyNumberFormat="1" applyFont="1" applyFill="1" applyBorder="1" applyAlignment="1" applyProtection="1">
      <alignment horizontal="right" vertical="center"/>
      <protection locked="0"/>
    </xf>
    <xf numFmtId="3" fontId="24" fillId="0" borderId="44" xfId="0" applyNumberFormat="1" applyFont="1" applyFill="1" applyBorder="1" applyAlignment="1" applyProtection="1">
      <alignment horizontal="right" vertical="center"/>
    </xf>
    <xf numFmtId="3" fontId="24" fillId="0" borderId="46" xfId="0" applyNumberFormat="1" applyFont="1" applyFill="1" applyBorder="1" applyAlignment="1" applyProtection="1">
      <alignment horizontal="right" vertical="center"/>
    </xf>
    <xf numFmtId="3" fontId="24" fillId="0" borderId="7" xfId="0" applyNumberFormat="1" applyFont="1" applyFill="1" applyBorder="1" applyAlignment="1" applyProtection="1">
      <alignment horizontal="right" vertical="center"/>
    </xf>
    <xf numFmtId="3" fontId="24" fillId="0" borderId="14" xfId="0" applyNumberFormat="1" applyFont="1" applyFill="1" applyBorder="1" applyAlignment="1" applyProtection="1">
      <alignment horizontal="right" vertical="center"/>
    </xf>
    <xf numFmtId="3" fontId="24" fillId="0" borderId="43" xfId="0" applyNumberFormat="1" applyFont="1" applyFill="1" applyBorder="1" applyAlignment="1" applyProtection="1">
      <alignment horizontal="right" vertical="center"/>
    </xf>
    <xf numFmtId="3" fontId="24" fillId="0" borderId="45" xfId="0" applyNumberFormat="1" applyFont="1" applyFill="1" applyBorder="1" applyAlignment="1" applyProtection="1">
      <alignment horizontal="right" vertical="center"/>
    </xf>
    <xf numFmtId="176" fontId="24" fillId="5" borderId="4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6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7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3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5" xfId="0" applyFont="1" applyFill="1" applyBorder="1" applyAlignment="1" applyProtection="1">
      <alignment vertical="center" wrapText="1"/>
    </xf>
    <xf numFmtId="0" fontId="24" fillId="3" borderId="9" xfId="0" applyFont="1" applyFill="1" applyBorder="1" applyAlignment="1" applyProtection="1">
      <alignment vertical="center" wrapText="1"/>
    </xf>
    <xf numFmtId="0" fontId="24" fillId="5" borderId="8" xfId="0" applyFont="1" applyFill="1" applyBorder="1" applyAlignment="1" applyProtection="1">
      <alignment horizontal="left" vertical="top" wrapText="1"/>
      <protection locked="0"/>
    </xf>
    <xf numFmtId="0" fontId="24" fillId="5" borderId="15" xfId="0" applyFont="1" applyFill="1" applyBorder="1" applyAlignment="1" applyProtection="1">
      <alignment horizontal="left" vertical="top" wrapText="1"/>
      <protection locked="0"/>
    </xf>
    <xf numFmtId="0" fontId="24" fillId="5" borderId="9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horizontal="center" vertical="center"/>
    </xf>
    <xf numFmtId="0" fontId="24" fillId="3" borderId="51" xfId="0" applyFont="1" applyFill="1" applyBorder="1" applyAlignment="1" applyProtection="1">
      <alignment horizontal="center" vertical="center" wrapText="1"/>
    </xf>
    <xf numFmtId="0" fontId="24" fillId="3" borderId="7" xfId="0" applyFont="1" applyFill="1" applyBorder="1" applyAlignment="1" applyProtection="1">
      <alignment horizontal="center" vertical="center"/>
    </xf>
    <xf numFmtId="0" fontId="24" fillId="3" borderId="50" xfId="0" applyFont="1" applyFill="1" applyBorder="1" applyAlignment="1" applyProtection="1">
      <alignment horizontal="center" vertical="center"/>
    </xf>
    <xf numFmtId="0" fontId="24" fillId="3" borderId="11" xfId="0" applyFont="1" applyFill="1" applyBorder="1" applyAlignment="1" applyProtection="1">
      <alignment horizontal="center" vertical="center"/>
    </xf>
    <xf numFmtId="0" fontId="24" fillId="3" borderId="31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3" fontId="24" fillId="0" borderId="38" xfId="0" applyNumberFormat="1" applyFont="1" applyFill="1" applyBorder="1" applyAlignment="1" applyProtection="1">
      <alignment horizontal="right" vertical="center"/>
    </xf>
    <xf numFmtId="3" fontId="24" fillId="0" borderId="1" xfId="0" applyNumberFormat="1" applyFont="1" applyFill="1" applyBorder="1" applyAlignment="1" applyProtection="1">
      <alignment horizontal="right" vertical="center"/>
    </xf>
    <xf numFmtId="3" fontId="24" fillId="0" borderId="27" xfId="0" applyNumberFormat="1" applyFont="1" applyFill="1" applyBorder="1" applyAlignment="1" applyProtection="1">
      <alignment horizontal="right" vertical="center"/>
    </xf>
    <xf numFmtId="176" fontId="24" fillId="5" borderId="39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36" xfId="0" applyFont="1" applyFill="1" applyBorder="1" applyAlignment="1" applyProtection="1">
      <alignment vertical="center"/>
      <protection locked="0"/>
    </xf>
    <xf numFmtId="3" fontId="24" fillId="0" borderId="30" xfId="0" applyNumberFormat="1" applyFont="1" applyFill="1" applyBorder="1" applyAlignment="1" applyProtection="1">
      <alignment horizontal="right" vertical="center"/>
    </xf>
    <xf numFmtId="3" fontId="24" fillId="0" borderId="39" xfId="0" applyNumberFormat="1" applyFont="1" applyFill="1" applyBorder="1" applyAlignment="1" applyProtection="1">
      <alignment horizontal="right" vertical="center"/>
    </xf>
    <xf numFmtId="3" fontId="24" fillId="0" borderId="28" xfId="0" applyNumberFormat="1" applyFont="1" applyFill="1" applyBorder="1" applyAlignment="1" applyProtection="1">
      <alignment horizontal="right" vertical="center"/>
    </xf>
    <xf numFmtId="176" fontId="24" fillId="5" borderId="30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" xfId="0" applyNumberFormat="1" applyFont="1" applyFill="1" applyBorder="1" applyAlignment="1" applyProtection="1">
      <alignment horizontal="center" vertical="center"/>
      <protection locked="0"/>
    </xf>
    <xf numFmtId="176" fontId="24" fillId="5" borderId="27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27" xfId="0" applyNumberFormat="1" applyFont="1" applyFill="1" applyBorder="1" applyAlignment="1" applyProtection="1">
      <alignment horizontal="center" vertical="center"/>
      <protection locked="0"/>
    </xf>
    <xf numFmtId="176" fontId="24" fillId="5" borderId="38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38" xfId="0" applyNumberFormat="1" applyFont="1" applyFill="1" applyBorder="1" applyAlignment="1" applyProtection="1">
      <alignment horizontal="center" vertical="center"/>
      <protection locked="0"/>
    </xf>
    <xf numFmtId="0" fontId="24" fillId="3" borderId="47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center" vertical="center"/>
    </xf>
    <xf numFmtId="0" fontId="24" fillId="5" borderId="45" xfId="0" applyFont="1" applyFill="1" applyBorder="1" applyAlignment="1" applyProtection="1">
      <alignment vertical="center"/>
      <protection locked="0"/>
    </xf>
    <xf numFmtId="176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vertical="center" wrapText="1"/>
    </xf>
    <xf numFmtId="0" fontId="14" fillId="3" borderId="9" xfId="0" applyFont="1" applyFill="1" applyBorder="1" applyAlignment="1" applyProtection="1">
      <alignment vertical="center" wrapText="1"/>
    </xf>
    <xf numFmtId="0" fontId="14" fillId="5" borderId="8" xfId="0" applyFont="1" applyFill="1" applyBorder="1" applyAlignment="1" applyProtection="1">
      <alignment horizontal="left" vertical="top" wrapText="1"/>
      <protection locked="0"/>
    </xf>
    <xf numFmtId="0" fontId="14" fillId="5" borderId="15" xfId="0" applyFont="1" applyFill="1" applyBorder="1" applyAlignment="1" applyProtection="1">
      <alignment horizontal="left" vertical="top" wrapText="1"/>
      <protection locked="0"/>
    </xf>
    <xf numFmtId="0" fontId="14" fillId="5" borderId="9" xfId="0" applyFont="1" applyFill="1" applyBorder="1" applyAlignment="1" applyProtection="1">
      <alignment horizontal="left" vertical="top" wrapText="1"/>
      <protection locked="0"/>
    </xf>
    <xf numFmtId="176" fontId="14" fillId="5" borderId="27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27" xfId="0" applyNumberFormat="1" applyFont="1" applyFill="1" applyBorder="1" applyAlignment="1" applyProtection="1">
      <alignment horizontal="center" vertical="center"/>
      <protection locked="0"/>
    </xf>
    <xf numFmtId="0" fontId="14" fillId="5" borderId="45" xfId="0" applyFont="1" applyFill="1" applyBorder="1" applyAlignment="1" applyProtection="1">
      <alignment vertical="center"/>
      <protection locked="0"/>
    </xf>
    <xf numFmtId="0" fontId="14" fillId="5" borderId="27" xfId="0" applyFont="1" applyFill="1" applyBorder="1" applyAlignment="1" applyProtection="1">
      <alignment vertical="center"/>
      <protection locked="0"/>
    </xf>
    <xf numFmtId="3" fontId="14" fillId="5" borderId="14" xfId="0" applyNumberFormat="1" applyFont="1" applyFill="1" applyBorder="1" applyAlignment="1" applyProtection="1">
      <alignment vertical="center"/>
      <protection locked="0"/>
    </xf>
    <xf numFmtId="3" fontId="14" fillId="5" borderId="1" xfId="0" applyNumberFormat="1" applyFont="1" applyFill="1" applyBorder="1" applyAlignment="1" applyProtection="1">
      <alignment vertical="center"/>
      <protection locked="0"/>
    </xf>
    <xf numFmtId="3" fontId="14" fillId="5" borderId="12" xfId="0" applyNumberFormat="1" applyFont="1" applyFill="1" applyBorder="1" applyAlignment="1" applyProtection="1">
      <alignment horizontal="right" vertical="center"/>
      <protection locked="0"/>
    </xf>
    <xf numFmtId="3" fontId="14" fillId="5" borderId="2" xfId="0" applyNumberFormat="1" applyFont="1" applyFill="1" applyBorder="1" applyAlignment="1" applyProtection="1">
      <alignment horizontal="right" vertical="center"/>
      <protection locked="0"/>
    </xf>
    <xf numFmtId="176" fontId="14" fillId="5" borderId="38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8" xfId="0" applyNumberFormat="1" applyFont="1" applyFill="1" applyBorder="1" applyAlignment="1" applyProtection="1">
      <alignment horizontal="center" vertical="center"/>
      <protection locked="0"/>
    </xf>
    <xf numFmtId="3" fontId="14" fillId="0" borderId="44" xfId="0" applyNumberFormat="1" applyFont="1" applyFill="1" applyBorder="1" applyAlignment="1" applyProtection="1">
      <alignment horizontal="right" vertical="center"/>
    </xf>
    <xf numFmtId="3" fontId="14" fillId="0" borderId="46" xfId="0" applyNumberFormat="1" applyFont="1" applyFill="1" applyBorder="1" applyAlignment="1" applyProtection="1">
      <alignment horizontal="right" vertical="center"/>
    </xf>
    <xf numFmtId="3" fontId="14" fillId="0" borderId="7" xfId="0" applyNumberFormat="1" applyFont="1" applyFill="1" applyBorder="1" applyAlignment="1" applyProtection="1">
      <alignment horizontal="right" vertical="center"/>
    </xf>
    <xf numFmtId="3" fontId="14" fillId="0" borderId="14" xfId="0" applyNumberFormat="1" applyFont="1" applyFill="1" applyBorder="1" applyAlignment="1" applyProtection="1">
      <alignment horizontal="right" vertical="center"/>
    </xf>
    <xf numFmtId="3" fontId="14" fillId="0" borderId="43" xfId="0" applyNumberFormat="1" applyFont="1" applyFill="1" applyBorder="1" applyAlignment="1" applyProtection="1">
      <alignment horizontal="right" vertical="center"/>
    </xf>
    <xf numFmtId="3" fontId="14" fillId="0" borderId="45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horizontal="center" vertical="center"/>
    </xf>
    <xf numFmtId="0" fontId="14" fillId="3" borderId="51" xfId="0" applyFont="1" applyFill="1" applyBorder="1" applyAlignment="1" applyProtection="1">
      <alignment horizontal="center" vertical="center" wrapText="1"/>
    </xf>
    <xf numFmtId="0" fontId="14" fillId="3" borderId="41" xfId="0" applyFont="1" applyFill="1" applyBorder="1" applyAlignment="1" applyProtection="1">
      <alignment horizontal="center" vertical="center"/>
    </xf>
    <xf numFmtId="0" fontId="14" fillId="3" borderId="47" xfId="0" applyFont="1" applyFill="1" applyBorder="1" applyAlignment="1" applyProtection="1">
      <alignment horizontal="center" vertical="center"/>
    </xf>
    <xf numFmtId="0" fontId="14" fillId="3" borderId="36" xfId="0" applyFont="1" applyFill="1" applyBorder="1" applyAlignment="1" applyProtection="1">
      <alignment horizontal="center" vertical="center"/>
    </xf>
    <xf numFmtId="0" fontId="14" fillId="3" borderId="47" xfId="0" applyFont="1" applyFill="1" applyBorder="1" applyAlignment="1" applyProtection="1">
      <alignment horizontal="center" vertical="center" wrapText="1"/>
    </xf>
    <xf numFmtId="3" fontId="14" fillId="0" borderId="38" xfId="0" applyNumberFormat="1" applyFont="1" applyFill="1" applyBorder="1" applyAlignment="1" applyProtection="1">
      <alignment horizontal="right" vertical="center"/>
    </xf>
    <xf numFmtId="3" fontId="14" fillId="0" borderId="1" xfId="0" applyNumberFormat="1" applyFont="1" applyFill="1" applyBorder="1" applyAlignment="1" applyProtection="1">
      <alignment horizontal="right" vertical="center"/>
    </xf>
    <xf numFmtId="3" fontId="14" fillId="0" borderId="27" xfId="0" applyNumberFormat="1" applyFont="1" applyFill="1" applyBorder="1" applyAlignment="1" applyProtection="1">
      <alignment horizontal="right" vertical="center"/>
    </xf>
    <xf numFmtId="176" fontId="14" fillId="5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36" xfId="0" applyFont="1" applyFill="1" applyBorder="1" applyAlignment="1" applyProtection="1">
      <alignment vertical="center"/>
      <protection locked="0"/>
    </xf>
    <xf numFmtId="3" fontId="14" fillId="5" borderId="41" xfId="0" applyNumberFormat="1" applyFont="1" applyFill="1" applyBorder="1" applyAlignment="1" applyProtection="1">
      <alignment vertical="center"/>
      <protection locked="0"/>
    </xf>
    <xf numFmtId="3" fontId="14" fillId="5" borderId="40" xfId="0" applyNumberFormat="1" applyFont="1" applyFill="1" applyBorder="1" applyAlignment="1" applyProtection="1">
      <alignment horizontal="right" vertical="center"/>
      <protection locked="0"/>
    </xf>
    <xf numFmtId="3" fontId="14" fillId="0" borderId="30" xfId="0" applyNumberFormat="1" applyFont="1" applyFill="1" applyBorder="1" applyAlignment="1" applyProtection="1">
      <alignment horizontal="right" vertical="center"/>
    </xf>
    <xf numFmtId="3" fontId="14" fillId="0" borderId="39" xfId="0" applyNumberFormat="1" applyFont="1" applyFill="1" applyBorder="1" applyAlignment="1" applyProtection="1">
      <alignment horizontal="right" vertical="center"/>
    </xf>
    <xf numFmtId="3" fontId="14" fillId="0" borderId="28" xfId="0" applyNumberFormat="1" applyFont="1" applyFill="1" applyBorder="1" applyAlignment="1" applyProtection="1">
      <alignment horizontal="right" vertical="center"/>
    </xf>
    <xf numFmtId="176" fontId="14" fillId="5" borderId="43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45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44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7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 applyProtection="1">
      <alignment horizontal="center" vertical="center"/>
    </xf>
    <xf numFmtId="0" fontId="14" fillId="3" borderId="50" xfId="0" applyFont="1" applyFill="1" applyBorder="1" applyAlignment="1" applyProtection="1">
      <alignment horizontal="center" vertical="center"/>
    </xf>
    <xf numFmtId="0" fontId="14" fillId="3" borderId="11" xfId="0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 wrapText="1"/>
    </xf>
    <xf numFmtId="0" fontId="14" fillId="3" borderId="28" xfId="0" applyFont="1" applyFill="1" applyBorder="1" applyAlignment="1" applyProtection="1">
      <alignment horizontal="center" vertical="center" wrapText="1"/>
    </xf>
    <xf numFmtId="3" fontId="14" fillId="5" borderId="51" xfId="0" applyNumberFormat="1" applyFont="1" applyFill="1" applyBorder="1" applyAlignment="1" applyProtection="1">
      <alignment vertical="center"/>
      <protection locked="0"/>
    </xf>
    <xf numFmtId="3" fontId="14" fillId="5" borderId="50" xfId="0" applyNumberFormat="1" applyFont="1" applyFill="1" applyBorder="1" applyAlignment="1" applyProtection="1">
      <alignment horizontal="right" vertical="center"/>
      <protection locked="0"/>
    </xf>
    <xf numFmtId="176" fontId="14" fillId="5" borderId="49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2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1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47" xfId="0" applyFont="1" applyFill="1" applyBorder="1" applyAlignment="1" applyProtection="1">
      <alignment vertical="center"/>
      <protection locked="0"/>
    </xf>
    <xf numFmtId="0" fontId="14" fillId="3" borderId="43" xfId="0" applyFont="1" applyFill="1" applyBorder="1" applyAlignment="1" applyProtection="1">
      <alignment horizontal="center" vertical="center"/>
    </xf>
    <xf numFmtId="0" fontId="14" fillId="5" borderId="43" xfId="0" applyFont="1" applyFill="1" applyBorder="1" applyAlignment="1" applyProtection="1">
      <alignment vertical="center"/>
      <protection locked="0"/>
    </xf>
    <xf numFmtId="3" fontId="14" fillId="5" borderId="7" xfId="0" applyNumberFormat="1" applyFont="1" applyFill="1" applyBorder="1" applyAlignment="1" applyProtection="1">
      <alignment vertical="center"/>
      <protection locked="0"/>
    </xf>
    <xf numFmtId="3" fontId="14" fillId="5" borderId="43" xfId="0" applyNumberFormat="1" applyFont="1" applyFill="1" applyBorder="1" applyAlignment="1" applyProtection="1">
      <alignment horizontal="right" vertical="center"/>
      <protection locked="0"/>
    </xf>
    <xf numFmtId="3" fontId="14" fillId="5" borderId="45" xfId="0" applyNumberFormat="1" applyFont="1" applyFill="1" applyBorder="1" applyAlignment="1" applyProtection="1">
      <alignment horizontal="right" vertical="center"/>
      <protection locked="0"/>
    </xf>
    <xf numFmtId="176" fontId="14" fillId="5" borderId="28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28" xfId="0" applyFont="1" applyFill="1" applyBorder="1" applyAlignment="1" applyProtection="1">
      <alignment vertical="center"/>
      <protection locked="0"/>
    </xf>
    <xf numFmtId="176" fontId="14" fillId="5" borderId="30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9" xfId="0" applyNumberFormat="1" applyFont="1" applyFill="1" applyBorder="1" applyAlignment="1" applyProtection="1">
      <alignment horizontal="center" vertical="center" wrapText="1"/>
      <protection locked="0"/>
    </xf>
    <xf numFmtId="3" fontId="14" fillId="5" borderId="39" xfId="0" applyNumberFormat="1" applyFont="1" applyFill="1" applyBorder="1" applyAlignment="1" applyProtection="1">
      <alignment vertical="center"/>
      <protection locked="0"/>
    </xf>
    <xf numFmtId="3" fontId="14" fillId="5" borderId="28" xfId="0" applyNumberFormat="1" applyFont="1" applyFill="1" applyBorder="1" applyAlignment="1" applyProtection="1">
      <alignment horizontal="right" vertical="center"/>
      <protection locked="0"/>
    </xf>
    <xf numFmtId="3" fontId="14" fillId="5" borderId="31" xfId="0" applyNumberFormat="1" applyFont="1" applyFill="1" applyBorder="1" applyAlignment="1" applyProtection="1">
      <alignment horizontal="right" vertical="center"/>
      <protection locked="0"/>
    </xf>
    <xf numFmtId="3" fontId="24" fillId="0" borderId="12" xfId="0" applyNumberFormat="1" applyFont="1" applyFill="1" applyBorder="1" applyAlignment="1" applyProtection="1">
      <alignment horizontal="right" vertical="center"/>
    </xf>
    <xf numFmtId="3" fontId="24" fillId="0" borderId="2" xfId="0" applyNumberFormat="1" applyFont="1" applyFill="1" applyBorder="1" applyAlignment="1" applyProtection="1">
      <alignment horizontal="right" vertical="center"/>
    </xf>
    <xf numFmtId="3" fontId="24" fillId="0" borderId="11" xfId="0" applyNumberFormat="1" applyFont="1" applyFill="1" applyBorder="1" applyAlignment="1" applyProtection="1">
      <alignment horizontal="right" vertical="center"/>
    </xf>
    <xf numFmtId="0" fontId="24" fillId="5" borderId="82" xfId="0" applyFont="1" applyFill="1" applyBorder="1" applyAlignment="1" applyProtection="1">
      <alignment vertical="center" wrapText="1"/>
      <protection locked="0"/>
    </xf>
    <xf numFmtId="0" fontId="24" fillId="5" borderId="83" xfId="0" applyFont="1" applyFill="1" applyBorder="1" applyAlignment="1" applyProtection="1">
      <alignment vertical="center" wrapText="1"/>
      <protection locked="0"/>
    </xf>
    <xf numFmtId="176" fontId="24" fillId="5" borderId="8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51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7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85" xfId="0" applyFont="1" applyFill="1" applyBorder="1" applyAlignment="1" applyProtection="1">
      <alignment vertical="center" wrapText="1"/>
      <protection locked="0"/>
    </xf>
    <xf numFmtId="0" fontId="24" fillId="5" borderId="86" xfId="0" applyFont="1" applyFill="1" applyBorder="1" applyAlignment="1" applyProtection="1">
      <alignment vertical="center" wrapText="1"/>
      <protection locked="0"/>
    </xf>
    <xf numFmtId="0" fontId="24" fillId="3" borderId="54" xfId="0" applyFont="1" applyFill="1" applyBorder="1" applyAlignment="1" applyProtection="1">
      <alignment horizontal="center" vertical="center" wrapText="1"/>
    </xf>
    <xf numFmtId="0" fontId="24" fillId="3" borderId="53" xfId="0" applyFont="1" applyFill="1" applyBorder="1" applyAlignment="1" applyProtection="1">
      <alignment vertical="center" wrapText="1"/>
    </xf>
    <xf numFmtId="0" fontId="24" fillId="3" borderId="52" xfId="0" applyFont="1" applyFill="1" applyBorder="1" applyAlignment="1" applyProtection="1">
      <alignment vertical="center" wrapText="1"/>
    </xf>
    <xf numFmtId="0" fontId="24" fillId="3" borderId="26" xfId="0" applyFont="1" applyFill="1" applyBorder="1" applyAlignment="1" applyProtection="1">
      <alignment horizontal="center" vertical="center"/>
    </xf>
    <xf numFmtId="0" fontId="24" fillId="5" borderId="87" xfId="0" applyFont="1" applyFill="1" applyBorder="1" applyAlignment="1" applyProtection="1">
      <alignment vertical="center" wrapText="1"/>
      <protection locked="0"/>
    </xf>
    <xf numFmtId="3" fontId="24" fillId="5" borderId="43" xfId="0" applyNumberFormat="1" applyFont="1" applyFill="1" applyBorder="1" applyAlignment="1" applyProtection="1">
      <alignment horizontal="right" vertical="center"/>
      <protection locked="0"/>
    </xf>
    <xf numFmtId="176" fontId="14" fillId="5" borderId="84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51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2" xfId="0" applyNumberFormat="1" applyFont="1" applyFill="1" applyBorder="1" applyAlignment="1" applyProtection="1">
      <alignment horizontal="center" vertical="center"/>
      <protection locked="0"/>
    </xf>
    <xf numFmtId="0" fontId="24" fillId="5" borderId="88" xfId="0" applyFont="1" applyFill="1" applyBorder="1" applyAlignment="1" applyProtection="1">
      <alignment horizontal="distributed" vertical="center" justifyLastLine="1"/>
      <protection locked="0"/>
    </xf>
    <xf numFmtId="176" fontId="14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46" xfId="0" applyFont="1" applyFill="1" applyBorder="1" applyAlignment="1" applyProtection="1">
      <alignment horizontal="distributed" vertical="center" justifyLastLine="1"/>
      <protection locked="0"/>
    </xf>
    <xf numFmtId="3" fontId="24" fillId="5" borderId="47" xfId="0" applyNumberFormat="1" applyFont="1" applyFill="1" applyBorder="1" applyAlignment="1" applyProtection="1">
      <alignment horizontal="right" vertical="center"/>
      <protection locked="0"/>
    </xf>
    <xf numFmtId="3" fontId="24" fillId="5" borderId="27" xfId="0" applyNumberFormat="1" applyFont="1" applyFill="1" applyBorder="1" applyAlignment="1" applyProtection="1">
      <alignment horizontal="right" vertical="center"/>
      <protection locked="0"/>
    </xf>
    <xf numFmtId="3" fontId="24" fillId="5" borderId="89" xfId="0" applyNumberFormat="1" applyFont="1" applyFill="1" applyBorder="1" applyAlignment="1" applyProtection="1">
      <alignment vertical="center"/>
      <protection locked="0"/>
    </xf>
    <xf numFmtId="3" fontId="24" fillId="5" borderId="90" xfId="0" applyNumberFormat="1" applyFont="1" applyFill="1" applyBorder="1" applyAlignment="1" applyProtection="1">
      <alignment horizontal="right" vertical="center"/>
      <protection locked="0"/>
    </xf>
    <xf numFmtId="3" fontId="24" fillId="5" borderId="91" xfId="0" applyNumberFormat="1" applyFont="1" applyFill="1" applyBorder="1" applyAlignment="1" applyProtection="1">
      <alignment vertical="center"/>
      <protection locked="0"/>
    </xf>
    <xf numFmtId="3" fontId="24" fillId="5" borderId="92" xfId="0" applyNumberFormat="1" applyFont="1" applyFill="1" applyBorder="1" applyAlignment="1" applyProtection="1">
      <alignment horizontal="right" vertical="center"/>
      <protection locked="0"/>
    </xf>
  </cellXfs>
  <cellStyles count="11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2 3" xfId="9"/>
    <cellStyle name="標準 3" xfId="3"/>
    <cellStyle name="標準 3 2" xfId="6"/>
    <cellStyle name="標準 3 4" xfId="10"/>
  </cellStyles>
  <dxfs count="0"/>
  <tableStyles count="0" defaultTableStyle="TableStyleMedium2" defaultPivotStyle="PivotStyleLight16"/>
  <colors>
    <mruColors>
      <color rgb="FFFFFFE7"/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66</xdr:row>
      <xdr:rowOff>180975</xdr:rowOff>
    </xdr:from>
    <xdr:to>
      <xdr:col>11</xdr:col>
      <xdr:colOff>31980</xdr:colOff>
      <xdr:row>68</xdr:row>
      <xdr:rowOff>14354</xdr:rowOff>
    </xdr:to>
    <xdr:sp macro="" textlink="">
      <xdr:nvSpPr>
        <xdr:cNvPr id="2" name="楕円 1"/>
        <xdr:cNvSpPr/>
      </xdr:nvSpPr>
      <xdr:spPr>
        <a:xfrm>
          <a:off x="2981325" y="16078200"/>
          <a:ext cx="774930" cy="271529"/>
        </a:xfrm>
        <a:prstGeom prst="ellipse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76200</xdr:colOff>
      <xdr:row>5</xdr:row>
      <xdr:rowOff>288925</xdr:rowOff>
    </xdr:from>
    <xdr:ext cx="2517100" cy="323493"/>
    <xdr:sp macro="" textlink="">
      <xdr:nvSpPr>
        <xdr:cNvPr id="2" name="角丸四角形 7"/>
        <xdr:cNvSpPr>
          <a:spLocks noChangeArrowheads="1"/>
        </xdr:cNvSpPr>
      </xdr:nvSpPr>
      <xdr:spPr bwMode="auto">
        <a:xfrm>
          <a:off x="6648450" y="2003425"/>
          <a:ext cx="2517100" cy="323493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non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白色のセルは自動入力されます。</a:t>
          </a:r>
          <a:endParaRPr lang="en-US" altLang="ja-JP" sz="1200" b="0" i="0" u="none" strike="noStrike" baseline="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kkdfs01/&#20844;&#31038;&#25991;&#26360;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77"/>
  <sheetViews>
    <sheetView showGridLines="0" view="pageBreakPreview" zoomScale="80" zoomScaleNormal="100" zoomScaleSheetLayoutView="80" workbookViewId="0">
      <selection activeCell="D3" sqref="D3"/>
    </sheetView>
  </sheetViews>
  <sheetFormatPr defaultColWidth="4.36328125" defaultRowHeight="17.25" customHeight="1" x14ac:dyDescent="0.55000000000000004"/>
  <cols>
    <col min="1" max="3" width="4.6328125" style="9" customWidth="1"/>
    <col min="4" max="16384" width="4.36328125" style="9"/>
  </cols>
  <sheetData>
    <row r="1" spans="1:20" ht="17.25" customHeight="1" x14ac:dyDescent="0.55000000000000004">
      <c r="A1" s="27" t="s">
        <v>55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15" t="s">
        <v>123</v>
      </c>
      <c r="M1" s="215"/>
      <c r="N1" s="215"/>
      <c r="O1" s="216"/>
      <c r="P1" s="216"/>
      <c r="Q1" s="216"/>
      <c r="R1" s="216"/>
      <c r="S1" s="216"/>
      <c r="T1" s="216"/>
    </row>
    <row r="2" spans="1:20" ht="14.15" customHeight="1" x14ac:dyDescent="0.55000000000000004">
      <c r="A2" s="29"/>
      <c r="B2" s="29"/>
      <c r="C2" s="29"/>
      <c r="D2" s="29"/>
      <c r="E2" s="29"/>
      <c r="F2" s="28"/>
      <c r="G2" s="28"/>
      <c r="H2" s="28"/>
      <c r="I2" s="28"/>
      <c r="J2" s="28"/>
      <c r="K2" s="28"/>
      <c r="L2" s="28"/>
      <c r="M2" s="28"/>
      <c r="N2" s="28"/>
    </row>
    <row r="3" spans="1:20" s="10" customFormat="1" ht="20.25" customHeight="1" x14ac:dyDescent="0.45">
      <c r="A3" s="30" t="s">
        <v>48</v>
      </c>
      <c r="B3" s="30"/>
      <c r="C3" s="30"/>
      <c r="D3" s="30"/>
      <c r="E3" s="30"/>
      <c r="F3" s="30"/>
      <c r="G3" s="30"/>
      <c r="H3" s="31"/>
      <c r="I3" s="31"/>
      <c r="J3" s="31"/>
      <c r="K3" s="31"/>
      <c r="L3" s="31"/>
      <c r="M3" s="31"/>
      <c r="N3" s="31"/>
    </row>
    <row r="4" spans="1:20" s="12" customFormat="1" ht="17.25" customHeight="1" x14ac:dyDescent="0.55000000000000004">
      <c r="A4" s="32" t="s">
        <v>13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11"/>
      <c r="P4" s="11"/>
      <c r="Q4" s="11"/>
    </row>
    <row r="5" spans="1:20" s="13" customFormat="1" ht="20.25" customHeight="1" x14ac:dyDescent="0.2">
      <c r="A5" s="34"/>
      <c r="B5" s="35" t="s">
        <v>113</v>
      </c>
      <c r="C5" s="35"/>
      <c r="D5" s="217" t="s">
        <v>132</v>
      </c>
      <c r="E5" s="217"/>
      <c r="F5" s="217"/>
      <c r="G5" s="217"/>
      <c r="H5" s="35" t="s">
        <v>114</v>
      </c>
      <c r="I5" s="217" t="s">
        <v>133</v>
      </c>
      <c r="J5" s="217"/>
      <c r="K5" s="217"/>
      <c r="L5" s="217"/>
      <c r="M5" s="35" t="s">
        <v>115</v>
      </c>
      <c r="N5" s="35"/>
      <c r="O5" s="35"/>
      <c r="P5" s="35"/>
      <c r="Q5" s="35"/>
      <c r="R5" s="34"/>
      <c r="S5" s="34"/>
      <c r="T5" s="34"/>
    </row>
    <row r="6" spans="1:20" s="12" customFormat="1" ht="20.25" customHeight="1" x14ac:dyDescent="0.55000000000000004">
      <c r="A6" s="14"/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7"/>
    </row>
    <row r="7" spans="1:20" s="12" customFormat="1" ht="20.25" customHeight="1" x14ac:dyDescent="0.55000000000000004">
      <c r="A7" s="14"/>
      <c r="B7" s="198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200"/>
    </row>
    <row r="8" spans="1:20" s="12" customFormat="1" ht="20.25" customHeight="1" x14ac:dyDescent="0.55000000000000004">
      <c r="A8" s="14"/>
      <c r="B8" s="198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200"/>
    </row>
    <row r="9" spans="1:20" s="12" customFormat="1" ht="20.25" customHeight="1" x14ac:dyDescent="0.55000000000000004">
      <c r="A9" s="14"/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200"/>
    </row>
    <row r="10" spans="1:20" s="12" customFormat="1" ht="20.25" customHeight="1" x14ac:dyDescent="0.55000000000000004">
      <c r="A10" s="14"/>
      <c r="B10" s="198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200"/>
    </row>
    <row r="11" spans="1:20" s="12" customFormat="1" ht="20.25" customHeight="1" x14ac:dyDescent="0.55000000000000004">
      <c r="A11" s="14"/>
      <c r="B11" s="198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200"/>
    </row>
    <row r="12" spans="1:20" s="12" customFormat="1" ht="20.25" customHeight="1" x14ac:dyDescent="0.55000000000000004">
      <c r="A12" s="14"/>
      <c r="B12" s="198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200"/>
    </row>
    <row r="13" spans="1:20" s="12" customFormat="1" ht="20.25" customHeight="1" x14ac:dyDescent="0.55000000000000004">
      <c r="A13" s="14"/>
      <c r="B13" s="198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200"/>
    </row>
    <row r="14" spans="1:20" s="12" customFormat="1" ht="20.25" customHeight="1" x14ac:dyDescent="0.55000000000000004">
      <c r="A14" s="14"/>
      <c r="B14" s="198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200"/>
    </row>
    <row r="15" spans="1:20" s="12" customFormat="1" ht="20.25" customHeight="1" x14ac:dyDescent="0.55000000000000004">
      <c r="A15" s="14"/>
      <c r="B15" s="198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200"/>
    </row>
    <row r="16" spans="1:20" s="12" customFormat="1" ht="20.25" customHeight="1" x14ac:dyDescent="0.55000000000000004">
      <c r="A16" s="14"/>
      <c r="B16" s="198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200"/>
    </row>
    <row r="17" spans="1:20" s="12" customFormat="1" ht="20.25" customHeight="1" x14ac:dyDescent="0.55000000000000004">
      <c r="A17" s="15"/>
      <c r="B17" s="201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3"/>
    </row>
    <row r="18" spans="1:20" s="12" customFormat="1" ht="20.25" customHeight="1" x14ac:dyDescent="0.55000000000000004">
      <c r="A18" s="36"/>
      <c r="B18" s="37" t="s">
        <v>116</v>
      </c>
      <c r="C18" s="27"/>
      <c r="D18" s="217" t="s">
        <v>134</v>
      </c>
      <c r="E18" s="217"/>
      <c r="F18" s="217"/>
      <c r="G18" s="217"/>
      <c r="H18" s="27" t="s">
        <v>117</v>
      </c>
      <c r="I18" s="27"/>
      <c r="J18" s="27"/>
      <c r="K18" s="27"/>
      <c r="L18" s="27"/>
      <c r="M18" s="27"/>
      <c r="N18" s="27"/>
      <c r="O18" s="27"/>
      <c r="P18" s="27"/>
      <c r="Q18" s="27"/>
      <c r="R18" s="36"/>
      <c r="S18" s="36"/>
      <c r="T18" s="36"/>
    </row>
    <row r="19" spans="1:20" s="12" customFormat="1" ht="20.25" customHeight="1" x14ac:dyDescent="0.55000000000000004">
      <c r="A19" s="14"/>
      <c r="B19" s="195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5"/>
    </row>
    <row r="20" spans="1:20" s="12" customFormat="1" ht="20.25" customHeight="1" x14ac:dyDescent="0.55000000000000004">
      <c r="A20" s="14"/>
      <c r="B20" s="206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8"/>
    </row>
    <row r="21" spans="1:20" s="12" customFormat="1" ht="20.25" customHeight="1" x14ac:dyDescent="0.55000000000000004">
      <c r="A21" s="14"/>
      <c r="B21" s="206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8"/>
    </row>
    <row r="22" spans="1:20" s="12" customFormat="1" ht="20.25" customHeight="1" x14ac:dyDescent="0.55000000000000004">
      <c r="A22" s="14"/>
      <c r="B22" s="206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8"/>
    </row>
    <row r="23" spans="1:20" s="12" customFormat="1" ht="20.25" customHeight="1" x14ac:dyDescent="0.55000000000000004">
      <c r="A23" s="14"/>
      <c r="B23" s="206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8"/>
    </row>
    <row r="24" spans="1:20" s="12" customFormat="1" ht="20.25" customHeight="1" x14ac:dyDescent="0.55000000000000004">
      <c r="A24" s="14"/>
      <c r="B24" s="206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8"/>
    </row>
    <row r="25" spans="1:20" s="12" customFormat="1" ht="20.25" customHeight="1" x14ac:dyDescent="0.55000000000000004">
      <c r="A25" s="14"/>
      <c r="B25" s="206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8"/>
    </row>
    <row r="26" spans="1:20" s="12" customFormat="1" ht="20.25" customHeight="1" x14ac:dyDescent="0.55000000000000004">
      <c r="A26" s="14"/>
      <c r="B26" s="206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8"/>
    </row>
    <row r="27" spans="1:20" s="12" customFormat="1" ht="20.25" customHeight="1" x14ac:dyDescent="0.55000000000000004">
      <c r="A27" s="14"/>
      <c r="B27" s="206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8"/>
    </row>
    <row r="28" spans="1:20" s="12" customFormat="1" ht="20.25" customHeight="1" x14ac:dyDescent="0.55000000000000004">
      <c r="A28" s="14"/>
      <c r="B28" s="206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8"/>
    </row>
    <row r="29" spans="1:20" s="12" customFormat="1" ht="20.25" customHeight="1" x14ac:dyDescent="0.55000000000000004">
      <c r="A29" s="14"/>
      <c r="B29" s="206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8"/>
    </row>
    <row r="30" spans="1:20" s="12" customFormat="1" ht="20.25" customHeight="1" x14ac:dyDescent="0.55000000000000004">
      <c r="A30" s="15"/>
      <c r="B30" s="209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1"/>
    </row>
    <row r="31" spans="1:20" s="12" customFormat="1" ht="20.25" customHeight="1" x14ac:dyDescent="0.55000000000000004">
      <c r="A31" s="36"/>
      <c r="B31" s="38" t="s">
        <v>118</v>
      </c>
      <c r="C31" s="39"/>
      <c r="D31" s="39" t="s">
        <v>119</v>
      </c>
      <c r="E31" s="39"/>
      <c r="F31" s="39"/>
      <c r="G31" s="39"/>
      <c r="H31" s="39"/>
      <c r="I31" s="34"/>
      <c r="J31" s="39"/>
      <c r="K31" s="39"/>
      <c r="L31" s="39"/>
      <c r="M31" s="34"/>
      <c r="N31" s="39"/>
      <c r="O31" s="40"/>
      <c r="P31" s="40"/>
      <c r="Q31" s="36"/>
      <c r="R31" s="36"/>
      <c r="S31" s="36"/>
      <c r="T31" s="36"/>
    </row>
    <row r="32" spans="1:20" s="12" customFormat="1" ht="20.25" customHeight="1" x14ac:dyDescent="0.55000000000000004">
      <c r="A32" s="16"/>
      <c r="B32" s="195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7"/>
    </row>
    <row r="33" spans="1:20" s="12" customFormat="1" ht="20.25" customHeight="1" x14ac:dyDescent="0.55000000000000004">
      <c r="A33" s="16"/>
      <c r="B33" s="198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200"/>
    </row>
    <row r="34" spans="1:20" s="12" customFormat="1" ht="20.25" customHeight="1" x14ac:dyDescent="0.55000000000000004">
      <c r="A34" s="16"/>
      <c r="B34" s="198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200"/>
    </row>
    <row r="35" spans="1:20" s="12" customFormat="1" ht="20.25" customHeight="1" x14ac:dyDescent="0.55000000000000004">
      <c r="A35" s="16"/>
      <c r="B35" s="198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200"/>
    </row>
    <row r="36" spans="1:20" s="12" customFormat="1" ht="20.25" customHeight="1" x14ac:dyDescent="0.55000000000000004">
      <c r="A36" s="16"/>
      <c r="B36" s="198"/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200"/>
    </row>
    <row r="37" spans="1:20" s="12" customFormat="1" ht="20.25" customHeight="1" x14ac:dyDescent="0.55000000000000004">
      <c r="A37" s="16"/>
      <c r="B37" s="198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200"/>
    </row>
    <row r="38" spans="1:20" s="12" customFormat="1" ht="20.25" customHeight="1" x14ac:dyDescent="0.55000000000000004">
      <c r="A38" s="16"/>
      <c r="B38" s="198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200"/>
    </row>
    <row r="39" spans="1:20" s="12" customFormat="1" ht="20.25" customHeight="1" x14ac:dyDescent="0.55000000000000004">
      <c r="A39" s="16"/>
      <c r="B39" s="198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200"/>
    </row>
    <row r="40" spans="1:20" s="12" customFormat="1" ht="20.25" customHeight="1" x14ac:dyDescent="0.55000000000000004">
      <c r="A40" s="16"/>
      <c r="B40" s="198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200"/>
    </row>
    <row r="41" spans="1:20" s="12" customFormat="1" ht="20.25" customHeight="1" x14ac:dyDescent="0.55000000000000004">
      <c r="A41" s="16"/>
      <c r="B41" s="198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200"/>
    </row>
    <row r="42" spans="1:20" s="12" customFormat="1" ht="20.25" customHeight="1" x14ac:dyDescent="0.55000000000000004">
      <c r="A42" s="16"/>
      <c r="B42" s="198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200"/>
    </row>
    <row r="43" spans="1:20" ht="17.25" customHeight="1" x14ac:dyDescent="0.55000000000000004">
      <c r="A43" s="16"/>
      <c r="B43" s="201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3"/>
    </row>
    <row r="44" spans="1:20" ht="17.25" customHeight="1" x14ac:dyDescent="0.55000000000000004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7.25" customHeight="1" x14ac:dyDescent="0.55000000000000004">
      <c r="A45" s="41">
        <v>2</v>
      </c>
      <c r="B45" s="42" t="s">
        <v>120</v>
      </c>
      <c r="C45" s="42"/>
      <c r="D45" s="42"/>
      <c r="E45" s="42"/>
      <c r="F45" s="42"/>
      <c r="G45" s="42"/>
      <c r="H45" s="42"/>
      <c r="I45" s="42"/>
      <c r="J45" s="42"/>
      <c r="K45" s="19" t="s">
        <v>121</v>
      </c>
      <c r="L45" s="194" t="s">
        <v>125</v>
      </c>
      <c r="M45" s="194"/>
      <c r="N45" s="194"/>
      <c r="O45" s="194"/>
      <c r="P45" s="194"/>
      <c r="Q45" s="18" t="s">
        <v>122</v>
      </c>
      <c r="R45" s="18"/>
      <c r="S45" s="18"/>
      <c r="T45" s="18"/>
    </row>
    <row r="46" spans="1:20" ht="17.25" customHeight="1" x14ac:dyDescent="0.55000000000000004">
      <c r="A46" s="42" t="s">
        <v>56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18"/>
      <c r="T46" s="18"/>
    </row>
    <row r="47" spans="1:20" ht="17.25" customHeight="1" x14ac:dyDescent="0.55000000000000004">
      <c r="A47" s="43" t="s">
        <v>10</v>
      </c>
      <c r="B47" s="43" t="s">
        <v>50</v>
      </c>
      <c r="C47" s="44" t="s">
        <v>11</v>
      </c>
      <c r="D47" s="212" t="s">
        <v>49</v>
      </c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4"/>
    </row>
    <row r="48" spans="1:20" ht="17.25" customHeight="1" x14ac:dyDescent="0.55000000000000004">
      <c r="A48" s="45">
        <v>7</v>
      </c>
      <c r="B48" s="45">
        <v>2</v>
      </c>
      <c r="C48" s="46">
        <v>1</v>
      </c>
      <c r="D48" s="191" t="s">
        <v>51</v>
      </c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3"/>
    </row>
    <row r="49" spans="1:20" ht="17.25" customHeight="1" x14ac:dyDescent="0.55000000000000004">
      <c r="A49" s="20"/>
      <c r="B49" s="20"/>
      <c r="C49" s="21"/>
      <c r="D49" s="181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3"/>
    </row>
    <row r="50" spans="1:20" ht="17.25" customHeight="1" x14ac:dyDescent="0.55000000000000004">
      <c r="A50" s="20"/>
      <c r="B50" s="20"/>
      <c r="C50" s="21"/>
      <c r="D50" s="181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3"/>
    </row>
    <row r="51" spans="1:20" ht="17.25" customHeight="1" x14ac:dyDescent="0.55000000000000004">
      <c r="A51" s="20"/>
      <c r="B51" s="20"/>
      <c r="C51" s="21"/>
      <c r="D51" s="181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3"/>
    </row>
    <row r="52" spans="1:20" ht="17.25" customHeight="1" x14ac:dyDescent="0.55000000000000004">
      <c r="A52" s="20"/>
      <c r="B52" s="20"/>
      <c r="C52" s="21"/>
      <c r="D52" s="181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3"/>
    </row>
    <row r="53" spans="1:20" ht="17.25" customHeight="1" x14ac:dyDescent="0.55000000000000004">
      <c r="A53" s="20"/>
      <c r="B53" s="20"/>
      <c r="C53" s="21"/>
      <c r="D53" s="181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3"/>
    </row>
    <row r="54" spans="1:20" ht="17.25" customHeight="1" x14ac:dyDescent="0.55000000000000004">
      <c r="A54" s="20"/>
      <c r="B54" s="20"/>
      <c r="C54" s="21"/>
      <c r="D54" s="181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3"/>
    </row>
    <row r="55" spans="1:20" ht="17.25" customHeight="1" x14ac:dyDescent="0.55000000000000004">
      <c r="A55" s="20"/>
      <c r="B55" s="20"/>
      <c r="C55" s="21"/>
      <c r="D55" s="181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3"/>
    </row>
    <row r="56" spans="1:20" ht="17.25" customHeight="1" x14ac:dyDescent="0.55000000000000004">
      <c r="A56" s="45">
        <v>7</v>
      </c>
      <c r="B56" s="45">
        <v>11</v>
      </c>
      <c r="C56" s="46">
        <v>15</v>
      </c>
      <c r="D56" s="188" t="s">
        <v>52</v>
      </c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90"/>
    </row>
    <row r="57" spans="1:20" ht="17.25" customHeight="1" x14ac:dyDescent="0.55000000000000004">
      <c r="A57" s="20"/>
      <c r="B57" s="20"/>
      <c r="C57" s="21"/>
      <c r="D57" s="181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3"/>
    </row>
    <row r="58" spans="1:20" ht="17.25" customHeight="1" x14ac:dyDescent="0.55000000000000004">
      <c r="A58" s="20"/>
      <c r="B58" s="20"/>
      <c r="C58" s="21"/>
      <c r="D58" s="181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3"/>
    </row>
    <row r="59" spans="1:20" ht="17.25" customHeight="1" x14ac:dyDescent="0.55000000000000004">
      <c r="A59" s="20"/>
      <c r="B59" s="20"/>
      <c r="C59" s="21"/>
      <c r="D59" s="181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3"/>
    </row>
    <row r="60" spans="1:20" ht="17.25" customHeight="1" x14ac:dyDescent="0.55000000000000004">
      <c r="A60" s="20"/>
      <c r="B60" s="20"/>
      <c r="C60" s="21"/>
      <c r="D60" s="181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3"/>
    </row>
    <row r="61" spans="1:20" ht="17.25" customHeight="1" x14ac:dyDescent="0.55000000000000004">
      <c r="A61" s="20"/>
      <c r="B61" s="20"/>
      <c r="C61" s="21"/>
      <c r="D61" s="181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3"/>
    </row>
    <row r="62" spans="1:20" ht="17.25" customHeight="1" x14ac:dyDescent="0.55000000000000004">
      <c r="A62" s="20"/>
      <c r="B62" s="20"/>
      <c r="C62" s="22"/>
      <c r="D62" s="181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3"/>
    </row>
    <row r="63" spans="1:20" ht="17.25" customHeight="1" x14ac:dyDescent="0.55000000000000004">
      <c r="A63" s="20"/>
      <c r="B63" s="20"/>
      <c r="C63" s="21"/>
      <c r="D63" s="181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3"/>
    </row>
    <row r="64" spans="1:20" ht="17.25" customHeight="1" x14ac:dyDescent="0.55000000000000004">
      <c r="A64" s="23"/>
      <c r="B64" s="23"/>
      <c r="C64" s="24"/>
      <c r="D64" s="185" t="s">
        <v>106</v>
      </c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7"/>
    </row>
    <row r="65" spans="1:20" ht="17.25" customHeight="1" x14ac:dyDescent="0.55000000000000004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</row>
    <row r="66" spans="1:20" ht="17.25" customHeight="1" x14ac:dyDescent="0.55000000000000004">
      <c r="A66" s="47" t="s">
        <v>54</v>
      </c>
      <c r="B66" s="42"/>
      <c r="C66" s="42"/>
      <c r="D66" s="42"/>
      <c r="E66" s="42"/>
      <c r="F66" s="42"/>
      <c r="G66" s="42"/>
      <c r="H66" s="42"/>
      <c r="I66" s="42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</row>
    <row r="67" spans="1:20" ht="17.25" customHeight="1" x14ac:dyDescent="0.55000000000000004">
      <c r="A67" s="42"/>
      <c r="B67" s="47" t="s">
        <v>53</v>
      </c>
      <c r="C67" s="42"/>
      <c r="D67" s="42"/>
      <c r="E67" s="42"/>
      <c r="F67" s="42"/>
      <c r="G67" s="42"/>
      <c r="H67" s="42"/>
      <c r="I67" s="42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</row>
    <row r="68" spans="1:20" ht="17.25" customHeight="1" x14ac:dyDescent="0.55000000000000004">
      <c r="A68" s="18"/>
      <c r="B68" s="25" t="s">
        <v>105</v>
      </c>
      <c r="C68" s="42" t="s">
        <v>57</v>
      </c>
      <c r="E68" s="18"/>
      <c r="F68" s="26" t="s">
        <v>58</v>
      </c>
      <c r="G68" s="18" t="s">
        <v>59</v>
      </c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</row>
    <row r="69" spans="1:20" ht="17.25" customHeight="1" x14ac:dyDescent="0.55000000000000004">
      <c r="A69" s="18"/>
      <c r="B69" s="25" t="s">
        <v>105</v>
      </c>
      <c r="C69" s="42" t="s">
        <v>60</v>
      </c>
      <c r="E69" s="18"/>
      <c r="F69" s="26" t="s">
        <v>58</v>
      </c>
      <c r="G69" s="18" t="s">
        <v>61</v>
      </c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</row>
    <row r="70" spans="1:20" ht="17.25" customHeight="1" x14ac:dyDescent="0.55000000000000004">
      <c r="A70" s="18"/>
      <c r="B70" s="25" t="s">
        <v>105</v>
      </c>
      <c r="C70" s="42" t="s">
        <v>62</v>
      </c>
      <c r="E70" s="18"/>
      <c r="F70" s="26" t="s">
        <v>58</v>
      </c>
      <c r="G70" s="18" t="s">
        <v>91</v>
      </c>
      <c r="H70" s="18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" t="s">
        <v>92</v>
      </c>
    </row>
    <row r="71" spans="1:20" ht="17.25" customHeight="1" x14ac:dyDescent="0.55000000000000004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</row>
    <row r="72" spans="1:20" ht="17.25" customHeight="1" x14ac:dyDescent="0.55000000000000004">
      <c r="A72" s="42"/>
      <c r="B72" s="47" t="s">
        <v>63</v>
      </c>
      <c r="C72" s="42"/>
      <c r="D72" s="42"/>
      <c r="E72" s="42"/>
      <c r="F72" s="42"/>
      <c r="G72" s="42"/>
      <c r="H72" s="42"/>
      <c r="I72" s="42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</row>
    <row r="73" spans="1:20" ht="17.25" customHeight="1" x14ac:dyDescent="0.55000000000000004">
      <c r="A73" s="18"/>
      <c r="B73" s="25" t="s">
        <v>105</v>
      </c>
      <c r="C73" s="42" t="s">
        <v>64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</row>
    <row r="74" spans="1:20" ht="17.25" customHeight="1" x14ac:dyDescent="0.55000000000000004">
      <c r="A74" s="18"/>
      <c r="B74" s="25" t="s">
        <v>105</v>
      </c>
      <c r="C74" s="42" t="s">
        <v>65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</row>
    <row r="75" spans="1:20" ht="17.25" customHeight="1" x14ac:dyDescent="0.55000000000000004">
      <c r="A75" s="18"/>
      <c r="B75" s="25" t="s">
        <v>105</v>
      </c>
      <c r="C75" s="42" t="s">
        <v>66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</row>
    <row r="76" spans="1:20" ht="17.25" customHeight="1" x14ac:dyDescent="0.55000000000000004">
      <c r="A76" s="18"/>
      <c r="B76" s="25" t="s">
        <v>105</v>
      </c>
      <c r="C76" s="42" t="s">
        <v>67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</row>
    <row r="77" spans="1:20" ht="17.25" customHeight="1" x14ac:dyDescent="0.55000000000000004">
      <c r="A77" s="18"/>
      <c r="B77" s="18"/>
      <c r="C77" s="18" t="s">
        <v>91</v>
      </c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" t="s">
        <v>92</v>
      </c>
    </row>
  </sheetData>
  <sheetProtection sheet="1" scenarios="1" insertRows="0" deleteRows="0" autoFilter="0"/>
  <mergeCells count="29">
    <mergeCell ref="L1:N1"/>
    <mergeCell ref="O1:T1"/>
    <mergeCell ref="D5:G5"/>
    <mergeCell ref="I5:L5"/>
    <mergeCell ref="D18:G18"/>
    <mergeCell ref="L45:P45"/>
    <mergeCell ref="B6:T17"/>
    <mergeCell ref="B19:T30"/>
    <mergeCell ref="B32:T43"/>
    <mergeCell ref="D47:T47"/>
    <mergeCell ref="D48:T48"/>
    <mergeCell ref="D49:T49"/>
    <mergeCell ref="D50:T50"/>
    <mergeCell ref="D51:T51"/>
    <mergeCell ref="D52:T52"/>
    <mergeCell ref="D53:T53"/>
    <mergeCell ref="D54:T54"/>
    <mergeCell ref="D55:T55"/>
    <mergeCell ref="D56:T56"/>
    <mergeCell ref="D62:T62"/>
    <mergeCell ref="D63:T63"/>
    <mergeCell ref="E77:S77"/>
    <mergeCell ref="I70:S70"/>
    <mergeCell ref="D64:T64"/>
    <mergeCell ref="D57:T57"/>
    <mergeCell ref="D58:T58"/>
    <mergeCell ref="D59:T59"/>
    <mergeCell ref="D60:T60"/>
    <mergeCell ref="D61:T61"/>
  </mergeCells>
  <phoneticPr fontId="2"/>
  <pageMargins left="0.59055118110236227" right="0.39370078740157483" top="0.39370078740157483" bottom="0.39370078740157483" header="0.31496062992125984" footer="0.31496062992125984"/>
  <pageSetup paperSize="9" scale="97" orientation="portrait" r:id="rId1"/>
  <headerFooter alignWithMargins="0"/>
  <rowBreaks count="1" manualBreakCount="1">
    <brk id="43" max="20" man="1"/>
  </rowBreaks>
  <ignoredErrors>
    <ignoredError sqref="B5 B18 B31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F12" sqref="F12:F13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46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103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76" t="s">
        <v>98</v>
      </c>
      <c r="B6" s="334" t="s">
        <v>31</v>
      </c>
      <c r="C6" s="355" t="s">
        <v>9</v>
      </c>
      <c r="D6" s="168" t="s">
        <v>30</v>
      </c>
      <c r="E6" s="140" t="s">
        <v>29</v>
      </c>
      <c r="F6" s="169" t="s">
        <v>28</v>
      </c>
      <c r="G6" s="179" t="s">
        <v>3</v>
      </c>
      <c r="H6" s="171" t="s">
        <v>4</v>
      </c>
      <c r="I6" s="171" t="s">
        <v>27</v>
      </c>
      <c r="J6" s="171" t="s">
        <v>6</v>
      </c>
      <c r="K6" s="171" t="s">
        <v>7</v>
      </c>
      <c r="L6" s="172" t="s">
        <v>8</v>
      </c>
      <c r="M6" s="167" t="s">
        <v>26</v>
      </c>
      <c r="N6" s="338" t="s">
        <v>14</v>
      </c>
    </row>
    <row r="7" spans="1:14" ht="23" thickBot="1" x14ac:dyDescent="0.25">
      <c r="A7" s="173" t="s">
        <v>25</v>
      </c>
      <c r="B7" s="354"/>
      <c r="C7" s="356"/>
      <c r="D7" s="142" t="s">
        <v>24</v>
      </c>
      <c r="E7" s="143" t="s">
        <v>23</v>
      </c>
      <c r="F7" s="174" t="s">
        <v>22</v>
      </c>
      <c r="G7" s="144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80" t="s">
        <v>20</v>
      </c>
      <c r="N7" s="365"/>
    </row>
    <row r="8" spans="1:14" s="99" customFormat="1" ht="37.5" customHeight="1" x14ac:dyDescent="0.2">
      <c r="A8" s="112"/>
      <c r="B8" s="359"/>
      <c r="C8" s="360"/>
      <c r="D8" s="328">
        <f>E8+F8</f>
        <v>0</v>
      </c>
      <c r="E8" s="330">
        <f>B8*C8</f>
        <v>0</v>
      </c>
      <c r="F8" s="332">
        <f>E8*0.1</f>
        <v>0</v>
      </c>
      <c r="G8" s="342"/>
      <c r="H8" s="353"/>
      <c r="I8" s="353"/>
      <c r="J8" s="353"/>
      <c r="K8" s="353"/>
      <c r="L8" s="350"/>
      <c r="M8" s="112"/>
      <c r="N8" s="364"/>
    </row>
    <row r="9" spans="1:14" s="99" customFormat="1" ht="37.5" customHeight="1" x14ac:dyDescent="0.2">
      <c r="A9" s="94"/>
      <c r="B9" s="322"/>
      <c r="C9" s="324"/>
      <c r="D9" s="339"/>
      <c r="E9" s="340"/>
      <c r="F9" s="341"/>
      <c r="G9" s="326"/>
      <c r="H9" s="310"/>
      <c r="I9" s="310"/>
      <c r="J9" s="310"/>
      <c r="K9" s="310"/>
      <c r="L9" s="318"/>
      <c r="M9" s="77"/>
      <c r="N9" s="320"/>
    </row>
    <row r="10" spans="1:14" s="99" customFormat="1" ht="37.5" customHeight="1" x14ac:dyDescent="0.2">
      <c r="A10" s="95"/>
      <c r="B10" s="322"/>
      <c r="C10" s="324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25"/>
      <c r="H10" s="309"/>
      <c r="I10" s="309"/>
      <c r="J10" s="309"/>
      <c r="K10" s="309"/>
      <c r="L10" s="317"/>
      <c r="M10" s="95"/>
      <c r="N10" s="320"/>
    </row>
    <row r="11" spans="1:14" s="99" customFormat="1" ht="37.5" customHeight="1" x14ac:dyDescent="0.2">
      <c r="A11" s="94"/>
      <c r="B11" s="322"/>
      <c r="C11" s="324"/>
      <c r="D11" s="328"/>
      <c r="E11" s="330"/>
      <c r="F11" s="332"/>
      <c r="G11" s="326"/>
      <c r="H11" s="310"/>
      <c r="I11" s="310"/>
      <c r="J11" s="310"/>
      <c r="K11" s="310"/>
      <c r="L11" s="318"/>
      <c r="M11" s="77"/>
      <c r="N11" s="320"/>
    </row>
    <row r="12" spans="1:14" s="99" customFormat="1" ht="37.5" customHeight="1" x14ac:dyDescent="0.2">
      <c r="A12" s="95"/>
      <c r="B12" s="322"/>
      <c r="C12" s="324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25"/>
      <c r="H12" s="309"/>
      <c r="I12" s="309"/>
      <c r="J12" s="309"/>
      <c r="K12" s="309"/>
      <c r="L12" s="317"/>
      <c r="M12" s="95"/>
      <c r="N12" s="320"/>
    </row>
    <row r="13" spans="1:14" s="99" customFormat="1" ht="37.5" customHeight="1" x14ac:dyDescent="0.2">
      <c r="A13" s="94"/>
      <c r="B13" s="322"/>
      <c r="C13" s="324"/>
      <c r="D13" s="328"/>
      <c r="E13" s="330"/>
      <c r="F13" s="332"/>
      <c r="G13" s="326"/>
      <c r="H13" s="310"/>
      <c r="I13" s="310"/>
      <c r="J13" s="310"/>
      <c r="K13" s="310"/>
      <c r="L13" s="318"/>
      <c r="M13" s="77"/>
      <c r="N13" s="320"/>
    </row>
    <row r="14" spans="1:14" s="99" customFormat="1" ht="37.5" customHeight="1" x14ac:dyDescent="0.2">
      <c r="A14" s="95"/>
      <c r="B14" s="322"/>
      <c r="C14" s="324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25"/>
      <c r="H14" s="309"/>
      <c r="I14" s="309"/>
      <c r="J14" s="309"/>
      <c r="K14" s="309"/>
      <c r="L14" s="317"/>
      <c r="M14" s="95"/>
      <c r="N14" s="320"/>
    </row>
    <row r="15" spans="1:14" s="99" customFormat="1" ht="37.5" customHeight="1" x14ac:dyDescent="0.2">
      <c r="A15" s="94"/>
      <c r="B15" s="322"/>
      <c r="C15" s="324"/>
      <c r="D15" s="328"/>
      <c r="E15" s="330"/>
      <c r="F15" s="332"/>
      <c r="G15" s="326"/>
      <c r="H15" s="310"/>
      <c r="I15" s="310"/>
      <c r="J15" s="310"/>
      <c r="K15" s="310"/>
      <c r="L15" s="318"/>
      <c r="M15" s="77"/>
      <c r="N15" s="320"/>
    </row>
    <row r="16" spans="1:14" s="99" customFormat="1" ht="37.5" customHeight="1" x14ac:dyDescent="0.2">
      <c r="A16" s="95"/>
      <c r="B16" s="322"/>
      <c r="C16" s="324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25"/>
      <c r="H16" s="309"/>
      <c r="I16" s="309"/>
      <c r="J16" s="309"/>
      <c r="K16" s="309"/>
      <c r="L16" s="317"/>
      <c r="M16" s="95"/>
      <c r="N16" s="320"/>
    </row>
    <row r="17" spans="1:14" s="99" customFormat="1" ht="37.5" customHeight="1" x14ac:dyDescent="0.2">
      <c r="A17" s="94"/>
      <c r="B17" s="322"/>
      <c r="C17" s="324"/>
      <c r="D17" s="328"/>
      <c r="E17" s="330"/>
      <c r="F17" s="332"/>
      <c r="G17" s="326"/>
      <c r="H17" s="310"/>
      <c r="I17" s="310"/>
      <c r="J17" s="310"/>
      <c r="K17" s="310"/>
      <c r="L17" s="318"/>
      <c r="M17" s="77"/>
      <c r="N17" s="320"/>
    </row>
    <row r="18" spans="1:14" s="99" customFormat="1" ht="37.5" customHeight="1" x14ac:dyDescent="0.2">
      <c r="A18" s="95"/>
      <c r="B18" s="322"/>
      <c r="C18" s="324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25"/>
      <c r="H18" s="309"/>
      <c r="I18" s="309"/>
      <c r="J18" s="309"/>
      <c r="K18" s="309"/>
      <c r="L18" s="317"/>
      <c r="M18" s="95"/>
      <c r="N18" s="320"/>
    </row>
    <row r="19" spans="1:14" s="99" customFormat="1" ht="37.5" customHeight="1" x14ac:dyDescent="0.2">
      <c r="A19" s="94"/>
      <c r="B19" s="322"/>
      <c r="C19" s="324"/>
      <c r="D19" s="328"/>
      <c r="E19" s="330"/>
      <c r="F19" s="332"/>
      <c r="G19" s="326"/>
      <c r="H19" s="310"/>
      <c r="I19" s="310"/>
      <c r="J19" s="310"/>
      <c r="K19" s="310"/>
      <c r="L19" s="318"/>
      <c r="M19" s="77"/>
      <c r="N19" s="320"/>
    </row>
    <row r="20" spans="1:14" s="99" customFormat="1" ht="37.5" customHeight="1" x14ac:dyDescent="0.2">
      <c r="A20" s="95"/>
      <c r="B20" s="322"/>
      <c r="C20" s="324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25"/>
      <c r="H20" s="309"/>
      <c r="I20" s="309"/>
      <c r="J20" s="309"/>
      <c r="K20" s="309"/>
      <c r="L20" s="317"/>
      <c r="M20" s="95"/>
      <c r="N20" s="320"/>
    </row>
    <row r="21" spans="1:14" s="99" customFormat="1" ht="37.5" customHeight="1" thickBot="1" x14ac:dyDescent="0.25">
      <c r="A21" s="94"/>
      <c r="B21" s="322"/>
      <c r="C21" s="324"/>
      <c r="D21" s="328"/>
      <c r="E21" s="330"/>
      <c r="F21" s="332"/>
      <c r="G21" s="326"/>
      <c r="H21" s="310"/>
      <c r="I21" s="310"/>
      <c r="J21" s="310"/>
      <c r="K21" s="310"/>
      <c r="L21" s="318"/>
      <c r="M21" s="77"/>
      <c r="N21" s="343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D23" s="97" t="s">
        <v>112</v>
      </c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F12" sqref="F12:F13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47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104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76" t="s">
        <v>37</v>
      </c>
      <c r="B6" s="334" t="s">
        <v>31</v>
      </c>
      <c r="C6" s="336" t="s">
        <v>9</v>
      </c>
      <c r="D6" s="168" t="s">
        <v>30</v>
      </c>
      <c r="E6" s="140" t="s">
        <v>29</v>
      </c>
      <c r="F6" s="169" t="s">
        <v>28</v>
      </c>
      <c r="G6" s="170" t="s">
        <v>3</v>
      </c>
      <c r="H6" s="171" t="s">
        <v>4</v>
      </c>
      <c r="I6" s="171" t="s">
        <v>5</v>
      </c>
      <c r="J6" s="171" t="s">
        <v>6</v>
      </c>
      <c r="K6" s="171" t="s">
        <v>7</v>
      </c>
      <c r="L6" s="172" t="s">
        <v>8</v>
      </c>
      <c r="M6" s="167" t="s">
        <v>26</v>
      </c>
      <c r="N6" s="338" t="s">
        <v>14</v>
      </c>
    </row>
    <row r="7" spans="1:14" ht="23" thickBot="1" x14ac:dyDescent="0.25">
      <c r="A7" s="177" t="s">
        <v>36</v>
      </c>
      <c r="B7" s="335"/>
      <c r="C7" s="337"/>
      <c r="D7" s="142" t="s">
        <v>24</v>
      </c>
      <c r="E7" s="143" t="s">
        <v>23</v>
      </c>
      <c r="F7" s="174" t="s">
        <v>22</v>
      </c>
      <c r="G7" s="142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75" t="s">
        <v>20</v>
      </c>
      <c r="N7" s="337"/>
    </row>
    <row r="8" spans="1:14" s="99" customFormat="1" ht="37.5" customHeight="1" x14ac:dyDescent="0.2">
      <c r="A8" s="93"/>
      <c r="B8" s="321"/>
      <c r="C8" s="376"/>
      <c r="D8" s="328">
        <f>E8+F8</f>
        <v>0</v>
      </c>
      <c r="E8" s="330">
        <f>B8*C8</f>
        <v>0</v>
      </c>
      <c r="F8" s="332">
        <f>E8*0.1</f>
        <v>0</v>
      </c>
      <c r="G8" s="342"/>
      <c r="H8" s="362"/>
      <c r="I8" s="362"/>
      <c r="J8" s="362"/>
      <c r="K8" s="362"/>
      <c r="L8" s="363"/>
      <c r="M8" s="93"/>
      <c r="N8" s="319"/>
    </row>
    <row r="9" spans="1:14" s="99" customFormat="1" ht="37.5" customHeight="1" x14ac:dyDescent="0.2">
      <c r="A9" s="94"/>
      <c r="B9" s="322"/>
      <c r="C9" s="369"/>
      <c r="D9" s="339"/>
      <c r="E9" s="340"/>
      <c r="F9" s="341"/>
      <c r="G9" s="326"/>
      <c r="H9" s="353"/>
      <c r="I9" s="353"/>
      <c r="J9" s="353"/>
      <c r="K9" s="353"/>
      <c r="L9" s="350"/>
      <c r="M9" s="77"/>
      <c r="N9" s="320"/>
    </row>
    <row r="10" spans="1:14" s="99" customFormat="1" ht="37.5" customHeight="1" x14ac:dyDescent="0.2">
      <c r="A10" s="95"/>
      <c r="B10" s="367"/>
      <c r="C10" s="368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51"/>
      <c r="H10" s="352"/>
      <c r="I10" s="352"/>
      <c r="J10" s="352"/>
      <c r="K10" s="352"/>
      <c r="L10" s="349"/>
      <c r="M10" s="95"/>
      <c r="N10" s="366"/>
    </row>
    <row r="11" spans="1:14" s="99" customFormat="1" ht="37.5" customHeight="1" x14ac:dyDescent="0.2">
      <c r="A11" s="94"/>
      <c r="B11" s="321"/>
      <c r="C11" s="369"/>
      <c r="D11" s="328"/>
      <c r="E11" s="330"/>
      <c r="F11" s="332"/>
      <c r="G11" s="342"/>
      <c r="H11" s="353"/>
      <c r="I11" s="353"/>
      <c r="J11" s="353"/>
      <c r="K11" s="353"/>
      <c r="L11" s="350"/>
      <c r="M11" s="77"/>
      <c r="N11" s="319"/>
    </row>
    <row r="12" spans="1:14" s="99" customFormat="1" ht="37.5" customHeight="1" x14ac:dyDescent="0.2">
      <c r="A12" s="95"/>
      <c r="B12" s="367"/>
      <c r="C12" s="368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51"/>
      <c r="H12" s="352"/>
      <c r="I12" s="352"/>
      <c r="J12" s="352"/>
      <c r="K12" s="352"/>
      <c r="L12" s="349"/>
      <c r="M12" s="95"/>
      <c r="N12" s="366"/>
    </row>
    <row r="13" spans="1:14" s="99" customFormat="1" ht="37.5" customHeight="1" x14ac:dyDescent="0.2">
      <c r="A13" s="94"/>
      <c r="B13" s="321"/>
      <c r="C13" s="369"/>
      <c r="D13" s="328"/>
      <c r="E13" s="330"/>
      <c r="F13" s="332"/>
      <c r="G13" s="342"/>
      <c r="H13" s="353"/>
      <c r="I13" s="353"/>
      <c r="J13" s="353"/>
      <c r="K13" s="353"/>
      <c r="L13" s="350"/>
      <c r="M13" s="77"/>
      <c r="N13" s="319"/>
    </row>
    <row r="14" spans="1:14" s="99" customFormat="1" ht="37.5" customHeight="1" x14ac:dyDescent="0.2">
      <c r="A14" s="95"/>
      <c r="B14" s="367"/>
      <c r="C14" s="368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51"/>
      <c r="H14" s="352"/>
      <c r="I14" s="352"/>
      <c r="J14" s="352"/>
      <c r="K14" s="352"/>
      <c r="L14" s="349"/>
      <c r="M14" s="95"/>
      <c r="N14" s="366"/>
    </row>
    <row r="15" spans="1:14" s="99" customFormat="1" ht="37.5" customHeight="1" x14ac:dyDescent="0.2">
      <c r="A15" s="94"/>
      <c r="B15" s="321"/>
      <c r="C15" s="369"/>
      <c r="D15" s="328"/>
      <c r="E15" s="330"/>
      <c r="F15" s="332"/>
      <c r="G15" s="342"/>
      <c r="H15" s="353"/>
      <c r="I15" s="353"/>
      <c r="J15" s="353"/>
      <c r="K15" s="353"/>
      <c r="L15" s="350"/>
      <c r="M15" s="77"/>
      <c r="N15" s="319"/>
    </row>
    <row r="16" spans="1:14" s="99" customFormat="1" ht="37.5" customHeight="1" x14ac:dyDescent="0.2">
      <c r="A16" s="95"/>
      <c r="B16" s="367"/>
      <c r="C16" s="368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51"/>
      <c r="H16" s="352"/>
      <c r="I16" s="352"/>
      <c r="J16" s="352"/>
      <c r="K16" s="352"/>
      <c r="L16" s="349"/>
      <c r="M16" s="95"/>
      <c r="N16" s="366"/>
    </row>
    <row r="17" spans="1:14" s="99" customFormat="1" ht="37.5" customHeight="1" x14ac:dyDescent="0.2">
      <c r="A17" s="94"/>
      <c r="B17" s="321"/>
      <c r="C17" s="369"/>
      <c r="D17" s="328"/>
      <c r="E17" s="330"/>
      <c r="F17" s="332"/>
      <c r="G17" s="342"/>
      <c r="H17" s="353"/>
      <c r="I17" s="353"/>
      <c r="J17" s="353"/>
      <c r="K17" s="353"/>
      <c r="L17" s="350"/>
      <c r="M17" s="77"/>
      <c r="N17" s="319"/>
    </row>
    <row r="18" spans="1:14" s="99" customFormat="1" ht="37.5" customHeight="1" x14ac:dyDescent="0.2">
      <c r="A18" s="95"/>
      <c r="B18" s="367"/>
      <c r="C18" s="368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51"/>
      <c r="H18" s="352"/>
      <c r="I18" s="352"/>
      <c r="J18" s="352"/>
      <c r="K18" s="352"/>
      <c r="L18" s="349"/>
      <c r="M18" s="95"/>
      <c r="N18" s="366"/>
    </row>
    <row r="19" spans="1:14" s="99" customFormat="1" ht="37.5" customHeight="1" x14ac:dyDescent="0.2">
      <c r="A19" s="94"/>
      <c r="B19" s="321"/>
      <c r="C19" s="369"/>
      <c r="D19" s="328"/>
      <c r="E19" s="330"/>
      <c r="F19" s="332"/>
      <c r="G19" s="342"/>
      <c r="H19" s="353"/>
      <c r="I19" s="353"/>
      <c r="J19" s="353"/>
      <c r="K19" s="353"/>
      <c r="L19" s="350"/>
      <c r="M19" s="77"/>
      <c r="N19" s="319"/>
    </row>
    <row r="20" spans="1:14" s="99" customFormat="1" ht="37.5" customHeight="1" x14ac:dyDescent="0.2">
      <c r="A20" s="95"/>
      <c r="B20" s="367"/>
      <c r="C20" s="368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51"/>
      <c r="H20" s="352"/>
      <c r="I20" s="352"/>
      <c r="J20" s="352"/>
      <c r="K20" s="352"/>
      <c r="L20" s="349"/>
      <c r="M20" s="95"/>
      <c r="N20" s="366"/>
    </row>
    <row r="21" spans="1:14" s="99" customFormat="1" ht="37.5" customHeight="1" thickBot="1" x14ac:dyDescent="0.25">
      <c r="A21" s="94"/>
      <c r="B21" s="374"/>
      <c r="C21" s="375"/>
      <c r="D21" s="328"/>
      <c r="E21" s="330"/>
      <c r="F21" s="332"/>
      <c r="G21" s="372"/>
      <c r="H21" s="373"/>
      <c r="I21" s="373"/>
      <c r="J21" s="373"/>
      <c r="K21" s="373"/>
      <c r="L21" s="370"/>
      <c r="M21" s="77"/>
      <c r="N21" s="371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D23" s="97" t="s">
        <v>112</v>
      </c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6:I17"/>
    <mergeCell ref="J16:J17"/>
    <mergeCell ref="K16:K17"/>
    <mergeCell ref="B16:B17"/>
    <mergeCell ref="C16:C17"/>
    <mergeCell ref="D16:D17"/>
    <mergeCell ref="E16:E17"/>
    <mergeCell ref="F16:F17"/>
    <mergeCell ref="L16:L17"/>
    <mergeCell ref="N16:N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N18:N19"/>
    <mergeCell ref="G16:G17"/>
    <mergeCell ref="H16:H17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N20:N21"/>
    <mergeCell ref="A22:C22"/>
    <mergeCell ref="G22:N22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N10:N11"/>
    <mergeCell ref="B12:B13"/>
    <mergeCell ref="C12:C13"/>
    <mergeCell ref="D12:D13"/>
    <mergeCell ref="E12:E13"/>
    <mergeCell ref="F12:F13"/>
    <mergeCell ref="L12:L13"/>
    <mergeCell ref="N12:N13"/>
    <mergeCell ref="G12:G13"/>
    <mergeCell ref="H12:H13"/>
    <mergeCell ref="I12:I13"/>
    <mergeCell ref="J12:J13"/>
    <mergeCell ref="K12:K13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2"/>
  <sheetViews>
    <sheetView showGridLines="0" view="pageBreakPreview" zoomScale="80" zoomScaleNormal="75" zoomScaleSheetLayoutView="80" workbookViewId="0">
      <selection activeCell="E12" sqref="E12"/>
    </sheetView>
  </sheetViews>
  <sheetFormatPr defaultColWidth="9" defaultRowHeight="18" x14ac:dyDescent="0.2"/>
  <cols>
    <col min="1" max="1" width="2.453125" style="47" customWidth="1"/>
    <col min="2" max="2" width="34.08984375" style="47" customWidth="1"/>
    <col min="3" max="6" width="13.6328125" style="47" customWidth="1"/>
    <col min="7" max="16384" width="9" style="47"/>
  </cols>
  <sheetData>
    <row r="1" spans="1:6" ht="18" customHeight="1" x14ac:dyDescent="0.2">
      <c r="A1" s="27" t="s">
        <v>68</v>
      </c>
    </row>
    <row r="2" spans="1:6" ht="18" customHeight="1" x14ac:dyDescent="0.2">
      <c r="A2" s="227" t="s">
        <v>69</v>
      </c>
      <c r="B2" s="227"/>
      <c r="C2" s="227"/>
      <c r="D2" s="227"/>
      <c r="E2" s="227"/>
      <c r="F2" s="227"/>
    </row>
    <row r="3" spans="1:6" ht="18" customHeight="1" x14ac:dyDescent="0.2">
      <c r="A3" s="135"/>
      <c r="B3" s="135"/>
      <c r="C3" s="135"/>
      <c r="D3" s="135"/>
      <c r="E3" s="135"/>
      <c r="F3" s="135"/>
    </row>
    <row r="4" spans="1:6" ht="18" customHeight="1" thickBot="1" x14ac:dyDescent="0.25">
      <c r="E4" s="71" t="s">
        <v>0</v>
      </c>
      <c r="F4" s="71"/>
    </row>
    <row r="5" spans="1:6" ht="34.5" customHeight="1" x14ac:dyDescent="0.2">
      <c r="A5" s="223" t="s">
        <v>2</v>
      </c>
      <c r="B5" s="224"/>
      <c r="C5" s="220" t="s">
        <v>71</v>
      </c>
      <c r="D5" s="221"/>
      <c r="E5" s="221"/>
      <c r="F5" s="222"/>
    </row>
    <row r="6" spans="1:6" ht="57" customHeight="1" thickBot="1" x14ac:dyDescent="0.25">
      <c r="A6" s="225"/>
      <c r="B6" s="226"/>
      <c r="C6" s="72" t="s">
        <v>72</v>
      </c>
      <c r="D6" s="73" t="s">
        <v>73</v>
      </c>
      <c r="E6" s="74" t="s">
        <v>74</v>
      </c>
      <c r="F6" s="75" t="s">
        <v>70</v>
      </c>
    </row>
    <row r="7" spans="1:6" ht="25.5" customHeight="1" x14ac:dyDescent="0.2">
      <c r="A7" s="235" t="s">
        <v>93</v>
      </c>
      <c r="B7" s="236"/>
      <c r="C7" s="236"/>
      <c r="D7" s="236"/>
      <c r="E7" s="236"/>
      <c r="F7" s="136"/>
    </row>
    <row r="8" spans="1:6" ht="40.5" customHeight="1" x14ac:dyDescent="0.2">
      <c r="A8" s="228"/>
      <c r="B8" s="69" t="s">
        <v>76</v>
      </c>
      <c r="C8" s="48"/>
      <c r="D8" s="48"/>
      <c r="E8" s="60">
        <f>'総括表（前期）'!D8</f>
        <v>0</v>
      </c>
      <c r="F8" s="61">
        <f>IFERROR(IF(D8="",E8/C8,E8/D8),0)</f>
        <v>0</v>
      </c>
    </row>
    <row r="9" spans="1:6" ht="40.5" customHeight="1" x14ac:dyDescent="0.2">
      <c r="A9" s="228"/>
      <c r="B9" s="70" t="s">
        <v>77</v>
      </c>
      <c r="C9" s="48"/>
      <c r="D9" s="48"/>
      <c r="E9" s="62">
        <f>'総括表（前期）'!D9</f>
        <v>0</v>
      </c>
      <c r="F9" s="63">
        <f t="shared" ref="F9:F13" si="0">IFERROR(IF(D9="",E9/C9,E9/D9),0)</f>
        <v>0</v>
      </c>
    </row>
    <row r="10" spans="1:6" ht="40.5" customHeight="1" x14ac:dyDescent="0.2">
      <c r="A10" s="228"/>
      <c r="B10" s="70" t="s">
        <v>78</v>
      </c>
      <c r="C10" s="48"/>
      <c r="D10" s="48"/>
      <c r="E10" s="62">
        <f>'総括表（前期）'!D10</f>
        <v>0</v>
      </c>
      <c r="F10" s="63">
        <f t="shared" si="0"/>
        <v>0</v>
      </c>
    </row>
    <row r="11" spans="1:6" ht="40.5" customHeight="1" x14ac:dyDescent="0.2">
      <c r="A11" s="228"/>
      <c r="B11" s="70" t="s">
        <v>79</v>
      </c>
      <c r="C11" s="48"/>
      <c r="D11" s="48"/>
      <c r="E11" s="62">
        <f>'総括表（前期）'!D11</f>
        <v>0</v>
      </c>
      <c r="F11" s="63">
        <f t="shared" si="0"/>
        <v>0</v>
      </c>
    </row>
    <row r="12" spans="1:6" ht="40.5" customHeight="1" x14ac:dyDescent="0.2">
      <c r="A12" s="228"/>
      <c r="B12" s="70" t="s">
        <v>80</v>
      </c>
      <c r="C12" s="48"/>
      <c r="D12" s="48"/>
      <c r="E12" s="62">
        <f>'総括表（前期）'!D12</f>
        <v>0</v>
      </c>
      <c r="F12" s="63">
        <f t="shared" si="0"/>
        <v>0</v>
      </c>
    </row>
    <row r="13" spans="1:6" ht="40.5" customHeight="1" x14ac:dyDescent="0.2">
      <c r="A13" s="228"/>
      <c r="B13" s="70" t="s">
        <v>81</v>
      </c>
      <c r="C13" s="48"/>
      <c r="D13" s="48"/>
      <c r="E13" s="62">
        <f>'総括表（前期）'!D13</f>
        <v>0</v>
      </c>
      <c r="F13" s="63">
        <f t="shared" si="0"/>
        <v>0</v>
      </c>
    </row>
    <row r="14" spans="1:6" ht="40.5" customHeight="1" x14ac:dyDescent="0.2">
      <c r="A14" s="228"/>
      <c r="B14" s="68" t="s">
        <v>82</v>
      </c>
      <c r="C14" s="58"/>
      <c r="D14" s="58"/>
      <c r="E14" s="58"/>
      <c r="F14" s="59"/>
    </row>
    <row r="15" spans="1:6" ht="40.5" customHeight="1" thickBot="1" x14ac:dyDescent="0.25">
      <c r="A15" s="229"/>
      <c r="B15" s="64" t="s">
        <v>96</v>
      </c>
      <c r="C15" s="65">
        <f>SUM(C8:C14)</f>
        <v>0</v>
      </c>
      <c r="D15" s="65">
        <f t="shared" ref="D15:E15" si="1">SUM(D8:D14)</f>
        <v>0</v>
      </c>
      <c r="E15" s="66">
        <f t="shared" si="1"/>
        <v>0</v>
      </c>
      <c r="F15" s="67" t="e">
        <f>IF(D15=0,E15/C15,E15/D15)</f>
        <v>#DIV/0!</v>
      </c>
    </row>
    <row r="16" spans="1:6" ht="25.5" customHeight="1" x14ac:dyDescent="0.2">
      <c r="A16" s="230" t="s">
        <v>126</v>
      </c>
      <c r="B16" s="231"/>
      <c r="C16" s="231"/>
      <c r="D16" s="231"/>
      <c r="E16" s="231"/>
      <c r="F16" s="232"/>
    </row>
    <row r="17" spans="1:6" ht="40.5" customHeight="1" x14ac:dyDescent="0.2">
      <c r="A17" s="233"/>
      <c r="B17" s="55" t="s">
        <v>83</v>
      </c>
      <c r="C17" s="48"/>
      <c r="D17" s="48"/>
      <c r="E17" s="60">
        <f>'総括表（前期）'!D17</f>
        <v>0</v>
      </c>
      <c r="F17" s="61">
        <f t="shared" ref="F17:F19" si="2">IFERROR(IF(D17="",E17/C17,E17/D17),0)</f>
        <v>0</v>
      </c>
    </row>
    <row r="18" spans="1:6" ht="40.5" customHeight="1" x14ac:dyDescent="0.2">
      <c r="A18" s="233"/>
      <c r="B18" s="56" t="s">
        <v>90</v>
      </c>
      <c r="C18" s="48"/>
      <c r="D18" s="48"/>
      <c r="E18" s="62">
        <f>'総括表（前期）'!D18</f>
        <v>0</v>
      </c>
      <c r="F18" s="63">
        <f t="shared" si="2"/>
        <v>0</v>
      </c>
    </row>
    <row r="19" spans="1:6" ht="40.5" customHeight="1" x14ac:dyDescent="0.2">
      <c r="A19" s="233"/>
      <c r="B19" s="56" t="s">
        <v>84</v>
      </c>
      <c r="C19" s="48"/>
      <c r="D19" s="48"/>
      <c r="E19" s="62">
        <f>'総括表（前期）'!D19</f>
        <v>0</v>
      </c>
      <c r="F19" s="63">
        <f t="shared" si="2"/>
        <v>0</v>
      </c>
    </row>
    <row r="20" spans="1:6" ht="40.5" customHeight="1" x14ac:dyDescent="0.2">
      <c r="A20" s="233"/>
      <c r="B20" s="57" t="s">
        <v>85</v>
      </c>
      <c r="C20" s="58"/>
      <c r="D20" s="58"/>
      <c r="E20" s="58"/>
      <c r="F20" s="59"/>
    </row>
    <row r="21" spans="1:6" ht="40.5" customHeight="1" thickBot="1" x14ac:dyDescent="0.25">
      <c r="A21" s="234"/>
      <c r="B21" s="51" t="s">
        <v>109</v>
      </c>
      <c r="C21" s="52">
        <f>SUM(C17:C20)</f>
        <v>0</v>
      </c>
      <c r="D21" s="52">
        <f t="shared" ref="D21:E21" si="3">SUM(D17:D20)</f>
        <v>0</v>
      </c>
      <c r="E21" s="53">
        <f t="shared" si="3"/>
        <v>0</v>
      </c>
      <c r="F21" s="54" t="e">
        <f>IF(D21=0,E21/C21,E21/D21)</f>
        <v>#DIV/0!</v>
      </c>
    </row>
    <row r="22" spans="1:6" ht="40.5" customHeight="1" thickTop="1" thickBot="1" x14ac:dyDescent="0.25">
      <c r="A22" s="218" t="s">
        <v>12</v>
      </c>
      <c r="B22" s="219"/>
      <c r="C22" s="49">
        <f>C15+C21</f>
        <v>0</v>
      </c>
      <c r="D22" s="49">
        <f t="shared" ref="D22:E22" si="4">D15+D21</f>
        <v>0</v>
      </c>
      <c r="E22" s="49">
        <f t="shared" si="4"/>
        <v>0</v>
      </c>
      <c r="F22" s="50" t="e">
        <f>IF(D22=0,E22/C22,E22/D22)</f>
        <v>#DIV/0!</v>
      </c>
    </row>
  </sheetData>
  <sheetProtection sheet="1" formatCells="0" formatColumns="0" formatRows="0"/>
  <mergeCells count="8">
    <mergeCell ref="A22:B22"/>
    <mergeCell ref="C5:F5"/>
    <mergeCell ref="A5:B6"/>
    <mergeCell ref="A2:F2"/>
    <mergeCell ref="A8:A15"/>
    <mergeCell ref="A16:F16"/>
    <mergeCell ref="A17:A21"/>
    <mergeCell ref="A7:E7"/>
  </mergeCells>
  <phoneticPr fontId="2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showGridLines="0" view="pageBreakPreview" topLeftCell="A7" zoomScale="80" zoomScaleNormal="75" zoomScaleSheetLayoutView="80" workbookViewId="0">
      <selection activeCell="C20" sqref="C20"/>
    </sheetView>
  </sheetViews>
  <sheetFormatPr defaultColWidth="9" defaultRowHeight="18" x14ac:dyDescent="0.2"/>
  <cols>
    <col min="1" max="1" width="1.6328125" style="97" customWidth="1"/>
    <col min="2" max="2" width="32.453125" style="97" customWidth="1"/>
    <col min="3" max="5" width="13.6328125" style="97" customWidth="1"/>
    <col min="6" max="6" width="19.08984375" style="97" customWidth="1"/>
    <col min="7" max="16384" width="9" style="97"/>
  </cols>
  <sheetData>
    <row r="1" spans="1:6" ht="18" customHeight="1" x14ac:dyDescent="0.2">
      <c r="A1" s="97" t="s">
        <v>16</v>
      </c>
    </row>
    <row r="2" spans="1:6" ht="18" customHeight="1" x14ac:dyDescent="0.2">
      <c r="A2" s="243" t="s">
        <v>15</v>
      </c>
      <c r="B2" s="243"/>
      <c r="C2" s="243"/>
      <c r="D2" s="243"/>
      <c r="E2" s="243"/>
      <c r="F2" s="243"/>
    </row>
    <row r="3" spans="1:6" ht="18" customHeight="1" x14ac:dyDescent="0.2">
      <c r="D3" s="137"/>
      <c r="E3" s="137"/>
      <c r="F3" s="137"/>
    </row>
    <row r="4" spans="1:6" ht="18" customHeight="1" thickBot="1" x14ac:dyDescent="0.25">
      <c r="E4" s="138" t="s">
        <v>0</v>
      </c>
      <c r="F4" s="138"/>
    </row>
    <row r="5" spans="1:6" ht="63" customHeight="1" x14ac:dyDescent="0.2">
      <c r="A5" s="237" t="s">
        <v>2</v>
      </c>
      <c r="B5" s="238"/>
      <c r="C5" s="139" t="s">
        <v>86</v>
      </c>
      <c r="D5" s="140" t="s">
        <v>29</v>
      </c>
      <c r="E5" s="141" t="s">
        <v>28</v>
      </c>
      <c r="F5" s="254" t="s">
        <v>1</v>
      </c>
    </row>
    <row r="6" spans="1:6" ht="23" thickBot="1" x14ac:dyDescent="0.25">
      <c r="A6" s="239"/>
      <c r="B6" s="240"/>
      <c r="C6" s="142" t="s">
        <v>24</v>
      </c>
      <c r="D6" s="143" t="s">
        <v>23</v>
      </c>
      <c r="E6" s="144" t="s">
        <v>22</v>
      </c>
      <c r="F6" s="255"/>
    </row>
    <row r="7" spans="1:6" ht="25.5" customHeight="1" x14ac:dyDescent="0.2">
      <c r="A7" s="258" t="s">
        <v>94</v>
      </c>
      <c r="B7" s="259"/>
      <c r="C7" s="259"/>
      <c r="D7" s="259"/>
      <c r="E7" s="259"/>
      <c r="F7" s="145"/>
    </row>
    <row r="8" spans="1:6" ht="40.5" customHeight="1" x14ac:dyDescent="0.2">
      <c r="A8" s="244"/>
      <c r="B8" s="3" t="s">
        <v>76</v>
      </c>
      <c r="C8" s="114">
        <f>'＜改良＞原材料'!D22</f>
        <v>0</v>
      </c>
      <c r="D8" s="115">
        <f>'＜改良＞原材料'!E22</f>
        <v>0</v>
      </c>
      <c r="E8" s="116">
        <f>'＜改良＞原材料'!F22</f>
        <v>0</v>
      </c>
      <c r="F8" s="248"/>
    </row>
    <row r="9" spans="1:6" ht="40.5" customHeight="1" x14ac:dyDescent="0.2">
      <c r="A9" s="244"/>
      <c r="B9" s="4" t="s">
        <v>77</v>
      </c>
      <c r="C9" s="117">
        <f>'＜改良＞機械'!D22</f>
        <v>0</v>
      </c>
      <c r="D9" s="118">
        <f>'＜改良＞機械'!E22</f>
        <v>0</v>
      </c>
      <c r="E9" s="119">
        <f>'＜改良＞機械'!F22</f>
        <v>0</v>
      </c>
      <c r="F9" s="249"/>
    </row>
    <row r="10" spans="1:6" ht="40.5" customHeight="1" x14ac:dyDescent="0.2">
      <c r="A10" s="244"/>
      <c r="B10" s="4" t="s">
        <v>78</v>
      </c>
      <c r="C10" s="120">
        <f>'＜改良＞委託'!D22</f>
        <v>0</v>
      </c>
      <c r="D10" s="121">
        <f>'＜改良＞委託'!E22</f>
        <v>0</v>
      </c>
      <c r="E10" s="122">
        <f>'＜改良＞委託'!F22</f>
        <v>0</v>
      </c>
      <c r="F10" s="249"/>
    </row>
    <row r="11" spans="1:6" ht="40.5" customHeight="1" x14ac:dyDescent="0.2">
      <c r="A11" s="244"/>
      <c r="B11" s="4" t="s">
        <v>79</v>
      </c>
      <c r="C11" s="120">
        <f>'＜改良＞産業財産権'!D22</f>
        <v>0</v>
      </c>
      <c r="D11" s="123">
        <f>'＜改良＞産業財産権'!E22</f>
        <v>0</v>
      </c>
      <c r="E11" s="124">
        <f>'＜改良＞産業財産権'!F22</f>
        <v>0</v>
      </c>
      <c r="F11" s="249"/>
    </row>
    <row r="12" spans="1:6" ht="40.5" customHeight="1" x14ac:dyDescent="0.2">
      <c r="A12" s="244"/>
      <c r="B12" s="4" t="s">
        <v>87</v>
      </c>
      <c r="C12" s="152"/>
      <c r="D12" s="153"/>
      <c r="E12" s="146"/>
      <c r="F12" s="249"/>
    </row>
    <row r="13" spans="1:6" ht="40.5" customHeight="1" x14ac:dyDescent="0.2">
      <c r="A13" s="244"/>
      <c r="B13" s="4" t="s">
        <v>81</v>
      </c>
      <c r="C13" s="120">
        <f>'＜改良＞賃借料'!D22</f>
        <v>0</v>
      </c>
      <c r="D13" s="123">
        <f>'＜改良＞賃借料'!E22</f>
        <v>0</v>
      </c>
      <c r="E13" s="124">
        <f>'＜改良＞賃借料'!F22</f>
        <v>0</v>
      </c>
      <c r="F13" s="249"/>
    </row>
    <row r="14" spans="1:6" ht="40.5" customHeight="1" x14ac:dyDescent="0.2">
      <c r="A14" s="244"/>
      <c r="B14" s="5" t="s">
        <v>88</v>
      </c>
      <c r="C14" s="152"/>
      <c r="D14" s="147"/>
      <c r="E14" s="148"/>
      <c r="F14" s="249"/>
    </row>
    <row r="15" spans="1:6" ht="40.5" customHeight="1" thickBot="1" x14ac:dyDescent="0.25">
      <c r="A15" s="245"/>
      <c r="B15" s="1" t="s">
        <v>96</v>
      </c>
      <c r="C15" s="125">
        <f>SUM(C8:C14)</f>
        <v>0</v>
      </c>
      <c r="D15" s="126">
        <f t="shared" ref="D15:E15" si="0">SUM(D8:D14)</f>
        <v>0</v>
      </c>
      <c r="E15" s="127">
        <f t="shared" si="0"/>
        <v>0</v>
      </c>
      <c r="F15" s="250"/>
    </row>
    <row r="16" spans="1:6" ht="25.5" customHeight="1" x14ac:dyDescent="0.2">
      <c r="A16" s="256" t="s">
        <v>95</v>
      </c>
      <c r="B16" s="257"/>
      <c r="C16" s="257"/>
      <c r="D16" s="257"/>
      <c r="E16" s="257"/>
      <c r="F16" s="149"/>
    </row>
    <row r="17" spans="1:6" ht="40.5" customHeight="1" x14ac:dyDescent="0.2">
      <c r="A17" s="246"/>
      <c r="B17" s="6" t="s">
        <v>89</v>
      </c>
      <c r="C17" s="114">
        <f>'＜規格＞原材料'!D22</f>
        <v>0</v>
      </c>
      <c r="D17" s="128">
        <f>'＜規格＞原材料'!E22</f>
        <v>0</v>
      </c>
      <c r="E17" s="150">
        <f>'＜規格＞原材料'!F22</f>
        <v>0</v>
      </c>
      <c r="F17" s="251"/>
    </row>
    <row r="18" spans="1:6" ht="40.5" customHeight="1" x14ac:dyDescent="0.2">
      <c r="A18" s="246"/>
      <c r="B18" s="7" t="s">
        <v>90</v>
      </c>
      <c r="C18" s="117">
        <f>'＜規格＞機械'!D22</f>
        <v>0</v>
      </c>
      <c r="D18" s="129">
        <f>'＜規格＞機械'!E22</f>
        <v>0</v>
      </c>
      <c r="E18" s="130">
        <f>'＜規格＞機械'!F22</f>
        <v>0</v>
      </c>
      <c r="F18" s="252"/>
    </row>
    <row r="19" spans="1:6" ht="40.5" customHeight="1" x14ac:dyDescent="0.2">
      <c r="A19" s="246"/>
      <c r="B19" s="7" t="s">
        <v>84</v>
      </c>
      <c r="C19" s="120">
        <f>'＜規格＞委託'!D22</f>
        <v>0</v>
      </c>
      <c r="D19" s="123">
        <f>'＜規格＞委託'!E22</f>
        <v>0</v>
      </c>
      <c r="E19" s="124">
        <f>'＜規格＞委託'!F22</f>
        <v>0</v>
      </c>
      <c r="F19" s="252"/>
    </row>
    <row r="20" spans="1:6" ht="40.5" customHeight="1" x14ac:dyDescent="0.2">
      <c r="A20" s="246"/>
      <c r="B20" s="8" t="s">
        <v>85</v>
      </c>
      <c r="C20" s="152"/>
      <c r="D20" s="147"/>
      <c r="E20" s="148"/>
      <c r="F20" s="252"/>
    </row>
    <row r="21" spans="1:6" ht="40.5" customHeight="1" thickBot="1" x14ac:dyDescent="0.25">
      <c r="A21" s="247"/>
      <c r="B21" s="2" t="s">
        <v>97</v>
      </c>
      <c r="C21" s="131">
        <f>SUM(C17:C20)</f>
        <v>0</v>
      </c>
      <c r="D21" s="132">
        <f t="shared" ref="D21:E21" si="1">SUM(D17:D20)</f>
        <v>0</v>
      </c>
      <c r="E21" s="133">
        <f t="shared" si="1"/>
        <v>0</v>
      </c>
      <c r="F21" s="253"/>
    </row>
    <row r="22" spans="1:6" ht="40.5" customHeight="1" thickTop="1" thickBot="1" x14ac:dyDescent="0.25">
      <c r="A22" s="241" t="s">
        <v>12</v>
      </c>
      <c r="B22" s="242"/>
      <c r="C22" s="134">
        <f>C15+C21</f>
        <v>0</v>
      </c>
      <c r="D22" s="134">
        <f t="shared" ref="D22:E22" si="2">D15+D21</f>
        <v>0</v>
      </c>
      <c r="E22" s="134">
        <f t="shared" si="2"/>
        <v>0</v>
      </c>
      <c r="F22" s="151"/>
    </row>
    <row r="23" spans="1:6" ht="20" x14ac:dyDescent="0.2">
      <c r="A23" s="110"/>
      <c r="B23" s="110"/>
      <c r="C23" s="110"/>
      <c r="D23" s="110"/>
      <c r="E23" s="110"/>
      <c r="F23" s="110"/>
    </row>
    <row r="24" spans="1:6" ht="22.5" customHeight="1" x14ac:dyDescent="0.2">
      <c r="A24" s="96"/>
      <c r="B24" s="110"/>
      <c r="C24" s="110"/>
      <c r="D24" s="110"/>
      <c r="E24" s="110"/>
      <c r="F24" s="110"/>
    </row>
    <row r="25" spans="1:6" ht="21" customHeight="1" x14ac:dyDescent="0.2">
      <c r="A25" s="99"/>
      <c r="B25" s="99"/>
    </row>
  </sheetData>
  <sheetProtection sheet="1" formatCells="0" formatColumns="0" formatRows="0"/>
  <mergeCells count="10">
    <mergeCell ref="A5:B6"/>
    <mergeCell ref="A22:B22"/>
    <mergeCell ref="A2:F2"/>
    <mergeCell ref="A8:A15"/>
    <mergeCell ref="A17:A21"/>
    <mergeCell ref="F8:F15"/>
    <mergeCell ref="F17:F21"/>
    <mergeCell ref="F5:F6"/>
    <mergeCell ref="A16:E16"/>
    <mergeCell ref="A7:E7"/>
  </mergeCells>
  <phoneticPr fontId="2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tabSelected="1" view="pageBreakPreview" zoomScale="70" zoomScaleNormal="60" zoomScaleSheetLayoutView="70" workbookViewId="0">
      <selection activeCell="E20" sqref="E20:E21"/>
    </sheetView>
  </sheetViews>
  <sheetFormatPr defaultColWidth="9" defaultRowHeight="18" x14ac:dyDescent="0.2"/>
  <cols>
    <col min="1" max="1" width="30.453125" style="47" customWidth="1"/>
    <col min="2" max="2" width="12.36328125" style="47" customWidth="1"/>
    <col min="3" max="3" width="7.453125" style="47" customWidth="1"/>
    <col min="4" max="4" width="16.08984375" style="47" customWidth="1"/>
    <col min="5" max="6" width="15" style="47" customWidth="1"/>
    <col min="7" max="12" width="11.6328125" style="47" customWidth="1"/>
    <col min="13" max="13" width="27.90625" style="47" customWidth="1"/>
    <col min="14" max="16384" width="9" style="47"/>
  </cols>
  <sheetData>
    <row r="1" spans="1:14" x14ac:dyDescent="0.2">
      <c r="A1" s="84" t="s">
        <v>34</v>
      </c>
    </row>
    <row r="2" spans="1:14" ht="29" x14ac:dyDescent="0.2">
      <c r="A2" s="283" t="s">
        <v>33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22.5" x14ac:dyDescent="0.2">
      <c r="A3" s="82" t="str">
        <f>"（事業者名："&amp;付表1!O1&amp;"　）"</f>
        <v>（事業者名：　）</v>
      </c>
      <c r="B3" s="85"/>
      <c r="C3" s="85"/>
      <c r="D3" s="85"/>
      <c r="M3" s="86"/>
      <c r="N3" s="87"/>
    </row>
    <row r="4" spans="1:14" ht="22.5" x14ac:dyDescent="0.2">
      <c r="A4" s="83" t="s">
        <v>127</v>
      </c>
      <c r="B4" s="83"/>
      <c r="C4" s="88"/>
      <c r="D4" s="88"/>
    </row>
    <row r="5" spans="1:14" ht="23" thickBot="1" x14ac:dyDescent="0.25">
      <c r="F5" s="86" t="s">
        <v>0</v>
      </c>
      <c r="N5" s="86"/>
    </row>
    <row r="6" spans="1:14" ht="41.25" customHeight="1" x14ac:dyDescent="0.2">
      <c r="A6" s="154" t="s">
        <v>32</v>
      </c>
      <c r="B6" s="284" t="s">
        <v>31</v>
      </c>
      <c r="C6" s="286" t="s">
        <v>9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27</v>
      </c>
      <c r="J6" s="159" t="s">
        <v>6</v>
      </c>
      <c r="K6" s="159" t="s">
        <v>7</v>
      </c>
      <c r="L6" s="160" t="s">
        <v>8</v>
      </c>
      <c r="M6" s="154" t="s">
        <v>26</v>
      </c>
      <c r="N6" s="288" t="s">
        <v>14</v>
      </c>
    </row>
    <row r="7" spans="1:14" ht="23" thickBot="1" x14ac:dyDescent="0.25">
      <c r="A7" s="390" t="s">
        <v>25</v>
      </c>
      <c r="B7" s="285"/>
      <c r="C7" s="287"/>
      <c r="D7" s="162" t="s">
        <v>24</v>
      </c>
      <c r="E7" s="163" t="s">
        <v>23</v>
      </c>
      <c r="F7" s="164" t="s">
        <v>22</v>
      </c>
      <c r="G7" s="165" t="s">
        <v>21</v>
      </c>
      <c r="H7" s="163" t="s">
        <v>21</v>
      </c>
      <c r="I7" s="163" t="s">
        <v>21</v>
      </c>
      <c r="J7" s="163" t="s">
        <v>21</v>
      </c>
      <c r="K7" s="163" t="s">
        <v>21</v>
      </c>
      <c r="L7" s="164" t="s">
        <v>21</v>
      </c>
      <c r="M7" s="166" t="s">
        <v>20</v>
      </c>
      <c r="N7" s="289"/>
    </row>
    <row r="8" spans="1:14" s="85" customFormat="1" ht="37.5" customHeight="1" x14ac:dyDescent="0.2">
      <c r="A8" s="385"/>
      <c r="B8" s="261"/>
      <c r="C8" s="263"/>
      <c r="D8" s="266">
        <f>E8+F8</f>
        <v>0</v>
      </c>
      <c r="E8" s="268">
        <f>B8*C8</f>
        <v>0</v>
      </c>
      <c r="F8" s="377">
        <f>E8*0.1</f>
        <v>0</v>
      </c>
      <c r="G8" s="382"/>
      <c r="H8" s="383"/>
      <c r="I8" s="383"/>
      <c r="J8" s="383"/>
      <c r="K8" s="383"/>
      <c r="L8" s="384"/>
      <c r="M8" s="380"/>
      <c r="N8" s="260"/>
    </row>
    <row r="9" spans="1:14" s="85" customFormat="1" ht="37.5" customHeight="1" x14ac:dyDescent="0.2">
      <c r="A9" s="386"/>
      <c r="B9" s="262"/>
      <c r="C9" s="264"/>
      <c r="D9" s="290"/>
      <c r="E9" s="291"/>
      <c r="F9" s="378"/>
      <c r="G9" s="304"/>
      <c r="H9" s="300"/>
      <c r="I9" s="300"/>
      <c r="J9" s="300"/>
      <c r="K9" s="300"/>
      <c r="L9" s="302"/>
      <c r="M9" s="77"/>
      <c r="N9" s="260"/>
    </row>
    <row r="10" spans="1:14" s="85" customFormat="1" ht="37.5" customHeight="1" x14ac:dyDescent="0.2">
      <c r="A10" s="391"/>
      <c r="B10" s="262"/>
      <c r="C10" s="392"/>
      <c r="D10" s="265">
        <f t="shared" ref="D10" si="0">E10+F10</f>
        <v>0</v>
      </c>
      <c r="E10" s="267">
        <f t="shared" ref="E10" si="1">B10*C10</f>
        <v>0</v>
      </c>
      <c r="F10" s="379">
        <f t="shared" ref="F10" si="2">E10*0.1</f>
        <v>0</v>
      </c>
      <c r="G10" s="271"/>
      <c r="H10" s="273"/>
      <c r="I10" s="273"/>
      <c r="J10" s="273"/>
      <c r="K10" s="273"/>
      <c r="L10" s="275"/>
      <c r="M10" s="381"/>
      <c r="N10" s="260"/>
    </row>
    <row r="11" spans="1:14" s="85" customFormat="1" ht="37.5" customHeight="1" x14ac:dyDescent="0.2">
      <c r="A11" s="386"/>
      <c r="B11" s="262"/>
      <c r="C11" s="264"/>
      <c r="D11" s="266"/>
      <c r="E11" s="268"/>
      <c r="F11" s="377"/>
      <c r="G11" s="272"/>
      <c r="H11" s="274"/>
      <c r="I11" s="274"/>
      <c r="J11" s="274"/>
      <c r="K11" s="274"/>
      <c r="L11" s="276"/>
      <c r="M11" s="77"/>
      <c r="N11" s="260"/>
    </row>
    <row r="12" spans="1:14" s="85" customFormat="1" ht="37.5" customHeight="1" x14ac:dyDescent="0.2">
      <c r="A12" s="391"/>
      <c r="B12" s="262"/>
      <c r="C12" s="392"/>
      <c r="D12" s="265">
        <f t="shared" ref="D12" si="3">E12+F12</f>
        <v>0</v>
      </c>
      <c r="E12" s="267">
        <f t="shared" ref="E12" si="4">B12*C12</f>
        <v>0</v>
      </c>
      <c r="F12" s="269">
        <f t="shared" ref="F12" si="5">E12*0.1</f>
        <v>0</v>
      </c>
      <c r="G12" s="271"/>
      <c r="H12" s="273"/>
      <c r="I12" s="273"/>
      <c r="J12" s="273"/>
      <c r="K12" s="273"/>
      <c r="L12" s="275"/>
      <c r="M12" s="78"/>
      <c r="N12" s="260"/>
    </row>
    <row r="13" spans="1:14" s="85" customFormat="1" ht="37.5" customHeight="1" x14ac:dyDescent="0.2">
      <c r="A13" s="386"/>
      <c r="B13" s="262"/>
      <c r="C13" s="264"/>
      <c r="D13" s="266"/>
      <c r="E13" s="268"/>
      <c r="F13" s="270"/>
      <c r="G13" s="272"/>
      <c r="H13" s="274"/>
      <c r="I13" s="274"/>
      <c r="J13" s="274"/>
      <c r="K13" s="274"/>
      <c r="L13" s="276"/>
      <c r="M13" s="77"/>
      <c r="N13" s="260"/>
    </row>
    <row r="14" spans="1:14" s="85" customFormat="1" ht="37.5" customHeight="1" x14ac:dyDescent="0.2">
      <c r="A14" s="391"/>
      <c r="B14" s="262"/>
      <c r="C14" s="392"/>
      <c r="D14" s="265">
        <f t="shared" ref="D14" si="6">E14+F14</f>
        <v>0</v>
      </c>
      <c r="E14" s="267">
        <f t="shared" ref="E14" si="7">B14*C14</f>
        <v>0</v>
      </c>
      <c r="F14" s="269">
        <f t="shared" ref="F14" si="8">E14*0.1</f>
        <v>0</v>
      </c>
      <c r="G14" s="271"/>
      <c r="H14" s="273"/>
      <c r="I14" s="273"/>
      <c r="J14" s="273"/>
      <c r="K14" s="273"/>
      <c r="L14" s="275"/>
      <c r="M14" s="78"/>
      <c r="N14" s="260"/>
    </row>
    <row r="15" spans="1:14" s="85" customFormat="1" ht="37.5" customHeight="1" x14ac:dyDescent="0.2">
      <c r="A15" s="386"/>
      <c r="B15" s="262"/>
      <c r="C15" s="264"/>
      <c r="D15" s="266"/>
      <c r="E15" s="268"/>
      <c r="F15" s="270"/>
      <c r="G15" s="272"/>
      <c r="H15" s="274"/>
      <c r="I15" s="274"/>
      <c r="J15" s="274"/>
      <c r="K15" s="274"/>
      <c r="L15" s="276"/>
      <c r="M15" s="77"/>
      <c r="N15" s="260"/>
    </row>
    <row r="16" spans="1:14" s="85" customFormat="1" ht="37.5" customHeight="1" x14ac:dyDescent="0.2">
      <c r="A16" s="391"/>
      <c r="B16" s="262"/>
      <c r="C16" s="392"/>
      <c r="D16" s="265">
        <f t="shared" ref="D16" si="9">E16+F16</f>
        <v>0</v>
      </c>
      <c r="E16" s="267">
        <f t="shared" ref="E16" si="10">B16*C16</f>
        <v>0</v>
      </c>
      <c r="F16" s="269">
        <f t="shared" ref="F16" si="11">E16*0.1</f>
        <v>0</v>
      </c>
      <c r="G16" s="271"/>
      <c r="H16" s="273"/>
      <c r="I16" s="273"/>
      <c r="J16" s="273"/>
      <c r="K16" s="273"/>
      <c r="L16" s="275"/>
      <c r="M16" s="78"/>
      <c r="N16" s="260"/>
    </row>
    <row r="17" spans="1:14" s="85" customFormat="1" ht="37.5" customHeight="1" x14ac:dyDescent="0.2">
      <c r="A17" s="386"/>
      <c r="B17" s="262"/>
      <c r="C17" s="264"/>
      <c r="D17" s="266"/>
      <c r="E17" s="268"/>
      <c r="F17" s="270"/>
      <c r="G17" s="272"/>
      <c r="H17" s="274"/>
      <c r="I17" s="274"/>
      <c r="J17" s="274"/>
      <c r="K17" s="274"/>
      <c r="L17" s="276"/>
      <c r="M17" s="77"/>
      <c r="N17" s="260"/>
    </row>
    <row r="18" spans="1:14" s="85" customFormat="1" ht="37.5" customHeight="1" x14ac:dyDescent="0.2">
      <c r="A18" s="391"/>
      <c r="B18" s="262"/>
      <c r="C18" s="392"/>
      <c r="D18" s="265">
        <f t="shared" ref="D18" si="12">E18+F18</f>
        <v>0</v>
      </c>
      <c r="E18" s="267">
        <f t="shared" ref="E18" si="13">B18*C18</f>
        <v>0</v>
      </c>
      <c r="F18" s="269">
        <f t="shared" ref="F18" si="14">E18*0.1</f>
        <v>0</v>
      </c>
      <c r="G18" s="271"/>
      <c r="H18" s="273"/>
      <c r="I18" s="273"/>
      <c r="J18" s="273"/>
      <c r="K18" s="273"/>
      <c r="L18" s="275"/>
      <c r="M18" s="78"/>
      <c r="N18" s="260"/>
    </row>
    <row r="19" spans="1:14" s="85" customFormat="1" ht="37.5" customHeight="1" x14ac:dyDescent="0.2">
      <c r="A19" s="386"/>
      <c r="B19" s="262"/>
      <c r="C19" s="264"/>
      <c r="D19" s="266"/>
      <c r="E19" s="268"/>
      <c r="F19" s="270"/>
      <c r="G19" s="272"/>
      <c r="H19" s="274"/>
      <c r="I19" s="274"/>
      <c r="J19" s="274"/>
      <c r="K19" s="274"/>
      <c r="L19" s="276"/>
      <c r="M19" s="77"/>
      <c r="N19" s="260"/>
    </row>
    <row r="20" spans="1:14" s="85" customFormat="1" ht="37.5" customHeight="1" x14ac:dyDescent="0.2">
      <c r="A20" s="391"/>
      <c r="B20" s="262"/>
      <c r="C20" s="392"/>
      <c r="D20" s="265">
        <f t="shared" ref="D20" si="15">E20+F20</f>
        <v>0</v>
      </c>
      <c r="E20" s="267">
        <f t="shared" ref="E20" si="16">B20*C20</f>
        <v>0</v>
      </c>
      <c r="F20" s="269">
        <f t="shared" ref="F20" si="17">E20*0.1</f>
        <v>0</v>
      </c>
      <c r="G20" s="271"/>
      <c r="H20" s="273"/>
      <c r="I20" s="273"/>
      <c r="J20" s="273"/>
      <c r="K20" s="273"/>
      <c r="L20" s="275"/>
      <c r="M20" s="78"/>
      <c r="N20" s="260"/>
    </row>
    <row r="21" spans="1:14" s="85" customFormat="1" ht="37.5" customHeight="1" thickBot="1" x14ac:dyDescent="0.25">
      <c r="A21" s="386"/>
      <c r="B21" s="262"/>
      <c r="C21" s="264"/>
      <c r="D21" s="296"/>
      <c r="E21" s="297"/>
      <c r="F21" s="298"/>
      <c r="G21" s="299"/>
      <c r="H21" s="293"/>
      <c r="I21" s="293"/>
      <c r="J21" s="293"/>
      <c r="K21" s="293"/>
      <c r="L21" s="294"/>
      <c r="M21" s="77"/>
      <c r="N21" s="295"/>
    </row>
    <row r="22" spans="1:14" s="85" customFormat="1" ht="52.5" customHeight="1" thickBot="1" x14ac:dyDescent="0.25">
      <c r="A22" s="387" t="s">
        <v>19</v>
      </c>
      <c r="B22" s="388"/>
      <c r="C22" s="389"/>
      <c r="D22" s="79">
        <f>SUM(D8:D21)</f>
        <v>0</v>
      </c>
      <c r="E22" s="80">
        <f t="shared" ref="E22:F22" si="18">SUM(E8:E21)</f>
        <v>0</v>
      </c>
      <c r="F22" s="81">
        <f t="shared" si="18"/>
        <v>0</v>
      </c>
      <c r="G22" s="280" t="s">
        <v>18</v>
      </c>
      <c r="H22" s="281"/>
      <c r="I22" s="281"/>
      <c r="J22" s="281"/>
      <c r="K22" s="281"/>
      <c r="L22" s="281"/>
      <c r="M22" s="281"/>
      <c r="N22" s="282"/>
    </row>
    <row r="23" spans="1:14" ht="9" customHeight="1" x14ac:dyDescent="0.2">
      <c r="M23" s="82"/>
    </row>
    <row r="24" spans="1:14" ht="22.5" x14ac:dyDescent="0.2">
      <c r="A24" s="89" t="s">
        <v>17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  <row r="25" spans="1:14" ht="22.5" x14ac:dyDescent="0.2">
      <c r="A25" s="89" t="s">
        <v>107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</row>
    <row r="26" spans="1:14" ht="22.5" x14ac:dyDescent="0.2">
      <c r="A26" s="89" t="s">
        <v>124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</row>
    <row r="27" spans="1:14" ht="22.5" x14ac:dyDescent="0.2">
      <c r="A27" s="91" t="s">
        <v>128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</row>
    <row r="28" spans="1:14" ht="22.5" x14ac:dyDescent="0.2">
      <c r="A28" s="91" t="s">
        <v>129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14" ht="22.5" x14ac:dyDescent="0.2">
      <c r="A29" s="91" t="s">
        <v>108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</row>
    <row r="30" spans="1:14" ht="22.5" x14ac:dyDescent="0.2">
      <c r="A30" s="92" t="s">
        <v>75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</row>
  </sheetData>
  <sheetProtection sheet="1" formatCells="0" formatColumns="0" formatRows="0" insertRows="0" deleteRows="0" autoFilter="0"/>
  <mergeCells count="90">
    <mergeCell ref="J8:J9"/>
    <mergeCell ref="K8:K9"/>
    <mergeCell ref="L8:L9"/>
    <mergeCell ref="J16:J17"/>
    <mergeCell ref="K16:K17"/>
    <mergeCell ref="L16:L17"/>
    <mergeCell ref="E16:E17"/>
    <mergeCell ref="F16:F17"/>
    <mergeCell ref="G16:G17"/>
    <mergeCell ref="H16:H17"/>
    <mergeCell ref="I16:I17"/>
    <mergeCell ref="K20:K21"/>
    <mergeCell ref="L20:L21"/>
    <mergeCell ref="N20:N21"/>
    <mergeCell ref="N18:N19"/>
    <mergeCell ref="B20:B21"/>
    <mergeCell ref="C20:C21"/>
    <mergeCell ref="D20:D21"/>
    <mergeCell ref="E20:E21"/>
    <mergeCell ref="F20:F21"/>
    <mergeCell ref="I20:I21"/>
    <mergeCell ref="G20:G21"/>
    <mergeCell ref="H20:H21"/>
    <mergeCell ref="J20:J21"/>
    <mergeCell ref="G18:G19"/>
    <mergeCell ref="H18:H19"/>
    <mergeCell ref="I18:I19"/>
    <mergeCell ref="J18:J19"/>
    <mergeCell ref="N14:N15"/>
    <mergeCell ref="B18:B19"/>
    <mergeCell ref="C18:C19"/>
    <mergeCell ref="D18:D19"/>
    <mergeCell ref="E18:E19"/>
    <mergeCell ref="F18:F19"/>
    <mergeCell ref="K18:K19"/>
    <mergeCell ref="L18:L19"/>
    <mergeCell ref="I14:I15"/>
    <mergeCell ref="J14:J15"/>
    <mergeCell ref="K14:K15"/>
    <mergeCell ref="L14:L15"/>
    <mergeCell ref="N16:N17"/>
    <mergeCell ref="B16:B17"/>
    <mergeCell ref="C16:C17"/>
    <mergeCell ref="N8:N9"/>
    <mergeCell ref="B14:B15"/>
    <mergeCell ref="C14:C15"/>
    <mergeCell ref="D14:D15"/>
    <mergeCell ref="E14:E15"/>
    <mergeCell ref="F14:F15"/>
    <mergeCell ref="G14:G15"/>
    <mergeCell ref="H14:H15"/>
    <mergeCell ref="E8:E9"/>
    <mergeCell ref="F8:F9"/>
    <mergeCell ref="H10:H11"/>
    <mergeCell ref="I10:I11"/>
    <mergeCell ref="J10:J11"/>
    <mergeCell ref="G8:G9"/>
    <mergeCell ref="H8:H9"/>
    <mergeCell ref="I8:I9"/>
    <mergeCell ref="A22:C22"/>
    <mergeCell ref="G22:N22"/>
    <mergeCell ref="A2:N2"/>
    <mergeCell ref="B6:B7"/>
    <mergeCell ref="C6:C7"/>
    <mergeCell ref="N6:N7"/>
    <mergeCell ref="B8:B9"/>
    <mergeCell ref="C8:C9"/>
    <mergeCell ref="D8:D9"/>
    <mergeCell ref="H12:H13"/>
    <mergeCell ref="N12:N13"/>
    <mergeCell ref="B12:B13"/>
    <mergeCell ref="C12:C13"/>
    <mergeCell ref="D12:D13"/>
    <mergeCell ref="E12:E13"/>
    <mergeCell ref="D16:D17"/>
    <mergeCell ref="F12:F13"/>
    <mergeCell ref="I12:I13"/>
    <mergeCell ref="J12:J13"/>
    <mergeCell ref="K12:K13"/>
    <mergeCell ref="L12:L13"/>
    <mergeCell ref="G12:G13"/>
    <mergeCell ref="N10:N11"/>
    <mergeCell ref="B10:B11"/>
    <mergeCell ref="C10:C11"/>
    <mergeCell ref="D10:D11"/>
    <mergeCell ref="E10:E11"/>
    <mergeCell ref="F10:F11"/>
    <mergeCell ref="G10:G11"/>
    <mergeCell ref="K10:K11"/>
    <mergeCell ref="L10:L11"/>
  </mergeCells>
  <phoneticPr fontId="2"/>
  <dataValidations count="1">
    <dataValidation type="list" allowBlank="1" showInputMessage="1" showErrorMessage="1" sqref="M9 M21 M15 M17 M19 M13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M13" sqref="M13"/>
    </sheetView>
  </sheetViews>
  <sheetFormatPr defaultColWidth="9" defaultRowHeight="18" x14ac:dyDescent="0.2"/>
  <cols>
    <col min="1" max="1" width="30.453125" style="47" customWidth="1"/>
    <col min="2" max="2" width="12.36328125" style="47" customWidth="1"/>
    <col min="3" max="3" width="7.453125" style="47" customWidth="1"/>
    <col min="4" max="4" width="16.08984375" style="47" customWidth="1"/>
    <col min="5" max="6" width="15" style="47" customWidth="1"/>
    <col min="7" max="12" width="11.6328125" style="47" customWidth="1"/>
    <col min="13" max="13" width="27.90625" style="47" customWidth="1"/>
    <col min="14" max="16384" width="9" style="47"/>
  </cols>
  <sheetData>
    <row r="1" spans="1:14" x14ac:dyDescent="0.2">
      <c r="A1" s="84" t="s">
        <v>35</v>
      </c>
    </row>
    <row r="2" spans="1:14" ht="29" x14ac:dyDescent="0.2">
      <c r="A2" s="283" t="s">
        <v>33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</row>
    <row r="3" spans="1:14" ht="22.5" x14ac:dyDescent="0.2">
      <c r="A3" s="82" t="str">
        <f>"（事業者名："&amp;付表1!O1&amp;"　）"</f>
        <v>（事業者名：　）</v>
      </c>
      <c r="B3" s="85"/>
      <c r="C3" s="85"/>
      <c r="D3" s="85"/>
      <c r="M3" s="86"/>
      <c r="N3" s="87"/>
    </row>
    <row r="4" spans="1:14" ht="22.5" x14ac:dyDescent="0.2">
      <c r="A4" s="83" t="s">
        <v>130</v>
      </c>
      <c r="B4" s="83"/>
      <c r="C4" s="88"/>
      <c r="D4" s="88"/>
    </row>
    <row r="5" spans="1:14" ht="23" thickBot="1" x14ac:dyDescent="0.25">
      <c r="F5" s="86" t="s">
        <v>0</v>
      </c>
      <c r="N5" s="86"/>
    </row>
    <row r="6" spans="1:14" ht="41.25" customHeight="1" x14ac:dyDescent="0.2">
      <c r="A6" s="178" t="s">
        <v>131</v>
      </c>
      <c r="B6" s="284" t="s">
        <v>31</v>
      </c>
      <c r="C6" s="286" t="s">
        <v>9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27</v>
      </c>
      <c r="J6" s="159" t="s">
        <v>6</v>
      </c>
      <c r="K6" s="159" t="s">
        <v>7</v>
      </c>
      <c r="L6" s="160" t="s">
        <v>8</v>
      </c>
      <c r="M6" s="154" t="s">
        <v>26</v>
      </c>
      <c r="N6" s="306" t="s">
        <v>14</v>
      </c>
    </row>
    <row r="7" spans="1:14" ht="23" thickBot="1" x14ac:dyDescent="0.25">
      <c r="A7" s="161" t="s">
        <v>25</v>
      </c>
      <c r="B7" s="285"/>
      <c r="C7" s="287"/>
      <c r="D7" s="162" t="s">
        <v>24</v>
      </c>
      <c r="E7" s="163" t="s">
        <v>23</v>
      </c>
      <c r="F7" s="164" t="s">
        <v>22</v>
      </c>
      <c r="G7" s="165" t="s">
        <v>21</v>
      </c>
      <c r="H7" s="163" t="s">
        <v>21</v>
      </c>
      <c r="I7" s="163" t="s">
        <v>21</v>
      </c>
      <c r="J7" s="163" t="s">
        <v>21</v>
      </c>
      <c r="K7" s="163" t="s">
        <v>21</v>
      </c>
      <c r="L7" s="164" t="s">
        <v>21</v>
      </c>
      <c r="M7" s="166" t="s">
        <v>20</v>
      </c>
      <c r="N7" s="307"/>
    </row>
    <row r="8" spans="1:14" s="85" customFormat="1" ht="37.5" customHeight="1" x14ac:dyDescent="0.2">
      <c r="A8" s="385"/>
      <c r="B8" s="261"/>
      <c r="C8" s="399"/>
      <c r="D8" s="266">
        <f>E8+F8</f>
        <v>0</v>
      </c>
      <c r="E8" s="268">
        <f>B8*C8</f>
        <v>0</v>
      </c>
      <c r="F8" s="270">
        <f>E8*0.1</f>
        <v>0</v>
      </c>
      <c r="G8" s="304"/>
      <c r="H8" s="300"/>
      <c r="I8" s="300"/>
      <c r="J8" s="300"/>
      <c r="K8" s="300"/>
      <c r="L8" s="302"/>
      <c r="M8" s="76"/>
      <c r="N8" s="308"/>
    </row>
    <row r="9" spans="1:14" s="85" customFormat="1" ht="37.5" customHeight="1" x14ac:dyDescent="0.2">
      <c r="A9" s="386"/>
      <c r="B9" s="262"/>
      <c r="C9" s="400"/>
      <c r="D9" s="290"/>
      <c r="E9" s="291"/>
      <c r="F9" s="292"/>
      <c r="G9" s="305"/>
      <c r="H9" s="301"/>
      <c r="I9" s="301"/>
      <c r="J9" s="301"/>
      <c r="K9" s="301"/>
      <c r="L9" s="303"/>
      <c r="M9" s="77"/>
      <c r="N9" s="260"/>
    </row>
    <row r="10" spans="1:14" s="85" customFormat="1" ht="37.5" customHeight="1" x14ac:dyDescent="0.2">
      <c r="A10" s="391"/>
      <c r="B10" s="401"/>
      <c r="C10" s="402"/>
      <c r="D10" s="265">
        <f t="shared" ref="D10" si="0">E10+F10</f>
        <v>0</v>
      </c>
      <c r="E10" s="267">
        <f t="shared" ref="E10" si="1">B10*C10</f>
        <v>0</v>
      </c>
      <c r="F10" s="269">
        <f t="shared" ref="F10" si="2">E10*0.1</f>
        <v>0</v>
      </c>
      <c r="G10" s="304"/>
      <c r="H10" s="300"/>
      <c r="I10" s="300"/>
      <c r="J10" s="300"/>
      <c r="K10" s="300"/>
      <c r="L10" s="302"/>
      <c r="M10" s="78"/>
      <c r="N10" s="260"/>
    </row>
    <row r="11" spans="1:14" s="85" customFormat="1" ht="37.5" customHeight="1" x14ac:dyDescent="0.2">
      <c r="A11" s="386"/>
      <c r="B11" s="403"/>
      <c r="C11" s="404"/>
      <c r="D11" s="266"/>
      <c r="E11" s="268"/>
      <c r="F11" s="270"/>
      <c r="G11" s="305"/>
      <c r="H11" s="301"/>
      <c r="I11" s="301"/>
      <c r="J11" s="301"/>
      <c r="K11" s="301"/>
      <c r="L11" s="303"/>
      <c r="M11" s="77"/>
      <c r="N11" s="260"/>
    </row>
    <row r="12" spans="1:14" s="85" customFormat="1" ht="37.5" customHeight="1" x14ac:dyDescent="0.2">
      <c r="A12" s="391"/>
      <c r="B12" s="401"/>
      <c r="C12" s="402"/>
      <c r="D12" s="265">
        <f t="shared" ref="D12" si="3">E12+F12</f>
        <v>0</v>
      </c>
      <c r="E12" s="267">
        <f t="shared" ref="E12" si="4">B12*C12</f>
        <v>0</v>
      </c>
      <c r="F12" s="269">
        <f t="shared" ref="F12" si="5">E12*0.1</f>
        <v>0</v>
      </c>
      <c r="G12" s="304"/>
      <c r="H12" s="300"/>
      <c r="I12" s="300"/>
      <c r="J12" s="300"/>
      <c r="K12" s="300"/>
      <c r="L12" s="302"/>
      <c r="M12" s="78"/>
      <c r="N12" s="260"/>
    </row>
    <row r="13" spans="1:14" s="85" customFormat="1" ht="37.5" customHeight="1" x14ac:dyDescent="0.2">
      <c r="A13" s="386"/>
      <c r="B13" s="403"/>
      <c r="C13" s="404"/>
      <c r="D13" s="266"/>
      <c r="E13" s="268"/>
      <c r="F13" s="270"/>
      <c r="G13" s="305"/>
      <c r="H13" s="301"/>
      <c r="I13" s="301"/>
      <c r="J13" s="301"/>
      <c r="K13" s="301"/>
      <c r="L13" s="303"/>
      <c r="M13" s="77"/>
      <c r="N13" s="260"/>
    </row>
    <row r="14" spans="1:14" s="85" customFormat="1" ht="37.5" customHeight="1" x14ac:dyDescent="0.2">
      <c r="A14" s="391"/>
      <c r="B14" s="401"/>
      <c r="C14" s="402"/>
      <c r="D14" s="265">
        <f t="shared" ref="D14" si="6">E14+F14</f>
        <v>0</v>
      </c>
      <c r="E14" s="267">
        <f t="shared" ref="E14" si="7">B14*C14</f>
        <v>0</v>
      </c>
      <c r="F14" s="269">
        <f t="shared" ref="F14" si="8">E14*0.1</f>
        <v>0</v>
      </c>
      <c r="G14" s="304"/>
      <c r="H14" s="300"/>
      <c r="I14" s="300"/>
      <c r="J14" s="300"/>
      <c r="K14" s="300"/>
      <c r="L14" s="302"/>
      <c r="M14" s="78"/>
      <c r="N14" s="260"/>
    </row>
    <row r="15" spans="1:14" s="85" customFormat="1" ht="37.5" customHeight="1" x14ac:dyDescent="0.2">
      <c r="A15" s="386"/>
      <c r="B15" s="403"/>
      <c r="C15" s="404"/>
      <c r="D15" s="266"/>
      <c r="E15" s="268"/>
      <c r="F15" s="270"/>
      <c r="G15" s="305"/>
      <c r="H15" s="301"/>
      <c r="I15" s="301"/>
      <c r="J15" s="301"/>
      <c r="K15" s="301"/>
      <c r="L15" s="303"/>
      <c r="M15" s="77"/>
      <c r="N15" s="260"/>
    </row>
    <row r="16" spans="1:14" s="85" customFormat="1" ht="37.5" customHeight="1" x14ac:dyDescent="0.2">
      <c r="A16" s="391"/>
      <c r="B16" s="401"/>
      <c r="C16" s="402"/>
      <c r="D16" s="265">
        <f t="shared" ref="D16" si="9">E16+F16</f>
        <v>0</v>
      </c>
      <c r="E16" s="267">
        <f t="shared" ref="E16" si="10">B16*C16</f>
        <v>0</v>
      </c>
      <c r="F16" s="269">
        <f t="shared" ref="F16" si="11">E16*0.1</f>
        <v>0</v>
      </c>
      <c r="G16" s="304"/>
      <c r="H16" s="300"/>
      <c r="I16" s="300"/>
      <c r="J16" s="300"/>
      <c r="K16" s="300"/>
      <c r="L16" s="302"/>
      <c r="M16" s="78"/>
      <c r="N16" s="260"/>
    </row>
    <row r="17" spans="1:14" s="85" customFormat="1" ht="37.5" customHeight="1" x14ac:dyDescent="0.2">
      <c r="A17" s="386"/>
      <c r="B17" s="403"/>
      <c r="C17" s="404"/>
      <c r="D17" s="266"/>
      <c r="E17" s="268"/>
      <c r="F17" s="270"/>
      <c r="G17" s="305"/>
      <c r="H17" s="301"/>
      <c r="I17" s="301"/>
      <c r="J17" s="301"/>
      <c r="K17" s="301"/>
      <c r="L17" s="303"/>
      <c r="M17" s="77"/>
      <c r="N17" s="260"/>
    </row>
    <row r="18" spans="1:14" s="85" customFormat="1" ht="37.5" customHeight="1" x14ac:dyDescent="0.2">
      <c r="A18" s="391"/>
      <c r="B18" s="401"/>
      <c r="C18" s="402"/>
      <c r="D18" s="265">
        <f t="shared" ref="D18" si="12">E18+F18</f>
        <v>0</v>
      </c>
      <c r="E18" s="267">
        <f t="shared" ref="E18" si="13">B18*C18</f>
        <v>0</v>
      </c>
      <c r="F18" s="269">
        <f t="shared" ref="F18" si="14">E18*0.1</f>
        <v>0</v>
      </c>
      <c r="G18" s="304"/>
      <c r="H18" s="300"/>
      <c r="I18" s="300"/>
      <c r="J18" s="300"/>
      <c r="K18" s="300"/>
      <c r="L18" s="302"/>
      <c r="M18" s="78"/>
      <c r="N18" s="260"/>
    </row>
    <row r="19" spans="1:14" s="85" customFormat="1" ht="37.5" customHeight="1" x14ac:dyDescent="0.2">
      <c r="A19" s="386"/>
      <c r="B19" s="403"/>
      <c r="C19" s="404"/>
      <c r="D19" s="266"/>
      <c r="E19" s="268"/>
      <c r="F19" s="270"/>
      <c r="G19" s="305"/>
      <c r="H19" s="301"/>
      <c r="I19" s="301"/>
      <c r="J19" s="301"/>
      <c r="K19" s="301"/>
      <c r="L19" s="303"/>
      <c r="M19" s="77"/>
      <c r="N19" s="260"/>
    </row>
    <row r="20" spans="1:14" s="85" customFormat="1" ht="37.5" customHeight="1" x14ac:dyDescent="0.2">
      <c r="A20" s="391"/>
      <c r="B20" s="401"/>
      <c r="C20" s="402"/>
      <c r="D20" s="265">
        <f t="shared" ref="D20" si="15">E20+F20</f>
        <v>0</v>
      </c>
      <c r="E20" s="267">
        <f t="shared" ref="E20" si="16">B20*C20</f>
        <v>0</v>
      </c>
      <c r="F20" s="269">
        <f t="shared" ref="F20" si="17">E20*0.1</f>
        <v>0</v>
      </c>
      <c r="G20" s="304"/>
      <c r="H20" s="300"/>
      <c r="I20" s="300"/>
      <c r="J20" s="300"/>
      <c r="K20" s="300"/>
      <c r="L20" s="302"/>
      <c r="M20" s="78"/>
      <c r="N20" s="260"/>
    </row>
    <row r="21" spans="1:14" s="85" customFormat="1" ht="37.5" customHeight="1" thickBot="1" x14ac:dyDescent="0.25">
      <c r="A21" s="386"/>
      <c r="B21" s="403"/>
      <c r="C21" s="404"/>
      <c r="D21" s="266"/>
      <c r="E21" s="268"/>
      <c r="F21" s="270"/>
      <c r="G21" s="305"/>
      <c r="H21" s="301"/>
      <c r="I21" s="301"/>
      <c r="J21" s="301"/>
      <c r="K21" s="301"/>
      <c r="L21" s="303"/>
      <c r="M21" s="77"/>
      <c r="N21" s="295"/>
    </row>
    <row r="22" spans="1:14" s="85" customFormat="1" ht="52.5" customHeight="1" thickBot="1" x14ac:dyDescent="0.25">
      <c r="A22" s="277" t="s">
        <v>19</v>
      </c>
      <c r="B22" s="278"/>
      <c r="C22" s="279"/>
      <c r="D22" s="79">
        <f>SUM(D8:D21)</f>
        <v>0</v>
      </c>
      <c r="E22" s="80">
        <f t="shared" ref="E22:F22" si="18">SUM(E8:E21)</f>
        <v>0</v>
      </c>
      <c r="F22" s="81">
        <f t="shared" si="18"/>
        <v>0</v>
      </c>
      <c r="G22" s="280" t="s">
        <v>18</v>
      </c>
      <c r="H22" s="281"/>
      <c r="I22" s="281"/>
      <c r="J22" s="281"/>
      <c r="K22" s="281"/>
      <c r="L22" s="281"/>
      <c r="M22" s="281"/>
      <c r="N22" s="282"/>
    </row>
    <row r="23" spans="1:14" ht="9" customHeight="1" x14ac:dyDescent="0.2">
      <c r="M23" s="82"/>
    </row>
    <row r="24" spans="1:14" ht="22.5" x14ac:dyDescent="0.2">
      <c r="A24" s="89" t="s">
        <v>17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  <row r="25" spans="1:14" ht="22.5" x14ac:dyDescent="0.2">
      <c r="A25" s="89" t="s">
        <v>107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</row>
    <row r="26" spans="1:14" ht="22.5" x14ac:dyDescent="0.2">
      <c r="A26" s="89" t="s">
        <v>124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</row>
    <row r="27" spans="1:14" ht="22.5" x14ac:dyDescent="0.2">
      <c r="A27" s="91" t="s">
        <v>128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</row>
    <row r="28" spans="1:14" ht="22.5" x14ac:dyDescent="0.2">
      <c r="A28" s="91" t="s">
        <v>129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14" ht="22.5" x14ac:dyDescent="0.2">
      <c r="A29" s="91" t="s">
        <v>108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</row>
    <row r="30" spans="1:14" ht="22.5" x14ac:dyDescent="0.2">
      <c r="A30" s="92" t="s">
        <v>75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</row>
  </sheetData>
  <sheetProtection sheet="1" formatCells="0" formatColumns="0" formatRows="0" insertRows="0" deleteRows="0" autoFilter="0"/>
  <mergeCells count="90">
    <mergeCell ref="J8:J9"/>
    <mergeCell ref="K8:K9"/>
    <mergeCell ref="L8:L9"/>
    <mergeCell ref="L10:L11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G8:G9"/>
    <mergeCell ref="H8:H9"/>
    <mergeCell ref="I8:I9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10:H11"/>
    <mergeCell ref="I10:I11"/>
    <mergeCell ref="J10:J11"/>
    <mergeCell ref="K10:K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B10:B11"/>
    <mergeCell ref="C10:C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J10" sqref="J10:J11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38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99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76" t="s">
        <v>37</v>
      </c>
      <c r="B6" s="334" t="s">
        <v>31</v>
      </c>
      <c r="C6" s="336" t="s">
        <v>9</v>
      </c>
      <c r="D6" s="168" t="s">
        <v>30</v>
      </c>
      <c r="E6" s="140" t="s">
        <v>29</v>
      </c>
      <c r="F6" s="169" t="s">
        <v>28</v>
      </c>
      <c r="G6" s="170" t="s">
        <v>3</v>
      </c>
      <c r="H6" s="171" t="s">
        <v>4</v>
      </c>
      <c r="I6" s="171" t="s">
        <v>5</v>
      </c>
      <c r="J6" s="171" t="s">
        <v>6</v>
      </c>
      <c r="K6" s="171" t="s">
        <v>7</v>
      </c>
      <c r="L6" s="172" t="s">
        <v>8</v>
      </c>
      <c r="M6" s="167" t="s">
        <v>26</v>
      </c>
      <c r="N6" s="338" t="s">
        <v>14</v>
      </c>
    </row>
    <row r="7" spans="1:14" ht="23" thickBot="1" x14ac:dyDescent="0.25">
      <c r="A7" s="177" t="s">
        <v>36</v>
      </c>
      <c r="B7" s="335"/>
      <c r="C7" s="337"/>
      <c r="D7" s="142" t="s">
        <v>24</v>
      </c>
      <c r="E7" s="143" t="s">
        <v>23</v>
      </c>
      <c r="F7" s="174" t="s">
        <v>22</v>
      </c>
      <c r="G7" s="142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75" t="s">
        <v>20</v>
      </c>
      <c r="N7" s="337"/>
    </row>
    <row r="8" spans="1:14" s="99" customFormat="1" ht="37.5" customHeight="1" x14ac:dyDescent="0.2">
      <c r="A8" s="93"/>
      <c r="B8" s="321"/>
      <c r="C8" s="323"/>
      <c r="D8" s="328">
        <f>E8+F8</f>
        <v>0</v>
      </c>
      <c r="E8" s="330">
        <f>B8*C8</f>
        <v>0</v>
      </c>
      <c r="F8" s="332">
        <f>E8*0.1</f>
        <v>0</v>
      </c>
      <c r="G8" s="325"/>
      <c r="H8" s="309"/>
      <c r="I8" s="309"/>
      <c r="J8" s="309"/>
      <c r="K8" s="309"/>
      <c r="L8" s="317"/>
      <c r="M8" s="93"/>
      <c r="N8" s="319"/>
    </row>
    <row r="9" spans="1:14" s="99" customFormat="1" ht="37.5" customHeight="1" x14ac:dyDescent="0.2">
      <c r="A9" s="94"/>
      <c r="B9" s="322"/>
      <c r="C9" s="324"/>
      <c r="D9" s="339"/>
      <c r="E9" s="340"/>
      <c r="F9" s="341"/>
      <c r="G9" s="326"/>
      <c r="H9" s="310"/>
      <c r="I9" s="310"/>
      <c r="J9" s="310"/>
      <c r="K9" s="310"/>
      <c r="L9" s="318"/>
      <c r="M9" s="77"/>
      <c r="N9" s="320"/>
    </row>
    <row r="10" spans="1:14" s="99" customFormat="1" ht="37.5" customHeight="1" x14ac:dyDescent="0.2">
      <c r="A10" s="95"/>
      <c r="B10" s="321"/>
      <c r="C10" s="323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25"/>
      <c r="H10" s="309"/>
      <c r="I10" s="309"/>
      <c r="J10" s="309"/>
      <c r="K10" s="309"/>
      <c r="L10" s="317"/>
      <c r="M10" s="95"/>
      <c r="N10" s="319"/>
    </row>
    <row r="11" spans="1:14" s="99" customFormat="1" ht="37.5" customHeight="1" x14ac:dyDescent="0.2">
      <c r="A11" s="94"/>
      <c r="B11" s="322"/>
      <c r="C11" s="324"/>
      <c r="D11" s="328"/>
      <c r="E11" s="330"/>
      <c r="F11" s="332"/>
      <c r="G11" s="326"/>
      <c r="H11" s="310"/>
      <c r="I11" s="310"/>
      <c r="J11" s="310"/>
      <c r="K11" s="310"/>
      <c r="L11" s="318"/>
      <c r="M11" s="77"/>
      <c r="N11" s="320"/>
    </row>
    <row r="12" spans="1:14" s="99" customFormat="1" ht="37.5" customHeight="1" x14ac:dyDescent="0.2">
      <c r="A12" s="95"/>
      <c r="B12" s="321"/>
      <c r="C12" s="323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25"/>
      <c r="H12" s="309"/>
      <c r="I12" s="309"/>
      <c r="J12" s="309"/>
      <c r="K12" s="309"/>
      <c r="L12" s="317"/>
      <c r="M12" s="95"/>
      <c r="N12" s="319"/>
    </row>
    <row r="13" spans="1:14" s="99" customFormat="1" ht="37.5" customHeight="1" x14ac:dyDescent="0.2">
      <c r="A13" s="94"/>
      <c r="B13" s="322"/>
      <c r="C13" s="324"/>
      <c r="D13" s="328"/>
      <c r="E13" s="330"/>
      <c r="F13" s="332"/>
      <c r="G13" s="326"/>
      <c r="H13" s="310"/>
      <c r="I13" s="310"/>
      <c r="J13" s="310"/>
      <c r="K13" s="310"/>
      <c r="L13" s="318"/>
      <c r="M13" s="77"/>
      <c r="N13" s="320"/>
    </row>
    <row r="14" spans="1:14" s="99" customFormat="1" ht="37.5" customHeight="1" x14ac:dyDescent="0.2">
      <c r="A14" s="95"/>
      <c r="B14" s="321"/>
      <c r="C14" s="323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25"/>
      <c r="H14" s="309"/>
      <c r="I14" s="309"/>
      <c r="J14" s="309"/>
      <c r="K14" s="309"/>
      <c r="L14" s="317"/>
      <c r="M14" s="95"/>
      <c r="N14" s="319"/>
    </row>
    <row r="15" spans="1:14" s="99" customFormat="1" ht="37.5" customHeight="1" x14ac:dyDescent="0.2">
      <c r="A15" s="94"/>
      <c r="B15" s="322"/>
      <c r="C15" s="324"/>
      <c r="D15" s="328"/>
      <c r="E15" s="330"/>
      <c r="F15" s="332"/>
      <c r="G15" s="326"/>
      <c r="H15" s="310"/>
      <c r="I15" s="310"/>
      <c r="J15" s="310"/>
      <c r="K15" s="310"/>
      <c r="L15" s="318"/>
      <c r="M15" s="77"/>
      <c r="N15" s="320"/>
    </row>
    <row r="16" spans="1:14" s="99" customFormat="1" ht="37.5" customHeight="1" x14ac:dyDescent="0.2">
      <c r="A16" s="95"/>
      <c r="B16" s="321"/>
      <c r="C16" s="323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25"/>
      <c r="H16" s="309"/>
      <c r="I16" s="309"/>
      <c r="J16" s="309"/>
      <c r="K16" s="309"/>
      <c r="L16" s="317"/>
      <c r="M16" s="95"/>
      <c r="N16" s="319"/>
    </row>
    <row r="17" spans="1:14" s="99" customFormat="1" ht="37.5" customHeight="1" x14ac:dyDescent="0.2">
      <c r="A17" s="94"/>
      <c r="B17" s="322"/>
      <c r="C17" s="324"/>
      <c r="D17" s="328"/>
      <c r="E17" s="330"/>
      <c r="F17" s="332"/>
      <c r="G17" s="326"/>
      <c r="H17" s="310"/>
      <c r="I17" s="310"/>
      <c r="J17" s="310"/>
      <c r="K17" s="310"/>
      <c r="L17" s="318"/>
      <c r="M17" s="77"/>
      <c r="N17" s="320"/>
    </row>
    <row r="18" spans="1:14" s="99" customFormat="1" ht="37.5" customHeight="1" x14ac:dyDescent="0.2">
      <c r="A18" s="95"/>
      <c r="B18" s="321"/>
      <c r="C18" s="323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25"/>
      <c r="H18" s="309"/>
      <c r="I18" s="309"/>
      <c r="J18" s="309"/>
      <c r="K18" s="309"/>
      <c r="L18" s="317"/>
      <c r="M18" s="95"/>
      <c r="N18" s="319"/>
    </row>
    <row r="19" spans="1:14" s="99" customFormat="1" ht="37.5" customHeight="1" x14ac:dyDescent="0.2">
      <c r="A19" s="94"/>
      <c r="B19" s="322"/>
      <c r="C19" s="324"/>
      <c r="D19" s="328"/>
      <c r="E19" s="330"/>
      <c r="F19" s="332"/>
      <c r="G19" s="326"/>
      <c r="H19" s="310"/>
      <c r="I19" s="310"/>
      <c r="J19" s="310"/>
      <c r="K19" s="310"/>
      <c r="L19" s="318"/>
      <c r="M19" s="77"/>
      <c r="N19" s="320"/>
    </row>
    <row r="20" spans="1:14" s="99" customFormat="1" ht="37.5" customHeight="1" x14ac:dyDescent="0.2">
      <c r="A20" s="95"/>
      <c r="B20" s="321"/>
      <c r="C20" s="323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25"/>
      <c r="H20" s="309"/>
      <c r="I20" s="309"/>
      <c r="J20" s="309"/>
      <c r="K20" s="309"/>
      <c r="L20" s="317"/>
      <c r="M20" s="95"/>
      <c r="N20" s="319"/>
    </row>
    <row r="21" spans="1:14" s="99" customFormat="1" ht="37.5" customHeight="1" thickBot="1" x14ac:dyDescent="0.25">
      <c r="A21" s="94"/>
      <c r="B21" s="322"/>
      <c r="C21" s="324"/>
      <c r="D21" s="328"/>
      <c r="E21" s="330"/>
      <c r="F21" s="332"/>
      <c r="G21" s="326"/>
      <c r="H21" s="310"/>
      <c r="I21" s="310"/>
      <c r="J21" s="310"/>
      <c r="K21" s="310"/>
      <c r="L21" s="318"/>
      <c r="M21" s="77"/>
      <c r="N21" s="320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J8:J9"/>
    <mergeCell ref="K8:K9"/>
    <mergeCell ref="L8:L9"/>
    <mergeCell ref="L10:L11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G8:G9"/>
    <mergeCell ref="H8:H9"/>
    <mergeCell ref="I8:I9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10:H11"/>
    <mergeCell ref="I10:I11"/>
    <mergeCell ref="J10:J11"/>
    <mergeCell ref="K10:K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B10:B11"/>
    <mergeCell ref="C10:C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21 M13 M15 M9 M17 M19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B8" sqref="B8:C21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39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100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76" t="s">
        <v>37</v>
      </c>
      <c r="B6" s="334" t="s">
        <v>31</v>
      </c>
      <c r="C6" s="336" t="s">
        <v>9</v>
      </c>
      <c r="D6" s="168" t="s">
        <v>30</v>
      </c>
      <c r="E6" s="140" t="s">
        <v>29</v>
      </c>
      <c r="F6" s="169" t="s">
        <v>28</v>
      </c>
      <c r="G6" s="170" t="s">
        <v>3</v>
      </c>
      <c r="H6" s="171" t="s">
        <v>4</v>
      </c>
      <c r="I6" s="171" t="s">
        <v>5</v>
      </c>
      <c r="J6" s="171" t="s">
        <v>6</v>
      </c>
      <c r="K6" s="171" t="s">
        <v>7</v>
      </c>
      <c r="L6" s="172" t="s">
        <v>8</v>
      </c>
      <c r="M6" s="167" t="s">
        <v>26</v>
      </c>
      <c r="N6" s="338" t="s">
        <v>14</v>
      </c>
    </row>
    <row r="7" spans="1:14" ht="23" thickBot="1" x14ac:dyDescent="0.25">
      <c r="A7" s="177" t="s">
        <v>36</v>
      </c>
      <c r="B7" s="335"/>
      <c r="C7" s="337"/>
      <c r="D7" s="142" t="s">
        <v>24</v>
      </c>
      <c r="E7" s="143" t="s">
        <v>23</v>
      </c>
      <c r="F7" s="174" t="s">
        <v>22</v>
      </c>
      <c r="G7" s="142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75" t="s">
        <v>20</v>
      </c>
      <c r="N7" s="337"/>
    </row>
    <row r="8" spans="1:14" s="99" customFormat="1" ht="37.5" customHeight="1" x14ac:dyDescent="0.2">
      <c r="A8" s="93"/>
      <c r="B8" s="321"/>
      <c r="C8" s="323"/>
      <c r="D8" s="328">
        <f>E8+F8</f>
        <v>0</v>
      </c>
      <c r="E8" s="330">
        <f>B8*C8</f>
        <v>0</v>
      </c>
      <c r="F8" s="332">
        <f>E8*0.1</f>
        <v>0</v>
      </c>
      <c r="G8" s="325"/>
      <c r="H8" s="309"/>
      <c r="I8" s="309"/>
      <c r="J8" s="309"/>
      <c r="K8" s="309"/>
      <c r="L8" s="317"/>
      <c r="M8" s="93"/>
      <c r="N8" s="319"/>
    </row>
    <row r="9" spans="1:14" s="99" customFormat="1" ht="37.5" customHeight="1" x14ac:dyDescent="0.2">
      <c r="A9" s="94"/>
      <c r="B9" s="322"/>
      <c r="C9" s="324"/>
      <c r="D9" s="339"/>
      <c r="E9" s="340"/>
      <c r="F9" s="341"/>
      <c r="G9" s="326"/>
      <c r="H9" s="310"/>
      <c r="I9" s="310"/>
      <c r="J9" s="310"/>
      <c r="K9" s="310"/>
      <c r="L9" s="318"/>
      <c r="M9" s="77"/>
      <c r="N9" s="320"/>
    </row>
    <row r="10" spans="1:14" s="99" customFormat="1" ht="37.5" customHeight="1" x14ac:dyDescent="0.2">
      <c r="A10" s="95"/>
      <c r="B10" s="321"/>
      <c r="C10" s="323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25"/>
      <c r="H10" s="309"/>
      <c r="I10" s="309"/>
      <c r="J10" s="309"/>
      <c r="K10" s="309"/>
      <c r="L10" s="317"/>
      <c r="M10" s="95"/>
      <c r="N10" s="319"/>
    </row>
    <row r="11" spans="1:14" s="99" customFormat="1" ht="37.5" customHeight="1" x14ac:dyDescent="0.2">
      <c r="A11" s="94"/>
      <c r="B11" s="322"/>
      <c r="C11" s="324"/>
      <c r="D11" s="328"/>
      <c r="E11" s="330"/>
      <c r="F11" s="332"/>
      <c r="G11" s="326"/>
      <c r="H11" s="310"/>
      <c r="I11" s="310"/>
      <c r="J11" s="310"/>
      <c r="K11" s="310"/>
      <c r="L11" s="318"/>
      <c r="M11" s="77"/>
      <c r="N11" s="320"/>
    </row>
    <row r="12" spans="1:14" s="99" customFormat="1" ht="37.5" customHeight="1" x14ac:dyDescent="0.2">
      <c r="A12" s="95"/>
      <c r="B12" s="321"/>
      <c r="C12" s="323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25"/>
      <c r="H12" s="309"/>
      <c r="I12" s="309"/>
      <c r="J12" s="309"/>
      <c r="K12" s="309"/>
      <c r="L12" s="317"/>
      <c r="M12" s="95"/>
      <c r="N12" s="319"/>
    </row>
    <row r="13" spans="1:14" s="99" customFormat="1" ht="37.5" customHeight="1" x14ac:dyDescent="0.2">
      <c r="A13" s="94"/>
      <c r="B13" s="322"/>
      <c r="C13" s="324"/>
      <c r="D13" s="328"/>
      <c r="E13" s="330"/>
      <c r="F13" s="332"/>
      <c r="G13" s="326"/>
      <c r="H13" s="310"/>
      <c r="I13" s="310"/>
      <c r="J13" s="310"/>
      <c r="K13" s="310"/>
      <c r="L13" s="318"/>
      <c r="M13" s="77"/>
      <c r="N13" s="320"/>
    </row>
    <row r="14" spans="1:14" s="99" customFormat="1" ht="37.5" customHeight="1" x14ac:dyDescent="0.2">
      <c r="A14" s="95"/>
      <c r="B14" s="321"/>
      <c r="C14" s="323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25"/>
      <c r="H14" s="309"/>
      <c r="I14" s="309"/>
      <c r="J14" s="309"/>
      <c r="K14" s="309"/>
      <c r="L14" s="317"/>
      <c r="M14" s="95"/>
      <c r="N14" s="319"/>
    </row>
    <row r="15" spans="1:14" s="99" customFormat="1" ht="37.5" customHeight="1" x14ac:dyDescent="0.2">
      <c r="A15" s="94"/>
      <c r="B15" s="322"/>
      <c r="C15" s="324"/>
      <c r="D15" s="328"/>
      <c r="E15" s="330"/>
      <c r="F15" s="332"/>
      <c r="G15" s="326"/>
      <c r="H15" s="310"/>
      <c r="I15" s="310"/>
      <c r="J15" s="310"/>
      <c r="K15" s="310"/>
      <c r="L15" s="318"/>
      <c r="M15" s="77"/>
      <c r="N15" s="320"/>
    </row>
    <row r="16" spans="1:14" s="99" customFormat="1" ht="37.5" customHeight="1" x14ac:dyDescent="0.2">
      <c r="A16" s="95"/>
      <c r="B16" s="321"/>
      <c r="C16" s="323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25"/>
      <c r="H16" s="309"/>
      <c r="I16" s="309"/>
      <c r="J16" s="309"/>
      <c r="K16" s="309"/>
      <c r="L16" s="317"/>
      <c r="M16" s="95"/>
      <c r="N16" s="319"/>
    </row>
    <row r="17" spans="1:14" s="99" customFormat="1" ht="37.5" customHeight="1" x14ac:dyDescent="0.2">
      <c r="A17" s="94"/>
      <c r="B17" s="322"/>
      <c r="C17" s="324"/>
      <c r="D17" s="328"/>
      <c r="E17" s="330"/>
      <c r="F17" s="332"/>
      <c r="G17" s="326"/>
      <c r="H17" s="310"/>
      <c r="I17" s="310"/>
      <c r="J17" s="310"/>
      <c r="K17" s="310"/>
      <c r="L17" s="318"/>
      <c r="M17" s="77"/>
      <c r="N17" s="320"/>
    </row>
    <row r="18" spans="1:14" s="99" customFormat="1" ht="37.5" customHeight="1" x14ac:dyDescent="0.2">
      <c r="A18" s="95"/>
      <c r="B18" s="321"/>
      <c r="C18" s="323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25"/>
      <c r="H18" s="309"/>
      <c r="I18" s="309"/>
      <c r="J18" s="309"/>
      <c r="K18" s="309"/>
      <c r="L18" s="317"/>
      <c r="M18" s="95"/>
      <c r="N18" s="319"/>
    </row>
    <row r="19" spans="1:14" s="99" customFormat="1" ht="37.5" customHeight="1" x14ac:dyDescent="0.2">
      <c r="A19" s="94"/>
      <c r="B19" s="322"/>
      <c r="C19" s="324"/>
      <c r="D19" s="328"/>
      <c r="E19" s="330"/>
      <c r="F19" s="332"/>
      <c r="G19" s="326"/>
      <c r="H19" s="310"/>
      <c r="I19" s="310"/>
      <c r="J19" s="310"/>
      <c r="K19" s="310"/>
      <c r="L19" s="318"/>
      <c r="M19" s="77"/>
      <c r="N19" s="320"/>
    </row>
    <row r="20" spans="1:14" s="99" customFormat="1" ht="37.5" customHeight="1" x14ac:dyDescent="0.2">
      <c r="A20" s="95"/>
      <c r="B20" s="321"/>
      <c r="C20" s="323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25"/>
      <c r="H20" s="309"/>
      <c r="I20" s="309"/>
      <c r="J20" s="309"/>
      <c r="K20" s="309"/>
      <c r="L20" s="317"/>
      <c r="M20" s="95"/>
      <c r="N20" s="319"/>
    </row>
    <row r="21" spans="1:14" s="99" customFormat="1" ht="37.5" customHeight="1" thickBot="1" x14ac:dyDescent="0.25">
      <c r="A21" s="94"/>
      <c r="B21" s="322"/>
      <c r="C21" s="324"/>
      <c r="D21" s="328"/>
      <c r="E21" s="330"/>
      <c r="F21" s="332"/>
      <c r="G21" s="326"/>
      <c r="H21" s="310"/>
      <c r="I21" s="310"/>
      <c r="J21" s="310"/>
      <c r="K21" s="310"/>
      <c r="L21" s="318"/>
      <c r="M21" s="77"/>
      <c r="N21" s="320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H8:H9"/>
    <mergeCell ref="I8:I9"/>
    <mergeCell ref="J8:J9"/>
    <mergeCell ref="K8:K9"/>
    <mergeCell ref="L8:L9"/>
    <mergeCell ref="L10:L11"/>
    <mergeCell ref="N8:N9"/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G8:G9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10:H11"/>
    <mergeCell ref="I10:I11"/>
    <mergeCell ref="J10:J11"/>
    <mergeCell ref="K10:K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B10:B11"/>
    <mergeCell ref="C10:C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21 M13 M15 M17 M19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M15" sqref="M15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44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101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67" t="s">
        <v>43</v>
      </c>
      <c r="B6" s="334" t="s">
        <v>42</v>
      </c>
      <c r="C6" s="338" t="s">
        <v>41</v>
      </c>
      <c r="D6" s="168" t="s">
        <v>30</v>
      </c>
      <c r="E6" s="140" t="s">
        <v>29</v>
      </c>
      <c r="F6" s="169" t="s">
        <v>28</v>
      </c>
      <c r="G6" s="170" t="s">
        <v>3</v>
      </c>
      <c r="H6" s="171" t="s">
        <v>4</v>
      </c>
      <c r="I6" s="171" t="s">
        <v>5</v>
      </c>
      <c r="J6" s="171" t="s">
        <v>6</v>
      </c>
      <c r="K6" s="171" t="s">
        <v>7</v>
      </c>
      <c r="L6" s="172" t="s">
        <v>8</v>
      </c>
      <c r="M6" s="167" t="s">
        <v>26</v>
      </c>
      <c r="N6" s="338" t="s">
        <v>14</v>
      </c>
    </row>
    <row r="7" spans="1:14" ht="23" thickBot="1" x14ac:dyDescent="0.25">
      <c r="A7" s="173" t="s">
        <v>40</v>
      </c>
      <c r="B7" s="335"/>
      <c r="C7" s="337"/>
      <c r="D7" s="142" t="s">
        <v>24</v>
      </c>
      <c r="E7" s="143" t="s">
        <v>23</v>
      </c>
      <c r="F7" s="174" t="s">
        <v>22</v>
      </c>
      <c r="G7" s="142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75" t="s">
        <v>20</v>
      </c>
      <c r="N7" s="337"/>
    </row>
    <row r="8" spans="1:14" s="99" customFormat="1" ht="37.5" customHeight="1" x14ac:dyDescent="0.2">
      <c r="A8" s="93"/>
      <c r="B8" s="321"/>
      <c r="C8" s="323"/>
      <c r="D8" s="328">
        <f>E8+F8</f>
        <v>0</v>
      </c>
      <c r="E8" s="330">
        <f>B8*C8</f>
        <v>0</v>
      </c>
      <c r="F8" s="332">
        <f>E8*0.1</f>
        <v>0</v>
      </c>
      <c r="G8" s="393"/>
      <c r="H8" s="394"/>
      <c r="I8" s="394"/>
      <c r="J8" s="394"/>
      <c r="K8" s="394"/>
      <c r="L8" s="394"/>
      <c r="M8" s="95"/>
      <c r="N8" s="319"/>
    </row>
    <row r="9" spans="1:14" s="99" customFormat="1" ht="37.5" customHeight="1" x14ac:dyDescent="0.2">
      <c r="A9" s="94"/>
      <c r="B9" s="322"/>
      <c r="C9" s="324"/>
      <c r="D9" s="339"/>
      <c r="E9" s="340"/>
      <c r="F9" s="341"/>
      <c r="G9" s="326"/>
      <c r="H9" s="310"/>
      <c r="I9" s="310"/>
      <c r="J9" s="310"/>
      <c r="K9" s="310"/>
      <c r="L9" s="395"/>
      <c r="M9" s="396"/>
      <c r="N9" s="320"/>
    </row>
    <row r="10" spans="1:14" s="99" customFormat="1" ht="37.5" customHeight="1" x14ac:dyDescent="0.2">
      <c r="A10" s="95"/>
      <c r="B10" s="321"/>
      <c r="C10" s="323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25"/>
      <c r="H10" s="309"/>
      <c r="I10" s="309"/>
      <c r="J10" s="309"/>
      <c r="K10" s="309"/>
      <c r="L10" s="397"/>
      <c r="M10" s="95"/>
      <c r="N10" s="319"/>
    </row>
    <row r="11" spans="1:14" s="99" customFormat="1" ht="37.5" customHeight="1" x14ac:dyDescent="0.2">
      <c r="A11" s="94"/>
      <c r="B11" s="322"/>
      <c r="C11" s="324"/>
      <c r="D11" s="328"/>
      <c r="E11" s="330"/>
      <c r="F11" s="332"/>
      <c r="G11" s="326"/>
      <c r="H11" s="310"/>
      <c r="I11" s="310"/>
      <c r="J11" s="310"/>
      <c r="K11" s="310"/>
      <c r="L11" s="395"/>
      <c r="M11" s="398"/>
      <c r="N11" s="320"/>
    </row>
    <row r="12" spans="1:14" s="99" customFormat="1" ht="37.5" customHeight="1" x14ac:dyDescent="0.2">
      <c r="A12" s="95"/>
      <c r="B12" s="321"/>
      <c r="C12" s="323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25"/>
      <c r="H12" s="309"/>
      <c r="I12" s="309"/>
      <c r="J12" s="309"/>
      <c r="K12" s="309"/>
      <c r="L12" s="317"/>
      <c r="M12" s="95"/>
      <c r="N12" s="319"/>
    </row>
    <row r="13" spans="1:14" s="99" customFormat="1" ht="37.5" customHeight="1" x14ac:dyDescent="0.2">
      <c r="A13" s="94"/>
      <c r="B13" s="322"/>
      <c r="C13" s="324"/>
      <c r="D13" s="328"/>
      <c r="E13" s="330"/>
      <c r="F13" s="332"/>
      <c r="G13" s="326"/>
      <c r="H13" s="310"/>
      <c r="I13" s="310"/>
      <c r="J13" s="310"/>
      <c r="K13" s="310"/>
      <c r="L13" s="318"/>
      <c r="M13" s="77"/>
      <c r="N13" s="320"/>
    </row>
    <row r="14" spans="1:14" s="99" customFormat="1" ht="37.5" customHeight="1" x14ac:dyDescent="0.2">
      <c r="A14" s="95"/>
      <c r="B14" s="321"/>
      <c r="C14" s="323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25"/>
      <c r="H14" s="309"/>
      <c r="I14" s="309"/>
      <c r="J14" s="309"/>
      <c r="K14" s="309"/>
      <c r="L14" s="317"/>
      <c r="M14" s="95"/>
      <c r="N14" s="319"/>
    </row>
    <row r="15" spans="1:14" s="99" customFormat="1" ht="37.5" customHeight="1" x14ac:dyDescent="0.2">
      <c r="A15" s="94"/>
      <c r="B15" s="322"/>
      <c r="C15" s="324"/>
      <c r="D15" s="328"/>
      <c r="E15" s="330"/>
      <c r="F15" s="332"/>
      <c r="G15" s="326"/>
      <c r="H15" s="310"/>
      <c r="I15" s="310"/>
      <c r="J15" s="310"/>
      <c r="K15" s="310"/>
      <c r="L15" s="318"/>
      <c r="M15" s="77"/>
      <c r="N15" s="320"/>
    </row>
    <row r="16" spans="1:14" s="99" customFormat="1" ht="37.5" customHeight="1" x14ac:dyDescent="0.2">
      <c r="A16" s="95"/>
      <c r="B16" s="321"/>
      <c r="C16" s="323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25"/>
      <c r="H16" s="309"/>
      <c r="I16" s="309"/>
      <c r="J16" s="309"/>
      <c r="K16" s="309"/>
      <c r="L16" s="317"/>
      <c r="M16" s="95"/>
      <c r="N16" s="319"/>
    </row>
    <row r="17" spans="1:14" s="99" customFormat="1" ht="37.5" customHeight="1" x14ac:dyDescent="0.2">
      <c r="A17" s="94"/>
      <c r="B17" s="322"/>
      <c r="C17" s="324"/>
      <c r="D17" s="328"/>
      <c r="E17" s="330"/>
      <c r="F17" s="332"/>
      <c r="G17" s="326"/>
      <c r="H17" s="310"/>
      <c r="I17" s="310"/>
      <c r="J17" s="310"/>
      <c r="K17" s="310"/>
      <c r="L17" s="318"/>
      <c r="M17" s="77"/>
      <c r="N17" s="320"/>
    </row>
    <row r="18" spans="1:14" s="99" customFormat="1" ht="37.5" customHeight="1" x14ac:dyDescent="0.2">
      <c r="A18" s="95"/>
      <c r="B18" s="321"/>
      <c r="C18" s="323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25"/>
      <c r="H18" s="309"/>
      <c r="I18" s="309"/>
      <c r="J18" s="309"/>
      <c r="K18" s="309"/>
      <c r="L18" s="317"/>
      <c r="M18" s="95"/>
      <c r="N18" s="319"/>
    </row>
    <row r="19" spans="1:14" s="99" customFormat="1" ht="37.5" customHeight="1" x14ac:dyDescent="0.2">
      <c r="A19" s="94"/>
      <c r="B19" s="322"/>
      <c r="C19" s="324"/>
      <c r="D19" s="328"/>
      <c r="E19" s="330"/>
      <c r="F19" s="332"/>
      <c r="G19" s="326"/>
      <c r="H19" s="310"/>
      <c r="I19" s="310"/>
      <c r="J19" s="310"/>
      <c r="K19" s="310"/>
      <c r="L19" s="318"/>
      <c r="M19" s="77"/>
      <c r="N19" s="320"/>
    </row>
    <row r="20" spans="1:14" s="99" customFormat="1" ht="37.5" customHeight="1" x14ac:dyDescent="0.2">
      <c r="A20" s="95"/>
      <c r="B20" s="321"/>
      <c r="C20" s="323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25"/>
      <c r="H20" s="309"/>
      <c r="I20" s="309"/>
      <c r="J20" s="309"/>
      <c r="K20" s="309"/>
      <c r="L20" s="317"/>
      <c r="M20" s="95"/>
      <c r="N20" s="319"/>
    </row>
    <row r="21" spans="1:14" s="99" customFormat="1" ht="37.5" customHeight="1" thickBot="1" x14ac:dyDescent="0.25">
      <c r="A21" s="94"/>
      <c r="B21" s="322"/>
      <c r="C21" s="324"/>
      <c r="D21" s="328"/>
      <c r="E21" s="330"/>
      <c r="F21" s="332"/>
      <c r="G21" s="326"/>
      <c r="H21" s="310"/>
      <c r="I21" s="310"/>
      <c r="J21" s="310"/>
      <c r="K21" s="310"/>
      <c r="L21" s="318"/>
      <c r="M21" s="77"/>
      <c r="N21" s="320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J8:J9"/>
    <mergeCell ref="K8:K9"/>
    <mergeCell ref="L8:L9"/>
    <mergeCell ref="L10:L11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G8:G9"/>
    <mergeCell ref="H8:H9"/>
    <mergeCell ref="I8:I9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10:H11"/>
    <mergeCell ref="I10:I11"/>
    <mergeCell ref="J10:J11"/>
    <mergeCell ref="K10:K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B10:B11"/>
    <mergeCell ref="C10:C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21 M13 M15 M17 M19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L18" sqref="L18:L19"/>
    </sheetView>
  </sheetViews>
  <sheetFormatPr defaultColWidth="9" defaultRowHeight="18" x14ac:dyDescent="0.2"/>
  <cols>
    <col min="1" max="1" width="30.453125" style="97" customWidth="1"/>
    <col min="2" max="2" width="12.36328125" style="97" customWidth="1"/>
    <col min="3" max="3" width="7.453125" style="97" customWidth="1"/>
    <col min="4" max="4" width="16.08984375" style="97" customWidth="1"/>
    <col min="5" max="6" width="15" style="97" customWidth="1"/>
    <col min="7" max="12" width="11.6328125" style="97" customWidth="1"/>
    <col min="13" max="13" width="27.90625" style="97" customWidth="1"/>
    <col min="14" max="16384" width="9" style="97"/>
  </cols>
  <sheetData>
    <row r="1" spans="1:14" x14ac:dyDescent="0.2">
      <c r="A1" s="96" t="s">
        <v>45</v>
      </c>
    </row>
    <row r="2" spans="1:14" ht="29" x14ac:dyDescent="0.2">
      <c r="A2" s="333" t="s">
        <v>33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4" ht="22.5" x14ac:dyDescent="0.2">
      <c r="A3" s="98" t="str">
        <f>"（事業者名："&amp;付表1!O1&amp;"　）"</f>
        <v>（事業者名：　）</v>
      </c>
      <c r="B3" s="99"/>
      <c r="C3" s="99"/>
      <c r="D3" s="99"/>
      <c r="M3" s="100"/>
      <c r="N3" s="101"/>
    </row>
    <row r="4" spans="1:14" ht="22.5" x14ac:dyDescent="0.2">
      <c r="A4" s="102" t="s">
        <v>102</v>
      </c>
      <c r="B4" s="103"/>
      <c r="C4" s="104"/>
      <c r="D4" s="104"/>
    </row>
    <row r="5" spans="1:14" ht="23" thickBot="1" x14ac:dyDescent="0.25">
      <c r="F5" s="100" t="s">
        <v>0</v>
      </c>
      <c r="N5" s="100"/>
    </row>
    <row r="6" spans="1:14" ht="41.25" customHeight="1" x14ac:dyDescent="0.2">
      <c r="A6" s="167" t="s">
        <v>32</v>
      </c>
      <c r="B6" s="334" t="s">
        <v>31</v>
      </c>
      <c r="C6" s="355" t="s">
        <v>9</v>
      </c>
      <c r="D6" s="168" t="s">
        <v>30</v>
      </c>
      <c r="E6" s="140" t="s">
        <v>29</v>
      </c>
      <c r="F6" s="169" t="s">
        <v>28</v>
      </c>
      <c r="G6" s="179" t="s">
        <v>3</v>
      </c>
      <c r="H6" s="171" t="s">
        <v>4</v>
      </c>
      <c r="I6" s="171" t="s">
        <v>27</v>
      </c>
      <c r="J6" s="171" t="s">
        <v>6</v>
      </c>
      <c r="K6" s="171" t="s">
        <v>7</v>
      </c>
      <c r="L6" s="172" t="s">
        <v>8</v>
      </c>
      <c r="M6" s="167" t="s">
        <v>26</v>
      </c>
      <c r="N6" s="357" t="s">
        <v>14</v>
      </c>
    </row>
    <row r="7" spans="1:14" ht="23" thickBot="1" x14ac:dyDescent="0.25">
      <c r="A7" s="173" t="s">
        <v>25</v>
      </c>
      <c r="B7" s="354"/>
      <c r="C7" s="356"/>
      <c r="D7" s="142" t="s">
        <v>24</v>
      </c>
      <c r="E7" s="143" t="s">
        <v>23</v>
      </c>
      <c r="F7" s="174" t="s">
        <v>22</v>
      </c>
      <c r="G7" s="144" t="s">
        <v>21</v>
      </c>
      <c r="H7" s="143" t="s">
        <v>21</v>
      </c>
      <c r="I7" s="143" t="s">
        <v>21</v>
      </c>
      <c r="J7" s="143" t="s">
        <v>21</v>
      </c>
      <c r="K7" s="143" t="s">
        <v>21</v>
      </c>
      <c r="L7" s="174" t="s">
        <v>21</v>
      </c>
      <c r="M7" s="180" t="s">
        <v>20</v>
      </c>
      <c r="N7" s="358"/>
    </row>
    <row r="8" spans="1:14" s="99" customFormat="1" ht="37.5" customHeight="1" x14ac:dyDescent="0.2">
      <c r="A8" s="112"/>
      <c r="B8" s="359"/>
      <c r="C8" s="360"/>
      <c r="D8" s="328">
        <f>E8+F8</f>
        <v>0</v>
      </c>
      <c r="E8" s="330">
        <f>B8*C8</f>
        <v>0</v>
      </c>
      <c r="F8" s="332">
        <f>E8*0.1</f>
        <v>0</v>
      </c>
      <c r="G8" s="361"/>
      <c r="H8" s="362"/>
      <c r="I8" s="362"/>
      <c r="J8" s="362"/>
      <c r="K8" s="362"/>
      <c r="L8" s="363"/>
      <c r="M8" s="112"/>
      <c r="N8" s="364"/>
    </row>
    <row r="9" spans="1:14" s="99" customFormat="1" ht="37.5" customHeight="1" x14ac:dyDescent="0.2">
      <c r="A9" s="94"/>
      <c r="B9" s="322"/>
      <c r="C9" s="324"/>
      <c r="D9" s="339"/>
      <c r="E9" s="340"/>
      <c r="F9" s="341"/>
      <c r="G9" s="342"/>
      <c r="H9" s="353"/>
      <c r="I9" s="353"/>
      <c r="J9" s="353"/>
      <c r="K9" s="353"/>
      <c r="L9" s="350"/>
      <c r="M9" s="77"/>
      <c r="N9" s="320"/>
    </row>
    <row r="10" spans="1:14" s="99" customFormat="1" ht="37.5" customHeight="1" x14ac:dyDescent="0.2">
      <c r="A10" s="95"/>
      <c r="B10" s="322"/>
      <c r="C10" s="324"/>
      <c r="D10" s="327">
        <f t="shared" ref="D10" si="0">E10+F10</f>
        <v>0</v>
      </c>
      <c r="E10" s="329">
        <f t="shared" ref="E10" si="1">B10*C10</f>
        <v>0</v>
      </c>
      <c r="F10" s="331">
        <f t="shared" ref="F10" si="2">E10*0.1</f>
        <v>0</v>
      </c>
      <c r="G10" s="351"/>
      <c r="H10" s="352"/>
      <c r="I10" s="352"/>
      <c r="J10" s="352"/>
      <c r="K10" s="352"/>
      <c r="L10" s="349"/>
      <c r="M10" s="95"/>
      <c r="N10" s="320"/>
    </row>
    <row r="11" spans="1:14" s="99" customFormat="1" ht="37.5" customHeight="1" x14ac:dyDescent="0.2">
      <c r="A11" s="94"/>
      <c r="B11" s="322"/>
      <c r="C11" s="324"/>
      <c r="D11" s="328"/>
      <c r="E11" s="330"/>
      <c r="F11" s="332"/>
      <c r="G11" s="342"/>
      <c r="H11" s="353"/>
      <c r="I11" s="353"/>
      <c r="J11" s="353"/>
      <c r="K11" s="353"/>
      <c r="L11" s="350"/>
      <c r="M11" s="77"/>
      <c r="N11" s="320"/>
    </row>
    <row r="12" spans="1:14" s="99" customFormat="1" ht="37.5" customHeight="1" x14ac:dyDescent="0.2">
      <c r="A12" s="95"/>
      <c r="B12" s="322"/>
      <c r="C12" s="324"/>
      <c r="D12" s="327">
        <f t="shared" ref="D12" si="3">E12+F12</f>
        <v>0</v>
      </c>
      <c r="E12" s="329">
        <f t="shared" ref="E12" si="4">B12*C12</f>
        <v>0</v>
      </c>
      <c r="F12" s="331">
        <f t="shared" ref="F12" si="5">E12*0.1</f>
        <v>0</v>
      </c>
      <c r="G12" s="325"/>
      <c r="H12" s="309"/>
      <c r="I12" s="309"/>
      <c r="J12" s="309"/>
      <c r="K12" s="309"/>
      <c r="L12" s="317"/>
      <c r="M12" s="95"/>
      <c r="N12" s="320"/>
    </row>
    <row r="13" spans="1:14" s="99" customFormat="1" ht="37.5" customHeight="1" x14ac:dyDescent="0.2">
      <c r="A13" s="94"/>
      <c r="B13" s="322"/>
      <c r="C13" s="324"/>
      <c r="D13" s="328"/>
      <c r="E13" s="330"/>
      <c r="F13" s="332"/>
      <c r="G13" s="326"/>
      <c r="H13" s="310"/>
      <c r="I13" s="310"/>
      <c r="J13" s="310"/>
      <c r="K13" s="310"/>
      <c r="L13" s="318"/>
      <c r="M13" s="77"/>
      <c r="N13" s="320"/>
    </row>
    <row r="14" spans="1:14" s="99" customFormat="1" ht="37.5" customHeight="1" x14ac:dyDescent="0.2">
      <c r="A14" s="95"/>
      <c r="B14" s="322"/>
      <c r="C14" s="324"/>
      <c r="D14" s="327">
        <f t="shared" ref="D14" si="6">E14+F14</f>
        <v>0</v>
      </c>
      <c r="E14" s="329">
        <f t="shared" ref="E14" si="7">B14*C14</f>
        <v>0</v>
      </c>
      <c r="F14" s="331">
        <f t="shared" ref="F14" si="8">E14*0.1</f>
        <v>0</v>
      </c>
      <c r="G14" s="325"/>
      <c r="H14" s="309"/>
      <c r="I14" s="309"/>
      <c r="J14" s="309"/>
      <c r="K14" s="309"/>
      <c r="L14" s="317"/>
      <c r="M14" s="95"/>
      <c r="N14" s="320"/>
    </row>
    <row r="15" spans="1:14" s="99" customFormat="1" ht="37.5" customHeight="1" x14ac:dyDescent="0.2">
      <c r="A15" s="94"/>
      <c r="B15" s="322"/>
      <c r="C15" s="324"/>
      <c r="D15" s="328"/>
      <c r="E15" s="330"/>
      <c r="F15" s="332"/>
      <c r="G15" s="326"/>
      <c r="H15" s="310"/>
      <c r="I15" s="310"/>
      <c r="J15" s="310"/>
      <c r="K15" s="310"/>
      <c r="L15" s="318"/>
      <c r="M15" s="77"/>
      <c r="N15" s="320"/>
    </row>
    <row r="16" spans="1:14" s="99" customFormat="1" ht="37.5" customHeight="1" x14ac:dyDescent="0.2">
      <c r="A16" s="95"/>
      <c r="B16" s="322"/>
      <c r="C16" s="324"/>
      <c r="D16" s="327">
        <f t="shared" ref="D16" si="9">E16+F16</f>
        <v>0</v>
      </c>
      <c r="E16" s="329">
        <f t="shared" ref="E16" si="10">B16*C16</f>
        <v>0</v>
      </c>
      <c r="F16" s="331">
        <f t="shared" ref="F16" si="11">E16*0.1</f>
        <v>0</v>
      </c>
      <c r="G16" s="325"/>
      <c r="H16" s="309"/>
      <c r="I16" s="309"/>
      <c r="J16" s="309"/>
      <c r="K16" s="309"/>
      <c r="L16" s="317"/>
      <c r="M16" s="95"/>
      <c r="N16" s="320"/>
    </row>
    <row r="17" spans="1:14" s="99" customFormat="1" ht="37.5" customHeight="1" x14ac:dyDescent="0.2">
      <c r="A17" s="94"/>
      <c r="B17" s="322"/>
      <c r="C17" s="324"/>
      <c r="D17" s="328"/>
      <c r="E17" s="330"/>
      <c r="F17" s="332"/>
      <c r="G17" s="326"/>
      <c r="H17" s="310"/>
      <c r="I17" s="310"/>
      <c r="J17" s="310"/>
      <c r="K17" s="310"/>
      <c r="L17" s="318"/>
      <c r="M17" s="77"/>
      <c r="N17" s="320"/>
    </row>
    <row r="18" spans="1:14" s="99" customFormat="1" ht="37.5" customHeight="1" x14ac:dyDescent="0.2">
      <c r="A18" s="95"/>
      <c r="B18" s="322"/>
      <c r="C18" s="324"/>
      <c r="D18" s="327">
        <f t="shared" ref="D18" si="12">E18+F18</f>
        <v>0</v>
      </c>
      <c r="E18" s="329">
        <f t="shared" ref="E18" si="13">B18*C18</f>
        <v>0</v>
      </c>
      <c r="F18" s="331">
        <f t="shared" ref="F18" si="14">E18*0.1</f>
        <v>0</v>
      </c>
      <c r="G18" s="325"/>
      <c r="H18" s="309"/>
      <c r="I18" s="309"/>
      <c r="J18" s="309"/>
      <c r="K18" s="309"/>
      <c r="L18" s="317"/>
      <c r="M18" s="95"/>
      <c r="N18" s="320"/>
    </row>
    <row r="19" spans="1:14" s="99" customFormat="1" ht="37.5" customHeight="1" x14ac:dyDescent="0.2">
      <c r="A19" s="94"/>
      <c r="B19" s="322"/>
      <c r="C19" s="324"/>
      <c r="D19" s="328"/>
      <c r="E19" s="330"/>
      <c r="F19" s="332"/>
      <c r="G19" s="326"/>
      <c r="H19" s="310"/>
      <c r="I19" s="310"/>
      <c r="J19" s="310"/>
      <c r="K19" s="310"/>
      <c r="L19" s="318"/>
      <c r="M19" s="77"/>
      <c r="N19" s="320"/>
    </row>
    <row r="20" spans="1:14" s="99" customFormat="1" ht="37.5" customHeight="1" x14ac:dyDescent="0.2">
      <c r="A20" s="95"/>
      <c r="B20" s="322"/>
      <c r="C20" s="324"/>
      <c r="D20" s="327">
        <f t="shared" ref="D20" si="15">E20+F20</f>
        <v>0</v>
      </c>
      <c r="E20" s="329">
        <f t="shared" ref="E20" si="16">B20*C20</f>
        <v>0</v>
      </c>
      <c r="F20" s="331">
        <f t="shared" ref="F20" si="17">E20*0.1</f>
        <v>0</v>
      </c>
      <c r="G20" s="325"/>
      <c r="H20" s="309"/>
      <c r="I20" s="309"/>
      <c r="J20" s="309"/>
      <c r="K20" s="309"/>
      <c r="L20" s="317"/>
      <c r="M20" s="95"/>
      <c r="N20" s="320"/>
    </row>
    <row r="21" spans="1:14" s="99" customFormat="1" ht="37.5" customHeight="1" thickBot="1" x14ac:dyDescent="0.25">
      <c r="A21" s="113"/>
      <c r="B21" s="344"/>
      <c r="C21" s="345"/>
      <c r="D21" s="346"/>
      <c r="E21" s="347"/>
      <c r="F21" s="348"/>
      <c r="G21" s="326"/>
      <c r="H21" s="310"/>
      <c r="I21" s="310"/>
      <c r="J21" s="310"/>
      <c r="K21" s="310"/>
      <c r="L21" s="318"/>
      <c r="M21" s="77"/>
      <c r="N21" s="343"/>
    </row>
    <row r="22" spans="1:14" s="99" customFormat="1" ht="52.5" customHeight="1" thickBot="1" x14ac:dyDescent="0.25">
      <c r="A22" s="311" t="s">
        <v>19</v>
      </c>
      <c r="B22" s="312"/>
      <c r="C22" s="313"/>
      <c r="D22" s="105">
        <f>SUM(D8:D21)</f>
        <v>0</v>
      </c>
      <c r="E22" s="106">
        <f t="shared" ref="E22:F22" si="18">SUM(E8:E21)</f>
        <v>0</v>
      </c>
      <c r="F22" s="107">
        <f t="shared" si="18"/>
        <v>0</v>
      </c>
      <c r="G22" s="314" t="s">
        <v>18</v>
      </c>
      <c r="H22" s="315"/>
      <c r="I22" s="315"/>
      <c r="J22" s="315"/>
      <c r="K22" s="315"/>
      <c r="L22" s="315"/>
      <c r="M22" s="315"/>
      <c r="N22" s="316"/>
    </row>
    <row r="23" spans="1:14" ht="9" customHeight="1" x14ac:dyDescent="0.2">
      <c r="D23" s="97" t="s">
        <v>112</v>
      </c>
      <c r="M23" s="98"/>
    </row>
    <row r="24" spans="1:14" ht="22.5" x14ac:dyDescent="0.2">
      <c r="A24" s="108" t="s">
        <v>17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4" ht="22.5" x14ac:dyDescent="0.2">
      <c r="A25" s="108" t="s">
        <v>107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4" ht="22.5" x14ac:dyDescent="0.2">
      <c r="A26" s="108" t="s">
        <v>124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22.5" x14ac:dyDescent="0.2">
      <c r="A27" s="110" t="s">
        <v>110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ht="22.5" x14ac:dyDescent="0.2">
      <c r="A28" s="110" t="s">
        <v>111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ht="22.5" x14ac:dyDescent="0.2">
      <c r="A29" s="110" t="s">
        <v>108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ht="22.5" x14ac:dyDescent="0.2">
      <c r="A30" s="111" t="s">
        <v>75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</sheetData>
  <sheetProtection sheet="1" formatCells="0" formatColumns="0" formatRows="0" insertRows="0" deleteRows="0" autoFilter="0"/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17</vt:i4>
      </vt:variant>
    </vt:vector>
  </HeadingPairs>
  <TitlesOfParts>
    <vt:vector size="28" baseType="lpstr">
      <vt:lpstr>付表1</vt:lpstr>
      <vt:lpstr>付表2</vt:lpstr>
      <vt:lpstr>総括表（前期）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'総括表（前期）'!Print_Area</vt:lpstr>
      <vt:lpstr>付表1!Print_Area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2023-07-11T07:09:34Z</cp:lastPrinted>
  <dcterms:created xsi:type="dcterms:W3CDTF">2017-02-03T10:29:12Z</dcterms:created>
  <dcterms:modified xsi:type="dcterms:W3CDTF">2025-01-27T02:30:54Z</dcterms:modified>
</cp:coreProperties>
</file>