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230_展示会等出展支援助成事業\令和2年度(コロナ)\020_規程類\020_交付要綱\020_web用_採択者用様式\"/>
    </mc:Choice>
  </mc:AlternateContent>
  <bookViews>
    <workbookView xWindow="-30" yWindow="15" windowWidth="9780" windowHeight="11895" tabRatio="793"/>
  </bookViews>
  <sheets>
    <sheet name="変更承認申請" sheetId="7" r:id="rId1"/>
    <sheet name="付表１助成事業の概要" sheetId="8" r:id="rId2"/>
    <sheet name="付表2 経費変更内容" sheetId="5" r:id="rId3"/>
  </sheets>
  <externalReferences>
    <externalReference r:id="rId4"/>
    <externalReference r:id="rId5"/>
  </externalReferences>
  <definedNames>
    <definedName name="kaidai">#REF!</definedName>
    <definedName name="_xlnm.Print_Area" localSheetId="1">付表１助成事業の概要!$A$1:$N$43</definedName>
    <definedName name="_xlnm.Print_Area" localSheetId="2">'付表2 経費変更内容'!$A$1:$I$21</definedName>
    <definedName name="_xlnm.Print_Area" localSheetId="0">変更承認申請!$A$1:$X$42</definedName>
    <definedName name="海外">#REF!</definedName>
    <definedName name="種別">#REF!</definedName>
    <definedName name="大分類" localSheetId="1">'[1]１申請者概要２申請状況'!$AG$5:$AG$24</definedName>
    <definedName name="大分類">'[2]１申請者概要２申請状況'!$AG$3:$AG$22</definedName>
  </definedNames>
  <calcPr calcId="162913" calcMode="autoNoTable"/>
</workbook>
</file>

<file path=xl/calcChain.xml><?xml version="1.0" encoding="utf-8"?>
<calcChain xmlns="http://schemas.openxmlformats.org/spreadsheetml/2006/main">
  <c r="H19" i="5" l="1"/>
  <c r="C19" i="5"/>
  <c r="I17" i="5"/>
  <c r="I16" i="5"/>
  <c r="D16" i="5"/>
  <c r="I15" i="5"/>
  <c r="D15" i="5"/>
  <c r="H14" i="5"/>
  <c r="I14" i="5" s="1"/>
  <c r="C14" i="5"/>
  <c r="D14" i="5" s="1"/>
  <c r="D17" i="5"/>
  <c r="C21" i="5" l="1"/>
  <c r="I19" i="5"/>
  <c r="H21" i="5"/>
  <c r="D19" i="5"/>
  <c r="I2" i="5"/>
  <c r="D21" i="5" l="1"/>
  <c r="I21" i="5"/>
  <c r="J25" i="7"/>
  <c r="J31" i="7" l="1"/>
</calcChain>
</file>

<file path=xl/sharedStrings.xml><?xml version="1.0" encoding="utf-8"?>
<sst xmlns="http://schemas.openxmlformats.org/spreadsheetml/2006/main" count="172" uniqueCount="107">
  <si>
    <t>（単位：　円）</t>
    <rPh sb="1" eb="3">
      <t>タンイ</t>
    </rPh>
    <rPh sb="5" eb="6">
      <t>エン</t>
    </rPh>
    <phoneticPr fontId="7"/>
  </si>
  <si>
    <t>助成対象経費</t>
    <rPh sb="0" eb="2">
      <t>ジョセイ</t>
    </rPh>
    <rPh sb="2" eb="4">
      <t>タイショウ</t>
    </rPh>
    <rPh sb="4" eb="6">
      <t>ケイヒ</t>
    </rPh>
    <phoneticPr fontId="7"/>
  </si>
  <si>
    <t>出展小間料</t>
    <rPh sb="0" eb="2">
      <t>シュッテン</t>
    </rPh>
    <rPh sb="2" eb="4">
      <t>コマ</t>
    </rPh>
    <rPh sb="4" eb="5">
      <t>リョウ</t>
    </rPh>
    <phoneticPr fontId="7"/>
  </si>
  <si>
    <t>資　材　費</t>
    <rPh sb="0" eb="1">
      <t>シ</t>
    </rPh>
    <rPh sb="2" eb="3">
      <t>ザイ</t>
    </rPh>
    <rPh sb="4" eb="5">
      <t>ヒ</t>
    </rPh>
    <phoneticPr fontId="7"/>
  </si>
  <si>
    <t>輸　送　費</t>
    <rPh sb="0" eb="1">
      <t>ユ</t>
    </rPh>
    <rPh sb="2" eb="3">
      <t>ソウ</t>
    </rPh>
    <rPh sb="4" eb="5">
      <t>ヒ</t>
    </rPh>
    <phoneticPr fontId="7"/>
  </si>
  <si>
    <t>販売促進費</t>
    <rPh sb="0" eb="2">
      <t>ハンバイ</t>
    </rPh>
    <rPh sb="2" eb="4">
      <t>ソクシン</t>
    </rPh>
    <rPh sb="4" eb="5">
      <t>ヒ</t>
    </rPh>
    <phoneticPr fontId="7"/>
  </si>
  <si>
    <t>小　計</t>
    <rPh sb="0" eb="1">
      <t>ショウ</t>
    </rPh>
    <rPh sb="2" eb="3">
      <t>ケイ</t>
    </rPh>
    <phoneticPr fontId="7"/>
  </si>
  <si>
    <t>合　　計</t>
    <rPh sb="0" eb="1">
      <t>ゴウ</t>
    </rPh>
    <rPh sb="3" eb="4">
      <t>ケイ</t>
    </rPh>
    <phoneticPr fontId="7"/>
  </si>
  <si>
    <t>（付表２）</t>
    <rPh sb="1" eb="2">
      <t>ヅケ</t>
    </rPh>
    <rPh sb="2" eb="3">
      <t>ヒョウ</t>
    </rPh>
    <phoneticPr fontId="7"/>
  </si>
  <si>
    <t>経費配分の変更内容</t>
    <phoneticPr fontId="7"/>
  </si>
  <si>
    <t>助　成　率</t>
    <rPh sb="0" eb="1">
      <t>ジョ</t>
    </rPh>
    <rPh sb="2" eb="3">
      <t>シゲル</t>
    </rPh>
    <rPh sb="4" eb="5">
      <t>リツ</t>
    </rPh>
    <phoneticPr fontId="7"/>
  </si>
  <si>
    <t>助成金上限</t>
    <rPh sb="0" eb="2">
      <t>ジョセイ</t>
    </rPh>
    <rPh sb="2" eb="3">
      <t>キン</t>
    </rPh>
    <rPh sb="3" eb="5">
      <t>ジョウゲン</t>
    </rPh>
    <phoneticPr fontId="7"/>
  </si>
  <si>
    <t>１５０万円</t>
    <rPh sb="3" eb="5">
      <t>マンエン</t>
    </rPh>
    <phoneticPr fontId="7"/>
  </si>
  <si>
    <t>当 初 助 成 予 定 額</t>
    <rPh sb="0" eb="1">
      <t>トウ</t>
    </rPh>
    <rPh sb="2" eb="3">
      <t>ハツ</t>
    </rPh>
    <rPh sb="4" eb="5">
      <t>スケ</t>
    </rPh>
    <rPh sb="6" eb="7">
      <t>シゲル</t>
    </rPh>
    <rPh sb="8" eb="9">
      <t>ヨ</t>
    </rPh>
    <rPh sb="10" eb="11">
      <t>サダム</t>
    </rPh>
    <rPh sb="12" eb="13">
      <t>ガク</t>
    </rPh>
    <phoneticPr fontId="7"/>
  </si>
  <si>
    <t>変 更 後 助 成 申 請 額</t>
    <rPh sb="0" eb="1">
      <t>ヘン</t>
    </rPh>
    <rPh sb="2" eb="3">
      <t>サラ</t>
    </rPh>
    <rPh sb="4" eb="5">
      <t>ゴ</t>
    </rPh>
    <rPh sb="6" eb="7">
      <t>スケ</t>
    </rPh>
    <rPh sb="8" eb="9">
      <t>シゲル</t>
    </rPh>
    <rPh sb="10" eb="11">
      <t>サル</t>
    </rPh>
    <rPh sb="12" eb="13">
      <t>ショウ</t>
    </rPh>
    <rPh sb="14" eb="15">
      <t>ガク</t>
    </rPh>
    <phoneticPr fontId="7"/>
  </si>
  <si>
    <t>経　費　区　分</t>
    <rPh sb="0" eb="1">
      <t>ヘ</t>
    </rPh>
    <rPh sb="2" eb="3">
      <t>ヒ</t>
    </rPh>
    <rPh sb="4" eb="5">
      <t>ク</t>
    </rPh>
    <rPh sb="6" eb="7">
      <t>ブン</t>
    </rPh>
    <phoneticPr fontId="7"/>
  </si>
  <si>
    <t>費　用　名</t>
    <rPh sb="0" eb="1">
      <t>ヒ</t>
    </rPh>
    <rPh sb="2" eb="4">
      <t>ヨウナ</t>
    </rPh>
    <rPh sb="4" eb="5">
      <t>メイ</t>
    </rPh>
    <phoneticPr fontId="7"/>
  </si>
  <si>
    <t>費　用　名</t>
    <rPh sb="0" eb="1">
      <t>ヒ</t>
    </rPh>
    <rPh sb="2" eb="3">
      <t>ヨウ</t>
    </rPh>
    <rPh sb="4" eb="5">
      <t>メイ</t>
    </rPh>
    <phoneticPr fontId="7"/>
  </si>
  <si>
    <t>①</t>
    <phoneticPr fontId="7"/>
  </si>
  <si>
    <t>②</t>
    <phoneticPr fontId="7"/>
  </si>
  <si>
    <t>年</t>
    <rPh sb="0" eb="1">
      <t>ネン</t>
    </rPh>
    <phoneticPr fontId="7"/>
  </si>
  <si>
    <t>月</t>
    <rPh sb="0" eb="1">
      <t>ガツ</t>
    </rPh>
    <phoneticPr fontId="7"/>
  </si>
  <si>
    <t>日</t>
    <rPh sb="0" eb="1">
      <t>ヒ</t>
    </rPh>
    <phoneticPr fontId="7"/>
  </si>
  <si>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7"/>
  </si>
  <si>
    <t>理　事　長　　　殿</t>
    <rPh sb="0" eb="1">
      <t>リ</t>
    </rPh>
    <rPh sb="2" eb="3">
      <t>コト</t>
    </rPh>
    <rPh sb="4" eb="5">
      <t>チョウ</t>
    </rPh>
    <rPh sb="8" eb="9">
      <t>ドノ</t>
    </rPh>
    <phoneticPr fontId="7"/>
  </si>
  <si>
    <t>　　　　　</t>
    <phoneticPr fontId="7"/>
  </si>
  <si>
    <t>〒</t>
    <phoneticPr fontId="7"/>
  </si>
  <si>
    <t>名称</t>
    <rPh sb="0" eb="2">
      <t>メイショウ</t>
    </rPh>
    <phoneticPr fontId="7"/>
  </si>
  <si>
    <t>代表者</t>
    <rPh sb="0" eb="3">
      <t>ダイヒョウシャ</t>
    </rPh>
    <phoneticPr fontId="7"/>
  </si>
  <si>
    <t>（職）</t>
    <rPh sb="1" eb="2">
      <t>ショク</t>
    </rPh>
    <phoneticPr fontId="7"/>
  </si>
  <si>
    <t>（氏名）</t>
    <rPh sb="1" eb="3">
      <t>シメイ</t>
    </rPh>
    <phoneticPr fontId="7"/>
  </si>
  <si>
    <t>実印</t>
    <rPh sb="0" eb="2">
      <t>ジツイン</t>
    </rPh>
    <phoneticPr fontId="7"/>
  </si>
  <si>
    <t>電話番号</t>
    <rPh sb="0" eb="2">
      <t>デンワ</t>
    </rPh>
    <rPh sb="2" eb="4">
      <t>バンゴウ</t>
    </rPh>
    <phoneticPr fontId="7"/>
  </si>
  <si>
    <t>号をもって交付決定の通知があった助成事業</t>
    <rPh sb="0" eb="1">
      <t>ゴウ</t>
    </rPh>
    <phoneticPr fontId="7"/>
  </si>
  <si>
    <t>の内容について下記のとおり変更申請します。</t>
    <phoneticPr fontId="7"/>
  </si>
  <si>
    <t>記</t>
    <rPh sb="0" eb="1">
      <t>キ</t>
    </rPh>
    <phoneticPr fontId="7"/>
  </si>
  <si>
    <t>１　事　業　名</t>
    <rPh sb="2" eb="3">
      <t>コト</t>
    </rPh>
    <rPh sb="4" eb="5">
      <t>ギョウ</t>
    </rPh>
    <rPh sb="6" eb="7">
      <t>メイ</t>
    </rPh>
    <phoneticPr fontId="7"/>
  </si>
  <si>
    <t>新・展示会等出展支援助成事業－販路拡大サポート事業－</t>
  </si>
  <si>
    <t>円</t>
    <rPh sb="0" eb="1">
      <t>エン</t>
    </rPh>
    <phoneticPr fontId="7"/>
  </si>
  <si>
    <t>有</t>
    <rPh sb="0" eb="1">
      <t>ユウ</t>
    </rPh>
    <phoneticPr fontId="7"/>
  </si>
  <si>
    <t>・</t>
    <phoneticPr fontId="7"/>
  </si>
  <si>
    <t>無</t>
  </si>
  <si>
    <t>日付</t>
    <rPh sb="0" eb="1">
      <t>ニチ</t>
    </rPh>
    <rPh sb="1" eb="2">
      <t>ヅケ</t>
    </rPh>
    <phoneticPr fontId="7"/>
  </si>
  <si>
    <t>①'</t>
    <phoneticPr fontId="1"/>
  </si>
  <si>
    <t>「当初助成予定額」には交付決定時の額を、「変更後助成申請額」には変更申請の額を記入してください。</t>
    <rPh sb="1" eb="3">
      <t>トウショ</t>
    </rPh>
    <rPh sb="3" eb="5">
      <t>ジョセイ</t>
    </rPh>
    <rPh sb="5" eb="7">
      <t>ヨテイ</t>
    </rPh>
    <rPh sb="7" eb="8">
      <t>ガク</t>
    </rPh>
    <rPh sb="11" eb="13">
      <t>コウフ</t>
    </rPh>
    <rPh sb="13" eb="15">
      <t>ケッテイ</t>
    </rPh>
    <rPh sb="15" eb="16">
      <t>ジ</t>
    </rPh>
    <rPh sb="17" eb="18">
      <t>ガク</t>
    </rPh>
    <rPh sb="21" eb="23">
      <t>ヘンコウ</t>
    </rPh>
    <rPh sb="23" eb="24">
      <t>ゴ</t>
    </rPh>
    <rPh sb="24" eb="26">
      <t>ジョセイ</t>
    </rPh>
    <rPh sb="26" eb="28">
      <t>シンセイ</t>
    </rPh>
    <rPh sb="28" eb="29">
      <t>ガク</t>
    </rPh>
    <rPh sb="32" eb="34">
      <t>ヘンコウ</t>
    </rPh>
    <rPh sb="34" eb="36">
      <t>シンセイ</t>
    </rPh>
    <rPh sb="37" eb="38">
      <t>ガク</t>
    </rPh>
    <rPh sb="39" eb="41">
      <t>キニュウ</t>
    </rPh>
    <phoneticPr fontId="7"/>
  </si>
  <si>
    <t>印刷物制作費</t>
    <rPh sb="0" eb="3">
      <t>インサツブツ</t>
    </rPh>
    <rPh sb="3" eb="6">
      <t>セイサクヒ</t>
    </rPh>
    <phoneticPr fontId="7"/>
  </si>
  <si>
    <t>PR映像制作費</t>
    <rPh sb="4" eb="7">
      <t>セイサクヒ</t>
    </rPh>
    <phoneticPr fontId="7"/>
  </si>
  <si>
    <t>広告掲載費</t>
    <rPh sb="0" eb="2">
      <t>コウコク</t>
    </rPh>
    <rPh sb="2" eb="4">
      <t>ケイサイ</t>
    </rPh>
    <rPh sb="4" eb="5">
      <t>ヒ</t>
    </rPh>
    <phoneticPr fontId="7"/>
  </si>
  <si>
    <t>①'＋②'</t>
    <phoneticPr fontId="1"/>
  </si>
  <si>
    <t>②'</t>
    <phoneticPr fontId="1"/>
  </si>
  <si>
    <t>展示会参加費</t>
    <rPh sb="0" eb="3">
      <t>テンジカイ</t>
    </rPh>
    <rPh sb="3" eb="6">
      <t>サンカヒ</t>
    </rPh>
    <phoneticPr fontId="7"/>
  </si>
  <si>
    <t>本店所在地</t>
    <rPh sb="0" eb="2">
      <t>ホンテン</t>
    </rPh>
    <rPh sb="2" eb="3">
      <t>トコロ</t>
    </rPh>
    <rPh sb="3" eb="4">
      <t>ザイ</t>
    </rPh>
    <rPh sb="4" eb="5">
      <t>チ</t>
    </rPh>
    <phoneticPr fontId="7"/>
  </si>
  <si>
    <t>広告掲載費</t>
    <rPh sb="0" eb="1">
      <t>ヒロ</t>
    </rPh>
    <rPh sb="1" eb="2">
      <t>コク</t>
    </rPh>
    <rPh sb="2" eb="4">
      <t>ケイサイ</t>
    </rPh>
    <rPh sb="4" eb="5">
      <t>ヒ</t>
    </rPh>
    <phoneticPr fontId="7"/>
  </si>
  <si>
    <t>助成予定額</t>
    <rPh sb="0" eb="2">
      <t>ジョセイ</t>
    </rPh>
    <rPh sb="2" eb="4">
      <t>ヨテイ</t>
    </rPh>
    <rPh sb="4" eb="5">
      <t>ガク</t>
    </rPh>
    <phoneticPr fontId="7"/>
  </si>
  <si>
    <t>Ⓐ</t>
    <phoneticPr fontId="1"/>
  </si>
  <si>
    <t>①＋②（※Ⓐが上限）</t>
    <rPh sb="7" eb="8">
      <t>テイガク</t>
    </rPh>
    <phoneticPr fontId="7"/>
  </si>
  <si>
    <t xml:space="preserve">                （　　　　　）</t>
    <phoneticPr fontId="1"/>
  </si>
  <si>
    <t>第</t>
    <phoneticPr fontId="1"/>
  </si>
  <si>
    <t>１ 助成予定額　</t>
    <rPh sb="2" eb="4">
      <t>ジョセイ</t>
    </rPh>
    <rPh sb="4" eb="6">
      <t>ヨテイ</t>
    </rPh>
    <rPh sb="6" eb="7">
      <t>ガク</t>
    </rPh>
    <phoneticPr fontId="7"/>
  </si>
  <si>
    <t>２ 出展予定展示会の変更の有無</t>
    <rPh sb="2" eb="4">
      <t>シュッテン</t>
    </rPh>
    <rPh sb="4" eb="6">
      <t>ヨテイ</t>
    </rPh>
    <rPh sb="6" eb="9">
      <t>テンジカイ</t>
    </rPh>
    <rPh sb="10" eb="12">
      <t>ヘンコウ</t>
    </rPh>
    <rPh sb="13" eb="15">
      <t>ウム</t>
    </rPh>
    <phoneticPr fontId="7"/>
  </si>
  <si>
    <t>３ 助成予定額の変更の有無</t>
    <rPh sb="2" eb="4">
      <t>ジョセイ</t>
    </rPh>
    <rPh sb="4" eb="6">
      <t>ヨテイ</t>
    </rPh>
    <rPh sb="6" eb="7">
      <t>ガク</t>
    </rPh>
    <rPh sb="8" eb="10">
      <t>ヘンコウ</t>
    </rPh>
    <rPh sb="11" eb="13">
      <t>ウム</t>
    </rPh>
    <phoneticPr fontId="7"/>
  </si>
  <si>
    <t>４ 変更後の助成予定額</t>
    <rPh sb="2" eb="4">
      <t>ヘンコウ</t>
    </rPh>
    <rPh sb="4" eb="5">
      <t>ゴ</t>
    </rPh>
    <rPh sb="6" eb="8">
      <t>ジョセイ</t>
    </rPh>
    <rPh sb="8" eb="10">
      <t>ヨテイ</t>
    </rPh>
    <rPh sb="10" eb="11">
      <t>ガク</t>
    </rPh>
    <phoneticPr fontId="7"/>
  </si>
  <si>
    <t>５ 変更する内容及び理由（変更後の事業内容は付表１、経費配分は付表２のとおり）</t>
    <rPh sb="2" eb="4">
      <t>ヘンコウ</t>
    </rPh>
    <rPh sb="6" eb="8">
      <t>ナイヨウ</t>
    </rPh>
    <rPh sb="8" eb="9">
      <t>オヨ</t>
    </rPh>
    <rPh sb="10" eb="12">
      <t>リユウ</t>
    </rPh>
    <rPh sb="13" eb="15">
      <t>ヘンコウ</t>
    </rPh>
    <rPh sb="15" eb="16">
      <t>ゴ</t>
    </rPh>
    <rPh sb="17" eb="19">
      <t>ジギョウ</t>
    </rPh>
    <rPh sb="19" eb="21">
      <t>ナイヨウ</t>
    </rPh>
    <rPh sb="22" eb="24">
      <t>フヒョウ</t>
    </rPh>
    <rPh sb="26" eb="28">
      <t>ケイヒ</t>
    </rPh>
    <rPh sb="28" eb="30">
      <t>ハイブン</t>
    </rPh>
    <rPh sb="31" eb="32">
      <t>ヅケ</t>
    </rPh>
    <rPh sb="32" eb="33">
      <t>ヒョウ</t>
    </rPh>
    <phoneticPr fontId="7"/>
  </si>
  <si>
    <t>■ 国内展示会</t>
    <rPh sb="2" eb="4">
      <t>コクナイ</t>
    </rPh>
    <rPh sb="4" eb="7">
      <t>テンジカイ</t>
    </rPh>
    <phoneticPr fontId="1"/>
  </si>
  <si>
    <t>展示会名 ／ 出展期間 ／ 出展形態</t>
    <rPh sb="0" eb="3">
      <t>テンジカイ</t>
    </rPh>
    <rPh sb="3" eb="4">
      <t>メイ</t>
    </rPh>
    <rPh sb="7" eb="9">
      <t>シュッテン</t>
    </rPh>
    <rPh sb="9" eb="11">
      <t>キカン</t>
    </rPh>
    <rPh sb="14" eb="16">
      <t>シュッテン</t>
    </rPh>
    <rPh sb="16" eb="18">
      <t>ケイタイ</t>
    </rPh>
    <phoneticPr fontId="1"/>
  </si>
  <si>
    <t>PRする製品
・サービス</t>
    <rPh sb="4" eb="6">
      <t>セイヒン</t>
    </rPh>
    <phoneticPr fontId="1"/>
  </si>
  <si>
    <t>契約（支払）先</t>
    <rPh sb="0" eb="2">
      <t>ケイヤク</t>
    </rPh>
    <rPh sb="3" eb="5">
      <t>シハライ</t>
    </rPh>
    <rPh sb="6" eb="7">
      <t>サキ</t>
    </rPh>
    <phoneticPr fontId="1"/>
  </si>
  <si>
    <t>展示会場
での販売</t>
    <rPh sb="0" eb="2">
      <t>テンジ</t>
    </rPh>
    <rPh sb="2" eb="4">
      <t>カイジョウ</t>
    </rPh>
    <rPh sb="7" eb="9">
      <t>ハンバイ</t>
    </rPh>
    <phoneticPr fontId="1"/>
  </si>
  <si>
    <t>　しない</t>
    <phoneticPr fontId="1"/>
  </si>
  <si>
    <t>～</t>
    <phoneticPr fontId="1"/>
  </si>
  <si>
    <t>～</t>
    <phoneticPr fontId="1"/>
  </si>
  <si>
    <t>する</t>
    <phoneticPr fontId="1"/>
  </si>
  <si>
    <t>する</t>
    <phoneticPr fontId="1"/>
  </si>
  <si>
    <t>　しない</t>
    <phoneticPr fontId="1"/>
  </si>
  <si>
    <t>～</t>
    <phoneticPr fontId="1"/>
  </si>
  <si>
    <t>する</t>
    <phoneticPr fontId="1"/>
  </si>
  <si>
    <t>■ 海外展示会</t>
    <rPh sb="2" eb="4">
      <t>カイガイ</t>
    </rPh>
    <rPh sb="4" eb="7">
      <t>テンジカイ</t>
    </rPh>
    <phoneticPr fontId="1"/>
  </si>
  <si>
    <t>　しない</t>
    <phoneticPr fontId="1"/>
  </si>
  <si>
    <t>する</t>
    <phoneticPr fontId="1"/>
  </si>
  <si>
    <t>　国内代理店</t>
    <phoneticPr fontId="1"/>
  </si>
  <si>
    <t>公的機関</t>
    <rPh sb="0" eb="2">
      <t>コウテキ</t>
    </rPh>
    <rPh sb="2" eb="4">
      <t>キカン</t>
    </rPh>
    <phoneticPr fontId="1"/>
  </si>
  <si>
    <t>　しない</t>
    <phoneticPr fontId="1"/>
  </si>
  <si>
    <t>　国内代理店</t>
    <phoneticPr fontId="1"/>
  </si>
  <si>
    <t>（付表１）</t>
    <rPh sb="1" eb="2">
      <t>ヅケ</t>
    </rPh>
    <rPh sb="2" eb="3">
      <t>ヒョウ</t>
    </rPh>
    <phoneticPr fontId="7"/>
  </si>
  <si>
    <t>既存</t>
    <rPh sb="0" eb="2">
      <t>キゾン</t>
    </rPh>
    <phoneticPr fontId="1"/>
  </si>
  <si>
    <t>追加</t>
    <rPh sb="0" eb="2">
      <t>ツイカ</t>
    </rPh>
    <phoneticPr fontId="1"/>
  </si>
  <si>
    <t>経費名</t>
    <phoneticPr fontId="1"/>
  </si>
  <si>
    <t>印刷物 制作費</t>
    <phoneticPr fontId="1"/>
  </si>
  <si>
    <t>広告掲載費</t>
    <phoneticPr fontId="1"/>
  </si>
  <si>
    <t>ＰＲ映像 制作費</t>
    <phoneticPr fontId="1"/>
  </si>
  <si>
    <t>　　単独</t>
    <rPh sb="2" eb="4">
      <t>タンドク</t>
    </rPh>
    <phoneticPr fontId="1"/>
  </si>
  <si>
    <t>パビリオン</t>
    <phoneticPr fontId="1"/>
  </si>
  <si>
    <t>内容</t>
    <rPh sb="0" eb="2">
      <t>ナイヨウ</t>
    </rPh>
    <phoneticPr fontId="1"/>
  </si>
  <si>
    <t>展示会ガイド</t>
    <rPh sb="0" eb="3">
      <t>テンジカイ</t>
    </rPh>
    <phoneticPr fontId="1"/>
  </si>
  <si>
    <t>■ 販売促進費</t>
    <rPh sb="2" eb="4">
      <t>ハンバイ</t>
    </rPh>
    <rPh sb="4" eb="6">
      <t>ソクシン</t>
    </rPh>
    <rPh sb="6" eb="7">
      <t>ヒ</t>
    </rPh>
    <phoneticPr fontId="1"/>
  </si>
  <si>
    <t xml:space="preserve">    新聞</t>
    <rPh sb="4" eb="6">
      <t>シンブン</t>
    </rPh>
    <phoneticPr fontId="1"/>
  </si>
  <si>
    <t xml:space="preserve">    雑誌</t>
    <rPh sb="4" eb="6">
      <t>ザッシ</t>
    </rPh>
    <phoneticPr fontId="1"/>
  </si>
  <si>
    <t xml:space="preserve">       展示会web</t>
    <rPh sb="7" eb="10">
      <t>テンジカイ</t>
    </rPh>
    <phoneticPr fontId="1"/>
  </si>
  <si>
    <t>　追加</t>
    <rPh sb="1" eb="3">
      <t>ツイカ</t>
    </rPh>
    <phoneticPr fontId="1"/>
  </si>
  <si>
    <t>　中止</t>
    <rPh sb="1" eb="3">
      <t>チュウシ</t>
    </rPh>
    <phoneticPr fontId="1"/>
  </si>
  <si>
    <t>出展展示会変更後の展示会参加費概要（出展済みを含む） /  販売促進費の変更</t>
    <rPh sb="0" eb="2">
      <t>シュッテン</t>
    </rPh>
    <rPh sb="2" eb="5">
      <t>テンジカイ</t>
    </rPh>
    <rPh sb="5" eb="7">
      <t>ヘンコウ</t>
    </rPh>
    <rPh sb="7" eb="8">
      <t>ゴ</t>
    </rPh>
    <rPh sb="9" eb="12">
      <t>テンジカイ</t>
    </rPh>
    <rPh sb="12" eb="15">
      <t>サンカヒ</t>
    </rPh>
    <rPh sb="15" eb="17">
      <t>ガイヨウ</t>
    </rPh>
    <rPh sb="30" eb="32">
      <t>ハンバイ</t>
    </rPh>
    <rPh sb="32" eb="34">
      <t>ソクシン</t>
    </rPh>
    <rPh sb="34" eb="35">
      <t>ヒ</t>
    </rPh>
    <rPh sb="36" eb="38">
      <t>ヘンコウ</t>
    </rPh>
    <phoneticPr fontId="1"/>
  </si>
  <si>
    <t>　</t>
    <phoneticPr fontId="1"/>
  </si>
  <si>
    <t>※出展展示会を追加する場合は、展示会の出展要項を添付</t>
    <rPh sb="1" eb="3">
      <t>シュッテン</t>
    </rPh>
    <phoneticPr fontId="1"/>
  </si>
  <si>
    <t>令和</t>
    <rPh sb="0" eb="2">
      <t>レイワ</t>
    </rPh>
    <phoneticPr fontId="1"/>
  </si>
  <si>
    <t>２東中企助</t>
    <rPh sb="1" eb="2">
      <t>トウ</t>
    </rPh>
    <rPh sb="2" eb="3">
      <t>チュウ</t>
    </rPh>
    <rPh sb="3" eb="4">
      <t>キ</t>
    </rPh>
    <rPh sb="4" eb="5">
      <t>ジョ</t>
    </rPh>
    <phoneticPr fontId="1"/>
  </si>
  <si>
    <t>様式第４号（第９条関係）</t>
    <rPh sb="0" eb="2">
      <t>ヨウシキ</t>
    </rPh>
    <rPh sb="2" eb="3">
      <t>ダイ</t>
    </rPh>
    <rPh sb="4" eb="5">
      <t>ゴウ</t>
    </rPh>
    <rPh sb="6" eb="7">
      <t>ダイ</t>
    </rPh>
    <rPh sb="8" eb="9">
      <t>ジョウ</t>
    </rPh>
    <rPh sb="9" eb="11">
      <t>カンケイ</t>
    </rPh>
    <phoneticPr fontId="7"/>
  </si>
  <si>
    <t>緊急販路開拓助成事業　変更承認申請書</t>
    <rPh sb="0" eb="6">
      <t>キンキュウハンロカイタク</t>
    </rPh>
    <rPh sb="6" eb="8">
      <t>ジョセイ</t>
    </rPh>
    <rPh sb="8" eb="10">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</si>
</sst>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_ "/>
    <numFmt numFmtId="179" formatCode="[$-F800]dddd\,\ mmmm\ dd\,\ yyyy"/>
    <numFmt numFmtId="180" formatCode="[$-411]ggge&quot;年&quot;m&quot;月&quot;d&quot;日&quot;;@"/>
  </numFmts>
  <fonts count="44">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sz val="11"/>
      <color theme="1"/>
      <name val="ＭＳ Ｐゴシック"/>
      <family val="2"/>
      <scheme val="minor"/>
    </font>
    <font>
      <sz val="11"/>
      <name val="ＭＳ Ｐゴシック"/>
      <family val="3"/>
      <charset val="128"/>
    </font>
    <font>
      <sz val="10"/>
      <color theme="1"/>
      <name val="ＭＳ 明朝"/>
      <family val="1"/>
      <charset val="128"/>
    </font>
    <font>
      <sz val="6"/>
      <name val="ＭＳ Ｐゴシック"/>
      <family val="3"/>
      <charset val="128"/>
    </font>
    <font>
      <b/>
      <sz val="12"/>
      <color theme="1"/>
      <name val="ＭＳ 明朝"/>
      <family val="1"/>
      <charset val="128"/>
    </font>
    <font>
      <sz val="12"/>
      <color theme="1"/>
      <name val="ＭＳ 明朝"/>
      <family val="1"/>
      <charset val="128"/>
    </font>
    <font>
      <sz val="11"/>
      <color theme="1"/>
      <name val="ＭＳ 明朝"/>
      <family val="1"/>
      <charset val="128"/>
    </font>
    <font>
      <sz val="14"/>
      <color theme="1"/>
      <name val="ＭＳ 明朝"/>
      <family val="1"/>
      <charset val="128"/>
    </font>
    <font>
      <sz val="11"/>
      <color rgb="FF0000CC"/>
      <name val="ＭＳ 明朝"/>
      <family val="1"/>
      <charset val="128"/>
    </font>
    <font>
      <b/>
      <sz val="8"/>
      <color rgb="FFFF0000"/>
      <name val="ＭＳ 明朝"/>
      <family val="1"/>
      <charset val="128"/>
    </font>
    <font>
      <sz val="11"/>
      <color theme="1"/>
      <name val="ＭＳ Ｐゴシック"/>
      <family val="3"/>
      <charset val="128"/>
    </font>
    <font>
      <b/>
      <sz val="11"/>
      <name val="ＭＳ 明朝"/>
      <family val="1"/>
      <charset val="128"/>
    </font>
    <font>
      <b/>
      <sz val="12"/>
      <color rgb="FF0000FF"/>
      <name val="ＭＳ 明朝"/>
      <family val="1"/>
      <charset val="128"/>
    </font>
    <font>
      <b/>
      <sz val="14"/>
      <color rgb="FFFF0000"/>
      <name val="ＭＳ 明朝"/>
      <family val="1"/>
      <charset val="128"/>
    </font>
    <font>
      <b/>
      <sz val="14"/>
      <color rgb="FF0000FF"/>
      <name val="ＭＳ 明朝"/>
      <family val="1"/>
      <charset val="128"/>
    </font>
    <font>
      <sz val="9"/>
      <color theme="1"/>
      <name val="ＭＳ ゴシック"/>
      <family val="3"/>
      <charset val="128"/>
    </font>
    <font>
      <sz val="11"/>
      <color theme="1"/>
      <name val="Century"/>
      <family val="1"/>
    </font>
    <font>
      <b/>
      <sz val="14"/>
      <color theme="1"/>
      <name val="ＭＳ 明朝"/>
      <family val="1"/>
      <charset val="128"/>
    </font>
    <font>
      <sz val="12"/>
      <color theme="1"/>
      <name val="Century"/>
      <family val="1"/>
    </font>
    <font>
      <sz val="11"/>
      <color theme="1"/>
      <name val="ＭＳ ゴシック"/>
      <family val="3"/>
      <charset val="128"/>
    </font>
    <font>
      <sz val="14"/>
      <color theme="1"/>
      <name val="ＭＳ ゴシック"/>
      <family val="3"/>
      <charset val="128"/>
    </font>
    <font>
      <sz val="9"/>
      <color theme="1"/>
      <name val="Yu Gothic"/>
      <family val="3"/>
      <charset val="128"/>
    </font>
    <font>
      <sz val="10.5"/>
      <name val="游明朝"/>
      <family val="1"/>
      <charset val="128"/>
    </font>
    <font>
      <sz val="11"/>
      <name val="游明朝"/>
      <family val="1"/>
      <charset val="128"/>
    </font>
    <font>
      <b/>
      <sz val="14"/>
      <color rgb="FF0070C0"/>
      <name val="游ゴシック"/>
      <family val="3"/>
      <charset val="128"/>
    </font>
    <font>
      <b/>
      <sz val="11"/>
      <name val="游ゴシック"/>
      <family val="3"/>
      <charset val="128"/>
    </font>
    <font>
      <sz val="8"/>
      <name val="游明朝"/>
      <family val="1"/>
      <charset val="128"/>
    </font>
    <font>
      <sz val="10"/>
      <name val="游明朝"/>
      <family val="1"/>
      <charset val="128"/>
    </font>
    <font>
      <sz val="8"/>
      <color rgb="FFFF0000"/>
      <name val="游明朝"/>
      <family val="1"/>
      <charset val="128"/>
    </font>
    <font>
      <sz val="11"/>
      <name val="游ゴシック"/>
      <family val="3"/>
      <charset val="128"/>
    </font>
    <font>
      <sz val="10"/>
      <name val="游ゴシック"/>
      <family val="3"/>
      <charset val="128"/>
    </font>
    <font>
      <sz val="10"/>
      <color theme="1"/>
      <name val="游明朝"/>
      <family val="1"/>
      <charset val="128"/>
    </font>
    <font>
      <sz val="8"/>
      <color theme="1"/>
      <name val="游明朝"/>
      <family val="1"/>
      <charset val="128"/>
    </font>
    <font>
      <sz val="10"/>
      <color theme="1"/>
      <name val="游ゴシック"/>
      <family val="3"/>
      <charset val="128"/>
    </font>
    <font>
      <sz val="8"/>
      <color theme="1"/>
      <name val="游ゴシック"/>
      <family val="3"/>
      <charset val="128"/>
    </font>
    <font>
      <b/>
      <sz val="12"/>
      <name val="游明朝"/>
      <family val="1"/>
      <charset val="128"/>
    </font>
    <font>
      <sz val="10.5"/>
      <name val="游ゴシック"/>
      <family val="3"/>
      <charset val="128"/>
    </font>
    <font>
      <sz val="9"/>
      <name val="Yu Gothic UI"/>
      <family val="3"/>
      <charset val="128"/>
    </font>
    <font>
      <sz val="9"/>
      <color theme="1"/>
      <name val="游ゴシック"/>
      <family val="3"/>
      <charset val="128"/>
    </font>
    <font>
      <sz val="9"/>
      <color theme="1"/>
      <name val="ＭＳ 明朝"/>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1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diagonalUp="1">
      <left style="hair">
        <color indexed="64"/>
      </left>
      <right style="thin">
        <color indexed="64"/>
      </right>
      <top style="thin">
        <color indexed="64"/>
      </top>
      <bottom style="hair">
        <color indexed="64"/>
      </bottom>
      <diagonal style="hair">
        <color indexed="64"/>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diagonalUp="1">
      <left style="hair">
        <color indexed="64"/>
      </left>
      <right style="thin">
        <color indexed="64"/>
      </right>
      <top style="hair">
        <color indexed="64"/>
      </top>
      <bottom style="hair">
        <color indexed="64"/>
      </bottom>
      <diagonal style="hair">
        <color indexed="64"/>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double">
        <color indexed="64"/>
      </bottom>
      <diagonal/>
    </border>
    <border>
      <left/>
      <right style="thin">
        <color indexed="64"/>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bottom style="double">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diagonalUp="1">
      <left style="hair">
        <color indexed="64"/>
      </left>
      <right style="thin">
        <color indexed="64"/>
      </right>
      <top style="hair">
        <color indexed="64"/>
      </top>
      <bottom/>
      <diagonal style="hair">
        <color indexed="64"/>
      </diagonal>
    </border>
    <border>
      <left style="thin">
        <color indexed="64"/>
      </left>
      <right style="hair">
        <color indexed="64"/>
      </right>
      <top/>
      <bottom style="double">
        <color indexed="64"/>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1" tint="0.499984740745262"/>
      </right>
      <top/>
      <bottom style="thin">
        <color theme="0" tint="-0.499984740745262"/>
      </bottom>
      <diagonal/>
    </border>
    <border>
      <left style="thin">
        <color theme="1" tint="0.499984740745262"/>
      </left>
      <right/>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1" tint="0.499984740745262"/>
      </right>
      <top style="thin">
        <color theme="0" tint="-0.499984740745262"/>
      </top>
      <bottom/>
      <diagonal/>
    </border>
    <border>
      <left style="thin">
        <color theme="0" tint="-0.499984740745262"/>
      </left>
      <right/>
      <top/>
      <bottom style="thin">
        <color indexed="64"/>
      </bottom>
      <diagonal/>
    </border>
    <border>
      <left/>
      <right/>
      <top style="thin">
        <color theme="0" tint="-0.499984740745262"/>
      </top>
      <bottom style="thin">
        <color indexed="64"/>
      </bottom>
      <diagonal/>
    </border>
    <border>
      <left style="thin">
        <color theme="1" tint="0.499984740745262"/>
      </left>
      <right/>
      <top/>
      <bottom style="thin">
        <color indexed="64"/>
      </bottom>
      <diagonal/>
    </border>
    <border>
      <left/>
      <right style="thin">
        <color theme="0" tint="-0.499984740745262"/>
      </right>
      <top/>
      <bottom style="thin">
        <color indexed="64"/>
      </bottom>
      <diagonal/>
    </border>
    <border>
      <left style="thin">
        <color theme="0" tint="-0.499984740745262"/>
      </left>
      <right/>
      <top style="thin">
        <color theme="1" tint="0.499984740745262"/>
      </top>
      <bottom style="thin">
        <color theme="0" tint="-0.499984740745262"/>
      </bottom>
      <diagonal/>
    </border>
    <border>
      <left/>
      <right/>
      <top style="thin">
        <color theme="1" tint="0.499984740745262"/>
      </top>
      <bottom style="thin">
        <color theme="0" tint="-0.499984740745262"/>
      </bottom>
      <diagonal/>
    </border>
    <border>
      <left/>
      <right style="thin">
        <color theme="1" tint="0.499984740745262"/>
      </right>
      <top style="thin">
        <color theme="1" tint="0.499984740745262"/>
      </top>
      <bottom style="thin">
        <color theme="0"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0" tint="-0.499984740745262"/>
      </left>
      <right/>
      <top style="thin">
        <color theme="1" tint="0.499984740745262"/>
      </top>
      <bottom/>
      <diagonal/>
    </border>
    <border>
      <left/>
      <right style="thin">
        <color theme="0" tint="-0.499984740745262"/>
      </right>
      <top style="thin">
        <color theme="1" tint="0.499984740745262"/>
      </top>
      <bottom/>
      <diagonal/>
    </border>
    <border>
      <left style="thin">
        <color theme="0" tint="-0.499984740745262"/>
      </left>
      <right/>
      <top style="thin">
        <color theme="0" tint="-0.499984740745262"/>
      </top>
      <bottom style="thin">
        <color indexed="64"/>
      </bottom>
      <diagonal/>
    </border>
    <border>
      <left/>
      <right style="thin">
        <color theme="0" tint="-0.499984740745262"/>
      </right>
      <top style="thin">
        <color theme="0" tint="-0.499984740745262"/>
      </top>
      <bottom style="thin">
        <color indexed="64"/>
      </bottom>
      <diagonal/>
    </border>
    <border>
      <left style="thin">
        <color theme="0" tint="-0.499984740745262"/>
      </left>
      <right/>
      <top style="thin">
        <color indexed="64"/>
      </top>
      <bottom/>
      <diagonal/>
    </border>
    <border>
      <left/>
      <right style="thin">
        <color theme="0" tint="-0.499984740745262"/>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theme="1" tint="0.499984740745262"/>
      </left>
      <right/>
      <top style="medium">
        <color indexed="64"/>
      </top>
      <bottom style="thin">
        <color indexed="64"/>
      </bottom>
      <diagonal/>
    </border>
    <border>
      <left/>
      <right/>
      <top style="medium">
        <color indexed="64"/>
      </top>
      <bottom style="thin">
        <color indexed="64"/>
      </bottom>
      <diagonal/>
    </border>
    <border>
      <left style="thin">
        <color theme="0" tint="-0.499984740745262"/>
      </left>
      <right/>
      <top style="medium">
        <color indexed="64"/>
      </top>
      <bottom style="thin">
        <color indexed="64"/>
      </bottom>
      <diagonal/>
    </border>
    <border>
      <left/>
      <right style="thin">
        <color theme="0" tint="-0.499984740745262"/>
      </right>
      <top style="medium">
        <color indexed="64"/>
      </top>
      <bottom style="thin">
        <color indexed="64"/>
      </bottom>
      <diagonal/>
    </border>
    <border>
      <left style="thin">
        <color theme="0" tint="-0.499984740745262"/>
      </left>
      <right style="medium">
        <color indexed="64"/>
      </right>
      <top style="medium">
        <color indexed="64"/>
      </top>
      <bottom style="thin">
        <color indexed="64"/>
      </bottom>
      <diagonal/>
    </border>
    <border>
      <left style="medium">
        <color indexed="64"/>
      </left>
      <right style="thin">
        <color theme="0" tint="-0.499984740745262"/>
      </right>
      <top/>
      <bottom style="thin">
        <color theme="0" tint="-0.499984740745262"/>
      </bottom>
      <diagonal/>
    </border>
    <border>
      <left/>
      <right style="medium">
        <color indexed="64"/>
      </right>
      <top/>
      <bottom/>
      <diagonal/>
    </border>
    <border>
      <left style="medium">
        <color indexed="64"/>
      </left>
      <right style="thin">
        <color theme="0" tint="-0.499984740745262"/>
      </right>
      <top/>
      <bottom/>
      <diagonal/>
    </border>
    <border>
      <left style="medium">
        <color indexed="64"/>
      </left>
      <right style="thin">
        <color theme="0" tint="-0.499984740745262"/>
      </right>
      <top style="thin">
        <color theme="0" tint="-0.499984740745262"/>
      </top>
      <bottom/>
      <diagonal/>
    </border>
    <border>
      <left style="medium">
        <color indexed="64"/>
      </left>
      <right/>
      <top style="thin">
        <color theme="0" tint="-0.499984740745262"/>
      </top>
      <bottom style="thin">
        <color indexed="64"/>
      </bottom>
      <diagonal/>
    </border>
    <border>
      <left/>
      <right style="medium">
        <color indexed="64"/>
      </right>
      <top/>
      <bottom style="thin">
        <color indexed="64"/>
      </bottom>
      <diagonal/>
    </border>
    <border>
      <left style="medium">
        <color indexed="64"/>
      </left>
      <right style="thin">
        <color theme="0" tint="-0.499984740745262"/>
      </right>
      <top style="thin">
        <color theme="1" tint="0.499984740745262"/>
      </top>
      <bottom style="thin">
        <color theme="0" tint="-0.499984740745262"/>
      </bottom>
      <diagonal/>
    </border>
    <border>
      <left/>
      <right style="medium">
        <color indexed="64"/>
      </right>
      <top style="thin">
        <color theme="1" tint="0.499984740745262"/>
      </top>
      <bottom/>
      <diagonal/>
    </border>
    <border>
      <left style="medium">
        <color indexed="64"/>
      </left>
      <right style="thin">
        <color theme="0" tint="-0.499984740745262"/>
      </right>
      <top style="thin">
        <color theme="0" tint="-0.499984740745262"/>
      </top>
      <bottom style="thin">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top/>
      <bottom style="medium">
        <color indexed="64"/>
      </bottom>
      <diagonal/>
    </border>
    <border>
      <left style="thin">
        <color theme="1" tint="0.499984740745262"/>
      </left>
      <right/>
      <top/>
      <bottom style="medium">
        <color indexed="64"/>
      </bottom>
      <diagonal/>
    </border>
    <border>
      <left/>
      <right/>
      <top/>
      <bottom style="medium">
        <color indexed="64"/>
      </bottom>
      <diagonal/>
    </border>
    <border>
      <left/>
      <right style="thin">
        <color theme="0" tint="-0.499984740745262"/>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theme="0" tint="-0.499984740745262"/>
      </left>
      <right/>
      <top style="thin">
        <color theme="0" tint="-0.499984740745262"/>
      </top>
      <bottom style="medium">
        <color indexed="64"/>
      </bottom>
      <diagonal/>
    </border>
    <border>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alignment vertical="center"/>
    </xf>
    <xf numFmtId="0" fontId="4" fillId="0" borderId="0"/>
    <xf numFmtId="0" fontId="5" fillId="0" borderId="0"/>
  </cellStyleXfs>
  <cellXfs count="270">
    <xf numFmtId="0" fontId="0" fillId="0" borderId="0" xfId="0">
      <alignment vertical="center"/>
    </xf>
    <xf numFmtId="0" fontId="6" fillId="0" borderId="0" xfId="2" applyFont="1" applyAlignment="1">
      <alignment vertical="center"/>
    </xf>
    <xf numFmtId="0" fontId="3" fillId="0" borderId="0" xfId="2" applyFont="1" applyAlignment="1">
      <alignment vertical="center"/>
    </xf>
    <xf numFmtId="0" fontId="6" fillId="0" borderId="0" xfId="2" applyFont="1" applyAlignment="1">
      <alignment horizontal="right" vertical="center"/>
    </xf>
    <xf numFmtId="0" fontId="2" fillId="0" borderId="0" xfId="2" applyFont="1" applyAlignment="1">
      <alignment vertical="center"/>
    </xf>
    <xf numFmtId="0" fontId="2" fillId="0" borderId="0" xfId="2" applyFont="1" applyBorder="1" applyAlignment="1">
      <alignment vertical="center"/>
    </xf>
    <xf numFmtId="0" fontId="9" fillId="0" borderId="0" xfId="2" applyFont="1" applyAlignment="1">
      <alignment horizontal="left" vertical="center"/>
    </xf>
    <xf numFmtId="0" fontId="10" fillId="0" borderId="0" xfId="2" applyFont="1" applyBorder="1" applyAlignment="1">
      <alignment vertical="center"/>
    </xf>
    <xf numFmtId="0" fontId="11" fillId="0" borderId="0" xfId="2" applyFont="1" applyBorder="1" applyAlignment="1">
      <alignment vertical="center"/>
    </xf>
    <xf numFmtId="0" fontId="10" fillId="0" borderId="0" xfId="2" applyFont="1" applyBorder="1" applyAlignment="1">
      <alignment vertical="center" wrapText="1"/>
    </xf>
    <xf numFmtId="0" fontId="10" fillId="0" borderId="0" xfId="2" applyFont="1" applyAlignment="1">
      <alignment vertical="center"/>
    </xf>
    <xf numFmtId="0" fontId="10" fillId="0" borderId="10" xfId="2" applyFont="1" applyFill="1" applyBorder="1" applyAlignment="1">
      <alignment vertical="center"/>
    </xf>
    <xf numFmtId="0" fontId="10" fillId="0" borderId="16" xfId="2" applyFont="1" applyBorder="1" applyAlignment="1">
      <alignment horizontal="center" vertical="center"/>
    </xf>
    <xf numFmtId="0" fontId="10" fillId="0" borderId="15" xfId="2" applyFont="1" applyFill="1" applyBorder="1" applyAlignment="1">
      <alignment vertical="center"/>
    </xf>
    <xf numFmtId="0" fontId="10" fillId="0" borderId="24" xfId="2" applyFont="1" applyBorder="1" applyAlignment="1">
      <alignment horizontal="center" vertical="center"/>
    </xf>
    <xf numFmtId="0" fontId="10" fillId="0" borderId="0" xfId="2" applyFont="1" applyFill="1" applyBorder="1" applyAlignment="1">
      <alignment vertical="center"/>
    </xf>
    <xf numFmtId="0" fontId="10" fillId="0" borderId="24" xfId="2" applyFont="1" applyFill="1" applyBorder="1" applyAlignment="1">
      <alignment horizontal="center" vertical="center"/>
    </xf>
    <xf numFmtId="0" fontId="10" fillId="0" borderId="18" xfId="2" applyFont="1" applyBorder="1" applyAlignment="1">
      <alignment horizontal="center" vertical="center"/>
    </xf>
    <xf numFmtId="0" fontId="10" fillId="0" borderId="18" xfId="2" applyFont="1" applyFill="1" applyBorder="1" applyAlignment="1">
      <alignment horizontal="center" vertical="center"/>
    </xf>
    <xf numFmtId="0" fontId="12" fillId="0" borderId="0" xfId="2" applyFont="1" applyBorder="1" applyAlignment="1">
      <alignment vertical="center"/>
    </xf>
    <xf numFmtId="0" fontId="12" fillId="0" borderId="0" xfId="2" applyFont="1" applyBorder="1" applyAlignment="1">
      <alignment vertical="center" wrapText="1"/>
    </xf>
    <xf numFmtId="0" fontId="12" fillId="0" borderId="0" xfId="2" applyFont="1" applyAlignment="1">
      <alignment vertical="center"/>
    </xf>
    <xf numFmtId="0" fontId="3" fillId="0" borderId="0" xfId="2" applyFont="1" applyBorder="1" applyAlignment="1">
      <alignment vertical="center"/>
    </xf>
    <xf numFmtId="0" fontId="2" fillId="0" borderId="0" xfId="2" applyFont="1" applyFill="1"/>
    <xf numFmtId="0" fontId="2" fillId="0" borderId="0" xfId="2" applyFont="1" applyFill="1" applyAlignment="1"/>
    <xf numFmtId="0" fontId="2" fillId="0" borderId="0" xfId="2" applyFont="1" applyFill="1" applyAlignment="1">
      <alignment vertical="center"/>
    </xf>
    <xf numFmtId="3" fontId="17" fillId="0" borderId="0" xfId="0" applyNumberFormat="1" applyFont="1" applyFill="1" applyBorder="1" applyAlignment="1">
      <alignment vertical="center" wrapText="1"/>
    </xf>
    <xf numFmtId="0" fontId="2" fillId="0" borderId="0" xfId="2" applyFont="1" applyBorder="1" applyAlignment="1">
      <alignment vertical="center" wrapText="1"/>
    </xf>
    <xf numFmtId="3" fontId="15" fillId="0" borderId="0" xfId="0" applyNumberFormat="1" applyFont="1" applyFill="1" applyBorder="1" applyAlignment="1">
      <alignment horizontal="left" wrapText="1"/>
    </xf>
    <xf numFmtId="3" fontId="16" fillId="0" borderId="0" xfId="0" applyNumberFormat="1" applyFont="1" applyFill="1" applyBorder="1" applyAlignment="1">
      <alignment wrapText="1"/>
    </xf>
    <xf numFmtId="3" fontId="18" fillId="0" borderId="0" xfId="0" applyNumberFormat="1" applyFont="1" applyFill="1" applyBorder="1" applyAlignment="1">
      <alignment horizontal="left" wrapText="1"/>
    </xf>
    <xf numFmtId="3" fontId="16" fillId="0" borderId="0" xfId="0" applyNumberFormat="1" applyFont="1" applyFill="1" applyBorder="1" applyAlignment="1">
      <alignment horizontal="left" vertical="center" wrapText="1"/>
    </xf>
    <xf numFmtId="0" fontId="13" fillId="0" borderId="0" xfId="2" applyFont="1" applyFill="1" applyBorder="1" applyAlignment="1">
      <alignment vertical="center" textRotation="255" wrapText="1"/>
    </xf>
    <xf numFmtId="0" fontId="2" fillId="0" borderId="0" xfId="2" applyFont="1" applyFill="1" applyBorder="1" applyAlignment="1">
      <alignment vertical="center" wrapText="1"/>
    </xf>
    <xf numFmtId="0" fontId="10" fillId="0" borderId="0" xfId="2" applyFont="1" applyFill="1" applyAlignment="1">
      <alignment horizontal="right" vertical="center"/>
    </xf>
    <xf numFmtId="0" fontId="10" fillId="0" borderId="0" xfId="2" applyFont="1" applyFill="1"/>
    <xf numFmtId="0" fontId="10" fillId="0" borderId="0" xfId="2" applyFont="1" applyFill="1" applyAlignment="1"/>
    <xf numFmtId="0" fontId="10" fillId="0" borderId="0" xfId="2" applyFont="1" applyFill="1" applyAlignment="1">
      <alignment horizontal="left" vertical="center"/>
    </xf>
    <xf numFmtId="0" fontId="10" fillId="0" borderId="0" xfId="2" applyFont="1" applyFill="1" applyAlignment="1">
      <alignment vertical="center"/>
    </xf>
    <xf numFmtId="0" fontId="10" fillId="0" borderId="0" xfId="2" applyFont="1" applyFill="1" applyAlignment="1">
      <alignment horizontal="center" vertical="center"/>
    </xf>
    <xf numFmtId="49" fontId="10" fillId="0" borderId="0" xfId="2" applyNumberFormat="1" applyFont="1" applyFill="1" applyAlignment="1">
      <alignment vertical="center"/>
    </xf>
    <xf numFmtId="0" fontId="6" fillId="0" borderId="0" xfId="2" applyFont="1" applyFill="1" applyAlignment="1">
      <alignment horizontal="distributed" vertical="center"/>
    </xf>
    <xf numFmtId="0" fontId="6" fillId="0" borderId="0" xfId="2" applyFont="1" applyFill="1" applyAlignment="1">
      <alignment horizontal="left" vertical="center"/>
    </xf>
    <xf numFmtId="0" fontId="8" fillId="0" borderId="0" xfId="2" applyFont="1" applyFill="1" applyAlignment="1">
      <alignment vertical="distributed" wrapText="1"/>
    </xf>
    <xf numFmtId="0" fontId="8" fillId="0" borderId="0" xfId="2" applyFont="1" applyFill="1" applyAlignment="1">
      <alignment vertical="distributed"/>
    </xf>
    <xf numFmtId="0" fontId="10" fillId="0" borderId="0" xfId="2" applyFont="1" applyFill="1" applyAlignment="1">
      <alignment horizontal="left"/>
    </xf>
    <xf numFmtId="0" fontId="10" fillId="0" borderId="0" xfId="2" applyFont="1" applyFill="1" applyAlignment="1">
      <alignment horizontal="right"/>
    </xf>
    <xf numFmtId="0" fontId="10" fillId="0" borderId="0" xfId="2" applyFont="1" applyFill="1" applyBorder="1" applyAlignment="1">
      <alignment horizontal="left"/>
    </xf>
    <xf numFmtId="0" fontId="10" fillId="0" borderId="3" xfId="2" applyFont="1" applyFill="1" applyBorder="1" applyAlignment="1">
      <alignment vertical="center"/>
    </xf>
    <xf numFmtId="0" fontId="10" fillId="0" borderId="2" xfId="2" applyFont="1" applyBorder="1" applyAlignment="1">
      <alignment horizontal="center" vertical="center"/>
    </xf>
    <xf numFmtId="0" fontId="21" fillId="0" borderId="0" xfId="2" applyFont="1" applyAlignment="1">
      <alignment vertical="center"/>
    </xf>
    <xf numFmtId="0" fontId="9" fillId="0" borderId="2" xfId="2" applyFont="1" applyBorder="1" applyAlignment="1">
      <alignment horizontal="center" vertical="center"/>
    </xf>
    <xf numFmtId="177" fontId="22" fillId="0" borderId="22" xfId="2" applyNumberFormat="1" applyFont="1" applyFill="1" applyBorder="1" applyAlignment="1">
      <alignment horizontal="right" vertical="center" shrinkToFit="1"/>
    </xf>
    <xf numFmtId="177" fontId="22" fillId="0" borderId="27" xfId="2" applyNumberFormat="1" applyFont="1" applyFill="1" applyBorder="1" applyAlignment="1">
      <alignment horizontal="right" vertical="center" shrinkToFit="1"/>
    </xf>
    <xf numFmtId="177" fontId="22" fillId="0" borderId="23" xfId="2" applyNumberFormat="1" applyFont="1" applyFill="1" applyBorder="1" applyAlignment="1">
      <alignment horizontal="right" vertical="center" shrinkToFit="1"/>
    </xf>
    <xf numFmtId="178" fontId="10" fillId="0" borderId="0" xfId="2" applyNumberFormat="1" applyFont="1" applyFill="1" applyAlignment="1">
      <alignment vertical="center"/>
    </xf>
    <xf numFmtId="0" fontId="10" fillId="0" borderId="35" xfId="2" applyFont="1" applyBorder="1" applyAlignment="1">
      <alignment horizontal="center" vertical="center"/>
    </xf>
    <xf numFmtId="177" fontId="22" fillId="0" borderId="36" xfId="2" applyNumberFormat="1" applyFont="1" applyFill="1" applyBorder="1" applyAlignment="1">
      <alignment horizontal="right" vertical="center" shrinkToFit="1"/>
    </xf>
    <xf numFmtId="0" fontId="10" fillId="0" borderId="37" xfId="2" applyFont="1" applyBorder="1" applyAlignment="1">
      <alignment horizontal="center" vertical="center"/>
    </xf>
    <xf numFmtId="177" fontId="22" fillId="0" borderId="38" xfId="2" applyNumberFormat="1" applyFont="1" applyFill="1" applyBorder="1" applyAlignment="1">
      <alignment horizontal="right" vertical="center" shrinkToFit="1"/>
    </xf>
    <xf numFmtId="0" fontId="10" fillId="0" borderId="37" xfId="2" applyFont="1" applyFill="1" applyBorder="1" applyAlignment="1">
      <alignment horizontal="center" vertical="center"/>
    </xf>
    <xf numFmtId="0" fontId="10" fillId="0" borderId="0" xfId="2" applyFont="1" applyFill="1" applyAlignment="1">
      <alignment horizontal="left"/>
    </xf>
    <xf numFmtId="0" fontId="10" fillId="0" borderId="0" xfId="2" applyFont="1" applyFill="1" applyAlignment="1">
      <alignment vertical="center"/>
    </xf>
    <xf numFmtId="0" fontId="27" fillId="0" borderId="0" xfId="0" applyFont="1">
      <alignment vertical="center"/>
    </xf>
    <xf numFmtId="0" fontId="28" fillId="0" borderId="0" xfId="0" applyFont="1" applyAlignment="1">
      <alignment horizontal="right" vertical="center"/>
    </xf>
    <xf numFmtId="0" fontId="29" fillId="0" borderId="0" xfId="0" applyFont="1" applyAlignment="1" applyProtection="1">
      <alignment horizontal="left" vertical="center"/>
      <protection locked="0"/>
    </xf>
    <xf numFmtId="0" fontId="27" fillId="0" borderId="0" xfId="0" applyFont="1" applyAlignment="1" applyProtection="1">
      <alignment horizontal="left" vertical="center"/>
      <protection locked="0"/>
    </xf>
    <xf numFmtId="0" fontId="33" fillId="0" borderId="0" xfId="0" applyFont="1">
      <alignment vertical="center"/>
    </xf>
    <xf numFmtId="0" fontId="31" fillId="0" borderId="0" xfId="0" applyFont="1" applyAlignment="1">
      <alignment horizontal="center" vertical="center"/>
    </xf>
    <xf numFmtId="0" fontId="27" fillId="0" borderId="0" xfId="0" applyFont="1" applyBorder="1" applyAlignment="1">
      <alignment horizontal="center" vertical="center"/>
    </xf>
    <xf numFmtId="0" fontId="26" fillId="0" borderId="0" xfId="0" applyFont="1" applyBorder="1" applyAlignment="1">
      <alignment horizontal="right" vertical="center" wrapText="1"/>
    </xf>
    <xf numFmtId="0" fontId="30" fillId="0" borderId="0" xfId="0" applyFont="1" applyBorder="1" applyAlignment="1">
      <alignment horizontal="right" vertical="center" wrapText="1"/>
    </xf>
    <xf numFmtId="0" fontId="38" fillId="0" borderId="62" xfId="0" applyFont="1" applyFill="1" applyBorder="1" applyAlignment="1">
      <alignment horizontal="center" vertical="center"/>
    </xf>
    <xf numFmtId="0" fontId="26" fillId="0" borderId="0" xfId="0" applyFont="1" applyAlignment="1">
      <alignment horizontal="left" vertical="center"/>
    </xf>
    <xf numFmtId="0" fontId="39" fillId="0" borderId="0" xfId="0" applyFont="1">
      <alignment vertical="center"/>
    </xf>
    <xf numFmtId="0" fontId="30" fillId="0" borderId="0" xfId="0" applyFont="1" applyBorder="1" applyAlignment="1">
      <alignment vertical="top" wrapText="1"/>
    </xf>
    <xf numFmtId="0" fontId="38" fillId="0" borderId="65" xfId="0" applyFont="1" applyBorder="1" applyAlignment="1">
      <alignment horizontal="center" vertical="center"/>
    </xf>
    <xf numFmtId="0" fontId="27" fillId="0" borderId="0" xfId="0" applyFont="1" applyBorder="1">
      <alignment vertical="center"/>
    </xf>
    <xf numFmtId="0" fontId="34" fillId="2" borderId="74" xfId="0" applyFont="1" applyFill="1" applyBorder="1" applyAlignment="1">
      <alignment horizontal="center" vertical="center" wrapText="1"/>
    </xf>
    <xf numFmtId="0" fontId="38" fillId="0" borderId="7" xfId="0" applyFont="1" applyBorder="1" applyAlignment="1">
      <alignment vertical="center"/>
    </xf>
    <xf numFmtId="0" fontId="38" fillId="0" borderId="9" xfId="0" applyFont="1" applyBorder="1" applyAlignment="1">
      <alignment horizontal="center" vertical="center"/>
    </xf>
    <xf numFmtId="0" fontId="38" fillId="0" borderId="91" xfId="0" applyFont="1" applyBorder="1" applyAlignment="1">
      <alignment vertical="center"/>
    </xf>
    <xf numFmtId="0" fontId="38" fillId="0" borderId="92" xfId="0" applyFont="1" applyBorder="1" applyAlignment="1">
      <alignment horizontal="center" vertical="center"/>
    </xf>
    <xf numFmtId="0" fontId="38" fillId="0" borderId="95" xfId="0" applyFont="1" applyFill="1" applyBorder="1" applyAlignment="1">
      <alignment horizontal="center" vertical="center"/>
    </xf>
    <xf numFmtId="0" fontId="43" fillId="0" borderId="0" xfId="2" applyFont="1" applyFill="1" applyAlignment="1">
      <alignment vertical="top"/>
    </xf>
    <xf numFmtId="0" fontId="43" fillId="0" borderId="0" xfId="2" applyFont="1" applyFill="1" applyAlignment="1">
      <alignment vertical="center" wrapText="1"/>
    </xf>
    <xf numFmtId="0" fontId="41" fillId="0" borderId="100" xfId="0" applyFont="1" applyBorder="1" applyAlignment="1">
      <alignment horizontal="center" vertical="center"/>
    </xf>
    <xf numFmtId="0" fontId="33" fillId="0" borderId="97" xfId="0" applyFont="1" applyBorder="1" applyAlignment="1">
      <alignment horizontal="center" vertical="center"/>
    </xf>
    <xf numFmtId="0" fontId="33" fillId="0" borderId="104" xfId="0" applyFont="1" applyBorder="1" applyAlignment="1">
      <alignment horizontal="center" vertical="center"/>
    </xf>
    <xf numFmtId="0" fontId="33" fillId="0" borderId="96" xfId="0" applyFont="1" applyBorder="1" applyAlignment="1">
      <alignment horizontal="center" vertical="center"/>
    </xf>
    <xf numFmtId="177" fontId="22" fillId="3" borderId="11" xfId="2" applyNumberFormat="1" applyFont="1" applyFill="1" applyBorder="1" applyAlignment="1">
      <alignment horizontal="right" vertical="center" shrinkToFit="1"/>
    </xf>
    <xf numFmtId="177" fontId="22" fillId="3" borderId="6" xfId="2" applyNumberFormat="1" applyFont="1" applyFill="1" applyBorder="1" applyAlignment="1">
      <alignment horizontal="right" vertical="center" shrinkToFit="1"/>
    </xf>
    <xf numFmtId="177" fontId="22" fillId="3" borderId="21" xfId="2" applyNumberFormat="1" applyFont="1" applyFill="1" applyBorder="1" applyAlignment="1">
      <alignment horizontal="right" vertical="center" shrinkToFit="1"/>
    </xf>
    <xf numFmtId="177" fontId="20" fillId="3" borderId="14" xfId="2" applyNumberFormat="1" applyFont="1" applyFill="1" applyBorder="1" applyAlignment="1">
      <alignment vertical="center" shrinkToFit="1"/>
    </xf>
    <xf numFmtId="177" fontId="22" fillId="3" borderId="31" xfId="2" applyNumberFormat="1" applyFont="1" applyFill="1" applyBorder="1" applyAlignment="1">
      <alignment horizontal="right" vertical="center" shrinkToFit="1"/>
    </xf>
    <xf numFmtId="177" fontId="22" fillId="3" borderId="5" xfId="2" applyNumberFormat="1" applyFont="1" applyFill="1" applyBorder="1" applyAlignment="1">
      <alignment horizontal="right" vertical="center" shrinkToFit="1"/>
    </xf>
    <xf numFmtId="177" fontId="20" fillId="3" borderId="17" xfId="2" applyNumberFormat="1" applyFont="1" applyFill="1" applyBorder="1" applyAlignment="1">
      <alignment vertical="center" shrinkToFit="1"/>
    </xf>
    <xf numFmtId="177" fontId="19" fillId="3" borderId="21" xfId="2" applyNumberFormat="1" applyFont="1" applyFill="1" applyBorder="1" applyAlignment="1">
      <alignment horizontal="right" vertical="center" shrinkToFit="1"/>
    </xf>
    <xf numFmtId="177" fontId="19" fillId="3" borderId="4" xfId="2" applyNumberFormat="1" applyFont="1" applyFill="1" applyBorder="1" applyAlignment="1">
      <alignment horizontal="right" vertical="center" shrinkToFit="1"/>
    </xf>
    <xf numFmtId="177" fontId="19" fillId="3" borderId="30" xfId="2" applyNumberFormat="1" applyFont="1" applyFill="1" applyBorder="1" applyAlignment="1">
      <alignment horizontal="right" vertical="center" shrinkToFit="1"/>
    </xf>
    <xf numFmtId="177" fontId="19" fillId="3" borderId="5" xfId="2" applyNumberFormat="1" applyFont="1" applyFill="1" applyBorder="1" applyAlignment="1">
      <alignment horizontal="right" vertical="center" shrinkToFit="1"/>
    </xf>
    <xf numFmtId="177" fontId="19" fillId="3" borderId="33" xfId="2" applyNumberFormat="1" applyFont="1" applyFill="1" applyBorder="1" applyAlignment="1">
      <alignment horizontal="right" vertical="center" shrinkToFit="1"/>
    </xf>
    <xf numFmtId="177" fontId="19" fillId="3" borderId="32" xfId="2" applyNumberFormat="1" applyFont="1" applyFill="1" applyBorder="1" applyAlignment="1">
      <alignment horizontal="right" vertical="center" shrinkToFit="1"/>
    </xf>
    <xf numFmtId="177" fontId="22" fillId="3" borderId="35" xfId="2" applyNumberFormat="1" applyFont="1" applyFill="1" applyBorder="1" applyAlignment="1">
      <alignment horizontal="right" vertical="center" shrinkToFit="1"/>
    </xf>
    <xf numFmtId="177" fontId="22" fillId="3" borderId="18" xfId="2" applyNumberFormat="1" applyFont="1" applyFill="1" applyBorder="1" applyAlignment="1">
      <alignment horizontal="right" vertical="center" shrinkToFit="1"/>
    </xf>
    <xf numFmtId="177" fontId="22" fillId="3" borderId="16" xfId="2" applyNumberFormat="1" applyFont="1" applyFill="1" applyBorder="1" applyAlignment="1">
      <alignment horizontal="right" vertical="center" shrinkToFit="1"/>
    </xf>
    <xf numFmtId="177" fontId="22" fillId="3" borderId="33" xfId="2" applyNumberFormat="1" applyFont="1" applyFill="1" applyBorder="1" applyAlignment="1">
      <alignment horizontal="right" vertical="center" shrinkToFit="1"/>
    </xf>
    <xf numFmtId="177" fontId="25" fillId="3" borderId="20" xfId="2" applyNumberFormat="1" applyFont="1" applyFill="1" applyBorder="1" applyAlignment="1">
      <alignment horizontal="right" vertical="center" shrinkToFit="1"/>
    </xf>
    <xf numFmtId="177" fontId="22" fillId="3" borderId="12" xfId="2" applyNumberFormat="1" applyFont="1" applyFill="1" applyBorder="1" applyAlignment="1">
      <alignment horizontal="right" vertical="center" shrinkToFit="1"/>
    </xf>
    <xf numFmtId="0" fontId="10" fillId="0" borderId="0" xfId="2" applyFont="1" applyFill="1" applyAlignment="1">
      <alignment horizontal="center" vertical="center"/>
    </xf>
    <xf numFmtId="0" fontId="20" fillId="0" borderId="0" xfId="2" applyFont="1" applyFill="1" applyAlignment="1">
      <alignment horizontal="center" vertical="center"/>
    </xf>
    <xf numFmtId="0" fontId="20" fillId="0" borderId="0" xfId="2" applyFont="1" applyFill="1" applyAlignment="1">
      <alignment horizontal="center"/>
    </xf>
    <xf numFmtId="12" fontId="9" fillId="0" borderId="2" xfId="2" applyNumberFormat="1" applyFont="1" applyFill="1" applyBorder="1" applyAlignment="1">
      <alignment horizontal="center" vertical="center"/>
    </xf>
    <xf numFmtId="0" fontId="2" fillId="0" borderId="0" xfId="2" applyFont="1" applyFill="1" applyAlignment="1">
      <alignment horizontal="right"/>
    </xf>
    <xf numFmtId="0" fontId="10" fillId="0" borderId="0" xfId="2" applyFont="1" applyFill="1" applyAlignment="1">
      <alignment horizontal="center"/>
    </xf>
    <xf numFmtId="0" fontId="6" fillId="0" borderId="0" xfId="2" applyFont="1" applyFill="1" applyAlignment="1">
      <alignment horizontal="distributed" vertical="center" shrinkToFit="1"/>
    </xf>
    <xf numFmtId="0" fontId="10" fillId="0" borderId="0" xfId="2" applyFont="1" applyFill="1" applyAlignment="1">
      <alignment horizontal="left" vertical="center"/>
    </xf>
    <xf numFmtId="0" fontId="10" fillId="0" borderId="8" xfId="2" applyFont="1" applyFill="1" applyBorder="1" applyAlignment="1">
      <alignment vertical="center"/>
    </xf>
    <xf numFmtId="0" fontId="14" fillId="0" borderId="8" xfId="2" applyFont="1" applyFill="1" applyBorder="1" applyAlignment="1">
      <alignment vertical="center"/>
    </xf>
    <xf numFmtId="176" fontId="20" fillId="3" borderId="1" xfId="2" applyNumberFormat="1" applyFont="1" applyFill="1" applyBorder="1" applyAlignment="1">
      <alignment horizontal="center"/>
    </xf>
    <xf numFmtId="0" fontId="10" fillId="0" borderId="1" xfId="2" applyFont="1" applyFill="1" applyBorder="1" applyAlignment="1">
      <alignment vertical="center"/>
    </xf>
    <xf numFmtId="0" fontId="14" fillId="0" borderId="1" xfId="2" applyFont="1" applyFill="1" applyBorder="1" applyAlignment="1">
      <alignment vertical="center"/>
    </xf>
    <xf numFmtId="0" fontId="10" fillId="0" borderId="0" xfId="2" applyFont="1" applyFill="1" applyAlignment="1">
      <alignment horizontal="left"/>
    </xf>
    <xf numFmtId="0" fontId="10" fillId="0" borderId="0" xfId="2" applyFont="1" applyFill="1" applyAlignment="1">
      <alignment horizontal="right"/>
    </xf>
    <xf numFmtId="0" fontId="10" fillId="0" borderId="0" xfId="2" applyFont="1" applyFill="1" applyAlignment="1">
      <alignment horizontal="left" vertical="top"/>
    </xf>
    <xf numFmtId="0" fontId="10" fillId="0" borderId="0" xfId="2" applyFont="1" applyFill="1" applyAlignment="1">
      <alignment horizontal="center" vertical="center"/>
    </xf>
    <xf numFmtId="0" fontId="10" fillId="0" borderId="0" xfId="2" applyFont="1" applyFill="1" applyAlignment="1">
      <alignment horizontal="center" vertical="distributed"/>
    </xf>
    <xf numFmtId="0" fontId="10" fillId="0" borderId="0" xfId="2" applyFont="1" applyFill="1" applyAlignment="1">
      <alignment vertical="center"/>
    </xf>
    <xf numFmtId="0" fontId="8" fillId="0" borderId="0" xfId="2" applyFont="1" applyFill="1" applyAlignment="1">
      <alignment horizontal="center" vertical="center" wrapText="1"/>
    </xf>
    <xf numFmtId="0" fontId="10" fillId="0" borderId="0" xfId="2" applyFont="1" applyFill="1" applyAlignment="1">
      <alignment horizontal="center" wrapText="1"/>
    </xf>
    <xf numFmtId="0" fontId="26" fillId="0" borderId="0" xfId="0" applyFont="1" applyAlignment="1">
      <alignment horizontal="center" vertical="center"/>
    </xf>
    <xf numFmtId="0" fontId="40" fillId="0" borderId="105" xfId="0" applyFont="1" applyBorder="1" applyAlignment="1">
      <alignment horizontal="center" vertical="center"/>
    </xf>
    <xf numFmtId="0" fontId="40" fillId="0" borderId="80" xfId="0" applyFont="1" applyBorder="1" applyAlignment="1">
      <alignment horizontal="center" vertical="center"/>
    </xf>
    <xf numFmtId="0" fontId="40" fillId="0" borderId="102" xfId="0" applyFont="1" applyBorder="1" applyAlignment="1">
      <alignment horizontal="center" vertical="center"/>
    </xf>
    <xf numFmtId="0" fontId="40" fillId="0" borderId="103" xfId="0" applyFont="1" applyBorder="1" applyAlignment="1">
      <alignment horizontal="center" vertical="center"/>
    </xf>
    <xf numFmtId="0" fontId="40" fillId="0" borderId="104" xfId="0" applyFont="1" applyBorder="1" applyAlignment="1">
      <alignment horizontal="center" vertical="center"/>
    </xf>
    <xf numFmtId="0" fontId="40" fillId="0" borderId="101" xfId="0" applyFont="1" applyBorder="1" applyAlignment="1">
      <alignment horizontal="center" vertical="center"/>
    </xf>
    <xf numFmtId="0" fontId="34" fillId="2" borderId="67" xfId="0" applyFont="1" applyFill="1" applyBorder="1" applyAlignment="1">
      <alignment horizontal="center" vertical="center"/>
    </xf>
    <xf numFmtId="0" fontId="34" fillId="2" borderId="68" xfId="0" applyFont="1" applyFill="1" applyBorder="1" applyAlignment="1">
      <alignment horizontal="center" vertical="center"/>
    </xf>
    <xf numFmtId="0" fontId="34" fillId="2" borderId="69" xfId="0" applyFont="1" applyFill="1" applyBorder="1" applyAlignment="1">
      <alignment horizontal="center" vertical="center"/>
    </xf>
    <xf numFmtId="0" fontId="33" fillId="2" borderId="75" xfId="0" applyFont="1" applyFill="1" applyBorder="1" applyAlignment="1">
      <alignment horizontal="center" vertical="center"/>
    </xf>
    <xf numFmtId="0" fontId="33" fillId="2" borderId="77" xfId="0" applyFont="1" applyFill="1" applyBorder="1" applyAlignment="1">
      <alignment horizontal="center" vertical="center"/>
    </xf>
    <xf numFmtId="0" fontId="33" fillId="2" borderId="78" xfId="0" applyFont="1" applyFill="1" applyBorder="1" applyAlignment="1">
      <alignment horizontal="center" vertical="center"/>
    </xf>
    <xf numFmtId="0" fontId="33" fillId="2" borderId="79" xfId="0" applyFont="1" applyFill="1" applyBorder="1" applyAlignment="1">
      <alignment horizontal="center" vertical="center"/>
    </xf>
    <xf numFmtId="0" fontId="33" fillId="0" borderId="0" xfId="0" applyFont="1" applyFill="1" applyBorder="1" applyAlignment="1">
      <alignment horizontal="left" vertical="center"/>
    </xf>
    <xf numFmtId="0" fontId="33" fillId="2" borderId="81" xfId="0" applyFont="1" applyFill="1" applyBorder="1" applyAlignment="1">
      <alignment horizontal="center" vertical="center"/>
    </xf>
    <xf numFmtId="0" fontId="33" fillId="2" borderId="83" xfId="0" applyFont="1" applyFill="1" applyBorder="1" applyAlignment="1">
      <alignment horizontal="center" vertical="center"/>
    </xf>
    <xf numFmtId="180" fontId="35" fillId="0" borderId="47" xfId="0" applyNumberFormat="1" applyFont="1" applyBorder="1" applyAlignment="1">
      <alignment horizontal="center" vertical="center" shrinkToFit="1"/>
    </xf>
    <xf numFmtId="180" fontId="35" fillId="0" borderId="48" xfId="0" applyNumberFormat="1" applyFont="1" applyBorder="1" applyAlignment="1">
      <alignment horizontal="center" vertical="center" shrinkToFit="1"/>
    </xf>
    <xf numFmtId="180" fontId="35" fillId="0" borderId="41" xfId="0" applyNumberFormat="1" applyFont="1" applyBorder="1" applyAlignment="1">
      <alignment horizontal="center" vertical="center" shrinkToFit="1"/>
    </xf>
    <xf numFmtId="180" fontId="35" fillId="0" borderId="42" xfId="0" applyNumberFormat="1" applyFont="1" applyBorder="1" applyAlignment="1">
      <alignment horizontal="center" vertical="center" shrinkToFit="1"/>
    </xf>
    <xf numFmtId="0" fontId="35" fillId="0" borderId="48" xfId="0" applyFont="1" applyBorder="1" applyAlignment="1">
      <alignment horizontal="center" vertical="center"/>
    </xf>
    <xf numFmtId="0" fontId="35" fillId="0" borderId="42" xfId="0" applyFont="1" applyBorder="1" applyAlignment="1">
      <alignment horizontal="center" vertical="center"/>
    </xf>
    <xf numFmtId="0" fontId="33" fillId="2" borderId="84" xfId="0" applyFont="1" applyFill="1" applyBorder="1" applyAlignment="1">
      <alignment horizontal="center" vertical="center"/>
    </xf>
    <xf numFmtId="0" fontId="40" fillId="2" borderId="106" xfId="0" applyFont="1" applyFill="1" applyBorder="1" applyAlignment="1">
      <alignment horizontal="center" vertical="center"/>
    </xf>
    <xf numFmtId="0" fontId="40" fillId="2" borderId="107" xfId="0" applyFont="1" applyFill="1" applyBorder="1" applyAlignment="1">
      <alignment horizontal="center" vertical="center"/>
    </xf>
    <xf numFmtId="0" fontId="40" fillId="2" borderId="108" xfId="0" applyFont="1" applyFill="1" applyBorder="1" applyAlignment="1">
      <alignment horizontal="center" vertical="center"/>
    </xf>
    <xf numFmtId="0" fontId="34" fillId="2" borderId="70" xfId="0" applyFont="1" applyFill="1" applyBorder="1" applyAlignment="1">
      <alignment horizontal="center" vertical="center" wrapText="1"/>
    </xf>
    <xf numFmtId="0" fontId="34" fillId="2" borderId="71" xfId="0" applyFont="1" applyFill="1" applyBorder="1" applyAlignment="1">
      <alignment horizontal="center" vertical="center"/>
    </xf>
    <xf numFmtId="0" fontId="34" fillId="2" borderId="72" xfId="0" applyFont="1" applyFill="1" applyBorder="1" applyAlignment="1">
      <alignment horizontal="center" vertical="center"/>
    </xf>
    <xf numFmtId="0" fontId="34" fillId="2" borderId="73" xfId="0" applyFont="1" applyFill="1" applyBorder="1" applyAlignment="1">
      <alignment horizontal="center" vertical="center"/>
    </xf>
    <xf numFmtId="0" fontId="42" fillId="0" borderId="76" xfId="0" applyFont="1" applyBorder="1" applyAlignment="1">
      <alignment horizontal="center" vertical="center"/>
    </xf>
    <xf numFmtId="0" fontId="35" fillId="0" borderId="0" xfId="0" applyFont="1" applyBorder="1" applyAlignment="1">
      <alignment horizontal="center" vertical="center"/>
    </xf>
    <xf numFmtId="0" fontId="42" fillId="0" borderId="80" xfId="0" applyFont="1" applyBorder="1" applyAlignment="1">
      <alignment horizontal="center" vertical="center"/>
    </xf>
    <xf numFmtId="0" fontId="38" fillId="0" borderId="66" xfId="0" applyFont="1" applyBorder="1" applyAlignment="1">
      <alignment horizontal="center" vertical="center"/>
    </xf>
    <xf numFmtId="0" fontId="35" fillId="0" borderId="41" xfId="0" applyFont="1" applyBorder="1" applyAlignment="1">
      <alignment horizontal="center" vertical="center" shrinkToFit="1"/>
    </xf>
    <xf numFmtId="0" fontId="35" fillId="0" borderId="42" xfId="0" applyFont="1" applyBorder="1" applyAlignment="1">
      <alignment horizontal="center" vertical="center" shrinkToFit="1"/>
    </xf>
    <xf numFmtId="0" fontId="35" fillId="0" borderId="43" xfId="0" applyFont="1" applyBorder="1" applyAlignment="1">
      <alignment horizontal="center" vertical="center" shrinkToFit="1"/>
    </xf>
    <xf numFmtId="0" fontId="36" fillId="0" borderId="44"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4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50"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53" xfId="0" applyFont="1" applyFill="1" applyBorder="1" applyAlignment="1">
      <alignment horizontal="center" vertical="center" wrapText="1"/>
    </xf>
    <xf numFmtId="0" fontId="42" fillId="0" borderId="82" xfId="0" applyFont="1" applyBorder="1" applyAlignment="1">
      <alignment horizontal="center" vertical="center"/>
    </xf>
    <xf numFmtId="0" fontId="36" fillId="0" borderId="57" xfId="0" applyFont="1" applyBorder="1" applyAlignment="1">
      <alignment horizontal="center" vertical="center" wrapText="1"/>
    </xf>
    <xf numFmtId="0" fontId="36" fillId="0" borderId="58" xfId="0" applyFont="1" applyBorder="1" applyAlignment="1">
      <alignment horizontal="center" vertical="center" wrapText="1"/>
    </xf>
    <xf numFmtId="0" fontId="36" fillId="0" borderId="52" xfId="0" applyFont="1" applyBorder="1" applyAlignment="1">
      <alignment horizontal="center" vertical="center" wrapText="1"/>
    </xf>
    <xf numFmtId="0" fontId="35" fillId="0" borderId="59" xfId="0" applyFont="1" applyFill="1" applyBorder="1" applyAlignment="1">
      <alignment horizontal="center" vertical="center" wrapText="1"/>
    </xf>
    <xf numFmtId="0" fontId="35" fillId="0" borderId="58" xfId="0" applyFont="1" applyFill="1" applyBorder="1" applyAlignment="1">
      <alignment horizontal="center" vertical="center" wrapText="1"/>
    </xf>
    <xf numFmtId="0" fontId="35" fillId="0" borderId="60" xfId="0" applyFont="1" applyFill="1" applyBorder="1" applyAlignment="1">
      <alignment horizontal="center" vertical="center" wrapText="1"/>
    </xf>
    <xf numFmtId="0" fontId="35" fillId="0" borderId="54" xfId="0" applyFont="1" applyBorder="1" applyAlignment="1">
      <alignment horizontal="center" vertical="center" shrinkToFit="1"/>
    </xf>
    <xf numFmtId="0" fontId="35" fillId="0" borderId="55" xfId="0" applyFont="1" applyBorder="1" applyAlignment="1">
      <alignment horizontal="center" vertical="center" shrinkToFit="1"/>
    </xf>
    <xf numFmtId="0" fontId="35" fillId="0" borderId="56" xfId="0" applyFont="1" applyBorder="1" applyAlignment="1">
      <alignment horizontal="center" vertical="center" shrinkToFit="1"/>
    </xf>
    <xf numFmtId="179" fontId="35" fillId="0" borderId="47" xfId="0" applyNumberFormat="1" applyFont="1" applyBorder="1" applyAlignment="1">
      <alignment horizontal="center" vertical="center" shrinkToFit="1"/>
    </xf>
    <xf numFmtId="179" fontId="35" fillId="0" borderId="48" xfId="0" applyNumberFormat="1" applyFont="1" applyBorder="1" applyAlignment="1">
      <alignment horizontal="center" vertical="center" shrinkToFit="1"/>
    </xf>
    <xf numFmtId="179" fontId="35" fillId="0" borderId="41" xfId="0" applyNumberFormat="1" applyFont="1" applyBorder="1" applyAlignment="1">
      <alignment horizontal="center" vertical="center" shrinkToFit="1"/>
    </xf>
    <xf numFmtId="179" fontId="35" fillId="0" borderId="42" xfId="0" applyNumberFormat="1" applyFont="1" applyBorder="1" applyAlignment="1">
      <alignment horizontal="center" vertical="center" shrinkToFit="1"/>
    </xf>
    <xf numFmtId="179" fontId="35" fillId="0" borderId="49" xfId="0" applyNumberFormat="1" applyFont="1" applyBorder="1" applyAlignment="1">
      <alignment horizontal="center" vertical="center" shrinkToFit="1"/>
    </xf>
    <xf numFmtId="179" fontId="35" fillId="0" borderId="43" xfId="0" applyNumberFormat="1" applyFont="1" applyBorder="1" applyAlignment="1">
      <alignment horizontal="center" vertical="center" shrinkToFit="1"/>
    </xf>
    <xf numFmtId="0" fontId="42" fillId="0" borderId="89" xfId="0" applyFont="1" applyBorder="1" applyAlignment="1">
      <alignment horizontal="center" vertical="center"/>
    </xf>
    <xf numFmtId="0" fontId="36" fillId="0" borderId="86" xfId="0" applyFont="1" applyBorder="1" applyAlignment="1">
      <alignment horizontal="center" vertical="center" wrapText="1"/>
    </xf>
    <xf numFmtId="0" fontId="36" fillId="0" borderId="87" xfId="0" applyFont="1" applyBorder="1" applyAlignment="1">
      <alignment horizontal="center" vertical="center" wrapText="1"/>
    </xf>
    <xf numFmtId="0" fontId="35" fillId="0" borderId="85" xfId="0" applyFont="1" applyFill="1" applyBorder="1" applyAlignment="1">
      <alignment horizontal="center" vertical="center" wrapText="1"/>
    </xf>
    <xf numFmtId="0" fontId="35" fillId="0" borderId="87" xfId="0" applyFont="1" applyFill="1" applyBorder="1" applyAlignment="1">
      <alignment horizontal="center" vertical="center" wrapText="1"/>
    </xf>
    <xf numFmtId="0" fontId="35" fillId="0" borderId="88" xfId="0" applyFont="1" applyFill="1" applyBorder="1" applyAlignment="1">
      <alignment horizontal="center" vertical="center" wrapText="1"/>
    </xf>
    <xf numFmtId="0" fontId="32" fillId="0" borderId="0" xfId="0" applyFont="1" applyBorder="1" applyAlignment="1">
      <alignment horizontal="left" vertical="center" wrapText="1"/>
    </xf>
    <xf numFmtId="0" fontId="35" fillId="0" borderId="63" xfId="0" applyFont="1" applyFill="1" applyBorder="1" applyAlignment="1">
      <alignment horizontal="center" vertical="center" shrinkToFit="1"/>
    </xf>
    <xf numFmtId="0" fontId="35" fillId="0" borderId="3" xfId="0" applyFont="1" applyFill="1" applyBorder="1" applyAlignment="1">
      <alignment horizontal="center" vertical="center" shrinkToFit="1"/>
    </xf>
    <xf numFmtId="0" fontId="35" fillId="0" borderId="64" xfId="0" applyFont="1" applyFill="1" applyBorder="1" applyAlignment="1">
      <alignment horizontal="center" vertical="center" shrinkToFit="1"/>
    </xf>
    <xf numFmtId="0" fontId="35" fillId="0" borderId="45" xfId="0" applyFont="1" applyFill="1" applyBorder="1" applyAlignment="1">
      <alignment horizontal="center" vertical="center" shrinkToFit="1"/>
    </xf>
    <xf numFmtId="0" fontId="35" fillId="0" borderId="0" xfId="0" applyFont="1" applyFill="1" applyBorder="1" applyAlignment="1">
      <alignment horizontal="center" vertical="center" shrinkToFit="1"/>
    </xf>
    <xf numFmtId="0" fontId="35" fillId="0" borderId="46" xfId="0" applyFont="1" applyFill="1" applyBorder="1" applyAlignment="1">
      <alignment horizontal="center" vertical="center" shrinkToFit="1"/>
    </xf>
    <xf numFmtId="0" fontId="37" fillId="0" borderId="82" xfId="0" applyFont="1" applyBorder="1" applyAlignment="1">
      <alignment horizontal="center" vertical="center"/>
    </xf>
    <xf numFmtId="0" fontId="37" fillId="0" borderId="76" xfId="0" applyFont="1" applyBorder="1" applyAlignment="1">
      <alignment horizontal="center" vertical="center"/>
    </xf>
    <xf numFmtId="0" fontId="37" fillId="0" borderId="80" xfId="0" applyFont="1" applyBorder="1" applyAlignment="1">
      <alignment horizontal="center" vertical="center"/>
    </xf>
    <xf numFmtId="0" fontId="33" fillId="0" borderId="0" xfId="0" applyFont="1" applyAlignment="1">
      <alignment horizontal="left" vertical="center"/>
    </xf>
    <xf numFmtId="0" fontId="27" fillId="2" borderId="0" xfId="0" applyFont="1" applyFill="1" applyBorder="1" applyAlignment="1">
      <alignment horizontal="center" vertical="center"/>
    </xf>
    <xf numFmtId="0" fontId="27" fillId="2" borderId="76" xfId="0" applyFont="1" applyFill="1" applyBorder="1" applyAlignment="1">
      <alignment horizontal="center" vertical="center"/>
    </xf>
    <xf numFmtId="0" fontId="41" fillId="0" borderId="100" xfId="0" applyFont="1" applyBorder="1" applyAlignment="1">
      <alignment horizontal="center" vertical="center"/>
    </xf>
    <xf numFmtId="0" fontId="41" fillId="0" borderId="101" xfId="0" applyFont="1" applyBorder="1" applyAlignment="1">
      <alignment horizontal="center" vertical="center"/>
    </xf>
    <xf numFmtId="0" fontId="40" fillId="2" borderId="109" xfId="0" applyFont="1" applyFill="1" applyBorder="1" applyAlignment="1">
      <alignment horizontal="center" vertical="center"/>
    </xf>
    <xf numFmtId="0" fontId="40" fillId="2" borderId="97"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7" xfId="0" applyFont="1" applyFill="1" applyBorder="1" applyAlignment="1">
      <alignment horizontal="center" vertical="center"/>
    </xf>
    <xf numFmtId="0" fontId="40" fillId="2" borderId="98" xfId="0" applyFont="1" applyFill="1" applyBorder="1" applyAlignment="1">
      <alignment horizontal="center" vertical="center"/>
    </xf>
    <xf numFmtId="0" fontId="40" fillId="2" borderId="99" xfId="0" applyFont="1" applyFill="1" applyBorder="1" applyAlignment="1">
      <alignment horizontal="center" vertical="center"/>
    </xf>
    <xf numFmtId="0" fontId="40" fillId="2" borderId="91" xfId="0" applyFont="1" applyFill="1" applyBorder="1" applyAlignment="1">
      <alignment horizontal="center" vertical="center"/>
    </xf>
    <xf numFmtId="0" fontId="40" fillId="2" borderId="96" xfId="0" applyFont="1" applyFill="1" applyBorder="1" applyAlignment="1">
      <alignment horizontal="center" vertical="center"/>
    </xf>
    <xf numFmtId="0" fontId="40" fillId="2" borderId="90" xfId="0" applyFont="1" applyFill="1" applyBorder="1" applyAlignment="1">
      <alignment horizontal="center" vertical="center"/>
    </xf>
    <xf numFmtId="0" fontId="40" fillId="2" borderId="15" xfId="0" applyFont="1" applyFill="1" applyBorder="1" applyAlignment="1">
      <alignment horizontal="center" vertical="center"/>
    </xf>
    <xf numFmtId="0" fontId="37" fillId="0" borderId="89" xfId="0" applyFont="1" applyBorder="1" applyAlignment="1">
      <alignment horizontal="center" vertical="center"/>
    </xf>
    <xf numFmtId="0" fontId="38" fillId="0" borderId="61" xfId="0" applyFont="1" applyFill="1" applyBorder="1" applyAlignment="1">
      <alignment horizontal="center" vertical="center"/>
    </xf>
    <xf numFmtId="0" fontId="38" fillId="0" borderId="51" xfId="0" applyFont="1" applyFill="1" applyBorder="1" applyAlignment="1">
      <alignment horizontal="center" vertical="center"/>
    </xf>
    <xf numFmtId="0" fontId="38" fillId="0" borderId="93" xfId="0" applyFont="1" applyFill="1" applyBorder="1" applyAlignment="1">
      <alignment horizontal="center" vertical="center"/>
    </xf>
    <xf numFmtId="0" fontId="38" fillId="0" borderId="94" xfId="0" applyFont="1" applyFill="1" applyBorder="1" applyAlignment="1">
      <alignment horizontal="center" vertical="center"/>
    </xf>
    <xf numFmtId="0" fontId="24" fillId="0" borderId="0" xfId="2" applyFont="1" applyAlignment="1">
      <alignment horizontal="center" vertical="center"/>
    </xf>
    <xf numFmtId="0" fontId="23" fillId="0" borderId="13" xfId="2" applyFont="1" applyBorder="1" applyAlignment="1">
      <alignment horizontal="center" vertical="center"/>
    </xf>
    <xf numFmtId="0" fontId="23" fillId="0" borderId="3" xfId="2" applyFont="1" applyBorder="1" applyAlignment="1">
      <alignment horizontal="center" vertical="center"/>
    </xf>
    <xf numFmtId="0" fontId="23" fillId="0" borderId="4" xfId="2" applyFont="1" applyBorder="1" applyAlignment="1">
      <alignment horizontal="center" vertical="center"/>
    </xf>
    <xf numFmtId="0" fontId="23" fillId="0" borderId="15" xfId="2" applyFont="1" applyBorder="1" applyAlignment="1">
      <alignment horizontal="center" vertical="center"/>
    </xf>
    <xf numFmtId="0" fontId="23" fillId="0" borderId="1" xfId="2" applyFont="1" applyBorder="1" applyAlignment="1">
      <alignment horizontal="center" vertical="center"/>
    </xf>
    <xf numFmtId="0" fontId="23" fillId="0" borderId="6" xfId="2" applyFont="1" applyBorder="1" applyAlignment="1">
      <alignment horizontal="center" vertical="center"/>
    </xf>
    <xf numFmtId="0" fontId="10" fillId="0" borderId="13" xfId="2" applyFont="1" applyFill="1" applyBorder="1" applyAlignment="1">
      <alignment horizontal="center" vertical="center"/>
    </xf>
    <xf numFmtId="0" fontId="10" fillId="0" borderId="4" xfId="2" applyFont="1" applyFill="1" applyBorder="1" applyAlignment="1">
      <alignment horizontal="center" vertical="center"/>
    </xf>
    <xf numFmtId="0" fontId="10" fillId="0" borderId="21" xfId="2" applyFont="1" applyBorder="1" applyAlignment="1">
      <alignment horizontal="center" vertical="center" shrinkToFit="1"/>
    </xf>
    <xf numFmtId="0" fontId="10" fillId="0" borderId="11" xfId="2" applyFont="1" applyBorder="1" applyAlignment="1">
      <alignment horizontal="center" vertical="center" shrinkToFit="1"/>
    </xf>
    <xf numFmtId="0" fontId="10" fillId="0" borderId="5" xfId="2" applyFont="1" applyBorder="1" applyAlignment="1">
      <alignment horizontal="center" vertical="center"/>
    </xf>
    <xf numFmtId="0" fontId="10" fillId="0" borderId="6" xfId="2" applyFont="1" applyBorder="1" applyAlignment="1">
      <alignment horizontal="center" vertical="center"/>
    </xf>
    <xf numFmtId="0" fontId="10" fillId="0" borderId="22" xfId="2" applyFont="1" applyBorder="1" applyAlignment="1">
      <alignment horizontal="center" vertical="center" shrinkToFit="1"/>
    </xf>
    <xf numFmtId="0" fontId="10" fillId="0" borderId="23" xfId="2" applyFont="1" applyBorder="1" applyAlignment="1">
      <alignment horizontal="center" vertical="center" shrinkToFit="1"/>
    </xf>
    <xf numFmtId="0" fontId="10" fillId="0" borderId="14" xfId="2" applyFont="1" applyBorder="1" applyAlignment="1">
      <alignment horizontal="center" vertical="center" wrapText="1"/>
    </xf>
    <xf numFmtId="0" fontId="10" fillId="0" borderId="12" xfId="2" applyFont="1" applyBorder="1" applyAlignment="1">
      <alignment horizontal="center" vertical="center"/>
    </xf>
    <xf numFmtId="0" fontId="6" fillId="0" borderId="0" xfId="2" applyFont="1" applyAlignment="1">
      <alignment horizontal="left" vertical="center" wrapText="1"/>
    </xf>
    <xf numFmtId="0" fontId="10" fillId="0" borderId="26" xfId="2" applyFont="1" applyFill="1" applyBorder="1" applyAlignment="1">
      <alignment horizontal="center" vertical="center" textRotation="255" wrapText="1"/>
    </xf>
    <xf numFmtId="0" fontId="10" fillId="0" borderId="29" xfId="2" applyFont="1" applyFill="1" applyBorder="1" applyAlignment="1">
      <alignment horizontal="center" vertical="center" textRotation="255"/>
    </xf>
    <xf numFmtId="0" fontId="10" fillId="0" borderId="10" xfId="2" applyFont="1" applyFill="1" applyBorder="1" applyAlignment="1">
      <alignment horizontal="center" vertical="center" textRotation="255"/>
    </xf>
    <xf numFmtId="177" fontId="20" fillId="0" borderId="25" xfId="2" applyNumberFormat="1" applyFont="1" applyFill="1" applyBorder="1" applyAlignment="1">
      <alignment horizontal="right" vertical="center" shrinkToFit="1"/>
    </xf>
    <xf numFmtId="177" fontId="20" fillId="0" borderId="28" xfId="2" applyNumberFormat="1" applyFont="1" applyFill="1" applyBorder="1" applyAlignment="1">
      <alignment horizontal="right" vertical="center" shrinkToFit="1"/>
    </xf>
    <xf numFmtId="177" fontId="20" fillId="0" borderId="39" xfId="2" applyNumberFormat="1" applyFont="1" applyFill="1" applyBorder="1" applyAlignment="1">
      <alignment horizontal="right" vertical="center" shrinkToFit="1"/>
    </xf>
    <xf numFmtId="177" fontId="10" fillId="0" borderId="25" xfId="2" applyNumberFormat="1" applyFont="1" applyFill="1" applyBorder="1" applyAlignment="1">
      <alignment horizontal="center" vertical="center" shrinkToFit="1"/>
    </xf>
    <xf numFmtId="177" fontId="10" fillId="0" borderId="28" xfId="2" applyNumberFormat="1" applyFont="1" applyFill="1" applyBorder="1" applyAlignment="1">
      <alignment horizontal="center" vertical="center" shrinkToFit="1"/>
    </xf>
    <xf numFmtId="177" fontId="10" fillId="0" borderId="39" xfId="2" applyNumberFormat="1" applyFont="1" applyFill="1" applyBorder="1" applyAlignment="1">
      <alignment horizontal="center" vertical="center" shrinkToFit="1"/>
    </xf>
    <xf numFmtId="0" fontId="10" fillId="0" borderId="14" xfId="2" applyFont="1" applyBorder="1" applyAlignment="1">
      <alignment horizontal="center" vertical="center"/>
    </xf>
    <xf numFmtId="0" fontId="10" fillId="0" borderId="14" xfId="2" applyFont="1" applyFill="1" applyBorder="1" applyAlignment="1">
      <alignment horizontal="center" vertical="center"/>
    </xf>
    <xf numFmtId="0" fontId="10" fillId="0" borderId="12" xfId="2" applyFont="1" applyFill="1" applyBorder="1" applyAlignment="1">
      <alignment horizontal="center" vertical="center"/>
    </xf>
    <xf numFmtId="0" fontId="10" fillId="0" borderId="19" xfId="2" applyFont="1" applyBorder="1" applyAlignment="1">
      <alignment horizontal="center" vertical="center"/>
    </xf>
    <xf numFmtId="0" fontId="10" fillId="0" borderId="32" xfId="2" applyFont="1" applyBorder="1" applyAlignment="1">
      <alignment horizontal="center" vertical="center"/>
    </xf>
    <xf numFmtId="0" fontId="10" fillId="0" borderId="15" xfId="2" applyFont="1" applyBorder="1" applyAlignment="1">
      <alignment horizontal="center" vertical="center"/>
    </xf>
    <xf numFmtId="0" fontId="10" fillId="0" borderId="19" xfId="2" applyFont="1" applyFill="1" applyBorder="1" applyAlignment="1">
      <alignment horizontal="center" vertical="center"/>
    </xf>
    <xf numFmtId="0" fontId="10" fillId="0" borderId="32" xfId="2" applyFont="1" applyFill="1" applyBorder="1" applyAlignment="1">
      <alignment horizontal="center" vertical="center"/>
    </xf>
    <xf numFmtId="0" fontId="10" fillId="0" borderId="15"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17" xfId="2" applyFont="1" applyBorder="1" applyAlignment="1">
      <alignment horizontal="center" vertical="center"/>
    </xf>
    <xf numFmtId="0" fontId="10" fillId="0" borderId="34" xfId="2" applyFont="1" applyBorder="1" applyAlignment="1">
      <alignment horizontal="center" vertical="center"/>
    </xf>
    <xf numFmtId="0" fontId="10" fillId="0" borderId="26" xfId="2" applyFont="1" applyFill="1" applyBorder="1" applyAlignment="1">
      <alignment horizontal="center" vertical="center" textRotation="255"/>
    </xf>
    <xf numFmtId="0" fontId="10" fillId="0" borderId="40" xfId="2" applyFont="1" applyFill="1" applyBorder="1" applyAlignment="1">
      <alignment horizontal="center" vertical="center" textRotation="255"/>
    </xf>
  </cellXfs>
  <cellStyles count="3">
    <cellStyle name="標準" xfId="0" builtinId="0"/>
    <cellStyle name="標準 2" xfId="1"/>
    <cellStyle name="標準 3"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-3045418</xdr:colOff>
          <xdr:row>37</xdr:row>
          <xdr:rowOff>0</xdr:rowOff>
        </xdr:from>
        <xdr:to>
          <xdr:col>0</xdr:col>
          <xdr:colOff>-3045418</xdr:colOff>
          <xdr:row>37</xdr:row>
          <xdr:rowOff>0</xdr:rowOff>
        </xdr:to>
        <xdr:grpSp>
          <xdr:nvGrpSpPr>
            <xdr:cNvPr id="2" name="グループ化 1">
              <a:extLst>
                <a:ext uri="{FF2B5EF4-FFF2-40B4-BE49-F238E27FC236}">
                  <a16:creationId xmlns:a16="http://schemas.microsoft.com/office/drawing/2014/main" id="{00000000-0008-0000-0400-00002E000000}"/>
                </a:ext>
              </a:extLst>
            </xdr:cNvPr>
            <xdr:cNvGrpSpPr>
              <a:grpSpLocks/>
            </xdr:cNvGrpSpPr>
          </xdr:nvGrpSpPr>
          <xdr:grpSpPr bwMode="auto">
            <a:xfrm>
              <a:off x="-3045418" y="9215438"/>
              <a:ext cx="0" cy="0"/>
              <a:chOff x="-3045418" y="921543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9525</xdr:rowOff>
        </xdr:from>
        <xdr:to>
          <xdr:col>2</xdr:col>
          <xdr:colOff>285750</xdr:colOff>
          <xdr:row>7</xdr:row>
          <xdr:rowOff>247650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xdr:row>
          <xdr:rowOff>9525</xdr:rowOff>
        </xdr:from>
        <xdr:to>
          <xdr:col>5</xdr:col>
          <xdr:colOff>257175</xdr:colOff>
          <xdr:row>7</xdr:row>
          <xdr:rowOff>247650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4</xdr:row>
          <xdr:rowOff>152400</xdr:rowOff>
        </xdr:from>
        <xdr:to>
          <xdr:col>12</xdr:col>
          <xdr:colOff>276225</xdr:colOff>
          <xdr:row>5</xdr:row>
          <xdr:rowOff>9525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400-0000B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6</xdr:row>
          <xdr:rowOff>85725</xdr:rowOff>
        </xdr:from>
        <xdr:to>
          <xdr:col>12</xdr:col>
          <xdr:colOff>276225</xdr:colOff>
          <xdr:row>7</xdr:row>
          <xdr:rowOff>152400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400-0000B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xdr:row>
          <xdr:rowOff>152400</xdr:rowOff>
        </xdr:from>
        <xdr:to>
          <xdr:col>12</xdr:col>
          <xdr:colOff>266700</xdr:colOff>
          <xdr:row>8</xdr:row>
          <xdr:rowOff>352425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400-0000B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10</xdr:row>
          <xdr:rowOff>133350</xdr:rowOff>
        </xdr:from>
        <xdr:to>
          <xdr:col>12</xdr:col>
          <xdr:colOff>247650</xdr:colOff>
          <xdr:row>11</xdr:row>
          <xdr:rowOff>171450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400-0000BC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12</xdr:row>
          <xdr:rowOff>142875</xdr:rowOff>
        </xdr:from>
        <xdr:to>
          <xdr:col>12</xdr:col>
          <xdr:colOff>238125</xdr:colOff>
          <xdr:row>12</xdr:row>
          <xdr:rowOff>361950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400-0000C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14</xdr:row>
          <xdr:rowOff>95250</xdr:rowOff>
        </xdr:from>
        <xdr:to>
          <xdr:col>12</xdr:col>
          <xdr:colOff>238125</xdr:colOff>
          <xdr:row>15</xdr:row>
          <xdr:rowOff>152400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400-0000C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16</xdr:row>
          <xdr:rowOff>142875</xdr:rowOff>
        </xdr:from>
        <xdr:to>
          <xdr:col>12</xdr:col>
          <xdr:colOff>266700</xdr:colOff>
          <xdr:row>16</xdr:row>
          <xdr:rowOff>371475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400-0000C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18</xdr:row>
          <xdr:rowOff>123825</xdr:rowOff>
        </xdr:from>
        <xdr:to>
          <xdr:col>12</xdr:col>
          <xdr:colOff>247650</xdr:colOff>
          <xdr:row>19</xdr:row>
          <xdr:rowOff>171450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400-0000C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20</xdr:row>
          <xdr:rowOff>152400</xdr:rowOff>
        </xdr:from>
        <xdr:to>
          <xdr:col>12</xdr:col>
          <xdr:colOff>276225</xdr:colOff>
          <xdr:row>20</xdr:row>
          <xdr:rowOff>352425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400-0000CA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22</xdr:row>
          <xdr:rowOff>95250</xdr:rowOff>
        </xdr:from>
        <xdr:to>
          <xdr:col>12</xdr:col>
          <xdr:colOff>266700</xdr:colOff>
          <xdr:row>23</xdr:row>
          <xdr:rowOff>171450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400-0000C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27</xdr:row>
          <xdr:rowOff>142875</xdr:rowOff>
        </xdr:from>
        <xdr:to>
          <xdr:col>12</xdr:col>
          <xdr:colOff>266700</xdr:colOff>
          <xdr:row>27</xdr:row>
          <xdr:rowOff>361950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400-0000CF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29</xdr:row>
          <xdr:rowOff>66675</xdr:rowOff>
        </xdr:from>
        <xdr:to>
          <xdr:col>12</xdr:col>
          <xdr:colOff>247650</xdr:colOff>
          <xdr:row>30</xdr:row>
          <xdr:rowOff>171450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400-0000D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31</xdr:row>
          <xdr:rowOff>142875</xdr:rowOff>
        </xdr:from>
        <xdr:to>
          <xdr:col>12</xdr:col>
          <xdr:colOff>295275</xdr:colOff>
          <xdr:row>32</xdr:row>
          <xdr:rowOff>19050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400-0000D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33</xdr:row>
          <xdr:rowOff>95250</xdr:rowOff>
        </xdr:from>
        <xdr:to>
          <xdr:col>12</xdr:col>
          <xdr:colOff>285750</xdr:colOff>
          <xdr:row>34</xdr:row>
          <xdr:rowOff>171450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400-0000D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30</xdr:row>
          <xdr:rowOff>28575</xdr:rowOff>
        </xdr:from>
        <xdr:to>
          <xdr:col>9</xdr:col>
          <xdr:colOff>209550</xdr:colOff>
          <xdr:row>31</xdr:row>
          <xdr:rowOff>9525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400-0000D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400050</xdr:colOff>
          <xdr:row>29</xdr:row>
          <xdr:rowOff>152400</xdr:rowOff>
        </xdr:from>
        <xdr:to>
          <xdr:col>11</xdr:col>
          <xdr:colOff>152400</xdr:colOff>
          <xdr:row>30</xdr:row>
          <xdr:rowOff>247650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400-0000D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34</xdr:row>
          <xdr:rowOff>28575</xdr:rowOff>
        </xdr:from>
        <xdr:to>
          <xdr:col>9</xdr:col>
          <xdr:colOff>209550</xdr:colOff>
          <xdr:row>35</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400-0000D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428625</xdr:colOff>
          <xdr:row>33</xdr:row>
          <xdr:rowOff>152400</xdr:rowOff>
        </xdr:from>
        <xdr:to>
          <xdr:col>11</xdr:col>
          <xdr:colOff>180975</xdr:colOff>
          <xdr:row>34</xdr:row>
          <xdr:rowOff>247650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400-0000D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xdr:row>
          <xdr:rowOff>38100</xdr:rowOff>
        </xdr:from>
        <xdr:to>
          <xdr:col>3</xdr:col>
          <xdr:colOff>257175</xdr:colOff>
          <xdr:row>7</xdr:row>
          <xdr:rowOff>228600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7</xdr:row>
          <xdr:rowOff>9525</xdr:rowOff>
        </xdr:from>
        <xdr:to>
          <xdr:col>6</xdr:col>
          <xdr:colOff>238125</xdr:colOff>
          <xdr:row>7</xdr:row>
          <xdr:rowOff>247650</xdr:rowOff>
        </xdr:to>
        <xdr:sp macro="" textlink="">
          <xdr:nvSpPr>
            <xdr:cNvPr id="6191" name="Check Box 47" hidden="1">
              <a:extLst>
                <a:ext uri="{63B3BB69-23CF-44E3-9099-C40C66FF867C}">
                  <a14:compatExt spid="_x0000_s6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xdr:row>
          <xdr:rowOff>19050</xdr:rowOff>
        </xdr:from>
        <xdr:to>
          <xdr:col>2</xdr:col>
          <xdr:colOff>247650</xdr:colOff>
          <xdr:row>11</xdr:row>
          <xdr:rowOff>190500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11</xdr:row>
          <xdr:rowOff>9525</xdr:rowOff>
        </xdr:from>
        <xdr:to>
          <xdr:col>5</xdr:col>
          <xdr:colOff>257175</xdr:colOff>
          <xdr:row>11</xdr:row>
          <xdr:rowOff>247650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xdr:row>
          <xdr:rowOff>47625</xdr:rowOff>
        </xdr:from>
        <xdr:to>
          <xdr:col>3</xdr:col>
          <xdr:colOff>285750</xdr:colOff>
          <xdr:row>11</xdr:row>
          <xdr:rowOff>228600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11</xdr:row>
          <xdr:rowOff>9525</xdr:rowOff>
        </xdr:from>
        <xdr:to>
          <xdr:col>6</xdr:col>
          <xdr:colOff>238125</xdr:colOff>
          <xdr:row>11</xdr:row>
          <xdr:rowOff>247650</xdr:rowOff>
        </xdr:to>
        <xdr:sp macro="" textlink="">
          <xdr:nvSpPr>
            <xdr:cNvPr id="6195" name="Check Box 51" hidden="1">
              <a:extLst>
                <a:ext uri="{63B3BB69-23CF-44E3-9099-C40C66FF867C}">
                  <a14:compatExt spid="_x0000_s6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15</xdr:row>
          <xdr:rowOff>0</xdr:rowOff>
        </xdr:from>
        <xdr:to>
          <xdr:col>2</xdr:col>
          <xdr:colOff>276225</xdr:colOff>
          <xdr:row>15</xdr:row>
          <xdr:rowOff>228600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15</xdr:row>
          <xdr:rowOff>9525</xdr:rowOff>
        </xdr:from>
        <xdr:to>
          <xdr:col>5</xdr:col>
          <xdr:colOff>257175</xdr:colOff>
          <xdr:row>15</xdr:row>
          <xdr:rowOff>247650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15</xdr:row>
          <xdr:rowOff>0</xdr:rowOff>
        </xdr:from>
        <xdr:to>
          <xdr:col>3</xdr:col>
          <xdr:colOff>285750</xdr:colOff>
          <xdr:row>15</xdr:row>
          <xdr:rowOff>228600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15</xdr:row>
          <xdr:rowOff>9525</xdr:rowOff>
        </xdr:from>
        <xdr:to>
          <xdr:col>6</xdr:col>
          <xdr:colOff>238125</xdr:colOff>
          <xdr:row>15</xdr:row>
          <xdr:rowOff>247650</xdr:rowOff>
        </xdr:to>
        <xdr:sp macro="" textlink="">
          <xdr:nvSpPr>
            <xdr:cNvPr id="6199" name="Check Box 55" hidden="1">
              <a:extLst>
                <a:ext uri="{63B3BB69-23CF-44E3-9099-C40C66FF867C}">
                  <a14:compatExt spid="_x0000_s6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19</xdr:row>
          <xdr:rowOff>0</xdr:rowOff>
        </xdr:from>
        <xdr:to>
          <xdr:col>2</xdr:col>
          <xdr:colOff>257175</xdr:colOff>
          <xdr:row>19</xdr:row>
          <xdr:rowOff>228600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19</xdr:row>
          <xdr:rowOff>9525</xdr:rowOff>
        </xdr:from>
        <xdr:to>
          <xdr:col>5</xdr:col>
          <xdr:colOff>257175</xdr:colOff>
          <xdr:row>19</xdr:row>
          <xdr:rowOff>247650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xdr:row>
          <xdr:rowOff>19050</xdr:rowOff>
        </xdr:from>
        <xdr:to>
          <xdr:col>3</xdr:col>
          <xdr:colOff>257175</xdr:colOff>
          <xdr:row>19</xdr:row>
          <xdr:rowOff>228600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19</xdr:row>
          <xdr:rowOff>9525</xdr:rowOff>
        </xdr:from>
        <xdr:to>
          <xdr:col>6</xdr:col>
          <xdr:colOff>238125</xdr:colOff>
          <xdr:row>19</xdr:row>
          <xdr:rowOff>247650</xdr:rowOff>
        </xdr:to>
        <xdr:sp macro="" textlink="">
          <xdr:nvSpPr>
            <xdr:cNvPr id="6203" name="Check Box 59" hidden="1">
              <a:extLst>
                <a:ext uri="{63B3BB69-23CF-44E3-9099-C40C66FF867C}">
                  <a14:compatExt spid="_x0000_s6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23</xdr:row>
          <xdr:rowOff>57150</xdr:rowOff>
        </xdr:from>
        <xdr:to>
          <xdr:col>2</xdr:col>
          <xdr:colOff>257175</xdr:colOff>
          <xdr:row>23</xdr:row>
          <xdr:rowOff>228600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23</xdr:row>
          <xdr:rowOff>9525</xdr:rowOff>
        </xdr:from>
        <xdr:to>
          <xdr:col>5</xdr:col>
          <xdr:colOff>257175</xdr:colOff>
          <xdr:row>23</xdr:row>
          <xdr:rowOff>247650</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9525</xdr:rowOff>
        </xdr:from>
        <xdr:to>
          <xdr:col>3</xdr:col>
          <xdr:colOff>276225</xdr:colOff>
          <xdr:row>23</xdr:row>
          <xdr:rowOff>209550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23</xdr:row>
          <xdr:rowOff>9525</xdr:rowOff>
        </xdr:from>
        <xdr:to>
          <xdr:col>6</xdr:col>
          <xdr:colOff>238125</xdr:colOff>
          <xdr:row>23</xdr:row>
          <xdr:rowOff>247650</xdr:rowOff>
        </xdr:to>
        <xdr:sp macro="" textlink="">
          <xdr:nvSpPr>
            <xdr:cNvPr id="6207" name="Check Box 63" hidden="1">
              <a:extLst>
                <a:ext uri="{63B3BB69-23CF-44E3-9099-C40C66FF867C}">
                  <a14:compatExt spid="_x0000_s6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30</xdr:row>
          <xdr:rowOff>0</xdr:rowOff>
        </xdr:from>
        <xdr:to>
          <xdr:col>2</xdr:col>
          <xdr:colOff>257175</xdr:colOff>
          <xdr:row>30</xdr:row>
          <xdr:rowOff>228600</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30</xdr:row>
          <xdr:rowOff>9525</xdr:rowOff>
        </xdr:from>
        <xdr:to>
          <xdr:col>5</xdr:col>
          <xdr:colOff>257175</xdr:colOff>
          <xdr:row>30</xdr:row>
          <xdr:rowOff>247650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19050</xdr:rowOff>
        </xdr:from>
        <xdr:to>
          <xdr:col>3</xdr:col>
          <xdr:colOff>285750</xdr:colOff>
          <xdr:row>30</xdr:row>
          <xdr:rowOff>228600</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30</xdr:row>
          <xdr:rowOff>9525</xdr:rowOff>
        </xdr:from>
        <xdr:to>
          <xdr:col>6</xdr:col>
          <xdr:colOff>238125</xdr:colOff>
          <xdr:row>30</xdr:row>
          <xdr:rowOff>247650</xdr:rowOff>
        </xdr:to>
        <xdr:sp macro="" textlink="">
          <xdr:nvSpPr>
            <xdr:cNvPr id="6211" name="Check Box 67" hidden="1">
              <a:extLst>
                <a:ext uri="{63B3BB69-23CF-44E3-9099-C40C66FF867C}">
                  <a14:compatExt spid="_x0000_s6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47625</xdr:rowOff>
        </xdr:from>
        <xdr:to>
          <xdr:col>2</xdr:col>
          <xdr:colOff>285750</xdr:colOff>
          <xdr:row>34</xdr:row>
          <xdr:rowOff>228600</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xdr:row>
          <xdr:rowOff>9525</xdr:rowOff>
        </xdr:from>
        <xdr:to>
          <xdr:col>5</xdr:col>
          <xdr:colOff>257175</xdr:colOff>
          <xdr:row>34</xdr:row>
          <xdr:rowOff>247650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400-00007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34</xdr:row>
          <xdr:rowOff>47625</xdr:rowOff>
        </xdr:from>
        <xdr:to>
          <xdr:col>3</xdr:col>
          <xdr:colOff>285750</xdr:colOff>
          <xdr:row>34</xdr:row>
          <xdr:rowOff>228600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400-00007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34</xdr:row>
          <xdr:rowOff>9525</xdr:rowOff>
        </xdr:from>
        <xdr:to>
          <xdr:col>6</xdr:col>
          <xdr:colOff>238125</xdr:colOff>
          <xdr:row>34</xdr:row>
          <xdr:rowOff>247650</xdr:rowOff>
        </xdr:to>
        <xdr:sp macro="" textlink="">
          <xdr:nvSpPr>
            <xdr:cNvPr id="6215" name="Check Box 71" hidden="1">
              <a:extLst>
                <a:ext uri="{63B3BB69-23CF-44E3-9099-C40C66FF867C}">
                  <a14:compatExt spid="_x0000_s6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39</xdr:row>
          <xdr:rowOff>104775</xdr:rowOff>
        </xdr:from>
        <xdr:to>
          <xdr:col>5</xdr:col>
          <xdr:colOff>66675</xdr:colOff>
          <xdr:row>39</xdr:row>
          <xdr:rowOff>276225</xdr:rowOff>
        </xdr:to>
        <xdr:sp macro="" textlink="">
          <xdr:nvSpPr>
            <xdr:cNvPr id="6224" name="Check Box 80" hidden="1">
              <a:extLst>
                <a:ext uri="{63B3BB69-23CF-44E3-9099-C40C66FF867C}">
                  <a14:compatExt spid="_x0000_s6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39</xdr:row>
          <xdr:rowOff>76200</xdr:rowOff>
        </xdr:from>
        <xdr:to>
          <xdr:col>6</xdr:col>
          <xdr:colOff>295275</xdr:colOff>
          <xdr:row>39</xdr:row>
          <xdr:rowOff>276225</xdr:rowOff>
        </xdr:to>
        <xdr:sp macro="" textlink="">
          <xdr:nvSpPr>
            <xdr:cNvPr id="6225" name="Check Box 81" hidden="1">
              <a:extLst>
                <a:ext uri="{63B3BB69-23CF-44E3-9099-C40C66FF867C}">
                  <a14:compatExt spid="_x0000_s6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104775</xdr:rowOff>
        </xdr:from>
        <xdr:to>
          <xdr:col>5</xdr:col>
          <xdr:colOff>85725</xdr:colOff>
          <xdr:row>40</xdr:row>
          <xdr:rowOff>276225</xdr:rowOff>
        </xdr:to>
        <xdr:sp macro="" textlink="">
          <xdr:nvSpPr>
            <xdr:cNvPr id="6226" name="Check Box 82" hidden="1">
              <a:extLst>
                <a:ext uri="{63B3BB69-23CF-44E3-9099-C40C66FF867C}">
                  <a14:compatExt spid="_x0000_s6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9525</xdr:rowOff>
        </xdr:from>
        <xdr:to>
          <xdr:col>6</xdr:col>
          <xdr:colOff>295275</xdr:colOff>
          <xdr:row>40</xdr:row>
          <xdr:rowOff>276225</xdr:rowOff>
        </xdr:to>
        <xdr:sp macro="" textlink="">
          <xdr:nvSpPr>
            <xdr:cNvPr id="6227" name="Check Box 83" hidden="1">
              <a:extLst>
                <a:ext uri="{63B3BB69-23CF-44E3-9099-C40C66FF867C}">
                  <a14:compatExt spid="_x0000_s6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66675</xdr:colOff>
          <xdr:row>41</xdr:row>
          <xdr:rowOff>247650</xdr:rowOff>
        </xdr:to>
        <xdr:sp macro="" textlink="">
          <xdr:nvSpPr>
            <xdr:cNvPr id="6228" name="Check Box 84" hidden="1">
              <a:extLst>
                <a:ext uri="{63B3BB69-23CF-44E3-9099-C40C66FF867C}">
                  <a14:compatExt spid="_x0000_s6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41</xdr:row>
          <xdr:rowOff>85725</xdr:rowOff>
        </xdr:from>
        <xdr:to>
          <xdr:col>6</xdr:col>
          <xdr:colOff>285750</xdr:colOff>
          <xdr:row>41</xdr:row>
          <xdr:rowOff>285750</xdr:rowOff>
        </xdr:to>
        <xdr:sp macro="" textlink="">
          <xdr:nvSpPr>
            <xdr:cNvPr id="6231" name="Check Box 87" hidden="1">
              <a:extLst>
                <a:ext uri="{63B3BB69-23CF-44E3-9099-C40C66FF867C}">
                  <a14:compatExt spid="_x0000_s6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41</xdr:row>
          <xdr:rowOff>104775</xdr:rowOff>
        </xdr:from>
        <xdr:to>
          <xdr:col>7</xdr:col>
          <xdr:colOff>285750</xdr:colOff>
          <xdr:row>41</xdr:row>
          <xdr:rowOff>285750</xdr:rowOff>
        </xdr:to>
        <xdr:sp macro="" textlink="">
          <xdr:nvSpPr>
            <xdr:cNvPr id="6232" name="Check Box 88" hidden="1">
              <a:extLst>
                <a:ext uri="{63B3BB69-23CF-44E3-9099-C40C66FF867C}">
                  <a14:compatExt spid="_x0000_s6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41</xdr:row>
          <xdr:rowOff>95250</xdr:rowOff>
        </xdr:from>
        <xdr:to>
          <xdr:col>8</xdr:col>
          <xdr:colOff>247650</xdr:colOff>
          <xdr:row>41</xdr:row>
          <xdr:rowOff>285750</xdr:rowOff>
        </xdr:to>
        <xdr:sp macro="" textlink="">
          <xdr:nvSpPr>
            <xdr:cNvPr id="6233" name="Check Box 89" hidden="1">
              <a:extLst>
                <a:ext uri="{63B3BB69-23CF-44E3-9099-C40C66FF867C}">
                  <a14:compatExt spid="_x0000_s6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57150</xdr:rowOff>
        </xdr:from>
        <xdr:to>
          <xdr:col>9</xdr:col>
          <xdr:colOff>304800</xdr:colOff>
          <xdr:row>41</xdr:row>
          <xdr:rowOff>285750</xdr:rowOff>
        </xdr:to>
        <xdr:sp macro="" textlink="">
          <xdr:nvSpPr>
            <xdr:cNvPr id="6234" name="Check Box 90" hidden="1">
              <a:extLst>
                <a:ext uri="{63B3BB69-23CF-44E3-9099-C40C66FF867C}">
                  <a14:compatExt spid="_x0000_s6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41</xdr:row>
          <xdr:rowOff>85725</xdr:rowOff>
        </xdr:from>
        <xdr:to>
          <xdr:col>11</xdr:col>
          <xdr:colOff>400050</xdr:colOff>
          <xdr:row>41</xdr:row>
          <xdr:rowOff>276225</xdr:rowOff>
        </xdr:to>
        <xdr:sp macro="" textlink="">
          <xdr:nvSpPr>
            <xdr:cNvPr id="6235" name="Check Box 91" hidden="1">
              <a:extLst>
                <a:ext uri="{63B3BB69-23CF-44E3-9099-C40C66FF867C}">
                  <a14:compatExt spid="_x0000_s6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20_&#27096;&#24335;/010_&#27096;&#24335;&#31532;1&#21495;_&#30003;&#35531;&#26360;_&#23567;&#35215;&#271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小規模であることの宣誓書"/>
    </sheetNames>
    <sheetDataSet>
      <sheetData sheetId="0" refreshError="1"/>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refreshError="1"/>
      <sheetData sheetId="3" refreshError="1"/>
      <sheetData sheetId="4"/>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2"/>
  <sheetViews>
    <sheetView showZeros="0" tabSelected="1" view="pageBreakPreview" zoomScale="85" zoomScaleNormal="85" zoomScaleSheetLayoutView="85" workbookViewId="0">
      <selection activeCell="S2" sqref="S2"/>
    </sheetView>
  </sheetViews>
  <sheetFormatPr defaultRowHeight="13.5"/>
  <cols>
    <col min="1" max="2" width="2.375" style="23" customWidth="1"/>
    <col min="3" max="3" width="2.875" style="23" customWidth="1"/>
    <col min="4" max="4" width="2.75" style="23" customWidth="1"/>
    <col min="5" max="5" width="3.75" style="23" customWidth="1"/>
    <col min="6" max="6" width="3.125" style="23" customWidth="1"/>
    <col min="7" max="7" width="4" style="23" customWidth="1"/>
    <col min="8" max="8" width="4.625" style="23" customWidth="1"/>
    <col min="9" max="9" width="1.75" style="23" customWidth="1"/>
    <col min="10" max="10" width="2.375" style="23" customWidth="1"/>
    <col min="11" max="11" width="4.125" style="23" customWidth="1"/>
    <col min="12" max="12" width="4.25" style="23" customWidth="1"/>
    <col min="13" max="13" width="3.875" style="23" customWidth="1"/>
    <col min="14" max="14" width="6.875" style="23" customWidth="1"/>
    <col min="15" max="15" width="3.25" style="23" customWidth="1"/>
    <col min="16" max="16" width="2.75" style="23" customWidth="1"/>
    <col min="17" max="17" width="3.5" style="23" customWidth="1"/>
    <col min="18" max="18" width="5.875" style="23" customWidth="1"/>
    <col min="19" max="19" width="5.125" style="23" customWidth="1"/>
    <col min="20" max="20" width="4.25" style="23" customWidth="1"/>
    <col min="21" max="21" width="4" style="23" customWidth="1"/>
    <col min="22" max="22" width="5.125" style="23" customWidth="1"/>
    <col min="23" max="23" width="4.625" style="23" customWidth="1"/>
    <col min="24" max="24" width="2.125" style="23" customWidth="1"/>
    <col min="25" max="25" width="4.125" style="23" customWidth="1"/>
    <col min="26" max="258" width="9" style="23"/>
    <col min="259" max="259" width="3.75" style="23" customWidth="1"/>
    <col min="260" max="260" width="7.625" style="23" customWidth="1"/>
    <col min="261" max="261" width="2.75" style="23" customWidth="1"/>
    <col min="262" max="262" width="4.125" style="23" customWidth="1"/>
    <col min="263" max="263" width="3.125" style="23" customWidth="1"/>
    <col min="264" max="264" width="4.375" style="23" customWidth="1"/>
    <col min="265" max="265" width="1.25" style="23" customWidth="1"/>
    <col min="266" max="266" width="2.625" style="23" customWidth="1"/>
    <col min="267" max="267" width="6.5" style="23" customWidth="1"/>
    <col min="268" max="268" width="3.25" style="23" customWidth="1"/>
    <col min="269" max="269" width="2.25" style="23" customWidth="1"/>
    <col min="270" max="270" width="5.875" style="23" customWidth="1"/>
    <col min="271" max="271" width="2.625" style="23" customWidth="1"/>
    <col min="272" max="272" width="3.25" style="23" customWidth="1"/>
    <col min="273" max="275" width="4.75" style="23" customWidth="1"/>
    <col min="276" max="276" width="4.25" style="23" customWidth="1"/>
    <col min="277" max="277" width="4.5" style="23" customWidth="1"/>
    <col min="278" max="278" width="3.5" style="23" customWidth="1"/>
    <col min="279" max="279" width="4.75" style="23" customWidth="1"/>
    <col min="280" max="280" width="3.625" style="23" customWidth="1"/>
    <col min="281" max="514" width="9" style="23"/>
    <col min="515" max="515" width="3.75" style="23" customWidth="1"/>
    <col min="516" max="516" width="7.625" style="23" customWidth="1"/>
    <col min="517" max="517" width="2.75" style="23" customWidth="1"/>
    <col min="518" max="518" width="4.125" style="23" customWidth="1"/>
    <col min="519" max="519" width="3.125" style="23" customWidth="1"/>
    <col min="520" max="520" width="4.375" style="23" customWidth="1"/>
    <col min="521" max="521" width="1.25" style="23" customWidth="1"/>
    <col min="522" max="522" width="2.625" style="23" customWidth="1"/>
    <col min="523" max="523" width="6.5" style="23" customWidth="1"/>
    <col min="524" max="524" width="3.25" style="23" customWidth="1"/>
    <col min="525" max="525" width="2.25" style="23" customWidth="1"/>
    <col min="526" max="526" width="5.875" style="23" customWidth="1"/>
    <col min="527" max="527" width="2.625" style="23" customWidth="1"/>
    <col min="528" max="528" width="3.25" style="23" customWidth="1"/>
    <col min="529" max="531" width="4.75" style="23" customWidth="1"/>
    <col min="532" max="532" width="4.25" style="23" customWidth="1"/>
    <col min="533" max="533" width="4.5" style="23" customWidth="1"/>
    <col min="534" max="534" width="3.5" style="23" customWidth="1"/>
    <col min="535" max="535" width="4.75" style="23" customWidth="1"/>
    <col min="536" max="536" width="3.625" style="23" customWidth="1"/>
    <col min="537" max="770" width="9" style="23"/>
    <col min="771" max="771" width="3.75" style="23" customWidth="1"/>
    <col min="772" max="772" width="7.625" style="23" customWidth="1"/>
    <col min="773" max="773" width="2.75" style="23" customWidth="1"/>
    <col min="774" max="774" width="4.125" style="23" customWidth="1"/>
    <col min="775" max="775" width="3.125" style="23" customWidth="1"/>
    <col min="776" max="776" width="4.375" style="23" customWidth="1"/>
    <col min="777" max="777" width="1.25" style="23" customWidth="1"/>
    <col min="778" max="778" width="2.625" style="23" customWidth="1"/>
    <col min="779" max="779" width="6.5" style="23" customWidth="1"/>
    <col min="780" max="780" width="3.25" style="23" customWidth="1"/>
    <col min="781" max="781" width="2.25" style="23" customWidth="1"/>
    <col min="782" max="782" width="5.875" style="23" customWidth="1"/>
    <col min="783" max="783" width="2.625" style="23" customWidth="1"/>
    <col min="784" max="784" width="3.25" style="23" customWidth="1"/>
    <col min="785" max="787" width="4.75" style="23" customWidth="1"/>
    <col min="788" max="788" width="4.25" style="23" customWidth="1"/>
    <col min="789" max="789" width="4.5" style="23" customWidth="1"/>
    <col min="790" max="790" width="3.5" style="23" customWidth="1"/>
    <col min="791" max="791" width="4.75" style="23" customWidth="1"/>
    <col min="792" max="792" width="3.625" style="23" customWidth="1"/>
    <col min="793" max="1026" width="9" style="23"/>
    <col min="1027" max="1027" width="3.75" style="23" customWidth="1"/>
    <col min="1028" max="1028" width="7.625" style="23" customWidth="1"/>
    <col min="1029" max="1029" width="2.75" style="23" customWidth="1"/>
    <col min="1030" max="1030" width="4.125" style="23" customWidth="1"/>
    <col min="1031" max="1031" width="3.125" style="23" customWidth="1"/>
    <col min="1032" max="1032" width="4.375" style="23" customWidth="1"/>
    <col min="1033" max="1033" width="1.25" style="23" customWidth="1"/>
    <col min="1034" max="1034" width="2.625" style="23" customWidth="1"/>
    <col min="1035" max="1035" width="6.5" style="23" customWidth="1"/>
    <col min="1036" max="1036" width="3.25" style="23" customWidth="1"/>
    <col min="1037" max="1037" width="2.25" style="23" customWidth="1"/>
    <col min="1038" max="1038" width="5.875" style="23" customWidth="1"/>
    <col min="1039" max="1039" width="2.625" style="23" customWidth="1"/>
    <col min="1040" max="1040" width="3.25" style="23" customWidth="1"/>
    <col min="1041" max="1043" width="4.75" style="23" customWidth="1"/>
    <col min="1044" max="1044" width="4.25" style="23" customWidth="1"/>
    <col min="1045" max="1045" width="4.5" style="23" customWidth="1"/>
    <col min="1046" max="1046" width="3.5" style="23" customWidth="1"/>
    <col min="1047" max="1047" width="4.75" style="23" customWidth="1"/>
    <col min="1048" max="1048" width="3.625" style="23" customWidth="1"/>
    <col min="1049" max="1282" width="9" style="23"/>
    <col min="1283" max="1283" width="3.75" style="23" customWidth="1"/>
    <col min="1284" max="1284" width="7.625" style="23" customWidth="1"/>
    <col min="1285" max="1285" width="2.75" style="23" customWidth="1"/>
    <col min="1286" max="1286" width="4.125" style="23" customWidth="1"/>
    <col min="1287" max="1287" width="3.125" style="23" customWidth="1"/>
    <col min="1288" max="1288" width="4.375" style="23" customWidth="1"/>
    <col min="1289" max="1289" width="1.25" style="23" customWidth="1"/>
    <col min="1290" max="1290" width="2.625" style="23" customWidth="1"/>
    <col min="1291" max="1291" width="6.5" style="23" customWidth="1"/>
    <col min="1292" max="1292" width="3.25" style="23" customWidth="1"/>
    <col min="1293" max="1293" width="2.25" style="23" customWidth="1"/>
    <col min="1294" max="1294" width="5.875" style="23" customWidth="1"/>
    <col min="1295" max="1295" width="2.625" style="23" customWidth="1"/>
    <col min="1296" max="1296" width="3.25" style="23" customWidth="1"/>
    <col min="1297" max="1299" width="4.75" style="23" customWidth="1"/>
    <col min="1300" max="1300" width="4.25" style="23" customWidth="1"/>
    <col min="1301" max="1301" width="4.5" style="23" customWidth="1"/>
    <col min="1302" max="1302" width="3.5" style="23" customWidth="1"/>
    <col min="1303" max="1303" width="4.75" style="23" customWidth="1"/>
    <col min="1304" max="1304" width="3.625" style="23" customWidth="1"/>
    <col min="1305" max="1538" width="9" style="23"/>
    <col min="1539" max="1539" width="3.75" style="23" customWidth="1"/>
    <col min="1540" max="1540" width="7.625" style="23" customWidth="1"/>
    <col min="1541" max="1541" width="2.75" style="23" customWidth="1"/>
    <col min="1542" max="1542" width="4.125" style="23" customWidth="1"/>
    <col min="1543" max="1543" width="3.125" style="23" customWidth="1"/>
    <col min="1544" max="1544" width="4.375" style="23" customWidth="1"/>
    <col min="1545" max="1545" width="1.25" style="23" customWidth="1"/>
    <col min="1546" max="1546" width="2.625" style="23" customWidth="1"/>
    <col min="1547" max="1547" width="6.5" style="23" customWidth="1"/>
    <col min="1548" max="1548" width="3.25" style="23" customWidth="1"/>
    <col min="1549" max="1549" width="2.25" style="23" customWidth="1"/>
    <col min="1550" max="1550" width="5.875" style="23" customWidth="1"/>
    <col min="1551" max="1551" width="2.625" style="23" customWidth="1"/>
    <col min="1552" max="1552" width="3.25" style="23" customWidth="1"/>
    <col min="1553" max="1555" width="4.75" style="23" customWidth="1"/>
    <col min="1556" max="1556" width="4.25" style="23" customWidth="1"/>
    <col min="1557" max="1557" width="4.5" style="23" customWidth="1"/>
    <col min="1558" max="1558" width="3.5" style="23" customWidth="1"/>
    <col min="1559" max="1559" width="4.75" style="23" customWidth="1"/>
    <col min="1560" max="1560" width="3.625" style="23" customWidth="1"/>
    <col min="1561" max="1794" width="9" style="23"/>
    <col min="1795" max="1795" width="3.75" style="23" customWidth="1"/>
    <col min="1796" max="1796" width="7.625" style="23" customWidth="1"/>
    <col min="1797" max="1797" width="2.75" style="23" customWidth="1"/>
    <col min="1798" max="1798" width="4.125" style="23" customWidth="1"/>
    <col min="1799" max="1799" width="3.125" style="23" customWidth="1"/>
    <col min="1800" max="1800" width="4.375" style="23" customWidth="1"/>
    <col min="1801" max="1801" width="1.25" style="23" customWidth="1"/>
    <col min="1802" max="1802" width="2.625" style="23" customWidth="1"/>
    <col min="1803" max="1803" width="6.5" style="23" customWidth="1"/>
    <col min="1804" max="1804" width="3.25" style="23" customWidth="1"/>
    <col min="1805" max="1805" width="2.25" style="23" customWidth="1"/>
    <col min="1806" max="1806" width="5.875" style="23" customWidth="1"/>
    <col min="1807" max="1807" width="2.625" style="23" customWidth="1"/>
    <col min="1808" max="1808" width="3.25" style="23" customWidth="1"/>
    <col min="1809" max="1811" width="4.75" style="23" customWidth="1"/>
    <col min="1812" max="1812" width="4.25" style="23" customWidth="1"/>
    <col min="1813" max="1813" width="4.5" style="23" customWidth="1"/>
    <col min="1814" max="1814" width="3.5" style="23" customWidth="1"/>
    <col min="1815" max="1815" width="4.75" style="23" customWidth="1"/>
    <col min="1816" max="1816" width="3.625" style="23" customWidth="1"/>
    <col min="1817" max="2050" width="9" style="23"/>
    <col min="2051" max="2051" width="3.75" style="23" customWidth="1"/>
    <col min="2052" max="2052" width="7.625" style="23" customWidth="1"/>
    <col min="2053" max="2053" width="2.75" style="23" customWidth="1"/>
    <col min="2054" max="2054" width="4.125" style="23" customWidth="1"/>
    <col min="2055" max="2055" width="3.125" style="23" customWidth="1"/>
    <col min="2056" max="2056" width="4.375" style="23" customWidth="1"/>
    <col min="2057" max="2057" width="1.25" style="23" customWidth="1"/>
    <col min="2058" max="2058" width="2.625" style="23" customWidth="1"/>
    <col min="2059" max="2059" width="6.5" style="23" customWidth="1"/>
    <col min="2060" max="2060" width="3.25" style="23" customWidth="1"/>
    <col min="2061" max="2061" width="2.25" style="23" customWidth="1"/>
    <col min="2062" max="2062" width="5.875" style="23" customWidth="1"/>
    <col min="2063" max="2063" width="2.625" style="23" customWidth="1"/>
    <col min="2064" max="2064" width="3.25" style="23" customWidth="1"/>
    <col min="2065" max="2067" width="4.75" style="23" customWidth="1"/>
    <col min="2068" max="2068" width="4.25" style="23" customWidth="1"/>
    <col min="2069" max="2069" width="4.5" style="23" customWidth="1"/>
    <col min="2070" max="2070" width="3.5" style="23" customWidth="1"/>
    <col min="2071" max="2071" width="4.75" style="23" customWidth="1"/>
    <col min="2072" max="2072" width="3.625" style="23" customWidth="1"/>
    <col min="2073" max="2306" width="9" style="23"/>
    <col min="2307" max="2307" width="3.75" style="23" customWidth="1"/>
    <col min="2308" max="2308" width="7.625" style="23" customWidth="1"/>
    <col min="2309" max="2309" width="2.75" style="23" customWidth="1"/>
    <col min="2310" max="2310" width="4.125" style="23" customWidth="1"/>
    <col min="2311" max="2311" width="3.125" style="23" customWidth="1"/>
    <col min="2312" max="2312" width="4.375" style="23" customWidth="1"/>
    <col min="2313" max="2313" width="1.25" style="23" customWidth="1"/>
    <col min="2314" max="2314" width="2.625" style="23" customWidth="1"/>
    <col min="2315" max="2315" width="6.5" style="23" customWidth="1"/>
    <col min="2316" max="2316" width="3.25" style="23" customWidth="1"/>
    <col min="2317" max="2317" width="2.25" style="23" customWidth="1"/>
    <col min="2318" max="2318" width="5.875" style="23" customWidth="1"/>
    <col min="2319" max="2319" width="2.625" style="23" customWidth="1"/>
    <col min="2320" max="2320" width="3.25" style="23" customWidth="1"/>
    <col min="2321" max="2323" width="4.75" style="23" customWidth="1"/>
    <col min="2324" max="2324" width="4.25" style="23" customWidth="1"/>
    <col min="2325" max="2325" width="4.5" style="23" customWidth="1"/>
    <col min="2326" max="2326" width="3.5" style="23" customWidth="1"/>
    <col min="2327" max="2327" width="4.75" style="23" customWidth="1"/>
    <col min="2328" max="2328" width="3.625" style="23" customWidth="1"/>
    <col min="2329" max="2562" width="9" style="23"/>
    <col min="2563" max="2563" width="3.75" style="23" customWidth="1"/>
    <col min="2564" max="2564" width="7.625" style="23" customWidth="1"/>
    <col min="2565" max="2565" width="2.75" style="23" customWidth="1"/>
    <col min="2566" max="2566" width="4.125" style="23" customWidth="1"/>
    <col min="2567" max="2567" width="3.125" style="23" customWidth="1"/>
    <col min="2568" max="2568" width="4.375" style="23" customWidth="1"/>
    <col min="2569" max="2569" width="1.25" style="23" customWidth="1"/>
    <col min="2570" max="2570" width="2.625" style="23" customWidth="1"/>
    <col min="2571" max="2571" width="6.5" style="23" customWidth="1"/>
    <col min="2572" max="2572" width="3.25" style="23" customWidth="1"/>
    <col min="2573" max="2573" width="2.25" style="23" customWidth="1"/>
    <col min="2574" max="2574" width="5.875" style="23" customWidth="1"/>
    <col min="2575" max="2575" width="2.625" style="23" customWidth="1"/>
    <col min="2576" max="2576" width="3.25" style="23" customWidth="1"/>
    <col min="2577" max="2579" width="4.75" style="23" customWidth="1"/>
    <col min="2580" max="2580" width="4.25" style="23" customWidth="1"/>
    <col min="2581" max="2581" width="4.5" style="23" customWidth="1"/>
    <col min="2582" max="2582" width="3.5" style="23" customWidth="1"/>
    <col min="2583" max="2583" width="4.75" style="23" customWidth="1"/>
    <col min="2584" max="2584" width="3.625" style="23" customWidth="1"/>
    <col min="2585" max="2818" width="9" style="23"/>
    <col min="2819" max="2819" width="3.75" style="23" customWidth="1"/>
    <col min="2820" max="2820" width="7.625" style="23" customWidth="1"/>
    <col min="2821" max="2821" width="2.75" style="23" customWidth="1"/>
    <col min="2822" max="2822" width="4.125" style="23" customWidth="1"/>
    <col min="2823" max="2823" width="3.125" style="23" customWidth="1"/>
    <col min="2824" max="2824" width="4.375" style="23" customWidth="1"/>
    <col min="2825" max="2825" width="1.25" style="23" customWidth="1"/>
    <col min="2826" max="2826" width="2.625" style="23" customWidth="1"/>
    <col min="2827" max="2827" width="6.5" style="23" customWidth="1"/>
    <col min="2828" max="2828" width="3.25" style="23" customWidth="1"/>
    <col min="2829" max="2829" width="2.25" style="23" customWidth="1"/>
    <col min="2830" max="2830" width="5.875" style="23" customWidth="1"/>
    <col min="2831" max="2831" width="2.625" style="23" customWidth="1"/>
    <col min="2832" max="2832" width="3.25" style="23" customWidth="1"/>
    <col min="2833" max="2835" width="4.75" style="23" customWidth="1"/>
    <col min="2836" max="2836" width="4.25" style="23" customWidth="1"/>
    <col min="2837" max="2837" width="4.5" style="23" customWidth="1"/>
    <col min="2838" max="2838" width="3.5" style="23" customWidth="1"/>
    <col min="2839" max="2839" width="4.75" style="23" customWidth="1"/>
    <col min="2840" max="2840" width="3.625" style="23" customWidth="1"/>
    <col min="2841" max="3074" width="9" style="23"/>
    <col min="3075" max="3075" width="3.75" style="23" customWidth="1"/>
    <col min="3076" max="3076" width="7.625" style="23" customWidth="1"/>
    <col min="3077" max="3077" width="2.75" style="23" customWidth="1"/>
    <col min="3078" max="3078" width="4.125" style="23" customWidth="1"/>
    <col min="3079" max="3079" width="3.125" style="23" customWidth="1"/>
    <col min="3080" max="3080" width="4.375" style="23" customWidth="1"/>
    <col min="3081" max="3081" width="1.25" style="23" customWidth="1"/>
    <col min="3082" max="3082" width="2.625" style="23" customWidth="1"/>
    <col min="3083" max="3083" width="6.5" style="23" customWidth="1"/>
    <col min="3084" max="3084" width="3.25" style="23" customWidth="1"/>
    <col min="3085" max="3085" width="2.25" style="23" customWidth="1"/>
    <col min="3086" max="3086" width="5.875" style="23" customWidth="1"/>
    <col min="3087" max="3087" width="2.625" style="23" customWidth="1"/>
    <col min="3088" max="3088" width="3.25" style="23" customWidth="1"/>
    <col min="3089" max="3091" width="4.75" style="23" customWidth="1"/>
    <col min="3092" max="3092" width="4.25" style="23" customWidth="1"/>
    <col min="3093" max="3093" width="4.5" style="23" customWidth="1"/>
    <col min="3094" max="3094" width="3.5" style="23" customWidth="1"/>
    <col min="3095" max="3095" width="4.75" style="23" customWidth="1"/>
    <col min="3096" max="3096" width="3.625" style="23" customWidth="1"/>
    <col min="3097" max="3330" width="9" style="23"/>
    <col min="3331" max="3331" width="3.75" style="23" customWidth="1"/>
    <col min="3332" max="3332" width="7.625" style="23" customWidth="1"/>
    <col min="3333" max="3333" width="2.75" style="23" customWidth="1"/>
    <col min="3334" max="3334" width="4.125" style="23" customWidth="1"/>
    <col min="3335" max="3335" width="3.125" style="23" customWidth="1"/>
    <col min="3336" max="3336" width="4.375" style="23" customWidth="1"/>
    <col min="3337" max="3337" width="1.25" style="23" customWidth="1"/>
    <col min="3338" max="3338" width="2.625" style="23" customWidth="1"/>
    <col min="3339" max="3339" width="6.5" style="23" customWidth="1"/>
    <col min="3340" max="3340" width="3.25" style="23" customWidth="1"/>
    <col min="3341" max="3341" width="2.25" style="23" customWidth="1"/>
    <col min="3342" max="3342" width="5.875" style="23" customWidth="1"/>
    <col min="3343" max="3343" width="2.625" style="23" customWidth="1"/>
    <col min="3344" max="3344" width="3.25" style="23" customWidth="1"/>
    <col min="3345" max="3347" width="4.75" style="23" customWidth="1"/>
    <col min="3348" max="3348" width="4.25" style="23" customWidth="1"/>
    <col min="3349" max="3349" width="4.5" style="23" customWidth="1"/>
    <col min="3350" max="3350" width="3.5" style="23" customWidth="1"/>
    <col min="3351" max="3351" width="4.75" style="23" customWidth="1"/>
    <col min="3352" max="3352" width="3.625" style="23" customWidth="1"/>
    <col min="3353" max="3586" width="9" style="23"/>
    <col min="3587" max="3587" width="3.75" style="23" customWidth="1"/>
    <col min="3588" max="3588" width="7.625" style="23" customWidth="1"/>
    <col min="3589" max="3589" width="2.75" style="23" customWidth="1"/>
    <col min="3590" max="3590" width="4.125" style="23" customWidth="1"/>
    <col min="3591" max="3591" width="3.125" style="23" customWidth="1"/>
    <col min="3592" max="3592" width="4.375" style="23" customWidth="1"/>
    <col min="3593" max="3593" width="1.25" style="23" customWidth="1"/>
    <col min="3594" max="3594" width="2.625" style="23" customWidth="1"/>
    <col min="3595" max="3595" width="6.5" style="23" customWidth="1"/>
    <col min="3596" max="3596" width="3.25" style="23" customWidth="1"/>
    <col min="3597" max="3597" width="2.25" style="23" customWidth="1"/>
    <col min="3598" max="3598" width="5.875" style="23" customWidth="1"/>
    <col min="3599" max="3599" width="2.625" style="23" customWidth="1"/>
    <col min="3600" max="3600" width="3.25" style="23" customWidth="1"/>
    <col min="3601" max="3603" width="4.75" style="23" customWidth="1"/>
    <col min="3604" max="3604" width="4.25" style="23" customWidth="1"/>
    <col min="3605" max="3605" width="4.5" style="23" customWidth="1"/>
    <col min="3606" max="3606" width="3.5" style="23" customWidth="1"/>
    <col min="3607" max="3607" width="4.75" style="23" customWidth="1"/>
    <col min="3608" max="3608" width="3.625" style="23" customWidth="1"/>
    <col min="3609" max="3842" width="9" style="23"/>
    <col min="3843" max="3843" width="3.75" style="23" customWidth="1"/>
    <col min="3844" max="3844" width="7.625" style="23" customWidth="1"/>
    <col min="3845" max="3845" width="2.75" style="23" customWidth="1"/>
    <col min="3846" max="3846" width="4.125" style="23" customWidth="1"/>
    <col min="3847" max="3847" width="3.125" style="23" customWidth="1"/>
    <col min="3848" max="3848" width="4.375" style="23" customWidth="1"/>
    <col min="3849" max="3849" width="1.25" style="23" customWidth="1"/>
    <col min="3850" max="3850" width="2.625" style="23" customWidth="1"/>
    <col min="3851" max="3851" width="6.5" style="23" customWidth="1"/>
    <col min="3852" max="3852" width="3.25" style="23" customWidth="1"/>
    <col min="3853" max="3853" width="2.25" style="23" customWidth="1"/>
    <col min="3854" max="3854" width="5.875" style="23" customWidth="1"/>
    <col min="3855" max="3855" width="2.625" style="23" customWidth="1"/>
    <col min="3856" max="3856" width="3.25" style="23" customWidth="1"/>
    <col min="3857" max="3859" width="4.75" style="23" customWidth="1"/>
    <col min="3860" max="3860" width="4.25" style="23" customWidth="1"/>
    <col min="3861" max="3861" width="4.5" style="23" customWidth="1"/>
    <col min="3862" max="3862" width="3.5" style="23" customWidth="1"/>
    <col min="3863" max="3863" width="4.75" style="23" customWidth="1"/>
    <col min="3864" max="3864" width="3.625" style="23" customWidth="1"/>
    <col min="3865" max="4098" width="9" style="23"/>
    <col min="4099" max="4099" width="3.75" style="23" customWidth="1"/>
    <col min="4100" max="4100" width="7.625" style="23" customWidth="1"/>
    <col min="4101" max="4101" width="2.75" style="23" customWidth="1"/>
    <col min="4102" max="4102" width="4.125" style="23" customWidth="1"/>
    <col min="4103" max="4103" width="3.125" style="23" customWidth="1"/>
    <col min="4104" max="4104" width="4.375" style="23" customWidth="1"/>
    <col min="4105" max="4105" width="1.25" style="23" customWidth="1"/>
    <col min="4106" max="4106" width="2.625" style="23" customWidth="1"/>
    <col min="4107" max="4107" width="6.5" style="23" customWidth="1"/>
    <col min="4108" max="4108" width="3.25" style="23" customWidth="1"/>
    <col min="4109" max="4109" width="2.25" style="23" customWidth="1"/>
    <col min="4110" max="4110" width="5.875" style="23" customWidth="1"/>
    <col min="4111" max="4111" width="2.625" style="23" customWidth="1"/>
    <col min="4112" max="4112" width="3.25" style="23" customWidth="1"/>
    <col min="4113" max="4115" width="4.75" style="23" customWidth="1"/>
    <col min="4116" max="4116" width="4.25" style="23" customWidth="1"/>
    <col min="4117" max="4117" width="4.5" style="23" customWidth="1"/>
    <col min="4118" max="4118" width="3.5" style="23" customWidth="1"/>
    <col min="4119" max="4119" width="4.75" style="23" customWidth="1"/>
    <col min="4120" max="4120" width="3.625" style="23" customWidth="1"/>
    <col min="4121" max="4354" width="9" style="23"/>
    <col min="4355" max="4355" width="3.75" style="23" customWidth="1"/>
    <col min="4356" max="4356" width="7.625" style="23" customWidth="1"/>
    <col min="4357" max="4357" width="2.75" style="23" customWidth="1"/>
    <col min="4358" max="4358" width="4.125" style="23" customWidth="1"/>
    <col min="4359" max="4359" width="3.125" style="23" customWidth="1"/>
    <col min="4360" max="4360" width="4.375" style="23" customWidth="1"/>
    <col min="4361" max="4361" width="1.25" style="23" customWidth="1"/>
    <col min="4362" max="4362" width="2.625" style="23" customWidth="1"/>
    <col min="4363" max="4363" width="6.5" style="23" customWidth="1"/>
    <col min="4364" max="4364" width="3.25" style="23" customWidth="1"/>
    <col min="4365" max="4365" width="2.25" style="23" customWidth="1"/>
    <col min="4366" max="4366" width="5.875" style="23" customWidth="1"/>
    <col min="4367" max="4367" width="2.625" style="23" customWidth="1"/>
    <col min="4368" max="4368" width="3.25" style="23" customWidth="1"/>
    <col min="4369" max="4371" width="4.75" style="23" customWidth="1"/>
    <col min="4372" max="4372" width="4.25" style="23" customWidth="1"/>
    <col min="4373" max="4373" width="4.5" style="23" customWidth="1"/>
    <col min="4374" max="4374" width="3.5" style="23" customWidth="1"/>
    <col min="4375" max="4375" width="4.75" style="23" customWidth="1"/>
    <col min="4376" max="4376" width="3.625" style="23" customWidth="1"/>
    <col min="4377" max="4610" width="9" style="23"/>
    <col min="4611" max="4611" width="3.75" style="23" customWidth="1"/>
    <col min="4612" max="4612" width="7.625" style="23" customWidth="1"/>
    <col min="4613" max="4613" width="2.75" style="23" customWidth="1"/>
    <col min="4614" max="4614" width="4.125" style="23" customWidth="1"/>
    <col min="4615" max="4615" width="3.125" style="23" customWidth="1"/>
    <col min="4616" max="4616" width="4.375" style="23" customWidth="1"/>
    <col min="4617" max="4617" width="1.25" style="23" customWidth="1"/>
    <col min="4618" max="4618" width="2.625" style="23" customWidth="1"/>
    <col min="4619" max="4619" width="6.5" style="23" customWidth="1"/>
    <col min="4620" max="4620" width="3.25" style="23" customWidth="1"/>
    <col min="4621" max="4621" width="2.25" style="23" customWidth="1"/>
    <col min="4622" max="4622" width="5.875" style="23" customWidth="1"/>
    <col min="4623" max="4623" width="2.625" style="23" customWidth="1"/>
    <col min="4624" max="4624" width="3.25" style="23" customWidth="1"/>
    <col min="4625" max="4627" width="4.75" style="23" customWidth="1"/>
    <col min="4628" max="4628" width="4.25" style="23" customWidth="1"/>
    <col min="4629" max="4629" width="4.5" style="23" customWidth="1"/>
    <col min="4630" max="4630" width="3.5" style="23" customWidth="1"/>
    <col min="4631" max="4631" width="4.75" style="23" customWidth="1"/>
    <col min="4632" max="4632" width="3.625" style="23" customWidth="1"/>
    <col min="4633" max="4866" width="9" style="23"/>
    <col min="4867" max="4867" width="3.75" style="23" customWidth="1"/>
    <col min="4868" max="4868" width="7.625" style="23" customWidth="1"/>
    <col min="4869" max="4869" width="2.75" style="23" customWidth="1"/>
    <col min="4870" max="4870" width="4.125" style="23" customWidth="1"/>
    <col min="4871" max="4871" width="3.125" style="23" customWidth="1"/>
    <col min="4872" max="4872" width="4.375" style="23" customWidth="1"/>
    <col min="4873" max="4873" width="1.25" style="23" customWidth="1"/>
    <col min="4874" max="4874" width="2.625" style="23" customWidth="1"/>
    <col min="4875" max="4875" width="6.5" style="23" customWidth="1"/>
    <col min="4876" max="4876" width="3.25" style="23" customWidth="1"/>
    <col min="4877" max="4877" width="2.25" style="23" customWidth="1"/>
    <col min="4878" max="4878" width="5.875" style="23" customWidth="1"/>
    <col min="4879" max="4879" width="2.625" style="23" customWidth="1"/>
    <col min="4880" max="4880" width="3.25" style="23" customWidth="1"/>
    <col min="4881" max="4883" width="4.75" style="23" customWidth="1"/>
    <col min="4884" max="4884" width="4.25" style="23" customWidth="1"/>
    <col min="4885" max="4885" width="4.5" style="23" customWidth="1"/>
    <col min="4886" max="4886" width="3.5" style="23" customWidth="1"/>
    <col min="4887" max="4887" width="4.75" style="23" customWidth="1"/>
    <col min="4888" max="4888" width="3.625" style="23" customWidth="1"/>
    <col min="4889" max="5122" width="9" style="23"/>
    <col min="5123" max="5123" width="3.75" style="23" customWidth="1"/>
    <col min="5124" max="5124" width="7.625" style="23" customWidth="1"/>
    <col min="5125" max="5125" width="2.75" style="23" customWidth="1"/>
    <col min="5126" max="5126" width="4.125" style="23" customWidth="1"/>
    <col min="5127" max="5127" width="3.125" style="23" customWidth="1"/>
    <col min="5128" max="5128" width="4.375" style="23" customWidth="1"/>
    <col min="5129" max="5129" width="1.25" style="23" customWidth="1"/>
    <col min="5130" max="5130" width="2.625" style="23" customWidth="1"/>
    <col min="5131" max="5131" width="6.5" style="23" customWidth="1"/>
    <col min="5132" max="5132" width="3.25" style="23" customWidth="1"/>
    <col min="5133" max="5133" width="2.25" style="23" customWidth="1"/>
    <col min="5134" max="5134" width="5.875" style="23" customWidth="1"/>
    <col min="5135" max="5135" width="2.625" style="23" customWidth="1"/>
    <col min="5136" max="5136" width="3.25" style="23" customWidth="1"/>
    <col min="5137" max="5139" width="4.75" style="23" customWidth="1"/>
    <col min="5140" max="5140" width="4.25" style="23" customWidth="1"/>
    <col min="5141" max="5141" width="4.5" style="23" customWidth="1"/>
    <col min="5142" max="5142" width="3.5" style="23" customWidth="1"/>
    <col min="5143" max="5143" width="4.75" style="23" customWidth="1"/>
    <col min="5144" max="5144" width="3.625" style="23" customWidth="1"/>
    <col min="5145" max="5378" width="9" style="23"/>
    <col min="5379" max="5379" width="3.75" style="23" customWidth="1"/>
    <col min="5380" max="5380" width="7.625" style="23" customWidth="1"/>
    <col min="5381" max="5381" width="2.75" style="23" customWidth="1"/>
    <col min="5382" max="5382" width="4.125" style="23" customWidth="1"/>
    <col min="5383" max="5383" width="3.125" style="23" customWidth="1"/>
    <col min="5384" max="5384" width="4.375" style="23" customWidth="1"/>
    <col min="5385" max="5385" width="1.25" style="23" customWidth="1"/>
    <col min="5386" max="5386" width="2.625" style="23" customWidth="1"/>
    <col min="5387" max="5387" width="6.5" style="23" customWidth="1"/>
    <col min="5388" max="5388" width="3.25" style="23" customWidth="1"/>
    <col min="5389" max="5389" width="2.25" style="23" customWidth="1"/>
    <col min="5390" max="5390" width="5.875" style="23" customWidth="1"/>
    <col min="5391" max="5391" width="2.625" style="23" customWidth="1"/>
    <col min="5392" max="5392" width="3.25" style="23" customWidth="1"/>
    <col min="5393" max="5395" width="4.75" style="23" customWidth="1"/>
    <col min="5396" max="5396" width="4.25" style="23" customWidth="1"/>
    <col min="5397" max="5397" width="4.5" style="23" customWidth="1"/>
    <col min="5398" max="5398" width="3.5" style="23" customWidth="1"/>
    <col min="5399" max="5399" width="4.75" style="23" customWidth="1"/>
    <col min="5400" max="5400" width="3.625" style="23" customWidth="1"/>
    <col min="5401" max="5634" width="9" style="23"/>
    <col min="5635" max="5635" width="3.75" style="23" customWidth="1"/>
    <col min="5636" max="5636" width="7.625" style="23" customWidth="1"/>
    <col min="5637" max="5637" width="2.75" style="23" customWidth="1"/>
    <col min="5638" max="5638" width="4.125" style="23" customWidth="1"/>
    <col min="5639" max="5639" width="3.125" style="23" customWidth="1"/>
    <col min="5640" max="5640" width="4.375" style="23" customWidth="1"/>
    <col min="5641" max="5641" width="1.25" style="23" customWidth="1"/>
    <col min="5642" max="5642" width="2.625" style="23" customWidth="1"/>
    <col min="5643" max="5643" width="6.5" style="23" customWidth="1"/>
    <col min="5644" max="5644" width="3.25" style="23" customWidth="1"/>
    <col min="5645" max="5645" width="2.25" style="23" customWidth="1"/>
    <col min="5646" max="5646" width="5.875" style="23" customWidth="1"/>
    <col min="5647" max="5647" width="2.625" style="23" customWidth="1"/>
    <col min="5648" max="5648" width="3.25" style="23" customWidth="1"/>
    <col min="5649" max="5651" width="4.75" style="23" customWidth="1"/>
    <col min="5652" max="5652" width="4.25" style="23" customWidth="1"/>
    <col min="5653" max="5653" width="4.5" style="23" customWidth="1"/>
    <col min="5654" max="5654" width="3.5" style="23" customWidth="1"/>
    <col min="5655" max="5655" width="4.75" style="23" customWidth="1"/>
    <col min="5656" max="5656" width="3.625" style="23" customWidth="1"/>
    <col min="5657" max="5890" width="9" style="23"/>
    <col min="5891" max="5891" width="3.75" style="23" customWidth="1"/>
    <col min="5892" max="5892" width="7.625" style="23" customWidth="1"/>
    <col min="5893" max="5893" width="2.75" style="23" customWidth="1"/>
    <col min="5894" max="5894" width="4.125" style="23" customWidth="1"/>
    <col min="5895" max="5895" width="3.125" style="23" customWidth="1"/>
    <col min="5896" max="5896" width="4.375" style="23" customWidth="1"/>
    <col min="5897" max="5897" width="1.25" style="23" customWidth="1"/>
    <col min="5898" max="5898" width="2.625" style="23" customWidth="1"/>
    <col min="5899" max="5899" width="6.5" style="23" customWidth="1"/>
    <col min="5900" max="5900" width="3.25" style="23" customWidth="1"/>
    <col min="5901" max="5901" width="2.25" style="23" customWidth="1"/>
    <col min="5902" max="5902" width="5.875" style="23" customWidth="1"/>
    <col min="5903" max="5903" width="2.625" style="23" customWidth="1"/>
    <col min="5904" max="5904" width="3.25" style="23" customWidth="1"/>
    <col min="5905" max="5907" width="4.75" style="23" customWidth="1"/>
    <col min="5908" max="5908" width="4.25" style="23" customWidth="1"/>
    <col min="5909" max="5909" width="4.5" style="23" customWidth="1"/>
    <col min="5910" max="5910" width="3.5" style="23" customWidth="1"/>
    <col min="5911" max="5911" width="4.75" style="23" customWidth="1"/>
    <col min="5912" max="5912" width="3.625" style="23" customWidth="1"/>
    <col min="5913" max="6146" width="9" style="23"/>
    <col min="6147" max="6147" width="3.75" style="23" customWidth="1"/>
    <col min="6148" max="6148" width="7.625" style="23" customWidth="1"/>
    <col min="6149" max="6149" width="2.75" style="23" customWidth="1"/>
    <col min="6150" max="6150" width="4.125" style="23" customWidth="1"/>
    <col min="6151" max="6151" width="3.125" style="23" customWidth="1"/>
    <col min="6152" max="6152" width="4.375" style="23" customWidth="1"/>
    <col min="6153" max="6153" width="1.25" style="23" customWidth="1"/>
    <col min="6154" max="6154" width="2.625" style="23" customWidth="1"/>
    <col min="6155" max="6155" width="6.5" style="23" customWidth="1"/>
    <col min="6156" max="6156" width="3.25" style="23" customWidth="1"/>
    <col min="6157" max="6157" width="2.25" style="23" customWidth="1"/>
    <col min="6158" max="6158" width="5.875" style="23" customWidth="1"/>
    <col min="6159" max="6159" width="2.625" style="23" customWidth="1"/>
    <col min="6160" max="6160" width="3.25" style="23" customWidth="1"/>
    <col min="6161" max="6163" width="4.75" style="23" customWidth="1"/>
    <col min="6164" max="6164" width="4.25" style="23" customWidth="1"/>
    <col min="6165" max="6165" width="4.5" style="23" customWidth="1"/>
    <col min="6166" max="6166" width="3.5" style="23" customWidth="1"/>
    <col min="6167" max="6167" width="4.75" style="23" customWidth="1"/>
    <col min="6168" max="6168" width="3.625" style="23" customWidth="1"/>
    <col min="6169" max="6402" width="9" style="23"/>
    <col min="6403" max="6403" width="3.75" style="23" customWidth="1"/>
    <col min="6404" max="6404" width="7.625" style="23" customWidth="1"/>
    <col min="6405" max="6405" width="2.75" style="23" customWidth="1"/>
    <col min="6406" max="6406" width="4.125" style="23" customWidth="1"/>
    <col min="6407" max="6407" width="3.125" style="23" customWidth="1"/>
    <col min="6408" max="6408" width="4.375" style="23" customWidth="1"/>
    <col min="6409" max="6409" width="1.25" style="23" customWidth="1"/>
    <col min="6410" max="6410" width="2.625" style="23" customWidth="1"/>
    <col min="6411" max="6411" width="6.5" style="23" customWidth="1"/>
    <col min="6412" max="6412" width="3.25" style="23" customWidth="1"/>
    <col min="6413" max="6413" width="2.25" style="23" customWidth="1"/>
    <col min="6414" max="6414" width="5.875" style="23" customWidth="1"/>
    <col min="6415" max="6415" width="2.625" style="23" customWidth="1"/>
    <col min="6416" max="6416" width="3.25" style="23" customWidth="1"/>
    <col min="6417" max="6419" width="4.75" style="23" customWidth="1"/>
    <col min="6420" max="6420" width="4.25" style="23" customWidth="1"/>
    <col min="6421" max="6421" width="4.5" style="23" customWidth="1"/>
    <col min="6422" max="6422" width="3.5" style="23" customWidth="1"/>
    <col min="6423" max="6423" width="4.75" style="23" customWidth="1"/>
    <col min="6424" max="6424" width="3.625" style="23" customWidth="1"/>
    <col min="6425" max="6658" width="9" style="23"/>
    <col min="6659" max="6659" width="3.75" style="23" customWidth="1"/>
    <col min="6660" max="6660" width="7.625" style="23" customWidth="1"/>
    <col min="6661" max="6661" width="2.75" style="23" customWidth="1"/>
    <col min="6662" max="6662" width="4.125" style="23" customWidth="1"/>
    <col min="6663" max="6663" width="3.125" style="23" customWidth="1"/>
    <col min="6664" max="6664" width="4.375" style="23" customWidth="1"/>
    <col min="6665" max="6665" width="1.25" style="23" customWidth="1"/>
    <col min="6666" max="6666" width="2.625" style="23" customWidth="1"/>
    <col min="6667" max="6667" width="6.5" style="23" customWidth="1"/>
    <col min="6668" max="6668" width="3.25" style="23" customWidth="1"/>
    <col min="6669" max="6669" width="2.25" style="23" customWidth="1"/>
    <col min="6670" max="6670" width="5.875" style="23" customWidth="1"/>
    <col min="6671" max="6671" width="2.625" style="23" customWidth="1"/>
    <col min="6672" max="6672" width="3.25" style="23" customWidth="1"/>
    <col min="6673" max="6675" width="4.75" style="23" customWidth="1"/>
    <col min="6676" max="6676" width="4.25" style="23" customWidth="1"/>
    <col min="6677" max="6677" width="4.5" style="23" customWidth="1"/>
    <col min="6678" max="6678" width="3.5" style="23" customWidth="1"/>
    <col min="6679" max="6679" width="4.75" style="23" customWidth="1"/>
    <col min="6680" max="6680" width="3.625" style="23" customWidth="1"/>
    <col min="6681" max="6914" width="9" style="23"/>
    <col min="6915" max="6915" width="3.75" style="23" customWidth="1"/>
    <col min="6916" max="6916" width="7.625" style="23" customWidth="1"/>
    <col min="6917" max="6917" width="2.75" style="23" customWidth="1"/>
    <col min="6918" max="6918" width="4.125" style="23" customWidth="1"/>
    <col min="6919" max="6919" width="3.125" style="23" customWidth="1"/>
    <col min="6920" max="6920" width="4.375" style="23" customWidth="1"/>
    <col min="6921" max="6921" width="1.25" style="23" customWidth="1"/>
    <col min="6922" max="6922" width="2.625" style="23" customWidth="1"/>
    <col min="6923" max="6923" width="6.5" style="23" customWidth="1"/>
    <col min="6924" max="6924" width="3.25" style="23" customWidth="1"/>
    <col min="6925" max="6925" width="2.25" style="23" customWidth="1"/>
    <col min="6926" max="6926" width="5.875" style="23" customWidth="1"/>
    <col min="6927" max="6927" width="2.625" style="23" customWidth="1"/>
    <col min="6928" max="6928" width="3.25" style="23" customWidth="1"/>
    <col min="6929" max="6931" width="4.75" style="23" customWidth="1"/>
    <col min="6932" max="6932" width="4.25" style="23" customWidth="1"/>
    <col min="6933" max="6933" width="4.5" style="23" customWidth="1"/>
    <col min="6934" max="6934" width="3.5" style="23" customWidth="1"/>
    <col min="6935" max="6935" width="4.75" style="23" customWidth="1"/>
    <col min="6936" max="6936" width="3.625" style="23" customWidth="1"/>
    <col min="6937" max="7170" width="9" style="23"/>
    <col min="7171" max="7171" width="3.75" style="23" customWidth="1"/>
    <col min="7172" max="7172" width="7.625" style="23" customWidth="1"/>
    <col min="7173" max="7173" width="2.75" style="23" customWidth="1"/>
    <col min="7174" max="7174" width="4.125" style="23" customWidth="1"/>
    <col min="7175" max="7175" width="3.125" style="23" customWidth="1"/>
    <col min="7176" max="7176" width="4.375" style="23" customWidth="1"/>
    <col min="7177" max="7177" width="1.25" style="23" customWidth="1"/>
    <col min="7178" max="7178" width="2.625" style="23" customWidth="1"/>
    <col min="7179" max="7179" width="6.5" style="23" customWidth="1"/>
    <col min="7180" max="7180" width="3.25" style="23" customWidth="1"/>
    <col min="7181" max="7181" width="2.25" style="23" customWidth="1"/>
    <col min="7182" max="7182" width="5.875" style="23" customWidth="1"/>
    <col min="7183" max="7183" width="2.625" style="23" customWidth="1"/>
    <col min="7184" max="7184" width="3.25" style="23" customWidth="1"/>
    <col min="7185" max="7187" width="4.75" style="23" customWidth="1"/>
    <col min="7188" max="7188" width="4.25" style="23" customWidth="1"/>
    <col min="7189" max="7189" width="4.5" style="23" customWidth="1"/>
    <col min="7190" max="7190" width="3.5" style="23" customWidth="1"/>
    <col min="7191" max="7191" width="4.75" style="23" customWidth="1"/>
    <col min="7192" max="7192" width="3.625" style="23" customWidth="1"/>
    <col min="7193" max="7426" width="9" style="23"/>
    <col min="7427" max="7427" width="3.75" style="23" customWidth="1"/>
    <col min="7428" max="7428" width="7.625" style="23" customWidth="1"/>
    <col min="7429" max="7429" width="2.75" style="23" customWidth="1"/>
    <col min="7430" max="7430" width="4.125" style="23" customWidth="1"/>
    <col min="7431" max="7431" width="3.125" style="23" customWidth="1"/>
    <col min="7432" max="7432" width="4.375" style="23" customWidth="1"/>
    <col min="7433" max="7433" width="1.25" style="23" customWidth="1"/>
    <col min="7434" max="7434" width="2.625" style="23" customWidth="1"/>
    <col min="7435" max="7435" width="6.5" style="23" customWidth="1"/>
    <col min="7436" max="7436" width="3.25" style="23" customWidth="1"/>
    <col min="7437" max="7437" width="2.25" style="23" customWidth="1"/>
    <col min="7438" max="7438" width="5.875" style="23" customWidth="1"/>
    <col min="7439" max="7439" width="2.625" style="23" customWidth="1"/>
    <col min="7440" max="7440" width="3.25" style="23" customWidth="1"/>
    <col min="7441" max="7443" width="4.75" style="23" customWidth="1"/>
    <col min="7444" max="7444" width="4.25" style="23" customWidth="1"/>
    <col min="7445" max="7445" width="4.5" style="23" customWidth="1"/>
    <col min="7446" max="7446" width="3.5" style="23" customWidth="1"/>
    <col min="7447" max="7447" width="4.75" style="23" customWidth="1"/>
    <col min="7448" max="7448" width="3.625" style="23" customWidth="1"/>
    <col min="7449" max="7682" width="9" style="23"/>
    <col min="7683" max="7683" width="3.75" style="23" customWidth="1"/>
    <col min="7684" max="7684" width="7.625" style="23" customWidth="1"/>
    <col min="7685" max="7685" width="2.75" style="23" customWidth="1"/>
    <col min="7686" max="7686" width="4.125" style="23" customWidth="1"/>
    <col min="7687" max="7687" width="3.125" style="23" customWidth="1"/>
    <col min="7688" max="7688" width="4.375" style="23" customWidth="1"/>
    <col min="7689" max="7689" width="1.25" style="23" customWidth="1"/>
    <col min="7690" max="7690" width="2.625" style="23" customWidth="1"/>
    <col min="7691" max="7691" width="6.5" style="23" customWidth="1"/>
    <col min="7692" max="7692" width="3.25" style="23" customWidth="1"/>
    <col min="7693" max="7693" width="2.25" style="23" customWidth="1"/>
    <col min="7694" max="7694" width="5.875" style="23" customWidth="1"/>
    <col min="7695" max="7695" width="2.625" style="23" customWidth="1"/>
    <col min="7696" max="7696" width="3.25" style="23" customWidth="1"/>
    <col min="7697" max="7699" width="4.75" style="23" customWidth="1"/>
    <col min="7700" max="7700" width="4.25" style="23" customWidth="1"/>
    <col min="7701" max="7701" width="4.5" style="23" customWidth="1"/>
    <col min="7702" max="7702" width="3.5" style="23" customWidth="1"/>
    <col min="7703" max="7703" width="4.75" style="23" customWidth="1"/>
    <col min="7704" max="7704" width="3.625" style="23" customWidth="1"/>
    <col min="7705" max="7938" width="9" style="23"/>
    <col min="7939" max="7939" width="3.75" style="23" customWidth="1"/>
    <col min="7940" max="7940" width="7.625" style="23" customWidth="1"/>
    <col min="7941" max="7941" width="2.75" style="23" customWidth="1"/>
    <col min="7942" max="7942" width="4.125" style="23" customWidth="1"/>
    <col min="7943" max="7943" width="3.125" style="23" customWidth="1"/>
    <col min="7944" max="7944" width="4.375" style="23" customWidth="1"/>
    <col min="7945" max="7945" width="1.25" style="23" customWidth="1"/>
    <col min="7946" max="7946" width="2.625" style="23" customWidth="1"/>
    <col min="7947" max="7947" width="6.5" style="23" customWidth="1"/>
    <col min="7948" max="7948" width="3.25" style="23" customWidth="1"/>
    <col min="7949" max="7949" width="2.25" style="23" customWidth="1"/>
    <col min="7950" max="7950" width="5.875" style="23" customWidth="1"/>
    <col min="7951" max="7951" width="2.625" style="23" customWidth="1"/>
    <col min="7952" max="7952" width="3.25" style="23" customWidth="1"/>
    <col min="7953" max="7955" width="4.75" style="23" customWidth="1"/>
    <col min="7956" max="7956" width="4.25" style="23" customWidth="1"/>
    <col min="7957" max="7957" width="4.5" style="23" customWidth="1"/>
    <col min="7958" max="7958" width="3.5" style="23" customWidth="1"/>
    <col min="7959" max="7959" width="4.75" style="23" customWidth="1"/>
    <col min="7960" max="7960" width="3.625" style="23" customWidth="1"/>
    <col min="7961" max="8194" width="9" style="23"/>
    <col min="8195" max="8195" width="3.75" style="23" customWidth="1"/>
    <col min="8196" max="8196" width="7.625" style="23" customWidth="1"/>
    <col min="8197" max="8197" width="2.75" style="23" customWidth="1"/>
    <col min="8198" max="8198" width="4.125" style="23" customWidth="1"/>
    <col min="8199" max="8199" width="3.125" style="23" customWidth="1"/>
    <col min="8200" max="8200" width="4.375" style="23" customWidth="1"/>
    <col min="8201" max="8201" width="1.25" style="23" customWidth="1"/>
    <col min="8202" max="8202" width="2.625" style="23" customWidth="1"/>
    <col min="8203" max="8203" width="6.5" style="23" customWidth="1"/>
    <col min="8204" max="8204" width="3.25" style="23" customWidth="1"/>
    <col min="8205" max="8205" width="2.25" style="23" customWidth="1"/>
    <col min="8206" max="8206" width="5.875" style="23" customWidth="1"/>
    <col min="8207" max="8207" width="2.625" style="23" customWidth="1"/>
    <col min="8208" max="8208" width="3.25" style="23" customWidth="1"/>
    <col min="8209" max="8211" width="4.75" style="23" customWidth="1"/>
    <col min="8212" max="8212" width="4.25" style="23" customWidth="1"/>
    <col min="8213" max="8213" width="4.5" style="23" customWidth="1"/>
    <col min="8214" max="8214" width="3.5" style="23" customWidth="1"/>
    <col min="8215" max="8215" width="4.75" style="23" customWidth="1"/>
    <col min="8216" max="8216" width="3.625" style="23" customWidth="1"/>
    <col min="8217" max="8450" width="9" style="23"/>
    <col min="8451" max="8451" width="3.75" style="23" customWidth="1"/>
    <col min="8452" max="8452" width="7.625" style="23" customWidth="1"/>
    <col min="8453" max="8453" width="2.75" style="23" customWidth="1"/>
    <col min="8454" max="8454" width="4.125" style="23" customWidth="1"/>
    <col min="8455" max="8455" width="3.125" style="23" customWidth="1"/>
    <col min="8456" max="8456" width="4.375" style="23" customWidth="1"/>
    <col min="8457" max="8457" width="1.25" style="23" customWidth="1"/>
    <col min="8458" max="8458" width="2.625" style="23" customWidth="1"/>
    <col min="8459" max="8459" width="6.5" style="23" customWidth="1"/>
    <col min="8460" max="8460" width="3.25" style="23" customWidth="1"/>
    <col min="8461" max="8461" width="2.25" style="23" customWidth="1"/>
    <col min="8462" max="8462" width="5.875" style="23" customWidth="1"/>
    <col min="8463" max="8463" width="2.625" style="23" customWidth="1"/>
    <col min="8464" max="8464" width="3.25" style="23" customWidth="1"/>
    <col min="8465" max="8467" width="4.75" style="23" customWidth="1"/>
    <col min="8468" max="8468" width="4.25" style="23" customWidth="1"/>
    <col min="8469" max="8469" width="4.5" style="23" customWidth="1"/>
    <col min="8470" max="8470" width="3.5" style="23" customWidth="1"/>
    <col min="8471" max="8471" width="4.75" style="23" customWidth="1"/>
    <col min="8472" max="8472" width="3.625" style="23" customWidth="1"/>
    <col min="8473" max="8706" width="9" style="23"/>
    <col min="8707" max="8707" width="3.75" style="23" customWidth="1"/>
    <col min="8708" max="8708" width="7.625" style="23" customWidth="1"/>
    <col min="8709" max="8709" width="2.75" style="23" customWidth="1"/>
    <col min="8710" max="8710" width="4.125" style="23" customWidth="1"/>
    <col min="8711" max="8711" width="3.125" style="23" customWidth="1"/>
    <col min="8712" max="8712" width="4.375" style="23" customWidth="1"/>
    <col min="8713" max="8713" width="1.25" style="23" customWidth="1"/>
    <col min="8714" max="8714" width="2.625" style="23" customWidth="1"/>
    <col min="8715" max="8715" width="6.5" style="23" customWidth="1"/>
    <col min="8716" max="8716" width="3.25" style="23" customWidth="1"/>
    <col min="8717" max="8717" width="2.25" style="23" customWidth="1"/>
    <col min="8718" max="8718" width="5.875" style="23" customWidth="1"/>
    <col min="8719" max="8719" width="2.625" style="23" customWidth="1"/>
    <col min="8720" max="8720" width="3.25" style="23" customWidth="1"/>
    <col min="8721" max="8723" width="4.75" style="23" customWidth="1"/>
    <col min="8724" max="8724" width="4.25" style="23" customWidth="1"/>
    <col min="8725" max="8725" width="4.5" style="23" customWidth="1"/>
    <col min="8726" max="8726" width="3.5" style="23" customWidth="1"/>
    <col min="8727" max="8727" width="4.75" style="23" customWidth="1"/>
    <col min="8728" max="8728" width="3.625" style="23" customWidth="1"/>
    <col min="8729" max="8962" width="9" style="23"/>
    <col min="8963" max="8963" width="3.75" style="23" customWidth="1"/>
    <col min="8964" max="8964" width="7.625" style="23" customWidth="1"/>
    <col min="8965" max="8965" width="2.75" style="23" customWidth="1"/>
    <col min="8966" max="8966" width="4.125" style="23" customWidth="1"/>
    <col min="8967" max="8967" width="3.125" style="23" customWidth="1"/>
    <col min="8968" max="8968" width="4.375" style="23" customWidth="1"/>
    <col min="8969" max="8969" width="1.25" style="23" customWidth="1"/>
    <col min="8970" max="8970" width="2.625" style="23" customWidth="1"/>
    <col min="8971" max="8971" width="6.5" style="23" customWidth="1"/>
    <col min="8972" max="8972" width="3.25" style="23" customWidth="1"/>
    <col min="8973" max="8973" width="2.25" style="23" customWidth="1"/>
    <col min="8974" max="8974" width="5.875" style="23" customWidth="1"/>
    <col min="8975" max="8975" width="2.625" style="23" customWidth="1"/>
    <col min="8976" max="8976" width="3.25" style="23" customWidth="1"/>
    <col min="8977" max="8979" width="4.75" style="23" customWidth="1"/>
    <col min="8980" max="8980" width="4.25" style="23" customWidth="1"/>
    <col min="8981" max="8981" width="4.5" style="23" customWidth="1"/>
    <col min="8982" max="8982" width="3.5" style="23" customWidth="1"/>
    <col min="8983" max="8983" width="4.75" style="23" customWidth="1"/>
    <col min="8984" max="8984" width="3.625" style="23" customWidth="1"/>
    <col min="8985" max="9218" width="9" style="23"/>
    <col min="9219" max="9219" width="3.75" style="23" customWidth="1"/>
    <col min="9220" max="9220" width="7.625" style="23" customWidth="1"/>
    <col min="9221" max="9221" width="2.75" style="23" customWidth="1"/>
    <col min="9222" max="9222" width="4.125" style="23" customWidth="1"/>
    <col min="9223" max="9223" width="3.125" style="23" customWidth="1"/>
    <col min="9224" max="9224" width="4.375" style="23" customWidth="1"/>
    <col min="9225" max="9225" width="1.25" style="23" customWidth="1"/>
    <col min="9226" max="9226" width="2.625" style="23" customWidth="1"/>
    <col min="9227" max="9227" width="6.5" style="23" customWidth="1"/>
    <col min="9228" max="9228" width="3.25" style="23" customWidth="1"/>
    <col min="9229" max="9229" width="2.25" style="23" customWidth="1"/>
    <col min="9230" max="9230" width="5.875" style="23" customWidth="1"/>
    <col min="9231" max="9231" width="2.625" style="23" customWidth="1"/>
    <col min="9232" max="9232" width="3.25" style="23" customWidth="1"/>
    <col min="9233" max="9235" width="4.75" style="23" customWidth="1"/>
    <col min="9236" max="9236" width="4.25" style="23" customWidth="1"/>
    <col min="9237" max="9237" width="4.5" style="23" customWidth="1"/>
    <col min="9238" max="9238" width="3.5" style="23" customWidth="1"/>
    <col min="9239" max="9239" width="4.75" style="23" customWidth="1"/>
    <col min="9240" max="9240" width="3.625" style="23" customWidth="1"/>
    <col min="9241" max="9474" width="9" style="23"/>
    <col min="9475" max="9475" width="3.75" style="23" customWidth="1"/>
    <col min="9476" max="9476" width="7.625" style="23" customWidth="1"/>
    <col min="9477" max="9477" width="2.75" style="23" customWidth="1"/>
    <col min="9478" max="9478" width="4.125" style="23" customWidth="1"/>
    <col min="9479" max="9479" width="3.125" style="23" customWidth="1"/>
    <col min="9480" max="9480" width="4.375" style="23" customWidth="1"/>
    <col min="9481" max="9481" width="1.25" style="23" customWidth="1"/>
    <col min="9482" max="9482" width="2.625" style="23" customWidth="1"/>
    <col min="9483" max="9483" width="6.5" style="23" customWidth="1"/>
    <col min="9484" max="9484" width="3.25" style="23" customWidth="1"/>
    <col min="9485" max="9485" width="2.25" style="23" customWidth="1"/>
    <col min="9486" max="9486" width="5.875" style="23" customWidth="1"/>
    <col min="9487" max="9487" width="2.625" style="23" customWidth="1"/>
    <col min="9488" max="9488" width="3.25" style="23" customWidth="1"/>
    <col min="9489" max="9491" width="4.75" style="23" customWidth="1"/>
    <col min="9492" max="9492" width="4.25" style="23" customWidth="1"/>
    <col min="9493" max="9493" width="4.5" style="23" customWidth="1"/>
    <col min="9494" max="9494" width="3.5" style="23" customWidth="1"/>
    <col min="9495" max="9495" width="4.75" style="23" customWidth="1"/>
    <col min="9496" max="9496" width="3.625" style="23" customWidth="1"/>
    <col min="9497" max="9730" width="9" style="23"/>
    <col min="9731" max="9731" width="3.75" style="23" customWidth="1"/>
    <col min="9732" max="9732" width="7.625" style="23" customWidth="1"/>
    <col min="9733" max="9733" width="2.75" style="23" customWidth="1"/>
    <col min="9734" max="9734" width="4.125" style="23" customWidth="1"/>
    <col min="9735" max="9735" width="3.125" style="23" customWidth="1"/>
    <col min="9736" max="9736" width="4.375" style="23" customWidth="1"/>
    <col min="9737" max="9737" width="1.25" style="23" customWidth="1"/>
    <col min="9738" max="9738" width="2.625" style="23" customWidth="1"/>
    <col min="9739" max="9739" width="6.5" style="23" customWidth="1"/>
    <col min="9740" max="9740" width="3.25" style="23" customWidth="1"/>
    <col min="9741" max="9741" width="2.25" style="23" customWidth="1"/>
    <col min="9742" max="9742" width="5.875" style="23" customWidth="1"/>
    <col min="9743" max="9743" width="2.625" style="23" customWidth="1"/>
    <col min="9744" max="9744" width="3.25" style="23" customWidth="1"/>
    <col min="9745" max="9747" width="4.75" style="23" customWidth="1"/>
    <col min="9748" max="9748" width="4.25" style="23" customWidth="1"/>
    <col min="9749" max="9749" width="4.5" style="23" customWidth="1"/>
    <col min="9750" max="9750" width="3.5" style="23" customWidth="1"/>
    <col min="9751" max="9751" width="4.75" style="23" customWidth="1"/>
    <col min="9752" max="9752" width="3.625" style="23" customWidth="1"/>
    <col min="9753" max="9986" width="9" style="23"/>
    <col min="9987" max="9987" width="3.75" style="23" customWidth="1"/>
    <col min="9988" max="9988" width="7.625" style="23" customWidth="1"/>
    <col min="9989" max="9989" width="2.75" style="23" customWidth="1"/>
    <col min="9990" max="9990" width="4.125" style="23" customWidth="1"/>
    <col min="9991" max="9991" width="3.125" style="23" customWidth="1"/>
    <col min="9992" max="9992" width="4.375" style="23" customWidth="1"/>
    <col min="9993" max="9993" width="1.25" style="23" customWidth="1"/>
    <col min="9994" max="9994" width="2.625" style="23" customWidth="1"/>
    <col min="9995" max="9995" width="6.5" style="23" customWidth="1"/>
    <col min="9996" max="9996" width="3.25" style="23" customWidth="1"/>
    <col min="9997" max="9997" width="2.25" style="23" customWidth="1"/>
    <col min="9998" max="9998" width="5.875" style="23" customWidth="1"/>
    <col min="9999" max="9999" width="2.625" style="23" customWidth="1"/>
    <col min="10000" max="10000" width="3.25" style="23" customWidth="1"/>
    <col min="10001" max="10003" width="4.75" style="23" customWidth="1"/>
    <col min="10004" max="10004" width="4.25" style="23" customWidth="1"/>
    <col min="10005" max="10005" width="4.5" style="23" customWidth="1"/>
    <col min="10006" max="10006" width="3.5" style="23" customWidth="1"/>
    <col min="10007" max="10007" width="4.75" style="23" customWidth="1"/>
    <col min="10008" max="10008" width="3.625" style="23" customWidth="1"/>
    <col min="10009" max="10242" width="9" style="23"/>
    <col min="10243" max="10243" width="3.75" style="23" customWidth="1"/>
    <col min="10244" max="10244" width="7.625" style="23" customWidth="1"/>
    <col min="10245" max="10245" width="2.75" style="23" customWidth="1"/>
    <col min="10246" max="10246" width="4.125" style="23" customWidth="1"/>
    <col min="10247" max="10247" width="3.125" style="23" customWidth="1"/>
    <col min="10248" max="10248" width="4.375" style="23" customWidth="1"/>
    <col min="10249" max="10249" width="1.25" style="23" customWidth="1"/>
    <col min="10250" max="10250" width="2.625" style="23" customWidth="1"/>
    <col min="10251" max="10251" width="6.5" style="23" customWidth="1"/>
    <col min="10252" max="10252" width="3.25" style="23" customWidth="1"/>
    <col min="10253" max="10253" width="2.25" style="23" customWidth="1"/>
    <col min="10254" max="10254" width="5.875" style="23" customWidth="1"/>
    <col min="10255" max="10255" width="2.625" style="23" customWidth="1"/>
    <col min="10256" max="10256" width="3.25" style="23" customWidth="1"/>
    <col min="10257" max="10259" width="4.75" style="23" customWidth="1"/>
    <col min="10260" max="10260" width="4.25" style="23" customWidth="1"/>
    <col min="10261" max="10261" width="4.5" style="23" customWidth="1"/>
    <col min="10262" max="10262" width="3.5" style="23" customWidth="1"/>
    <col min="10263" max="10263" width="4.75" style="23" customWidth="1"/>
    <col min="10264" max="10264" width="3.625" style="23" customWidth="1"/>
    <col min="10265" max="10498" width="9" style="23"/>
    <col min="10499" max="10499" width="3.75" style="23" customWidth="1"/>
    <col min="10500" max="10500" width="7.625" style="23" customWidth="1"/>
    <col min="10501" max="10501" width="2.75" style="23" customWidth="1"/>
    <col min="10502" max="10502" width="4.125" style="23" customWidth="1"/>
    <col min="10503" max="10503" width="3.125" style="23" customWidth="1"/>
    <col min="10504" max="10504" width="4.375" style="23" customWidth="1"/>
    <col min="10505" max="10505" width="1.25" style="23" customWidth="1"/>
    <col min="10506" max="10506" width="2.625" style="23" customWidth="1"/>
    <col min="10507" max="10507" width="6.5" style="23" customWidth="1"/>
    <col min="10508" max="10508" width="3.25" style="23" customWidth="1"/>
    <col min="10509" max="10509" width="2.25" style="23" customWidth="1"/>
    <col min="10510" max="10510" width="5.875" style="23" customWidth="1"/>
    <col min="10511" max="10511" width="2.625" style="23" customWidth="1"/>
    <col min="10512" max="10512" width="3.25" style="23" customWidth="1"/>
    <col min="10513" max="10515" width="4.75" style="23" customWidth="1"/>
    <col min="10516" max="10516" width="4.25" style="23" customWidth="1"/>
    <col min="10517" max="10517" width="4.5" style="23" customWidth="1"/>
    <col min="10518" max="10518" width="3.5" style="23" customWidth="1"/>
    <col min="10519" max="10519" width="4.75" style="23" customWidth="1"/>
    <col min="10520" max="10520" width="3.625" style="23" customWidth="1"/>
    <col min="10521" max="10754" width="9" style="23"/>
    <col min="10755" max="10755" width="3.75" style="23" customWidth="1"/>
    <col min="10756" max="10756" width="7.625" style="23" customWidth="1"/>
    <col min="10757" max="10757" width="2.75" style="23" customWidth="1"/>
    <col min="10758" max="10758" width="4.125" style="23" customWidth="1"/>
    <col min="10759" max="10759" width="3.125" style="23" customWidth="1"/>
    <col min="10760" max="10760" width="4.375" style="23" customWidth="1"/>
    <col min="10761" max="10761" width="1.25" style="23" customWidth="1"/>
    <col min="10762" max="10762" width="2.625" style="23" customWidth="1"/>
    <col min="10763" max="10763" width="6.5" style="23" customWidth="1"/>
    <col min="10764" max="10764" width="3.25" style="23" customWidth="1"/>
    <col min="10765" max="10765" width="2.25" style="23" customWidth="1"/>
    <col min="10766" max="10766" width="5.875" style="23" customWidth="1"/>
    <col min="10767" max="10767" width="2.625" style="23" customWidth="1"/>
    <col min="10768" max="10768" width="3.25" style="23" customWidth="1"/>
    <col min="10769" max="10771" width="4.75" style="23" customWidth="1"/>
    <col min="10772" max="10772" width="4.25" style="23" customWidth="1"/>
    <col min="10773" max="10773" width="4.5" style="23" customWidth="1"/>
    <col min="10774" max="10774" width="3.5" style="23" customWidth="1"/>
    <col min="10775" max="10775" width="4.75" style="23" customWidth="1"/>
    <col min="10776" max="10776" width="3.625" style="23" customWidth="1"/>
    <col min="10777" max="11010" width="9" style="23"/>
    <col min="11011" max="11011" width="3.75" style="23" customWidth="1"/>
    <col min="11012" max="11012" width="7.625" style="23" customWidth="1"/>
    <col min="11013" max="11013" width="2.75" style="23" customWidth="1"/>
    <col min="11014" max="11014" width="4.125" style="23" customWidth="1"/>
    <col min="11015" max="11015" width="3.125" style="23" customWidth="1"/>
    <col min="11016" max="11016" width="4.375" style="23" customWidth="1"/>
    <col min="11017" max="11017" width="1.25" style="23" customWidth="1"/>
    <col min="11018" max="11018" width="2.625" style="23" customWidth="1"/>
    <col min="11019" max="11019" width="6.5" style="23" customWidth="1"/>
    <col min="11020" max="11020" width="3.25" style="23" customWidth="1"/>
    <col min="11021" max="11021" width="2.25" style="23" customWidth="1"/>
    <col min="11022" max="11022" width="5.875" style="23" customWidth="1"/>
    <col min="11023" max="11023" width="2.625" style="23" customWidth="1"/>
    <col min="11024" max="11024" width="3.25" style="23" customWidth="1"/>
    <col min="11025" max="11027" width="4.75" style="23" customWidth="1"/>
    <col min="11028" max="11028" width="4.25" style="23" customWidth="1"/>
    <col min="11029" max="11029" width="4.5" style="23" customWidth="1"/>
    <col min="11030" max="11030" width="3.5" style="23" customWidth="1"/>
    <col min="11031" max="11031" width="4.75" style="23" customWidth="1"/>
    <col min="11032" max="11032" width="3.625" style="23" customWidth="1"/>
    <col min="11033" max="11266" width="9" style="23"/>
    <col min="11267" max="11267" width="3.75" style="23" customWidth="1"/>
    <col min="11268" max="11268" width="7.625" style="23" customWidth="1"/>
    <col min="11269" max="11269" width="2.75" style="23" customWidth="1"/>
    <col min="11270" max="11270" width="4.125" style="23" customWidth="1"/>
    <col min="11271" max="11271" width="3.125" style="23" customWidth="1"/>
    <col min="11272" max="11272" width="4.375" style="23" customWidth="1"/>
    <col min="11273" max="11273" width="1.25" style="23" customWidth="1"/>
    <col min="11274" max="11274" width="2.625" style="23" customWidth="1"/>
    <col min="11275" max="11275" width="6.5" style="23" customWidth="1"/>
    <col min="11276" max="11276" width="3.25" style="23" customWidth="1"/>
    <col min="11277" max="11277" width="2.25" style="23" customWidth="1"/>
    <col min="11278" max="11278" width="5.875" style="23" customWidth="1"/>
    <col min="11279" max="11279" width="2.625" style="23" customWidth="1"/>
    <col min="11280" max="11280" width="3.25" style="23" customWidth="1"/>
    <col min="11281" max="11283" width="4.75" style="23" customWidth="1"/>
    <col min="11284" max="11284" width="4.25" style="23" customWidth="1"/>
    <col min="11285" max="11285" width="4.5" style="23" customWidth="1"/>
    <col min="11286" max="11286" width="3.5" style="23" customWidth="1"/>
    <col min="11287" max="11287" width="4.75" style="23" customWidth="1"/>
    <col min="11288" max="11288" width="3.625" style="23" customWidth="1"/>
    <col min="11289" max="11522" width="9" style="23"/>
    <col min="11523" max="11523" width="3.75" style="23" customWidth="1"/>
    <col min="11524" max="11524" width="7.625" style="23" customWidth="1"/>
    <col min="11525" max="11525" width="2.75" style="23" customWidth="1"/>
    <col min="11526" max="11526" width="4.125" style="23" customWidth="1"/>
    <col min="11527" max="11527" width="3.125" style="23" customWidth="1"/>
    <col min="11528" max="11528" width="4.375" style="23" customWidth="1"/>
    <col min="11529" max="11529" width="1.25" style="23" customWidth="1"/>
    <col min="11530" max="11530" width="2.625" style="23" customWidth="1"/>
    <col min="11531" max="11531" width="6.5" style="23" customWidth="1"/>
    <col min="11532" max="11532" width="3.25" style="23" customWidth="1"/>
    <col min="11533" max="11533" width="2.25" style="23" customWidth="1"/>
    <col min="11534" max="11534" width="5.875" style="23" customWidth="1"/>
    <col min="11535" max="11535" width="2.625" style="23" customWidth="1"/>
    <col min="11536" max="11536" width="3.25" style="23" customWidth="1"/>
    <col min="11537" max="11539" width="4.75" style="23" customWidth="1"/>
    <col min="11540" max="11540" width="4.25" style="23" customWidth="1"/>
    <col min="11541" max="11541" width="4.5" style="23" customWidth="1"/>
    <col min="11542" max="11542" width="3.5" style="23" customWidth="1"/>
    <col min="11543" max="11543" width="4.75" style="23" customWidth="1"/>
    <col min="11544" max="11544" width="3.625" style="23" customWidth="1"/>
    <col min="11545" max="11778" width="9" style="23"/>
    <col min="11779" max="11779" width="3.75" style="23" customWidth="1"/>
    <col min="11780" max="11780" width="7.625" style="23" customWidth="1"/>
    <col min="11781" max="11781" width="2.75" style="23" customWidth="1"/>
    <col min="11782" max="11782" width="4.125" style="23" customWidth="1"/>
    <col min="11783" max="11783" width="3.125" style="23" customWidth="1"/>
    <col min="11784" max="11784" width="4.375" style="23" customWidth="1"/>
    <col min="11785" max="11785" width="1.25" style="23" customWidth="1"/>
    <col min="11786" max="11786" width="2.625" style="23" customWidth="1"/>
    <col min="11787" max="11787" width="6.5" style="23" customWidth="1"/>
    <col min="11788" max="11788" width="3.25" style="23" customWidth="1"/>
    <col min="11789" max="11789" width="2.25" style="23" customWidth="1"/>
    <col min="11790" max="11790" width="5.875" style="23" customWidth="1"/>
    <col min="11791" max="11791" width="2.625" style="23" customWidth="1"/>
    <col min="11792" max="11792" width="3.25" style="23" customWidth="1"/>
    <col min="11793" max="11795" width="4.75" style="23" customWidth="1"/>
    <col min="11796" max="11796" width="4.25" style="23" customWidth="1"/>
    <col min="11797" max="11797" width="4.5" style="23" customWidth="1"/>
    <col min="11798" max="11798" width="3.5" style="23" customWidth="1"/>
    <col min="11799" max="11799" width="4.75" style="23" customWidth="1"/>
    <col min="11800" max="11800" width="3.625" style="23" customWidth="1"/>
    <col min="11801" max="12034" width="9" style="23"/>
    <col min="12035" max="12035" width="3.75" style="23" customWidth="1"/>
    <col min="12036" max="12036" width="7.625" style="23" customWidth="1"/>
    <col min="12037" max="12037" width="2.75" style="23" customWidth="1"/>
    <col min="12038" max="12038" width="4.125" style="23" customWidth="1"/>
    <col min="12039" max="12039" width="3.125" style="23" customWidth="1"/>
    <col min="12040" max="12040" width="4.375" style="23" customWidth="1"/>
    <col min="12041" max="12041" width="1.25" style="23" customWidth="1"/>
    <col min="12042" max="12042" width="2.625" style="23" customWidth="1"/>
    <col min="12043" max="12043" width="6.5" style="23" customWidth="1"/>
    <col min="12044" max="12044" width="3.25" style="23" customWidth="1"/>
    <col min="12045" max="12045" width="2.25" style="23" customWidth="1"/>
    <col min="12046" max="12046" width="5.875" style="23" customWidth="1"/>
    <col min="12047" max="12047" width="2.625" style="23" customWidth="1"/>
    <col min="12048" max="12048" width="3.25" style="23" customWidth="1"/>
    <col min="12049" max="12051" width="4.75" style="23" customWidth="1"/>
    <col min="12052" max="12052" width="4.25" style="23" customWidth="1"/>
    <col min="12053" max="12053" width="4.5" style="23" customWidth="1"/>
    <col min="12054" max="12054" width="3.5" style="23" customWidth="1"/>
    <col min="12055" max="12055" width="4.75" style="23" customWidth="1"/>
    <col min="12056" max="12056" width="3.625" style="23" customWidth="1"/>
    <col min="12057" max="12290" width="9" style="23"/>
    <col min="12291" max="12291" width="3.75" style="23" customWidth="1"/>
    <col min="12292" max="12292" width="7.625" style="23" customWidth="1"/>
    <col min="12293" max="12293" width="2.75" style="23" customWidth="1"/>
    <col min="12294" max="12294" width="4.125" style="23" customWidth="1"/>
    <col min="12295" max="12295" width="3.125" style="23" customWidth="1"/>
    <col min="12296" max="12296" width="4.375" style="23" customWidth="1"/>
    <col min="12297" max="12297" width="1.25" style="23" customWidth="1"/>
    <col min="12298" max="12298" width="2.625" style="23" customWidth="1"/>
    <col min="12299" max="12299" width="6.5" style="23" customWidth="1"/>
    <col min="12300" max="12300" width="3.25" style="23" customWidth="1"/>
    <col min="12301" max="12301" width="2.25" style="23" customWidth="1"/>
    <col min="12302" max="12302" width="5.875" style="23" customWidth="1"/>
    <col min="12303" max="12303" width="2.625" style="23" customWidth="1"/>
    <col min="12304" max="12304" width="3.25" style="23" customWidth="1"/>
    <col min="12305" max="12307" width="4.75" style="23" customWidth="1"/>
    <col min="12308" max="12308" width="4.25" style="23" customWidth="1"/>
    <col min="12309" max="12309" width="4.5" style="23" customWidth="1"/>
    <col min="12310" max="12310" width="3.5" style="23" customWidth="1"/>
    <col min="12311" max="12311" width="4.75" style="23" customWidth="1"/>
    <col min="12312" max="12312" width="3.625" style="23" customWidth="1"/>
    <col min="12313" max="12546" width="9" style="23"/>
    <col min="12547" max="12547" width="3.75" style="23" customWidth="1"/>
    <col min="12548" max="12548" width="7.625" style="23" customWidth="1"/>
    <col min="12549" max="12549" width="2.75" style="23" customWidth="1"/>
    <col min="12550" max="12550" width="4.125" style="23" customWidth="1"/>
    <col min="12551" max="12551" width="3.125" style="23" customWidth="1"/>
    <col min="12552" max="12552" width="4.375" style="23" customWidth="1"/>
    <col min="12553" max="12553" width="1.25" style="23" customWidth="1"/>
    <col min="12554" max="12554" width="2.625" style="23" customWidth="1"/>
    <col min="12555" max="12555" width="6.5" style="23" customWidth="1"/>
    <col min="12556" max="12556" width="3.25" style="23" customWidth="1"/>
    <col min="12557" max="12557" width="2.25" style="23" customWidth="1"/>
    <col min="12558" max="12558" width="5.875" style="23" customWidth="1"/>
    <col min="12559" max="12559" width="2.625" style="23" customWidth="1"/>
    <col min="12560" max="12560" width="3.25" style="23" customWidth="1"/>
    <col min="12561" max="12563" width="4.75" style="23" customWidth="1"/>
    <col min="12564" max="12564" width="4.25" style="23" customWidth="1"/>
    <col min="12565" max="12565" width="4.5" style="23" customWidth="1"/>
    <col min="12566" max="12566" width="3.5" style="23" customWidth="1"/>
    <col min="12567" max="12567" width="4.75" style="23" customWidth="1"/>
    <col min="12568" max="12568" width="3.625" style="23" customWidth="1"/>
    <col min="12569" max="12802" width="9" style="23"/>
    <col min="12803" max="12803" width="3.75" style="23" customWidth="1"/>
    <col min="12804" max="12804" width="7.625" style="23" customWidth="1"/>
    <col min="12805" max="12805" width="2.75" style="23" customWidth="1"/>
    <col min="12806" max="12806" width="4.125" style="23" customWidth="1"/>
    <col min="12807" max="12807" width="3.125" style="23" customWidth="1"/>
    <col min="12808" max="12808" width="4.375" style="23" customWidth="1"/>
    <col min="12809" max="12809" width="1.25" style="23" customWidth="1"/>
    <col min="12810" max="12810" width="2.625" style="23" customWidth="1"/>
    <col min="12811" max="12811" width="6.5" style="23" customWidth="1"/>
    <col min="12812" max="12812" width="3.25" style="23" customWidth="1"/>
    <col min="12813" max="12813" width="2.25" style="23" customWidth="1"/>
    <col min="12814" max="12814" width="5.875" style="23" customWidth="1"/>
    <col min="12815" max="12815" width="2.625" style="23" customWidth="1"/>
    <col min="12816" max="12816" width="3.25" style="23" customWidth="1"/>
    <col min="12817" max="12819" width="4.75" style="23" customWidth="1"/>
    <col min="12820" max="12820" width="4.25" style="23" customWidth="1"/>
    <col min="12821" max="12821" width="4.5" style="23" customWidth="1"/>
    <col min="12822" max="12822" width="3.5" style="23" customWidth="1"/>
    <col min="12823" max="12823" width="4.75" style="23" customWidth="1"/>
    <col min="12824" max="12824" width="3.625" style="23" customWidth="1"/>
    <col min="12825" max="13058" width="9" style="23"/>
    <col min="13059" max="13059" width="3.75" style="23" customWidth="1"/>
    <col min="13060" max="13060" width="7.625" style="23" customWidth="1"/>
    <col min="13061" max="13061" width="2.75" style="23" customWidth="1"/>
    <col min="13062" max="13062" width="4.125" style="23" customWidth="1"/>
    <col min="13063" max="13063" width="3.125" style="23" customWidth="1"/>
    <col min="13064" max="13064" width="4.375" style="23" customWidth="1"/>
    <col min="13065" max="13065" width="1.25" style="23" customWidth="1"/>
    <col min="13066" max="13066" width="2.625" style="23" customWidth="1"/>
    <col min="13067" max="13067" width="6.5" style="23" customWidth="1"/>
    <col min="13068" max="13068" width="3.25" style="23" customWidth="1"/>
    <col min="13069" max="13069" width="2.25" style="23" customWidth="1"/>
    <col min="13070" max="13070" width="5.875" style="23" customWidth="1"/>
    <col min="13071" max="13071" width="2.625" style="23" customWidth="1"/>
    <col min="13072" max="13072" width="3.25" style="23" customWidth="1"/>
    <col min="13073" max="13075" width="4.75" style="23" customWidth="1"/>
    <col min="13076" max="13076" width="4.25" style="23" customWidth="1"/>
    <col min="13077" max="13077" width="4.5" style="23" customWidth="1"/>
    <col min="13078" max="13078" width="3.5" style="23" customWidth="1"/>
    <col min="13079" max="13079" width="4.75" style="23" customWidth="1"/>
    <col min="13080" max="13080" width="3.625" style="23" customWidth="1"/>
    <col min="13081" max="13314" width="9" style="23"/>
    <col min="13315" max="13315" width="3.75" style="23" customWidth="1"/>
    <col min="13316" max="13316" width="7.625" style="23" customWidth="1"/>
    <col min="13317" max="13317" width="2.75" style="23" customWidth="1"/>
    <col min="13318" max="13318" width="4.125" style="23" customWidth="1"/>
    <col min="13319" max="13319" width="3.125" style="23" customWidth="1"/>
    <col min="13320" max="13320" width="4.375" style="23" customWidth="1"/>
    <col min="13321" max="13321" width="1.25" style="23" customWidth="1"/>
    <col min="13322" max="13322" width="2.625" style="23" customWidth="1"/>
    <col min="13323" max="13323" width="6.5" style="23" customWidth="1"/>
    <col min="13324" max="13324" width="3.25" style="23" customWidth="1"/>
    <col min="13325" max="13325" width="2.25" style="23" customWidth="1"/>
    <col min="13326" max="13326" width="5.875" style="23" customWidth="1"/>
    <col min="13327" max="13327" width="2.625" style="23" customWidth="1"/>
    <col min="13328" max="13328" width="3.25" style="23" customWidth="1"/>
    <col min="13329" max="13331" width="4.75" style="23" customWidth="1"/>
    <col min="13332" max="13332" width="4.25" style="23" customWidth="1"/>
    <col min="13333" max="13333" width="4.5" style="23" customWidth="1"/>
    <col min="13334" max="13334" width="3.5" style="23" customWidth="1"/>
    <col min="13335" max="13335" width="4.75" style="23" customWidth="1"/>
    <col min="13336" max="13336" width="3.625" style="23" customWidth="1"/>
    <col min="13337" max="13570" width="9" style="23"/>
    <col min="13571" max="13571" width="3.75" style="23" customWidth="1"/>
    <col min="13572" max="13572" width="7.625" style="23" customWidth="1"/>
    <col min="13573" max="13573" width="2.75" style="23" customWidth="1"/>
    <col min="13574" max="13574" width="4.125" style="23" customWidth="1"/>
    <col min="13575" max="13575" width="3.125" style="23" customWidth="1"/>
    <col min="13576" max="13576" width="4.375" style="23" customWidth="1"/>
    <col min="13577" max="13577" width="1.25" style="23" customWidth="1"/>
    <col min="13578" max="13578" width="2.625" style="23" customWidth="1"/>
    <col min="13579" max="13579" width="6.5" style="23" customWidth="1"/>
    <col min="13580" max="13580" width="3.25" style="23" customWidth="1"/>
    <col min="13581" max="13581" width="2.25" style="23" customWidth="1"/>
    <col min="13582" max="13582" width="5.875" style="23" customWidth="1"/>
    <col min="13583" max="13583" width="2.625" style="23" customWidth="1"/>
    <col min="13584" max="13584" width="3.25" style="23" customWidth="1"/>
    <col min="13585" max="13587" width="4.75" style="23" customWidth="1"/>
    <col min="13588" max="13588" width="4.25" style="23" customWidth="1"/>
    <col min="13589" max="13589" width="4.5" style="23" customWidth="1"/>
    <col min="13590" max="13590" width="3.5" style="23" customWidth="1"/>
    <col min="13591" max="13591" width="4.75" style="23" customWidth="1"/>
    <col min="13592" max="13592" width="3.625" style="23" customWidth="1"/>
    <col min="13593" max="13826" width="9" style="23"/>
    <col min="13827" max="13827" width="3.75" style="23" customWidth="1"/>
    <col min="13828" max="13828" width="7.625" style="23" customWidth="1"/>
    <col min="13829" max="13829" width="2.75" style="23" customWidth="1"/>
    <col min="13830" max="13830" width="4.125" style="23" customWidth="1"/>
    <col min="13831" max="13831" width="3.125" style="23" customWidth="1"/>
    <col min="13832" max="13832" width="4.375" style="23" customWidth="1"/>
    <col min="13833" max="13833" width="1.25" style="23" customWidth="1"/>
    <col min="13834" max="13834" width="2.625" style="23" customWidth="1"/>
    <col min="13835" max="13835" width="6.5" style="23" customWidth="1"/>
    <col min="13836" max="13836" width="3.25" style="23" customWidth="1"/>
    <col min="13837" max="13837" width="2.25" style="23" customWidth="1"/>
    <col min="13838" max="13838" width="5.875" style="23" customWidth="1"/>
    <col min="13839" max="13839" width="2.625" style="23" customWidth="1"/>
    <col min="13840" max="13840" width="3.25" style="23" customWidth="1"/>
    <col min="13841" max="13843" width="4.75" style="23" customWidth="1"/>
    <col min="13844" max="13844" width="4.25" style="23" customWidth="1"/>
    <col min="13845" max="13845" width="4.5" style="23" customWidth="1"/>
    <col min="13846" max="13846" width="3.5" style="23" customWidth="1"/>
    <col min="13847" max="13847" width="4.75" style="23" customWidth="1"/>
    <col min="13848" max="13848" width="3.625" style="23" customWidth="1"/>
    <col min="13849" max="14082" width="9" style="23"/>
    <col min="14083" max="14083" width="3.75" style="23" customWidth="1"/>
    <col min="14084" max="14084" width="7.625" style="23" customWidth="1"/>
    <col min="14085" max="14085" width="2.75" style="23" customWidth="1"/>
    <col min="14086" max="14086" width="4.125" style="23" customWidth="1"/>
    <col min="14087" max="14087" width="3.125" style="23" customWidth="1"/>
    <col min="14088" max="14088" width="4.375" style="23" customWidth="1"/>
    <col min="14089" max="14089" width="1.25" style="23" customWidth="1"/>
    <col min="14090" max="14090" width="2.625" style="23" customWidth="1"/>
    <col min="14091" max="14091" width="6.5" style="23" customWidth="1"/>
    <col min="14092" max="14092" width="3.25" style="23" customWidth="1"/>
    <col min="14093" max="14093" width="2.25" style="23" customWidth="1"/>
    <col min="14094" max="14094" width="5.875" style="23" customWidth="1"/>
    <col min="14095" max="14095" width="2.625" style="23" customWidth="1"/>
    <col min="14096" max="14096" width="3.25" style="23" customWidth="1"/>
    <col min="14097" max="14099" width="4.75" style="23" customWidth="1"/>
    <col min="14100" max="14100" width="4.25" style="23" customWidth="1"/>
    <col min="14101" max="14101" width="4.5" style="23" customWidth="1"/>
    <col min="14102" max="14102" width="3.5" style="23" customWidth="1"/>
    <col min="14103" max="14103" width="4.75" style="23" customWidth="1"/>
    <col min="14104" max="14104" width="3.625" style="23" customWidth="1"/>
    <col min="14105" max="14338" width="9" style="23"/>
    <col min="14339" max="14339" width="3.75" style="23" customWidth="1"/>
    <col min="14340" max="14340" width="7.625" style="23" customWidth="1"/>
    <col min="14341" max="14341" width="2.75" style="23" customWidth="1"/>
    <col min="14342" max="14342" width="4.125" style="23" customWidth="1"/>
    <col min="14343" max="14343" width="3.125" style="23" customWidth="1"/>
    <col min="14344" max="14344" width="4.375" style="23" customWidth="1"/>
    <col min="14345" max="14345" width="1.25" style="23" customWidth="1"/>
    <col min="14346" max="14346" width="2.625" style="23" customWidth="1"/>
    <col min="14347" max="14347" width="6.5" style="23" customWidth="1"/>
    <col min="14348" max="14348" width="3.25" style="23" customWidth="1"/>
    <col min="14349" max="14349" width="2.25" style="23" customWidth="1"/>
    <col min="14350" max="14350" width="5.875" style="23" customWidth="1"/>
    <col min="14351" max="14351" width="2.625" style="23" customWidth="1"/>
    <col min="14352" max="14352" width="3.25" style="23" customWidth="1"/>
    <col min="14353" max="14355" width="4.75" style="23" customWidth="1"/>
    <col min="14356" max="14356" width="4.25" style="23" customWidth="1"/>
    <col min="14357" max="14357" width="4.5" style="23" customWidth="1"/>
    <col min="14358" max="14358" width="3.5" style="23" customWidth="1"/>
    <col min="14359" max="14359" width="4.75" style="23" customWidth="1"/>
    <col min="14360" max="14360" width="3.625" style="23" customWidth="1"/>
    <col min="14361" max="14594" width="9" style="23"/>
    <col min="14595" max="14595" width="3.75" style="23" customWidth="1"/>
    <col min="14596" max="14596" width="7.625" style="23" customWidth="1"/>
    <col min="14597" max="14597" width="2.75" style="23" customWidth="1"/>
    <col min="14598" max="14598" width="4.125" style="23" customWidth="1"/>
    <col min="14599" max="14599" width="3.125" style="23" customWidth="1"/>
    <col min="14600" max="14600" width="4.375" style="23" customWidth="1"/>
    <col min="14601" max="14601" width="1.25" style="23" customWidth="1"/>
    <col min="14602" max="14602" width="2.625" style="23" customWidth="1"/>
    <col min="14603" max="14603" width="6.5" style="23" customWidth="1"/>
    <col min="14604" max="14604" width="3.25" style="23" customWidth="1"/>
    <col min="14605" max="14605" width="2.25" style="23" customWidth="1"/>
    <col min="14606" max="14606" width="5.875" style="23" customWidth="1"/>
    <col min="14607" max="14607" width="2.625" style="23" customWidth="1"/>
    <col min="14608" max="14608" width="3.25" style="23" customWidth="1"/>
    <col min="14609" max="14611" width="4.75" style="23" customWidth="1"/>
    <col min="14612" max="14612" width="4.25" style="23" customWidth="1"/>
    <col min="14613" max="14613" width="4.5" style="23" customWidth="1"/>
    <col min="14614" max="14614" width="3.5" style="23" customWidth="1"/>
    <col min="14615" max="14615" width="4.75" style="23" customWidth="1"/>
    <col min="14616" max="14616" width="3.625" style="23" customWidth="1"/>
    <col min="14617" max="14850" width="9" style="23"/>
    <col min="14851" max="14851" width="3.75" style="23" customWidth="1"/>
    <col min="14852" max="14852" width="7.625" style="23" customWidth="1"/>
    <col min="14853" max="14853" width="2.75" style="23" customWidth="1"/>
    <col min="14854" max="14854" width="4.125" style="23" customWidth="1"/>
    <col min="14855" max="14855" width="3.125" style="23" customWidth="1"/>
    <col min="14856" max="14856" width="4.375" style="23" customWidth="1"/>
    <col min="14857" max="14857" width="1.25" style="23" customWidth="1"/>
    <col min="14858" max="14858" width="2.625" style="23" customWidth="1"/>
    <col min="14859" max="14859" width="6.5" style="23" customWidth="1"/>
    <col min="14860" max="14860" width="3.25" style="23" customWidth="1"/>
    <col min="14861" max="14861" width="2.25" style="23" customWidth="1"/>
    <col min="14862" max="14862" width="5.875" style="23" customWidth="1"/>
    <col min="14863" max="14863" width="2.625" style="23" customWidth="1"/>
    <col min="14864" max="14864" width="3.25" style="23" customWidth="1"/>
    <col min="14865" max="14867" width="4.75" style="23" customWidth="1"/>
    <col min="14868" max="14868" width="4.25" style="23" customWidth="1"/>
    <col min="14869" max="14869" width="4.5" style="23" customWidth="1"/>
    <col min="14870" max="14870" width="3.5" style="23" customWidth="1"/>
    <col min="14871" max="14871" width="4.75" style="23" customWidth="1"/>
    <col min="14872" max="14872" width="3.625" style="23" customWidth="1"/>
    <col min="14873" max="15106" width="9" style="23"/>
    <col min="15107" max="15107" width="3.75" style="23" customWidth="1"/>
    <col min="15108" max="15108" width="7.625" style="23" customWidth="1"/>
    <col min="15109" max="15109" width="2.75" style="23" customWidth="1"/>
    <col min="15110" max="15110" width="4.125" style="23" customWidth="1"/>
    <col min="15111" max="15111" width="3.125" style="23" customWidth="1"/>
    <col min="15112" max="15112" width="4.375" style="23" customWidth="1"/>
    <col min="15113" max="15113" width="1.25" style="23" customWidth="1"/>
    <col min="15114" max="15114" width="2.625" style="23" customWidth="1"/>
    <col min="15115" max="15115" width="6.5" style="23" customWidth="1"/>
    <col min="15116" max="15116" width="3.25" style="23" customWidth="1"/>
    <col min="15117" max="15117" width="2.25" style="23" customWidth="1"/>
    <col min="15118" max="15118" width="5.875" style="23" customWidth="1"/>
    <col min="15119" max="15119" width="2.625" style="23" customWidth="1"/>
    <col min="15120" max="15120" width="3.25" style="23" customWidth="1"/>
    <col min="15121" max="15123" width="4.75" style="23" customWidth="1"/>
    <col min="15124" max="15124" width="4.25" style="23" customWidth="1"/>
    <col min="15125" max="15125" width="4.5" style="23" customWidth="1"/>
    <col min="15126" max="15126" width="3.5" style="23" customWidth="1"/>
    <col min="15127" max="15127" width="4.75" style="23" customWidth="1"/>
    <col min="15128" max="15128" width="3.625" style="23" customWidth="1"/>
    <col min="15129" max="15362" width="9" style="23"/>
    <col min="15363" max="15363" width="3.75" style="23" customWidth="1"/>
    <col min="15364" max="15364" width="7.625" style="23" customWidth="1"/>
    <col min="15365" max="15365" width="2.75" style="23" customWidth="1"/>
    <col min="15366" max="15366" width="4.125" style="23" customWidth="1"/>
    <col min="15367" max="15367" width="3.125" style="23" customWidth="1"/>
    <col min="15368" max="15368" width="4.375" style="23" customWidth="1"/>
    <col min="15369" max="15369" width="1.25" style="23" customWidth="1"/>
    <col min="15370" max="15370" width="2.625" style="23" customWidth="1"/>
    <col min="15371" max="15371" width="6.5" style="23" customWidth="1"/>
    <col min="15372" max="15372" width="3.25" style="23" customWidth="1"/>
    <col min="15373" max="15373" width="2.25" style="23" customWidth="1"/>
    <col min="15374" max="15374" width="5.875" style="23" customWidth="1"/>
    <col min="15375" max="15375" width="2.625" style="23" customWidth="1"/>
    <col min="15376" max="15376" width="3.25" style="23" customWidth="1"/>
    <col min="15377" max="15379" width="4.75" style="23" customWidth="1"/>
    <col min="15380" max="15380" width="4.25" style="23" customWidth="1"/>
    <col min="15381" max="15381" width="4.5" style="23" customWidth="1"/>
    <col min="15382" max="15382" width="3.5" style="23" customWidth="1"/>
    <col min="15383" max="15383" width="4.75" style="23" customWidth="1"/>
    <col min="15384" max="15384" width="3.625" style="23" customWidth="1"/>
    <col min="15385" max="15618" width="9" style="23"/>
    <col min="15619" max="15619" width="3.75" style="23" customWidth="1"/>
    <col min="15620" max="15620" width="7.625" style="23" customWidth="1"/>
    <col min="15621" max="15621" width="2.75" style="23" customWidth="1"/>
    <col min="15622" max="15622" width="4.125" style="23" customWidth="1"/>
    <col min="15623" max="15623" width="3.125" style="23" customWidth="1"/>
    <col min="15624" max="15624" width="4.375" style="23" customWidth="1"/>
    <col min="15625" max="15625" width="1.25" style="23" customWidth="1"/>
    <col min="15626" max="15626" width="2.625" style="23" customWidth="1"/>
    <col min="15627" max="15627" width="6.5" style="23" customWidth="1"/>
    <col min="15628" max="15628" width="3.25" style="23" customWidth="1"/>
    <col min="15629" max="15629" width="2.25" style="23" customWidth="1"/>
    <col min="15630" max="15630" width="5.875" style="23" customWidth="1"/>
    <col min="15631" max="15631" width="2.625" style="23" customWidth="1"/>
    <col min="15632" max="15632" width="3.25" style="23" customWidth="1"/>
    <col min="15633" max="15635" width="4.75" style="23" customWidth="1"/>
    <col min="15636" max="15636" width="4.25" style="23" customWidth="1"/>
    <col min="15637" max="15637" width="4.5" style="23" customWidth="1"/>
    <col min="15638" max="15638" width="3.5" style="23" customWidth="1"/>
    <col min="15639" max="15639" width="4.75" style="23" customWidth="1"/>
    <col min="15640" max="15640" width="3.625" style="23" customWidth="1"/>
    <col min="15641" max="15874" width="9" style="23"/>
    <col min="15875" max="15875" width="3.75" style="23" customWidth="1"/>
    <col min="15876" max="15876" width="7.625" style="23" customWidth="1"/>
    <col min="15877" max="15877" width="2.75" style="23" customWidth="1"/>
    <col min="15878" max="15878" width="4.125" style="23" customWidth="1"/>
    <col min="15879" max="15879" width="3.125" style="23" customWidth="1"/>
    <col min="15880" max="15880" width="4.375" style="23" customWidth="1"/>
    <col min="15881" max="15881" width="1.25" style="23" customWidth="1"/>
    <col min="15882" max="15882" width="2.625" style="23" customWidth="1"/>
    <col min="15883" max="15883" width="6.5" style="23" customWidth="1"/>
    <col min="15884" max="15884" width="3.25" style="23" customWidth="1"/>
    <col min="15885" max="15885" width="2.25" style="23" customWidth="1"/>
    <col min="15886" max="15886" width="5.875" style="23" customWidth="1"/>
    <col min="15887" max="15887" width="2.625" style="23" customWidth="1"/>
    <col min="15888" max="15888" width="3.25" style="23" customWidth="1"/>
    <col min="15889" max="15891" width="4.75" style="23" customWidth="1"/>
    <col min="15892" max="15892" width="4.25" style="23" customWidth="1"/>
    <col min="15893" max="15893" width="4.5" style="23" customWidth="1"/>
    <col min="15894" max="15894" width="3.5" style="23" customWidth="1"/>
    <col min="15895" max="15895" width="4.75" style="23" customWidth="1"/>
    <col min="15896" max="15896" width="3.625" style="23" customWidth="1"/>
    <col min="15897" max="16130" width="9" style="23"/>
    <col min="16131" max="16131" width="3.75" style="23" customWidth="1"/>
    <col min="16132" max="16132" width="7.625" style="23" customWidth="1"/>
    <col min="16133" max="16133" width="2.75" style="23" customWidth="1"/>
    <col min="16134" max="16134" width="4.125" style="23" customWidth="1"/>
    <col min="16135" max="16135" width="3.125" style="23" customWidth="1"/>
    <col min="16136" max="16136" width="4.375" style="23" customWidth="1"/>
    <col min="16137" max="16137" width="1.25" style="23" customWidth="1"/>
    <col min="16138" max="16138" width="2.625" style="23" customWidth="1"/>
    <col min="16139" max="16139" width="6.5" style="23" customWidth="1"/>
    <col min="16140" max="16140" width="3.25" style="23" customWidth="1"/>
    <col min="16141" max="16141" width="2.25" style="23" customWidth="1"/>
    <col min="16142" max="16142" width="5.875" style="23" customWidth="1"/>
    <col min="16143" max="16143" width="2.625" style="23" customWidth="1"/>
    <col min="16144" max="16144" width="3.25" style="23" customWidth="1"/>
    <col min="16145" max="16147" width="4.75" style="23" customWidth="1"/>
    <col min="16148" max="16148" width="4.25" style="23" customWidth="1"/>
    <col min="16149" max="16149" width="4.5" style="23" customWidth="1"/>
    <col min="16150" max="16150" width="3.5" style="23" customWidth="1"/>
    <col min="16151" max="16151" width="4.75" style="23" customWidth="1"/>
    <col min="16152" max="16152" width="3.625" style="23" customWidth="1"/>
    <col min="16153" max="16384" width="9" style="23"/>
  </cols>
  <sheetData>
    <row r="1" spans="1:24">
      <c r="A1" s="35" t="s">
        <v>105</v>
      </c>
      <c r="B1" s="35"/>
      <c r="C1" s="35"/>
      <c r="D1" s="35"/>
      <c r="E1" s="35"/>
      <c r="F1" s="35"/>
      <c r="G1" s="35"/>
      <c r="H1" s="35"/>
      <c r="I1" s="35"/>
      <c r="J1" s="35"/>
      <c r="K1" s="35"/>
      <c r="L1" s="35"/>
      <c r="M1" s="35"/>
      <c r="N1" s="35"/>
      <c r="O1" s="35"/>
      <c r="P1" s="35"/>
      <c r="Q1" s="35"/>
      <c r="R1" s="35"/>
      <c r="S1" s="35"/>
      <c r="T1" s="35"/>
      <c r="U1" s="35"/>
      <c r="V1" s="35"/>
      <c r="W1" s="35"/>
      <c r="X1" s="35"/>
    </row>
    <row r="2" spans="1:24" ht="19.5" customHeight="1">
      <c r="A2" s="35"/>
      <c r="B2" s="35"/>
      <c r="C2" s="34"/>
      <c r="D2" s="34"/>
      <c r="E2" s="34"/>
      <c r="F2" s="34"/>
      <c r="G2" s="34"/>
      <c r="H2" s="34"/>
      <c r="I2" s="34"/>
      <c r="J2" s="34"/>
      <c r="K2" s="34"/>
      <c r="L2" s="34"/>
      <c r="M2" s="34"/>
      <c r="N2" s="35"/>
      <c r="O2" s="34"/>
      <c r="P2" s="36"/>
      <c r="Q2" s="36"/>
      <c r="R2" s="109" t="s">
        <v>103</v>
      </c>
      <c r="S2" s="110"/>
      <c r="T2" s="37" t="s">
        <v>20</v>
      </c>
      <c r="U2" s="110"/>
      <c r="V2" s="37" t="s">
        <v>21</v>
      </c>
      <c r="W2" s="110"/>
      <c r="X2" s="34" t="s">
        <v>22</v>
      </c>
    </row>
    <row r="3" spans="1:24" ht="12.75" customHeight="1">
      <c r="A3" s="35"/>
      <c r="B3" s="35"/>
      <c r="C3" s="35"/>
      <c r="D3" s="35"/>
      <c r="E3" s="35"/>
      <c r="F3" s="35"/>
      <c r="G3" s="35"/>
      <c r="H3" s="35"/>
      <c r="I3" s="35"/>
      <c r="J3" s="35"/>
      <c r="K3" s="35"/>
      <c r="L3" s="35"/>
      <c r="M3" s="35"/>
      <c r="N3" s="35"/>
      <c r="O3" s="35"/>
      <c r="P3" s="35"/>
      <c r="Q3" s="35"/>
      <c r="R3" s="35"/>
      <c r="S3" s="35"/>
      <c r="T3" s="35"/>
      <c r="U3" s="35"/>
      <c r="V3" s="35"/>
      <c r="W3" s="35"/>
      <c r="X3" s="35"/>
    </row>
    <row r="4" spans="1:24" s="25" customFormat="1" ht="21" customHeight="1">
      <c r="A4" s="116" t="s">
        <v>23</v>
      </c>
      <c r="B4" s="116"/>
      <c r="C4" s="116"/>
      <c r="D4" s="116"/>
      <c r="E4" s="116"/>
      <c r="F4" s="116"/>
      <c r="G4" s="116"/>
      <c r="H4" s="116"/>
      <c r="I4" s="116"/>
      <c r="J4" s="116"/>
      <c r="K4" s="116"/>
      <c r="L4" s="116"/>
      <c r="M4" s="38"/>
      <c r="N4" s="38"/>
      <c r="O4" s="38"/>
      <c r="P4" s="38"/>
      <c r="Q4" s="38"/>
      <c r="R4" s="38"/>
      <c r="S4" s="38"/>
      <c r="T4" s="38"/>
      <c r="U4" s="38"/>
      <c r="V4" s="38"/>
      <c r="W4" s="38"/>
      <c r="X4" s="38"/>
    </row>
    <row r="5" spans="1:24" s="25" customFormat="1" ht="21" customHeight="1">
      <c r="A5" s="125" t="s">
        <v>24</v>
      </c>
      <c r="B5" s="125"/>
      <c r="C5" s="125"/>
      <c r="D5" s="125"/>
      <c r="E5" s="125"/>
      <c r="F5" s="125"/>
      <c r="G5" s="125"/>
      <c r="H5" s="125"/>
      <c r="I5" s="125"/>
      <c r="J5" s="125"/>
      <c r="K5" s="39"/>
      <c r="L5" s="38"/>
      <c r="M5" s="38"/>
      <c r="N5" s="38"/>
      <c r="O5" s="38"/>
      <c r="P5" s="38"/>
      <c r="Q5" s="38"/>
      <c r="R5" s="38"/>
      <c r="S5" s="38"/>
      <c r="T5" s="38"/>
      <c r="U5" s="38"/>
      <c r="V5" s="38"/>
      <c r="W5" s="38"/>
      <c r="X5" s="38"/>
    </row>
    <row r="6" spans="1:24">
      <c r="A6" s="35"/>
      <c r="B6" s="35"/>
      <c r="C6" s="35"/>
      <c r="D6" s="35"/>
      <c r="E6" s="35"/>
      <c r="F6" s="35"/>
      <c r="G6" s="35"/>
      <c r="H6" s="35"/>
      <c r="I6" s="35"/>
      <c r="J6" s="35"/>
      <c r="K6" s="35"/>
      <c r="L6" s="35"/>
      <c r="M6" s="35"/>
      <c r="N6" s="35"/>
      <c r="O6" s="35"/>
      <c r="P6" s="35"/>
      <c r="Q6" s="35"/>
      <c r="R6" s="35"/>
      <c r="S6" s="35"/>
      <c r="T6" s="35"/>
      <c r="U6" s="35"/>
      <c r="V6" s="35"/>
      <c r="W6" s="35"/>
      <c r="X6" s="35"/>
    </row>
    <row r="7" spans="1:24" s="25" customFormat="1" ht="18" customHeight="1">
      <c r="A7" s="38"/>
      <c r="B7" s="38"/>
      <c r="C7" s="38"/>
      <c r="D7" s="38"/>
      <c r="E7" s="38" t="s">
        <v>25</v>
      </c>
      <c r="F7" s="38"/>
      <c r="G7" s="38"/>
      <c r="H7" s="38"/>
      <c r="I7" s="38"/>
      <c r="J7" s="40"/>
      <c r="K7" s="40"/>
      <c r="L7" s="38"/>
      <c r="M7" s="116" t="s">
        <v>26</v>
      </c>
      <c r="N7" s="116"/>
      <c r="O7" s="116"/>
      <c r="P7" s="116"/>
      <c r="Q7" s="116"/>
      <c r="R7" s="55"/>
      <c r="S7" s="55"/>
      <c r="T7" s="38"/>
      <c r="U7" s="38"/>
      <c r="V7" s="38"/>
      <c r="W7" s="38"/>
      <c r="X7" s="38"/>
    </row>
    <row r="8" spans="1:24" ht="25.5" customHeight="1">
      <c r="A8" s="35"/>
      <c r="F8" s="35"/>
      <c r="G8" s="35"/>
      <c r="H8" s="115" t="s">
        <v>51</v>
      </c>
      <c r="I8" s="115"/>
      <c r="J8" s="115"/>
      <c r="K8" s="115"/>
      <c r="M8" s="124"/>
      <c r="N8" s="124"/>
      <c r="O8" s="124"/>
      <c r="P8" s="124"/>
      <c r="Q8" s="124"/>
      <c r="R8" s="124"/>
      <c r="S8" s="124"/>
      <c r="T8" s="124"/>
      <c r="U8" s="124"/>
      <c r="V8" s="124"/>
      <c r="W8" s="124"/>
      <c r="X8" s="124"/>
    </row>
    <row r="9" spans="1:24" ht="25.5" customHeight="1">
      <c r="A9" s="35"/>
      <c r="F9" s="35"/>
      <c r="G9" s="35"/>
      <c r="H9" s="115" t="s">
        <v>27</v>
      </c>
      <c r="I9" s="115"/>
      <c r="J9" s="115"/>
      <c r="K9" s="115"/>
      <c r="M9" s="116"/>
      <c r="N9" s="116"/>
      <c r="O9" s="116"/>
      <c r="P9" s="116"/>
      <c r="Q9" s="116"/>
      <c r="R9" s="116"/>
      <c r="S9" s="116"/>
      <c r="T9" s="116"/>
      <c r="U9" s="116"/>
      <c r="V9" s="116"/>
      <c r="W9" s="116"/>
      <c r="X9" s="116"/>
    </row>
    <row r="10" spans="1:24" ht="25.5" customHeight="1">
      <c r="A10" s="35"/>
      <c r="F10" s="35"/>
      <c r="G10" s="35"/>
      <c r="H10" s="115" t="s">
        <v>28</v>
      </c>
      <c r="I10" s="115"/>
      <c r="J10" s="115"/>
      <c r="K10" s="115"/>
      <c r="M10" s="116" t="s">
        <v>29</v>
      </c>
      <c r="N10" s="116"/>
      <c r="O10" s="116"/>
      <c r="P10" s="116"/>
      <c r="Q10" s="116"/>
      <c r="R10" s="116"/>
      <c r="S10" s="116"/>
      <c r="T10" s="116"/>
      <c r="U10" s="116"/>
      <c r="V10" s="116"/>
      <c r="W10" s="38"/>
      <c r="X10" s="38"/>
    </row>
    <row r="11" spans="1:24" ht="25.5" customHeight="1">
      <c r="A11" s="35"/>
      <c r="F11" s="35"/>
      <c r="G11" s="35"/>
      <c r="H11" s="35"/>
      <c r="I11" s="35"/>
      <c r="J11" s="35"/>
      <c r="K11" s="41"/>
      <c r="M11" s="116" t="s">
        <v>30</v>
      </c>
      <c r="N11" s="116"/>
      <c r="O11" s="116"/>
      <c r="P11" s="116"/>
      <c r="Q11" s="116"/>
      <c r="R11" s="116"/>
      <c r="S11" s="116"/>
      <c r="T11" s="116"/>
      <c r="U11" s="116"/>
      <c r="V11" s="116"/>
      <c r="W11" s="42" t="s">
        <v>31</v>
      </c>
      <c r="X11" s="35"/>
    </row>
    <row r="12" spans="1:24" ht="25.5" customHeight="1">
      <c r="A12" s="35"/>
      <c r="F12" s="35"/>
      <c r="G12" s="35"/>
      <c r="H12" s="115" t="s">
        <v>32</v>
      </c>
      <c r="I12" s="115"/>
      <c r="J12" s="115"/>
      <c r="K12" s="115"/>
      <c r="M12" s="116" t="s">
        <v>56</v>
      </c>
      <c r="N12" s="116"/>
      <c r="O12" s="116"/>
      <c r="P12" s="116"/>
      <c r="Q12" s="116"/>
      <c r="R12" s="116"/>
      <c r="S12" s="116"/>
      <c r="T12" s="116"/>
      <c r="U12" s="116"/>
      <c r="V12" s="116"/>
      <c r="W12" s="38"/>
      <c r="X12" s="38"/>
    </row>
    <row r="13" spans="1:24">
      <c r="A13" s="35"/>
      <c r="B13" s="35"/>
      <c r="C13" s="35"/>
      <c r="D13" s="35"/>
      <c r="E13" s="35"/>
      <c r="F13" s="35"/>
      <c r="G13" s="35"/>
      <c r="H13" s="35"/>
      <c r="I13" s="35"/>
      <c r="J13" s="35"/>
      <c r="K13" s="35"/>
      <c r="L13" s="35"/>
      <c r="M13" s="35"/>
      <c r="N13" s="35"/>
      <c r="O13" s="35"/>
      <c r="P13" s="35"/>
      <c r="Q13" s="35"/>
      <c r="R13" s="35"/>
      <c r="S13" s="35"/>
      <c r="T13" s="35"/>
      <c r="U13" s="35"/>
      <c r="V13" s="35"/>
      <c r="W13" s="35"/>
      <c r="X13" s="35"/>
    </row>
    <row r="14" spans="1:24" ht="21" customHeight="1">
      <c r="A14" s="35"/>
      <c r="B14" s="35"/>
      <c r="C14" s="35"/>
      <c r="D14" s="35"/>
      <c r="E14" s="35"/>
      <c r="F14" s="35"/>
      <c r="G14" s="35"/>
      <c r="H14" s="35"/>
      <c r="I14" s="35"/>
      <c r="J14" s="35"/>
      <c r="K14" s="35"/>
      <c r="L14" s="35"/>
      <c r="M14" s="35"/>
      <c r="N14" s="35"/>
      <c r="O14" s="35"/>
      <c r="P14" s="35"/>
      <c r="Q14" s="35"/>
      <c r="R14" s="35"/>
      <c r="S14" s="35"/>
      <c r="T14" s="35"/>
      <c r="U14" s="35"/>
      <c r="V14" s="35"/>
      <c r="W14" s="35"/>
      <c r="X14" s="35"/>
    </row>
    <row r="15" spans="1:24" ht="18.75" customHeight="1">
      <c r="A15" s="43"/>
      <c r="B15" s="128" t="s">
        <v>106</v>
      </c>
      <c r="C15" s="128"/>
      <c r="D15" s="128"/>
      <c r="E15" s="128"/>
      <c r="F15" s="128"/>
      <c r="G15" s="128"/>
      <c r="H15" s="128"/>
      <c r="I15" s="128"/>
      <c r="J15" s="128"/>
      <c r="K15" s="128"/>
      <c r="L15" s="128"/>
      <c r="M15" s="128"/>
      <c r="N15" s="128"/>
      <c r="O15" s="128"/>
      <c r="P15" s="128"/>
      <c r="Q15" s="128"/>
      <c r="R15" s="128"/>
      <c r="S15" s="128"/>
      <c r="T15" s="128"/>
      <c r="U15" s="128"/>
      <c r="V15" s="128"/>
      <c r="W15" s="128"/>
      <c r="X15" s="44"/>
    </row>
    <row r="16" spans="1:24" ht="18.75" customHeight="1">
      <c r="A16" s="43"/>
      <c r="B16" s="128"/>
      <c r="C16" s="128"/>
      <c r="D16" s="128"/>
      <c r="E16" s="128"/>
      <c r="F16" s="128"/>
      <c r="G16" s="128"/>
      <c r="H16" s="128"/>
      <c r="I16" s="128"/>
      <c r="J16" s="128"/>
      <c r="K16" s="128"/>
      <c r="L16" s="128"/>
      <c r="M16" s="128"/>
      <c r="N16" s="128"/>
      <c r="O16" s="128"/>
      <c r="P16" s="128"/>
      <c r="Q16" s="128"/>
      <c r="R16" s="128"/>
      <c r="S16" s="128"/>
      <c r="T16" s="128"/>
      <c r="U16" s="128"/>
      <c r="V16" s="128"/>
      <c r="W16" s="128"/>
      <c r="X16" s="44"/>
    </row>
    <row r="17" spans="1:25" ht="18.75" customHeight="1">
      <c r="A17" s="35"/>
      <c r="B17" s="35"/>
      <c r="C17" s="35"/>
      <c r="D17" s="35"/>
      <c r="E17" s="35"/>
      <c r="F17" s="35"/>
      <c r="G17" s="35"/>
      <c r="H17" s="35"/>
      <c r="I17" s="35"/>
      <c r="J17" s="35"/>
      <c r="K17" s="35"/>
      <c r="L17" s="35"/>
      <c r="M17" s="35"/>
      <c r="N17" s="35"/>
      <c r="O17" s="35"/>
      <c r="P17" s="35"/>
      <c r="Q17" s="35"/>
      <c r="R17" s="35"/>
      <c r="S17" s="35"/>
      <c r="T17" s="35"/>
      <c r="U17" s="35"/>
      <c r="V17" s="35"/>
      <c r="W17" s="35"/>
      <c r="X17" s="35"/>
    </row>
    <row r="18" spans="1:25" s="24" customFormat="1" ht="21" customHeight="1">
      <c r="A18" s="129" t="s">
        <v>103</v>
      </c>
      <c r="B18" s="129"/>
      <c r="C18" s="111"/>
      <c r="D18" s="36" t="s">
        <v>20</v>
      </c>
      <c r="E18" s="111"/>
      <c r="F18" s="36" t="s">
        <v>21</v>
      </c>
      <c r="G18" s="111"/>
      <c r="H18" s="114" t="s">
        <v>42</v>
      </c>
      <c r="I18" s="114"/>
      <c r="J18" s="114" t="s">
        <v>104</v>
      </c>
      <c r="K18" s="114"/>
      <c r="L18" s="114"/>
      <c r="M18" s="36" t="s">
        <v>57</v>
      </c>
      <c r="N18" s="111"/>
      <c r="O18" s="122" t="s">
        <v>33</v>
      </c>
      <c r="P18" s="122"/>
      <c r="Q18" s="122"/>
      <c r="R18" s="122"/>
      <c r="S18" s="122"/>
      <c r="T18" s="122"/>
      <c r="U18" s="122"/>
      <c r="V18" s="122"/>
      <c r="W18" s="122"/>
      <c r="X18" s="122"/>
    </row>
    <row r="19" spans="1:25" ht="21" customHeight="1">
      <c r="A19" s="122" t="s">
        <v>34</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row>
    <row r="20" spans="1:25" ht="10.5" customHeight="1">
      <c r="A20" s="45"/>
      <c r="B20" s="45"/>
      <c r="C20" s="45"/>
      <c r="D20" s="45"/>
      <c r="E20" s="45"/>
      <c r="F20" s="45"/>
      <c r="G20" s="45"/>
      <c r="H20" s="45"/>
      <c r="I20" s="45"/>
      <c r="J20" s="45"/>
      <c r="K20" s="45"/>
      <c r="L20" s="45"/>
      <c r="M20" s="45"/>
      <c r="N20" s="45"/>
      <c r="O20" s="45"/>
      <c r="P20" s="45"/>
      <c r="Q20" s="45"/>
      <c r="R20" s="45"/>
      <c r="S20" s="45"/>
      <c r="T20" s="45"/>
      <c r="U20" s="45"/>
      <c r="V20" s="45"/>
      <c r="W20" s="45"/>
      <c r="X20" s="45"/>
    </row>
    <row r="21" spans="1:25">
      <c r="A21" s="126" t="s">
        <v>35</v>
      </c>
      <c r="B21" s="126"/>
      <c r="C21" s="126"/>
      <c r="D21" s="126"/>
      <c r="E21" s="126"/>
      <c r="F21" s="126"/>
      <c r="G21" s="126"/>
      <c r="H21" s="126"/>
      <c r="I21" s="126"/>
      <c r="J21" s="126"/>
      <c r="K21" s="126"/>
      <c r="L21" s="126"/>
      <c r="M21" s="126"/>
      <c r="N21" s="126"/>
      <c r="O21" s="126"/>
      <c r="P21" s="126"/>
      <c r="Q21" s="126"/>
      <c r="R21" s="126"/>
      <c r="S21" s="126"/>
      <c r="T21" s="126"/>
      <c r="U21" s="126"/>
      <c r="V21" s="126"/>
      <c r="W21" s="126"/>
      <c r="X21" s="126"/>
    </row>
    <row r="22" spans="1:25" ht="8.25" customHeight="1">
      <c r="A22" s="35"/>
      <c r="B22" s="35"/>
      <c r="C22" s="35"/>
      <c r="D22" s="35"/>
      <c r="E22" s="35"/>
      <c r="F22" s="35"/>
      <c r="G22" s="35"/>
      <c r="H22" s="35"/>
      <c r="I22" s="35"/>
      <c r="J22" s="35"/>
      <c r="K22" s="35"/>
      <c r="L22" s="35"/>
      <c r="M22" s="35"/>
      <c r="N22" s="35"/>
      <c r="O22" s="35"/>
      <c r="P22" s="35"/>
      <c r="Q22" s="35"/>
      <c r="R22" s="35"/>
      <c r="S22" s="35"/>
      <c r="T22" s="35"/>
      <c r="U22" s="35"/>
      <c r="V22" s="35"/>
      <c r="W22" s="35"/>
      <c r="X22" s="35"/>
    </row>
    <row r="23" spans="1:25" ht="24" hidden="1" customHeight="1">
      <c r="A23" s="127" t="s">
        <v>36</v>
      </c>
      <c r="B23" s="127"/>
      <c r="C23" s="127"/>
      <c r="D23" s="38"/>
      <c r="E23" s="35"/>
      <c r="F23" s="35"/>
      <c r="G23" s="37" t="s">
        <v>37</v>
      </c>
      <c r="H23" s="37"/>
      <c r="I23" s="37"/>
      <c r="J23" s="37"/>
      <c r="K23" s="37"/>
      <c r="L23" s="37"/>
      <c r="M23" s="35"/>
      <c r="N23" s="35"/>
      <c r="O23" s="35"/>
      <c r="P23" s="35"/>
      <c r="Q23" s="35"/>
      <c r="R23" s="35"/>
      <c r="S23" s="35"/>
      <c r="T23" s="35"/>
      <c r="U23" s="35"/>
      <c r="V23" s="35"/>
      <c r="W23" s="35"/>
      <c r="X23" s="35"/>
    </row>
    <row r="24" spans="1:25" ht="12" hidden="1" customHeight="1">
      <c r="A24" s="35"/>
      <c r="B24" s="35"/>
      <c r="C24" s="35"/>
      <c r="D24" s="35"/>
      <c r="E24" s="35"/>
      <c r="F24" s="35"/>
      <c r="G24" s="36"/>
      <c r="H24" s="36"/>
      <c r="I24" s="36"/>
      <c r="J24" s="36"/>
      <c r="K24" s="36"/>
      <c r="L24" s="36"/>
      <c r="M24" s="35"/>
      <c r="N24" s="35"/>
      <c r="O24" s="35"/>
      <c r="P24" s="35"/>
      <c r="Q24" s="35"/>
      <c r="R24" s="35"/>
      <c r="S24" s="35"/>
      <c r="T24" s="35"/>
      <c r="U24" s="35"/>
      <c r="V24" s="35"/>
      <c r="W24" s="35"/>
      <c r="X24" s="35"/>
    </row>
    <row r="25" spans="1:25" s="25" customFormat="1" ht="24" customHeight="1">
      <c r="A25" s="122" t="s">
        <v>58</v>
      </c>
      <c r="B25" s="122"/>
      <c r="C25" s="122"/>
      <c r="D25" s="122"/>
      <c r="E25" s="122"/>
      <c r="F25" s="46"/>
      <c r="G25" s="38"/>
      <c r="H25" s="38"/>
      <c r="I25" s="38"/>
      <c r="J25" s="119" t="str">
        <f>'付表2 経費変更内容'!D21</f>
        <v/>
      </c>
      <c r="K25" s="119"/>
      <c r="L25" s="119"/>
      <c r="M25" s="119"/>
      <c r="N25" s="119"/>
      <c r="O25" s="119"/>
      <c r="P25" s="47" t="s">
        <v>38</v>
      </c>
      <c r="Q25" s="38"/>
      <c r="R25" s="38"/>
      <c r="S25" s="38"/>
      <c r="T25" s="38"/>
      <c r="U25" s="38"/>
      <c r="V25" s="38"/>
      <c r="W25" s="38"/>
      <c r="X25" s="38"/>
    </row>
    <row r="26" spans="1:25" s="25" customFormat="1" ht="12" customHeight="1">
      <c r="A26" s="36"/>
      <c r="B26" s="36"/>
      <c r="C26" s="36"/>
      <c r="D26" s="36"/>
      <c r="E26" s="36"/>
      <c r="F26" s="36"/>
      <c r="G26" s="36"/>
      <c r="H26" s="36"/>
      <c r="I26" s="36"/>
      <c r="J26" s="36"/>
      <c r="K26" s="36"/>
      <c r="L26" s="45"/>
      <c r="M26" s="38"/>
      <c r="N26" s="38"/>
      <c r="O26" s="38"/>
      <c r="P26" s="38"/>
      <c r="Q26" s="38"/>
      <c r="R26" s="38"/>
      <c r="S26" s="38"/>
      <c r="T26" s="38"/>
      <c r="U26" s="38"/>
      <c r="V26" s="38"/>
      <c r="W26" s="38"/>
      <c r="X26" s="38"/>
    </row>
    <row r="27" spans="1:25" s="25" customFormat="1" ht="21" customHeight="1">
      <c r="A27" s="122" t="s">
        <v>59</v>
      </c>
      <c r="B27" s="122"/>
      <c r="C27" s="122"/>
      <c r="D27" s="122"/>
      <c r="E27" s="122"/>
      <c r="F27" s="122"/>
      <c r="G27" s="122"/>
      <c r="H27" s="122"/>
      <c r="I27" s="122"/>
      <c r="J27" s="122"/>
      <c r="K27" s="62"/>
      <c r="L27" s="123" t="s">
        <v>39</v>
      </c>
      <c r="M27" s="123"/>
      <c r="N27" s="114" t="s">
        <v>40</v>
      </c>
      <c r="O27" s="114"/>
      <c r="P27" s="36" t="s">
        <v>41</v>
      </c>
      <c r="Q27" s="62"/>
      <c r="R27" s="85"/>
      <c r="S27" s="85"/>
      <c r="T27" s="85"/>
      <c r="U27" s="85"/>
      <c r="V27" s="85"/>
      <c r="W27" s="85"/>
      <c r="X27" s="85"/>
      <c r="Y27" s="85"/>
    </row>
    <row r="28" spans="1:25" s="25" customFormat="1" ht="12" customHeight="1">
      <c r="A28" s="36"/>
      <c r="B28" s="36"/>
      <c r="C28" s="36"/>
      <c r="D28" s="36"/>
      <c r="E28" s="36"/>
      <c r="F28" s="36"/>
      <c r="G28" s="36"/>
      <c r="H28" s="36"/>
      <c r="I28" s="36"/>
      <c r="J28" s="36"/>
      <c r="K28" s="36"/>
      <c r="L28" s="61"/>
      <c r="M28" s="62"/>
      <c r="N28" s="62"/>
      <c r="O28" s="62"/>
      <c r="P28" s="62"/>
      <c r="Q28" s="62"/>
      <c r="R28" s="84" t="s">
        <v>101</v>
      </c>
      <c r="S28" s="84"/>
      <c r="T28" s="84"/>
      <c r="U28" s="84"/>
      <c r="V28" s="84"/>
      <c r="W28" s="62"/>
      <c r="X28" s="62"/>
    </row>
    <row r="29" spans="1:25" s="25" customFormat="1" ht="24" customHeight="1">
      <c r="A29" s="122" t="s">
        <v>60</v>
      </c>
      <c r="B29" s="122"/>
      <c r="C29" s="122"/>
      <c r="D29" s="122"/>
      <c r="E29" s="122"/>
      <c r="F29" s="122"/>
      <c r="G29" s="122"/>
      <c r="H29" s="122"/>
      <c r="I29" s="122"/>
      <c r="J29" s="38"/>
      <c r="K29" s="38"/>
      <c r="L29" s="123" t="s">
        <v>39</v>
      </c>
      <c r="M29" s="123"/>
      <c r="N29" s="114" t="s">
        <v>40</v>
      </c>
      <c r="O29" s="114"/>
      <c r="P29" s="36" t="s">
        <v>41</v>
      </c>
      <c r="Q29" s="38"/>
      <c r="R29" s="84"/>
      <c r="S29" s="84"/>
      <c r="T29" s="84"/>
      <c r="U29" s="84"/>
      <c r="V29" s="84"/>
      <c r="W29" s="38"/>
      <c r="X29" s="38"/>
    </row>
    <row r="30" spans="1:25" s="25" customFormat="1" ht="12" customHeight="1">
      <c r="A30" s="36"/>
      <c r="B30" s="36"/>
      <c r="C30" s="36"/>
      <c r="D30" s="36"/>
      <c r="E30" s="36"/>
      <c r="F30" s="36"/>
      <c r="G30" s="36"/>
      <c r="H30" s="36"/>
      <c r="I30" s="36"/>
      <c r="J30" s="36"/>
      <c r="K30" s="36"/>
      <c r="L30" s="45"/>
      <c r="M30" s="38"/>
      <c r="N30" s="38"/>
      <c r="O30" s="38"/>
      <c r="P30" s="38"/>
      <c r="Q30" s="38"/>
      <c r="R30" s="38"/>
      <c r="S30" s="38"/>
      <c r="T30" s="38"/>
      <c r="U30" s="38"/>
      <c r="V30" s="38"/>
      <c r="W30" s="38"/>
      <c r="X30" s="38"/>
    </row>
    <row r="31" spans="1:25" s="25" customFormat="1" ht="24" customHeight="1">
      <c r="A31" s="122" t="s">
        <v>61</v>
      </c>
      <c r="B31" s="122"/>
      <c r="C31" s="122"/>
      <c r="D31" s="122"/>
      <c r="E31" s="122"/>
      <c r="F31" s="122"/>
      <c r="G31" s="122"/>
      <c r="H31" s="122"/>
      <c r="I31" s="38"/>
      <c r="J31" s="119" t="str">
        <f>'付表2 経費変更内容'!I21</f>
        <v/>
      </c>
      <c r="K31" s="119"/>
      <c r="L31" s="119"/>
      <c r="M31" s="119"/>
      <c r="N31" s="119"/>
      <c r="O31" s="119"/>
      <c r="P31" s="47" t="s">
        <v>38</v>
      </c>
      <c r="Q31" s="38"/>
      <c r="R31" s="38"/>
      <c r="S31" s="38"/>
      <c r="T31" s="38"/>
      <c r="U31" s="38"/>
      <c r="V31" s="38"/>
      <c r="W31" s="38"/>
      <c r="X31" s="38"/>
    </row>
    <row r="32" spans="1:25" s="25" customFormat="1" ht="12" customHeight="1">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s="25" customFormat="1" ht="24" customHeight="1">
      <c r="A33" s="36" t="s">
        <v>62</v>
      </c>
      <c r="B33" s="36"/>
      <c r="C33" s="38"/>
      <c r="D33" s="38"/>
      <c r="E33" s="38"/>
      <c r="F33" s="38"/>
      <c r="G33" s="38"/>
      <c r="H33" s="38"/>
      <c r="I33" s="38"/>
      <c r="J33" s="38"/>
      <c r="K33" s="38"/>
      <c r="L33" s="38"/>
      <c r="M33" s="38"/>
      <c r="N33" s="38"/>
      <c r="O33" s="38"/>
      <c r="P33" s="38"/>
      <c r="Q33" s="38"/>
      <c r="R33" s="38"/>
      <c r="S33" s="38"/>
      <c r="T33" s="38"/>
      <c r="U33" s="38"/>
      <c r="V33" s="38"/>
      <c r="W33" s="38"/>
      <c r="X33" s="38"/>
    </row>
    <row r="34" spans="1:24" s="25" customFormat="1" ht="12" customHeight="1">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s="25" customFormat="1" ht="28.5" customHeight="1">
      <c r="A35" s="38"/>
      <c r="B35" s="38"/>
      <c r="C35" s="120"/>
      <c r="D35" s="120"/>
      <c r="E35" s="121"/>
      <c r="F35" s="121"/>
      <c r="G35" s="121"/>
      <c r="H35" s="121"/>
      <c r="I35" s="121"/>
      <c r="J35" s="121"/>
      <c r="K35" s="121"/>
      <c r="L35" s="121"/>
      <c r="M35" s="121"/>
      <c r="N35" s="121"/>
      <c r="O35" s="121"/>
      <c r="P35" s="121"/>
      <c r="Q35" s="121"/>
      <c r="R35" s="121"/>
      <c r="S35" s="121"/>
      <c r="T35" s="121"/>
      <c r="U35" s="121"/>
      <c r="V35" s="121"/>
      <c r="W35" s="121"/>
      <c r="X35" s="121"/>
    </row>
    <row r="36" spans="1:24" s="25" customFormat="1" ht="28.5" customHeight="1">
      <c r="A36" s="38"/>
      <c r="B36" s="38"/>
      <c r="C36" s="117"/>
      <c r="D36" s="117"/>
      <c r="E36" s="118"/>
      <c r="F36" s="118"/>
      <c r="G36" s="118"/>
      <c r="H36" s="118"/>
      <c r="I36" s="118"/>
      <c r="J36" s="118"/>
      <c r="K36" s="118"/>
      <c r="L36" s="118"/>
      <c r="M36" s="118"/>
      <c r="N36" s="118"/>
      <c r="O36" s="118"/>
      <c r="P36" s="118"/>
      <c r="Q36" s="118"/>
      <c r="R36" s="118"/>
      <c r="S36" s="118"/>
      <c r="T36" s="118"/>
      <c r="U36" s="118"/>
      <c r="V36" s="118"/>
      <c r="W36" s="118"/>
      <c r="X36" s="118"/>
    </row>
    <row r="37" spans="1:24" s="25" customFormat="1" ht="28.5" customHeight="1">
      <c r="A37" s="38"/>
      <c r="B37" s="38"/>
      <c r="C37" s="117"/>
      <c r="D37" s="117"/>
      <c r="E37" s="118"/>
      <c r="F37" s="118"/>
      <c r="G37" s="118"/>
      <c r="H37" s="118"/>
      <c r="I37" s="118"/>
      <c r="J37" s="118"/>
      <c r="K37" s="118"/>
      <c r="L37" s="118"/>
      <c r="M37" s="118"/>
      <c r="N37" s="118"/>
      <c r="O37" s="118"/>
      <c r="P37" s="118"/>
      <c r="Q37" s="118"/>
      <c r="R37" s="118"/>
      <c r="S37" s="118"/>
      <c r="T37" s="118"/>
      <c r="U37" s="118"/>
      <c r="V37" s="118"/>
      <c r="W37" s="118"/>
      <c r="X37" s="118"/>
    </row>
    <row r="38" spans="1:24" s="25" customFormat="1" ht="28.5" customHeight="1">
      <c r="A38" s="38"/>
      <c r="B38" s="38"/>
      <c r="C38" s="117"/>
      <c r="D38" s="117"/>
      <c r="E38" s="118"/>
      <c r="F38" s="118"/>
      <c r="G38" s="118"/>
      <c r="H38" s="118"/>
      <c r="I38" s="118"/>
      <c r="J38" s="118"/>
      <c r="K38" s="118"/>
      <c r="L38" s="118"/>
      <c r="M38" s="118"/>
      <c r="N38" s="118"/>
      <c r="O38" s="118"/>
      <c r="P38" s="118"/>
      <c r="Q38" s="118"/>
      <c r="R38" s="118"/>
      <c r="S38" s="118"/>
      <c r="T38" s="118"/>
      <c r="U38" s="118"/>
      <c r="V38" s="118"/>
      <c r="W38" s="118"/>
      <c r="X38" s="118"/>
    </row>
    <row r="39" spans="1:24" s="25" customFormat="1" ht="28.5" customHeight="1">
      <c r="A39" s="38"/>
      <c r="B39" s="38"/>
      <c r="C39" s="117"/>
      <c r="D39" s="117"/>
      <c r="E39" s="118"/>
      <c r="F39" s="118"/>
      <c r="G39" s="118"/>
      <c r="H39" s="118"/>
      <c r="I39" s="118"/>
      <c r="J39" s="118"/>
      <c r="K39" s="118"/>
      <c r="L39" s="118"/>
      <c r="M39" s="118"/>
      <c r="N39" s="118"/>
      <c r="O39" s="118"/>
      <c r="P39" s="118"/>
      <c r="Q39" s="118"/>
      <c r="R39" s="118"/>
      <c r="S39" s="118"/>
      <c r="T39" s="118"/>
      <c r="U39" s="118"/>
      <c r="V39" s="118"/>
      <c r="W39" s="118"/>
      <c r="X39" s="118"/>
    </row>
    <row r="40" spans="1:24" s="25" customFormat="1">
      <c r="A40" s="38"/>
      <c r="B40" s="38"/>
      <c r="C40" s="48"/>
      <c r="D40" s="48"/>
      <c r="E40" s="48"/>
      <c r="F40" s="48"/>
      <c r="G40" s="48"/>
      <c r="H40" s="48"/>
      <c r="I40" s="48"/>
      <c r="J40" s="48"/>
      <c r="K40" s="48"/>
      <c r="L40" s="48"/>
      <c r="M40" s="48"/>
      <c r="N40" s="48"/>
      <c r="O40" s="48"/>
      <c r="P40" s="48"/>
      <c r="Q40" s="48"/>
      <c r="R40" s="48"/>
      <c r="S40" s="48"/>
      <c r="T40" s="48"/>
      <c r="U40" s="48"/>
      <c r="V40" s="48"/>
      <c r="W40" s="48"/>
      <c r="X40" s="48"/>
    </row>
    <row r="42" spans="1:24">
      <c r="B42" s="113" t="s">
        <v>102</v>
      </c>
      <c r="C42" s="113"/>
      <c r="D42" s="113"/>
      <c r="E42" s="113"/>
      <c r="F42" s="113"/>
      <c r="G42" s="113"/>
      <c r="H42" s="113"/>
      <c r="I42" s="113"/>
      <c r="J42" s="113"/>
      <c r="K42" s="113"/>
      <c r="L42" s="113"/>
      <c r="M42" s="113"/>
      <c r="N42" s="113"/>
      <c r="O42" s="113"/>
      <c r="P42" s="113"/>
      <c r="Q42" s="113"/>
      <c r="R42" s="113"/>
      <c r="S42" s="113"/>
      <c r="T42" s="113"/>
      <c r="U42" s="113"/>
      <c r="V42" s="113"/>
      <c r="W42" s="113"/>
      <c r="X42" s="113"/>
    </row>
  </sheetData>
  <mergeCells count="38">
    <mergeCell ref="N29:O29"/>
    <mergeCell ref="H12:K12"/>
    <mergeCell ref="A19:X19"/>
    <mergeCell ref="H18:I18"/>
    <mergeCell ref="A21:X21"/>
    <mergeCell ref="A23:C23"/>
    <mergeCell ref="A25:E25"/>
    <mergeCell ref="J25:O25"/>
    <mergeCell ref="O18:X18"/>
    <mergeCell ref="M12:V12"/>
    <mergeCell ref="L27:M27"/>
    <mergeCell ref="N27:O27"/>
    <mergeCell ref="B15:W16"/>
    <mergeCell ref="A27:J27"/>
    <mergeCell ref="A18:B18"/>
    <mergeCell ref="M8:X8"/>
    <mergeCell ref="M9:X9"/>
    <mergeCell ref="A4:L4"/>
    <mergeCell ref="A5:J5"/>
    <mergeCell ref="H8:K8"/>
    <mergeCell ref="H9:K9"/>
    <mergeCell ref="M7:Q7"/>
    <mergeCell ref="B42:X42"/>
    <mergeCell ref="J18:L18"/>
    <mergeCell ref="H10:K10"/>
    <mergeCell ref="O10:V10"/>
    <mergeCell ref="O11:V11"/>
    <mergeCell ref="M10:N10"/>
    <mergeCell ref="M11:N11"/>
    <mergeCell ref="C39:X39"/>
    <mergeCell ref="J31:O31"/>
    <mergeCell ref="C35:X35"/>
    <mergeCell ref="C36:X36"/>
    <mergeCell ref="C37:X37"/>
    <mergeCell ref="C38:X38"/>
    <mergeCell ref="A31:H31"/>
    <mergeCell ref="A29:I29"/>
    <mergeCell ref="L29:M29"/>
  </mergeCells>
  <phoneticPr fontId="1"/>
  <printOptions horizontalCentered="1" verticalCentered="1"/>
  <pageMargins left="0.78740157480314965" right="0.62992125984251968" top="0.59055118110236227" bottom="0.78740157480314965" header="0.51181102362204722" footer="0.51181102362204722"/>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3"/>
  <sheetViews>
    <sheetView showZeros="0" view="pageBreakPreview" zoomScale="80" zoomScaleNormal="100" zoomScaleSheetLayoutView="80" workbookViewId="0">
      <selection activeCell="C5" sqref="C5:G5"/>
    </sheetView>
  </sheetViews>
  <sheetFormatPr defaultRowHeight="18"/>
  <cols>
    <col min="1" max="1" width="1.375" style="63" customWidth="1"/>
    <col min="2" max="2" width="2.875" style="63" customWidth="1"/>
    <col min="3" max="3" width="9.875" style="63" customWidth="1"/>
    <col min="4" max="4" width="7.75" style="63" customWidth="1"/>
    <col min="5" max="5" width="3" style="63" customWidth="1"/>
    <col min="6" max="6" width="7" style="63" customWidth="1"/>
    <col min="7" max="7" width="12.875" style="63" customWidth="1"/>
    <col min="8" max="8" width="8.25" style="63" customWidth="1"/>
    <col min="9" max="9" width="7.5" style="63" customWidth="1"/>
    <col min="10" max="10" width="6" style="63" customWidth="1"/>
    <col min="11" max="11" width="6.375" style="63" customWidth="1"/>
    <col min="12" max="12" width="9.875" style="63" customWidth="1"/>
    <col min="13" max="13" width="9" style="63" customWidth="1"/>
    <col min="14" max="14" width="1.125" style="63" customWidth="1"/>
    <col min="15" max="16384" width="9" style="63"/>
  </cols>
  <sheetData>
    <row r="1" spans="1:17" ht="16.5" customHeight="1">
      <c r="A1" s="10" t="s">
        <v>83</v>
      </c>
      <c r="N1" s="64"/>
    </row>
    <row r="2" spans="1:17" ht="24" customHeight="1">
      <c r="A2" s="65"/>
      <c r="B2" s="66"/>
      <c r="C2" s="74" t="s">
        <v>100</v>
      </c>
      <c r="H2" s="75"/>
      <c r="I2" s="75"/>
      <c r="J2" s="75"/>
      <c r="K2" s="75"/>
      <c r="L2" s="75"/>
      <c r="M2" s="75"/>
    </row>
    <row r="3" spans="1:17" ht="28.5" customHeight="1" thickBot="1">
      <c r="B3" s="67" t="s">
        <v>63</v>
      </c>
    </row>
    <row r="4" spans="1:17" s="68" customFormat="1" ht="39.75" customHeight="1">
      <c r="B4" s="137" t="s">
        <v>64</v>
      </c>
      <c r="C4" s="138"/>
      <c r="D4" s="138"/>
      <c r="E4" s="138"/>
      <c r="F4" s="138"/>
      <c r="G4" s="139"/>
      <c r="H4" s="157" t="s">
        <v>65</v>
      </c>
      <c r="I4" s="158"/>
      <c r="J4" s="159" t="s">
        <v>66</v>
      </c>
      <c r="K4" s="158"/>
      <c r="L4" s="160"/>
      <c r="M4" s="78" t="s">
        <v>67</v>
      </c>
      <c r="N4" s="63"/>
      <c r="P4" s="63"/>
      <c r="Q4" s="63"/>
    </row>
    <row r="5" spans="1:17" ht="30" customHeight="1">
      <c r="B5" s="140">
        <v>1</v>
      </c>
      <c r="C5" s="165"/>
      <c r="D5" s="166"/>
      <c r="E5" s="166"/>
      <c r="F5" s="166"/>
      <c r="G5" s="167"/>
      <c r="H5" s="168"/>
      <c r="I5" s="169"/>
      <c r="J5" s="171"/>
      <c r="K5" s="172"/>
      <c r="L5" s="173"/>
      <c r="M5" s="161" t="s">
        <v>68</v>
      </c>
    </row>
    <row r="6" spans="1:17" ht="12" customHeight="1">
      <c r="B6" s="141"/>
      <c r="C6" s="147"/>
      <c r="D6" s="148"/>
      <c r="E6" s="151" t="s">
        <v>70</v>
      </c>
      <c r="F6" s="147"/>
      <c r="G6" s="148"/>
      <c r="H6" s="168"/>
      <c r="I6" s="169"/>
      <c r="J6" s="171"/>
      <c r="K6" s="172"/>
      <c r="L6" s="173"/>
      <c r="M6" s="161"/>
    </row>
    <row r="7" spans="1:17" ht="12" customHeight="1" thickBot="1">
      <c r="B7" s="142"/>
      <c r="C7" s="149"/>
      <c r="D7" s="150"/>
      <c r="E7" s="162"/>
      <c r="F7" s="149"/>
      <c r="G7" s="150"/>
      <c r="H7" s="168"/>
      <c r="I7" s="169"/>
      <c r="J7" s="171"/>
      <c r="K7" s="172"/>
      <c r="L7" s="173"/>
      <c r="M7" s="161" t="s">
        <v>72</v>
      </c>
    </row>
    <row r="8" spans="1:17" ht="20.25" customHeight="1" thickBot="1">
      <c r="B8" s="143"/>
      <c r="C8" s="76" t="s">
        <v>84</v>
      </c>
      <c r="D8" s="164" t="s">
        <v>85</v>
      </c>
      <c r="E8" s="164"/>
      <c r="F8" s="79" t="s">
        <v>90</v>
      </c>
      <c r="G8" s="80" t="s">
        <v>91</v>
      </c>
      <c r="H8" s="170"/>
      <c r="I8" s="170"/>
      <c r="J8" s="174"/>
      <c r="K8" s="175"/>
      <c r="L8" s="176"/>
      <c r="M8" s="163"/>
    </row>
    <row r="9" spans="1:17" ht="30" customHeight="1">
      <c r="B9" s="145">
        <v>2</v>
      </c>
      <c r="C9" s="165"/>
      <c r="D9" s="166"/>
      <c r="E9" s="166"/>
      <c r="F9" s="166"/>
      <c r="G9" s="167"/>
      <c r="H9" s="178"/>
      <c r="I9" s="179"/>
      <c r="J9" s="181"/>
      <c r="K9" s="182"/>
      <c r="L9" s="183"/>
      <c r="M9" s="177" t="s">
        <v>68</v>
      </c>
    </row>
    <row r="10" spans="1:17" ht="12" customHeight="1">
      <c r="B10" s="141"/>
      <c r="C10" s="147"/>
      <c r="D10" s="148"/>
      <c r="E10" s="151" t="s">
        <v>69</v>
      </c>
      <c r="F10" s="147"/>
      <c r="G10" s="148"/>
      <c r="H10" s="168"/>
      <c r="I10" s="169"/>
      <c r="J10" s="171"/>
      <c r="K10" s="172"/>
      <c r="L10" s="173"/>
      <c r="M10" s="161"/>
    </row>
    <row r="11" spans="1:17" ht="12" customHeight="1" thickBot="1">
      <c r="B11" s="142"/>
      <c r="C11" s="149"/>
      <c r="D11" s="150"/>
      <c r="E11" s="152"/>
      <c r="F11" s="149"/>
      <c r="G11" s="150"/>
      <c r="H11" s="168"/>
      <c r="I11" s="169"/>
      <c r="J11" s="171"/>
      <c r="K11" s="172"/>
      <c r="L11" s="173"/>
      <c r="M11" s="161" t="s">
        <v>71</v>
      </c>
    </row>
    <row r="12" spans="1:17" ht="20.25" customHeight="1" thickBot="1">
      <c r="B12" s="146"/>
      <c r="C12" s="76" t="s">
        <v>84</v>
      </c>
      <c r="D12" s="164" t="s">
        <v>85</v>
      </c>
      <c r="E12" s="164"/>
      <c r="F12" s="79" t="s">
        <v>90</v>
      </c>
      <c r="G12" s="80" t="s">
        <v>91</v>
      </c>
      <c r="H12" s="180"/>
      <c r="I12" s="170"/>
      <c r="J12" s="174"/>
      <c r="K12" s="175"/>
      <c r="L12" s="176"/>
      <c r="M12" s="163"/>
    </row>
    <row r="13" spans="1:17" ht="30" customHeight="1">
      <c r="B13" s="145">
        <v>3</v>
      </c>
      <c r="C13" s="184"/>
      <c r="D13" s="185"/>
      <c r="E13" s="185"/>
      <c r="F13" s="185"/>
      <c r="G13" s="186"/>
      <c r="H13" s="178"/>
      <c r="I13" s="179"/>
      <c r="J13" s="181"/>
      <c r="K13" s="182"/>
      <c r="L13" s="183"/>
      <c r="M13" s="177" t="s">
        <v>73</v>
      </c>
    </row>
    <row r="14" spans="1:17" ht="12" customHeight="1">
      <c r="B14" s="141"/>
      <c r="C14" s="147"/>
      <c r="D14" s="148"/>
      <c r="E14" s="151" t="s">
        <v>69</v>
      </c>
      <c r="F14" s="147"/>
      <c r="G14" s="148"/>
      <c r="H14" s="168"/>
      <c r="I14" s="169"/>
      <c r="J14" s="171"/>
      <c r="K14" s="172"/>
      <c r="L14" s="173"/>
      <c r="M14" s="161"/>
    </row>
    <row r="15" spans="1:17" ht="12" customHeight="1" thickBot="1">
      <c r="B15" s="142"/>
      <c r="C15" s="149"/>
      <c r="D15" s="150"/>
      <c r="E15" s="152"/>
      <c r="F15" s="149"/>
      <c r="G15" s="150"/>
      <c r="H15" s="168"/>
      <c r="I15" s="169"/>
      <c r="J15" s="171"/>
      <c r="K15" s="172"/>
      <c r="L15" s="173"/>
      <c r="M15" s="161" t="s">
        <v>71</v>
      </c>
    </row>
    <row r="16" spans="1:17" ht="20.25" customHeight="1" thickBot="1">
      <c r="B16" s="146"/>
      <c r="C16" s="76" t="s">
        <v>84</v>
      </c>
      <c r="D16" s="164" t="s">
        <v>85</v>
      </c>
      <c r="E16" s="164"/>
      <c r="F16" s="79" t="s">
        <v>90</v>
      </c>
      <c r="G16" s="80" t="s">
        <v>91</v>
      </c>
      <c r="H16" s="180"/>
      <c r="I16" s="170"/>
      <c r="J16" s="174"/>
      <c r="K16" s="175"/>
      <c r="L16" s="176"/>
      <c r="M16" s="163"/>
    </row>
    <row r="17" spans="2:13" ht="30" customHeight="1">
      <c r="B17" s="145">
        <v>4</v>
      </c>
      <c r="C17" s="184"/>
      <c r="D17" s="185"/>
      <c r="E17" s="185"/>
      <c r="F17" s="185"/>
      <c r="G17" s="186"/>
      <c r="H17" s="178"/>
      <c r="I17" s="179"/>
      <c r="J17" s="181"/>
      <c r="K17" s="182"/>
      <c r="L17" s="183"/>
      <c r="M17" s="177" t="s">
        <v>73</v>
      </c>
    </row>
    <row r="18" spans="2:13" ht="12" customHeight="1">
      <c r="B18" s="141"/>
      <c r="C18" s="147"/>
      <c r="D18" s="148"/>
      <c r="E18" s="151" t="s">
        <v>74</v>
      </c>
      <c r="F18" s="147"/>
      <c r="G18" s="148"/>
      <c r="H18" s="168"/>
      <c r="I18" s="169"/>
      <c r="J18" s="171"/>
      <c r="K18" s="172"/>
      <c r="L18" s="173"/>
      <c r="M18" s="161"/>
    </row>
    <row r="19" spans="2:13" ht="12" customHeight="1" thickBot="1">
      <c r="B19" s="142"/>
      <c r="C19" s="149"/>
      <c r="D19" s="150"/>
      <c r="E19" s="152"/>
      <c r="F19" s="149"/>
      <c r="G19" s="150"/>
      <c r="H19" s="168"/>
      <c r="I19" s="169"/>
      <c r="J19" s="171"/>
      <c r="K19" s="172"/>
      <c r="L19" s="173"/>
      <c r="M19" s="161" t="s">
        <v>75</v>
      </c>
    </row>
    <row r="20" spans="2:13" ht="21" customHeight="1" thickBot="1">
      <c r="B20" s="146"/>
      <c r="C20" s="76" t="s">
        <v>84</v>
      </c>
      <c r="D20" s="164" t="s">
        <v>85</v>
      </c>
      <c r="E20" s="164"/>
      <c r="F20" s="79" t="s">
        <v>90</v>
      </c>
      <c r="G20" s="80" t="s">
        <v>91</v>
      </c>
      <c r="H20" s="180"/>
      <c r="I20" s="170"/>
      <c r="J20" s="174"/>
      <c r="K20" s="175"/>
      <c r="L20" s="176"/>
      <c r="M20" s="163"/>
    </row>
    <row r="21" spans="2:13" ht="30" customHeight="1">
      <c r="B21" s="145">
        <v>5</v>
      </c>
      <c r="C21" s="184"/>
      <c r="D21" s="185"/>
      <c r="E21" s="185"/>
      <c r="F21" s="185"/>
      <c r="G21" s="186"/>
      <c r="H21" s="178"/>
      <c r="I21" s="179"/>
      <c r="J21" s="181"/>
      <c r="K21" s="182"/>
      <c r="L21" s="183"/>
      <c r="M21" s="177" t="s">
        <v>68</v>
      </c>
    </row>
    <row r="22" spans="2:13" ht="12" customHeight="1">
      <c r="B22" s="141"/>
      <c r="C22" s="187"/>
      <c r="D22" s="188"/>
      <c r="E22" s="151" t="s">
        <v>69</v>
      </c>
      <c r="F22" s="188"/>
      <c r="G22" s="191"/>
      <c r="H22" s="168"/>
      <c r="I22" s="169"/>
      <c r="J22" s="171"/>
      <c r="K22" s="172"/>
      <c r="L22" s="173"/>
      <c r="M22" s="161"/>
    </row>
    <row r="23" spans="2:13" ht="12" customHeight="1" thickBot="1">
      <c r="B23" s="142"/>
      <c r="C23" s="189"/>
      <c r="D23" s="190"/>
      <c r="E23" s="152"/>
      <c r="F23" s="190"/>
      <c r="G23" s="192"/>
      <c r="H23" s="168"/>
      <c r="I23" s="169"/>
      <c r="J23" s="171"/>
      <c r="K23" s="172"/>
      <c r="L23" s="173"/>
      <c r="M23" s="161" t="s">
        <v>75</v>
      </c>
    </row>
    <row r="24" spans="2:13" ht="21" customHeight="1" thickBot="1">
      <c r="B24" s="153"/>
      <c r="C24" s="76" t="s">
        <v>84</v>
      </c>
      <c r="D24" s="164" t="s">
        <v>85</v>
      </c>
      <c r="E24" s="164"/>
      <c r="F24" s="81" t="s">
        <v>90</v>
      </c>
      <c r="G24" s="82" t="s">
        <v>91</v>
      </c>
      <c r="H24" s="194"/>
      <c r="I24" s="195"/>
      <c r="J24" s="196"/>
      <c r="K24" s="197"/>
      <c r="L24" s="198"/>
      <c r="M24" s="193"/>
    </row>
    <row r="25" spans="2:13" ht="11.25" customHeight="1">
      <c r="B25" s="69"/>
      <c r="C25" s="69"/>
      <c r="D25" s="69"/>
      <c r="E25" s="69"/>
      <c r="F25" s="69"/>
      <c r="G25" s="69"/>
      <c r="H25" s="69"/>
      <c r="I25" s="70"/>
      <c r="J25" s="71"/>
      <c r="K25" s="71"/>
      <c r="L25" s="77"/>
      <c r="M25" s="77"/>
    </row>
    <row r="26" spans="2:13" ht="30" customHeight="1" thickBot="1">
      <c r="B26" s="144" t="s">
        <v>76</v>
      </c>
      <c r="C26" s="144"/>
      <c r="D26" s="144"/>
      <c r="E26" s="144"/>
      <c r="F26" s="144"/>
      <c r="G26" s="144"/>
      <c r="H26" s="199"/>
      <c r="I26" s="199"/>
      <c r="J26" s="199"/>
      <c r="K26" s="199"/>
      <c r="L26" s="199"/>
      <c r="M26" s="199"/>
    </row>
    <row r="27" spans="2:13" ht="39" customHeight="1">
      <c r="B27" s="137" t="s">
        <v>64</v>
      </c>
      <c r="C27" s="138"/>
      <c r="D27" s="138"/>
      <c r="E27" s="138"/>
      <c r="F27" s="138"/>
      <c r="G27" s="139"/>
      <c r="H27" s="157" t="s">
        <v>65</v>
      </c>
      <c r="I27" s="158"/>
      <c r="J27" s="159" t="s">
        <v>66</v>
      </c>
      <c r="K27" s="158"/>
      <c r="L27" s="160"/>
      <c r="M27" s="78" t="s">
        <v>67</v>
      </c>
    </row>
    <row r="28" spans="2:13" ht="30" customHeight="1">
      <c r="B28" s="140">
        <v>1</v>
      </c>
      <c r="C28" s="165"/>
      <c r="D28" s="166"/>
      <c r="E28" s="166"/>
      <c r="F28" s="166"/>
      <c r="G28" s="167"/>
      <c r="H28" s="168"/>
      <c r="I28" s="169"/>
      <c r="J28" s="203"/>
      <c r="K28" s="204"/>
      <c r="L28" s="205"/>
      <c r="M28" s="207" t="s">
        <v>77</v>
      </c>
    </row>
    <row r="29" spans="2:13" ht="12" customHeight="1">
      <c r="B29" s="141"/>
      <c r="C29" s="147"/>
      <c r="D29" s="148"/>
      <c r="E29" s="151" t="s">
        <v>69</v>
      </c>
      <c r="F29" s="147"/>
      <c r="G29" s="148"/>
      <c r="H29" s="168"/>
      <c r="I29" s="169"/>
      <c r="J29" s="203"/>
      <c r="K29" s="204"/>
      <c r="L29" s="205"/>
      <c r="M29" s="207"/>
    </row>
    <row r="30" spans="2:13" ht="12" customHeight="1" thickBot="1">
      <c r="B30" s="142"/>
      <c r="C30" s="149"/>
      <c r="D30" s="150"/>
      <c r="E30" s="152"/>
      <c r="F30" s="149"/>
      <c r="G30" s="150"/>
      <c r="H30" s="168"/>
      <c r="I30" s="169"/>
      <c r="J30" s="203"/>
      <c r="K30" s="204"/>
      <c r="L30" s="205"/>
      <c r="M30" s="207" t="s">
        <v>78</v>
      </c>
    </row>
    <row r="31" spans="2:13" ht="20.25" customHeight="1" thickBot="1">
      <c r="B31" s="146"/>
      <c r="C31" s="76" t="s">
        <v>84</v>
      </c>
      <c r="D31" s="164" t="s">
        <v>85</v>
      </c>
      <c r="E31" s="164"/>
      <c r="F31" s="79" t="s">
        <v>90</v>
      </c>
      <c r="G31" s="80" t="s">
        <v>91</v>
      </c>
      <c r="H31" s="180"/>
      <c r="I31" s="170"/>
      <c r="J31" s="225" t="s">
        <v>79</v>
      </c>
      <c r="K31" s="226"/>
      <c r="L31" s="72" t="s">
        <v>80</v>
      </c>
      <c r="M31" s="208"/>
    </row>
    <row r="32" spans="2:13" ht="30" customHeight="1">
      <c r="B32" s="145">
        <v>2</v>
      </c>
      <c r="C32" s="184"/>
      <c r="D32" s="185"/>
      <c r="E32" s="185"/>
      <c r="F32" s="185"/>
      <c r="G32" s="186"/>
      <c r="H32" s="178"/>
      <c r="I32" s="179"/>
      <c r="J32" s="200"/>
      <c r="K32" s="201"/>
      <c r="L32" s="202"/>
      <c r="M32" s="206" t="s">
        <v>81</v>
      </c>
    </row>
    <row r="33" spans="1:13" ht="12" customHeight="1">
      <c r="B33" s="141"/>
      <c r="C33" s="147"/>
      <c r="D33" s="148"/>
      <c r="E33" s="151" t="s">
        <v>70</v>
      </c>
      <c r="F33" s="147"/>
      <c r="G33" s="148"/>
      <c r="H33" s="168"/>
      <c r="I33" s="169"/>
      <c r="J33" s="203"/>
      <c r="K33" s="204"/>
      <c r="L33" s="205"/>
      <c r="M33" s="207"/>
    </row>
    <row r="34" spans="1:13" ht="12" customHeight="1" thickBot="1">
      <c r="B34" s="142"/>
      <c r="C34" s="149"/>
      <c r="D34" s="150"/>
      <c r="E34" s="152"/>
      <c r="F34" s="149"/>
      <c r="G34" s="150"/>
      <c r="H34" s="168"/>
      <c r="I34" s="169"/>
      <c r="J34" s="203"/>
      <c r="K34" s="204"/>
      <c r="L34" s="205"/>
      <c r="M34" s="207" t="s">
        <v>75</v>
      </c>
    </row>
    <row r="35" spans="1:13" ht="21" customHeight="1" thickBot="1">
      <c r="B35" s="153"/>
      <c r="C35" s="76" t="s">
        <v>84</v>
      </c>
      <c r="D35" s="164" t="s">
        <v>85</v>
      </c>
      <c r="E35" s="164"/>
      <c r="F35" s="81" t="s">
        <v>90</v>
      </c>
      <c r="G35" s="82" t="s">
        <v>91</v>
      </c>
      <c r="H35" s="194"/>
      <c r="I35" s="195"/>
      <c r="J35" s="227" t="s">
        <v>82</v>
      </c>
      <c r="K35" s="228"/>
      <c r="L35" s="83" t="s">
        <v>80</v>
      </c>
      <c r="M35" s="224"/>
    </row>
    <row r="36" spans="1:13" ht="5.25" customHeight="1">
      <c r="B36" s="69"/>
      <c r="C36" s="69"/>
      <c r="D36" s="69"/>
      <c r="E36" s="69"/>
      <c r="F36" s="69"/>
      <c r="G36" s="69"/>
      <c r="H36" s="69"/>
      <c r="I36" s="70"/>
      <c r="J36" s="71"/>
      <c r="K36" s="71"/>
      <c r="L36" s="77"/>
      <c r="M36" s="77"/>
    </row>
    <row r="37" spans="1:13" ht="5.25" customHeight="1">
      <c r="B37" s="69"/>
      <c r="C37" s="69"/>
      <c r="D37" s="69"/>
      <c r="E37" s="69"/>
      <c r="F37" s="69"/>
      <c r="G37" s="69"/>
      <c r="H37" s="69"/>
      <c r="I37" s="70"/>
      <c r="J37" s="71"/>
      <c r="K37" s="71"/>
      <c r="L37" s="77"/>
      <c r="M37" s="77"/>
    </row>
    <row r="38" spans="1:13" ht="27" customHeight="1" thickBot="1">
      <c r="B38" s="209" t="s">
        <v>94</v>
      </c>
      <c r="C38" s="209"/>
      <c r="D38" s="209"/>
      <c r="E38" s="209"/>
      <c r="F38" s="209"/>
      <c r="G38" s="209"/>
      <c r="H38" s="209"/>
      <c r="I38" s="209"/>
      <c r="J38" s="209"/>
      <c r="K38" s="209"/>
      <c r="L38" s="209"/>
      <c r="M38" s="209"/>
    </row>
    <row r="39" spans="1:13" ht="27" customHeight="1" thickBot="1">
      <c r="A39" s="73"/>
      <c r="B39" s="154" t="s">
        <v>86</v>
      </c>
      <c r="C39" s="155"/>
      <c r="D39" s="214"/>
      <c r="E39" s="154" t="s">
        <v>92</v>
      </c>
      <c r="F39" s="155"/>
      <c r="G39" s="155"/>
      <c r="H39" s="155"/>
      <c r="I39" s="155"/>
      <c r="J39" s="155"/>
      <c r="K39" s="155"/>
      <c r="L39" s="155"/>
      <c r="M39" s="156"/>
    </row>
    <row r="40" spans="1:13" ht="27" customHeight="1">
      <c r="A40" s="73"/>
      <c r="B40" s="221" t="s">
        <v>87</v>
      </c>
      <c r="C40" s="222"/>
      <c r="D40" s="223"/>
      <c r="E40" s="131" t="s">
        <v>99</v>
      </c>
      <c r="F40" s="132"/>
      <c r="G40" s="89" t="s">
        <v>98</v>
      </c>
      <c r="H40" s="210"/>
      <c r="I40" s="210"/>
      <c r="J40" s="210"/>
      <c r="K40" s="210"/>
      <c r="L40" s="210"/>
      <c r="M40" s="211"/>
    </row>
    <row r="41" spans="1:13" ht="27" customHeight="1">
      <c r="B41" s="215" t="s">
        <v>89</v>
      </c>
      <c r="C41" s="216"/>
      <c r="D41" s="217"/>
      <c r="E41" s="133" t="s">
        <v>99</v>
      </c>
      <c r="F41" s="134"/>
      <c r="G41" s="87" t="s">
        <v>98</v>
      </c>
      <c r="H41" s="210"/>
      <c r="I41" s="210"/>
      <c r="J41" s="210"/>
      <c r="K41" s="210"/>
      <c r="L41" s="210"/>
      <c r="M41" s="211"/>
    </row>
    <row r="42" spans="1:13" ht="27" customHeight="1" thickBot="1">
      <c r="B42" s="218" t="s">
        <v>88</v>
      </c>
      <c r="C42" s="219"/>
      <c r="D42" s="220"/>
      <c r="E42" s="135" t="s">
        <v>99</v>
      </c>
      <c r="F42" s="136"/>
      <c r="G42" s="88" t="s">
        <v>98</v>
      </c>
      <c r="H42" s="86" t="s">
        <v>95</v>
      </c>
      <c r="I42" s="86" t="s">
        <v>96</v>
      </c>
      <c r="J42" s="212" t="s">
        <v>97</v>
      </c>
      <c r="K42" s="212"/>
      <c r="L42" s="212" t="s">
        <v>93</v>
      </c>
      <c r="M42" s="213"/>
    </row>
    <row r="43" spans="1:13" ht="7.5" customHeight="1">
      <c r="B43" s="130"/>
      <c r="C43" s="130"/>
      <c r="D43" s="130"/>
      <c r="E43" s="130"/>
      <c r="F43" s="130"/>
    </row>
  </sheetData>
  <mergeCells count="93">
    <mergeCell ref="B38:M38"/>
    <mergeCell ref="H40:M41"/>
    <mergeCell ref="J42:K42"/>
    <mergeCell ref="L42:M42"/>
    <mergeCell ref="C32:G32"/>
    <mergeCell ref="B39:D39"/>
    <mergeCell ref="B41:D41"/>
    <mergeCell ref="B42:D42"/>
    <mergeCell ref="B40:D40"/>
    <mergeCell ref="M34:M35"/>
    <mergeCell ref="D35:E35"/>
    <mergeCell ref="J35:K35"/>
    <mergeCell ref="H32:I35"/>
    <mergeCell ref="J32:L34"/>
    <mergeCell ref="M32:M33"/>
    <mergeCell ref="H28:I31"/>
    <mergeCell ref="J28:L30"/>
    <mergeCell ref="M28:M29"/>
    <mergeCell ref="M30:M31"/>
    <mergeCell ref="J31:K31"/>
    <mergeCell ref="D31:E31"/>
    <mergeCell ref="M21:M22"/>
    <mergeCell ref="C22:D23"/>
    <mergeCell ref="E22:E23"/>
    <mergeCell ref="F22:G23"/>
    <mergeCell ref="M23:M24"/>
    <mergeCell ref="C21:G21"/>
    <mergeCell ref="H21:I24"/>
    <mergeCell ref="J21:L24"/>
    <mergeCell ref="D24:E24"/>
    <mergeCell ref="H26:M26"/>
    <mergeCell ref="B27:G27"/>
    <mergeCell ref="H27:I27"/>
    <mergeCell ref="J27:L27"/>
    <mergeCell ref="B28:B31"/>
    <mergeCell ref="C28:G28"/>
    <mergeCell ref="M17:M18"/>
    <mergeCell ref="C18:D19"/>
    <mergeCell ref="E18:E19"/>
    <mergeCell ref="F18:G19"/>
    <mergeCell ref="M19:M20"/>
    <mergeCell ref="D20:E20"/>
    <mergeCell ref="C17:G17"/>
    <mergeCell ref="H17:I20"/>
    <mergeCell ref="J17:L20"/>
    <mergeCell ref="B13:B16"/>
    <mergeCell ref="C13:G13"/>
    <mergeCell ref="H13:I16"/>
    <mergeCell ref="B21:B24"/>
    <mergeCell ref="B17:B20"/>
    <mergeCell ref="M13:M14"/>
    <mergeCell ref="C14:D15"/>
    <mergeCell ref="E14:E15"/>
    <mergeCell ref="F14:G15"/>
    <mergeCell ref="M15:M16"/>
    <mergeCell ref="D16:E16"/>
    <mergeCell ref="J13:L16"/>
    <mergeCell ref="M9:M10"/>
    <mergeCell ref="C10:D11"/>
    <mergeCell ref="E10:E11"/>
    <mergeCell ref="F10:G11"/>
    <mergeCell ref="M11:M12"/>
    <mergeCell ref="C9:G9"/>
    <mergeCell ref="H9:I12"/>
    <mergeCell ref="J9:L12"/>
    <mergeCell ref="D12:E12"/>
    <mergeCell ref="H4:I4"/>
    <mergeCell ref="J4:L4"/>
    <mergeCell ref="M5:M6"/>
    <mergeCell ref="C6:D7"/>
    <mergeCell ref="E6:E7"/>
    <mergeCell ref="F6:G7"/>
    <mergeCell ref="M7:M8"/>
    <mergeCell ref="D8:E8"/>
    <mergeCell ref="C5:G5"/>
    <mergeCell ref="H5:I8"/>
    <mergeCell ref="J5:L8"/>
    <mergeCell ref="B43:F43"/>
    <mergeCell ref="E40:F40"/>
    <mergeCell ref="E41:F41"/>
    <mergeCell ref="E42:F42"/>
    <mergeCell ref="B4:G4"/>
    <mergeCell ref="B5:B8"/>
    <mergeCell ref="B26:G26"/>
    <mergeCell ref="B9:B12"/>
    <mergeCell ref="C29:D30"/>
    <mergeCell ref="E29:E30"/>
    <mergeCell ref="F29:G30"/>
    <mergeCell ref="B32:B35"/>
    <mergeCell ref="C33:D34"/>
    <mergeCell ref="E33:E34"/>
    <mergeCell ref="F33:G34"/>
    <mergeCell ref="E39:M39"/>
  </mergeCells>
  <phoneticPr fontId="1"/>
  <dataValidations count="2">
    <dataValidation allowBlank="1" showInputMessage="1" showErrorMessage="1" prompt="西暦年/月/日　を半角で入力_x000a_例）_x000a_2020年4月1日_x000a_→2020/4/1" sqref="F22:G23 C22:D23"/>
    <dataValidation allowBlank="1" showInputMessage="1" showErrorMessage="1" prompt="西暦年/月/日　を半角で入力_x000a_例）_x000a_令和2年4月1日_x000a_→2020/4/1" sqref="C6:D7 F6:G7 C10:D11 F10:G11 C14:D15 F14:G15 C18:D19 F18:G19 C29:D30 F29:G30 C33:D34 F33:G34"/>
  </dataValidations>
  <printOptions horizontalCentered="1"/>
  <pageMargins left="0.70866141732283472" right="0.70866141732283472" top="0.74803149606299213" bottom="0.74803149606299213" header="0.31496062992125984" footer="0.19685039370078741"/>
  <pageSetup paperSize="9" scale="92" orientation="portrait" r:id="rId1"/>
  <rowBreaks count="1" manualBreakCount="1">
    <brk id="43"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6148" r:id="rId4" name="Check Box 4">
              <controlPr defaultSize="0" autoFill="0" autoLine="0" autoPict="0">
                <anchor moveWithCells="1">
                  <from>
                    <xdr:col>12</xdr:col>
                    <xdr:colOff>9525</xdr:colOff>
                    <xdr:row>4</xdr:row>
                    <xdr:rowOff>152400</xdr:rowOff>
                  </from>
                  <to>
                    <xdr:col>12</xdr:col>
                    <xdr:colOff>276225</xdr:colOff>
                    <xdr:row>5</xdr:row>
                    <xdr:rowOff>9525</xdr:rowOff>
                  </to>
                </anchor>
              </controlPr>
            </control>
          </mc:Choice>
        </mc:AlternateContent>
        <mc:AlternateContent xmlns:mc="http://schemas.openxmlformats.org/markup-compatibility/2006">
          <mc:Choice Requires="x14">
            <control shapeId="6149" r:id="rId5" name="Check Box 5">
              <controlPr defaultSize="0" autoFill="0" autoLine="0" autoPict="0">
                <anchor moveWithCells="1">
                  <from>
                    <xdr:col>12</xdr:col>
                    <xdr:colOff>9525</xdr:colOff>
                    <xdr:row>6</xdr:row>
                    <xdr:rowOff>85725</xdr:rowOff>
                  </from>
                  <to>
                    <xdr:col>12</xdr:col>
                    <xdr:colOff>276225</xdr:colOff>
                    <xdr:row>7</xdr:row>
                    <xdr:rowOff>152400</xdr:rowOff>
                  </to>
                </anchor>
              </controlPr>
            </control>
          </mc:Choice>
        </mc:AlternateContent>
        <mc:AlternateContent xmlns:mc="http://schemas.openxmlformats.org/markup-compatibility/2006">
          <mc:Choice Requires="x14">
            <control shapeId="6150" r:id="rId6" name="Check Box 6">
              <controlPr defaultSize="0" autoFill="0" autoLine="0" autoPict="0">
                <anchor moveWithCells="1">
                  <from>
                    <xdr:col>12</xdr:col>
                    <xdr:colOff>9525</xdr:colOff>
                    <xdr:row>8</xdr:row>
                    <xdr:rowOff>152400</xdr:rowOff>
                  </from>
                  <to>
                    <xdr:col>12</xdr:col>
                    <xdr:colOff>266700</xdr:colOff>
                    <xdr:row>8</xdr:row>
                    <xdr:rowOff>352425</xdr:rowOff>
                  </to>
                </anchor>
              </controlPr>
            </control>
          </mc:Choice>
        </mc:AlternateContent>
        <mc:AlternateContent xmlns:mc="http://schemas.openxmlformats.org/markup-compatibility/2006">
          <mc:Choice Requires="x14">
            <control shapeId="6151" r:id="rId7" name="Check Box 7">
              <controlPr defaultSize="0" autoFill="0" autoLine="0" autoPict="0">
                <anchor moveWithCells="1">
                  <from>
                    <xdr:col>12</xdr:col>
                    <xdr:colOff>9525</xdr:colOff>
                    <xdr:row>10</xdr:row>
                    <xdr:rowOff>133350</xdr:rowOff>
                  </from>
                  <to>
                    <xdr:col>12</xdr:col>
                    <xdr:colOff>247650</xdr:colOff>
                    <xdr:row>11</xdr:row>
                    <xdr:rowOff>171450</xdr:rowOff>
                  </to>
                </anchor>
              </controlPr>
            </control>
          </mc:Choice>
        </mc:AlternateContent>
        <mc:AlternateContent xmlns:mc="http://schemas.openxmlformats.org/markup-compatibility/2006">
          <mc:Choice Requires="x14">
            <control shapeId="6152" r:id="rId8" name="Check Box 8">
              <controlPr defaultSize="0" autoFill="0" autoLine="0" autoPict="0">
                <anchor moveWithCells="1">
                  <from>
                    <xdr:col>12</xdr:col>
                    <xdr:colOff>9525</xdr:colOff>
                    <xdr:row>12</xdr:row>
                    <xdr:rowOff>142875</xdr:rowOff>
                  </from>
                  <to>
                    <xdr:col>12</xdr:col>
                    <xdr:colOff>238125</xdr:colOff>
                    <xdr:row>12</xdr:row>
                    <xdr:rowOff>361950</xdr:rowOff>
                  </to>
                </anchor>
              </controlPr>
            </control>
          </mc:Choice>
        </mc:AlternateContent>
        <mc:AlternateContent xmlns:mc="http://schemas.openxmlformats.org/markup-compatibility/2006">
          <mc:Choice Requires="x14">
            <control shapeId="6153" r:id="rId9" name="Check Box 9">
              <controlPr defaultSize="0" autoFill="0" autoLine="0" autoPict="0">
                <anchor moveWithCells="1">
                  <from>
                    <xdr:col>12</xdr:col>
                    <xdr:colOff>9525</xdr:colOff>
                    <xdr:row>14</xdr:row>
                    <xdr:rowOff>95250</xdr:rowOff>
                  </from>
                  <to>
                    <xdr:col>12</xdr:col>
                    <xdr:colOff>238125</xdr:colOff>
                    <xdr:row>15</xdr:row>
                    <xdr:rowOff>152400</xdr:rowOff>
                  </to>
                </anchor>
              </controlPr>
            </control>
          </mc:Choice>
        </mc:AlternateContent>
        <mc:AlternateContent xmlns:mc="http://schemas.openxmlformats.org/markup-compatibility/2006">
          <mc:Choice Requires="x14">
            <control shapeId="6154" r:id="rId10" name="Check Box 10">
              <controlPr defaultSize="0" autoFill="0" autoLine="0" autoPict="0">
                <anchor moveWithCells="1">
                  <from>
                    <xdr:col>12</xdr:col>
                    <xdr:colOff>9525</xdr:colOff>
                    <xdr:row>16</xdr:row>
                    <xdr:rowOff>142875</xdr:rowOff>
                  </from>
                  <to>
                    <xdr:col>12</xdr:col>
                    <xdr:colOff>266700</xdr:colOff>
                    <xdr:row>16</xdr:row>
                    <xdr:rowOff>371475</xdr:rowOff>
                  </to>
                </anchor>
              </controlPr>
            </control>
          </mc:Choice>
        </mc:AlternateContent>
        <mc:AlternateContent xmlns:mc="http://schemas.openxmlformats.org/markup-compatibility/2006">
          <mc:Choice Requires="x14">
            <control shapeId="6155" r:id="rId11" name="Check Box 11">
              <controlPr defaultSize="0" autoFill="0" autoLine="0" autoPict="0">
                <anchor moveWithCells="1">
                  <from>
                    <xdr:col>12</xdr:col>
                    <xdr:colOff>9525</xdr:colOff>
                    <xdr:row>18</xdr:row>
                    <xdr:rowOff>123825</xdr:rowOff>
                  </from>
                  <to>
                    <xdr:col>12</xdr:col>
                    <xdr:colOff>247650</xdr:colOff>
                    <xdr:row>19</xdr:row>
                    <xdr:rowOff>171450</xdr:rowOff>
                  </to>
                </anchor>
              </controlPr>
            </control>
          </mc:Choice>
        </mc:AlternateContent>
        <mc:AlternateContent xmlns:mc="http://schemas.openxmlformats.org/markup-compatibility/2006">
          <mc:Choice Requires="x14">
            <control shapeId="6156" r:id="rId12" name="Check Box 12">
              <controlPr defaultSize="0" autoFill="0" autoLine="0" autoPict="0">
                <anchor moveWithCells="1">
                  <from>
                    <xdr:col>12</xdr:col>
                    <xdr:colOff>9525</xdr:colOff>
                    <xdr:row>20</xdr:row>
                    <xdr:rowOff>152400</xdr:rowOff>
                  </from>
                  <to>
                    <xdr:col>12</xdr:col>
                    <xdr:colOff>276225</xdr:colOff>
                    <xdr:row>20</xdr:row>
                    <xdr:rowOff>352425</xdr:rowOff>
                  </to>
                </anchor>
              </controlPr>
            </control>
          </mc:Choice>
        </mc:AlternateContent>
        <mc:AlternateContent xmlns:mc="http://schemas.openxmlformats.org/markup-compatibility/2006">
          <mc:Choice Requires="x14">
            <control shapeId="6157" r:id="rId13" name="Check Box 13">
              <controlPr defaultSize="0" autoFill="0" autoLine="0" autoPict="0">
                <anchor moveWithCells="1">
                  <from>
                    <xdr:col>12</xdr:col>
                    <xdr:colOff>9525</xdr:colOff>
                    <xdr:row>22</xdr:row>
                    <xdr:rowOff>95250</xdr:rowOff>
                  </from>
                  <to>
                    <xdr:col>12</xdr:col>
                    <xdr:colOff>266700</xdr:colOff>
                    <xdr:row>23</xdr:row>
                    <xdr:rowOff>171450</xdr:rowOff>
                  </to>
                </anchor>
              </controlPr>
            </control>
          </mc:Choice>
        </mc:AlternateContent>
        <mc:AlternateContent xmlns:mc="http://schemas.openxmlformats.org/markup-compatibility/2006">
          <mc:Choice Requires="x14">
            <control shapeId="6158" r:id="rId14" name="Check Box 14">
              <controlPr defaultSize="0" autoFill="0" autoLine="0" autoPict="0">
                <anchor moveWithCells="1">
                  <from>
                    <xdr:col>12</xdr:col>
                    <xdr:colOff>9525</xdr:colOff>
                    <xdr:row>27</xdr:row>
                    <xdr:rowOff>142875</xdr:rowOff>
                  </from>
                  <to>
                    <xdr:col>12</xdr:col>
                    <xdr:colOff>266700</xdr:colOff>
                    <xdr:row>27</xdr:row>
                    <xdr:rowOff>361950</xdr:rowOff>
                  </to>
                </anchor>
              </controlPr>
            </control>
          </mc:Choice>
        </mc:AlternateContent>
        <mc:AlternateContent xmlns:mc="http://schemas.openxmlformats.org/markup-compatibility/2006">
          <mc:Choice Requires="x14">
            <control shapeId="6159" r:id="rId15" name="Check Box 15">
              <controlPr defaultSize="0" autoFill="0" autoLine="0" autoPict="0">
                <anchor moveWithCells="1">
                  <from>
                    <xdr:col>12</xdr:col>
                    <xdr:colOff>9525</xdr:colOff>
                    <xdr:row>29</xdr:row>
                    <xdr:rowOff>66675</xdr:rowOff>
                  </from>
                  <to>
                    <xdr:col>12</xdr:col>
                    <xdr:colOff>247650</xdr:colOff>
                    <xdr:row>30</xdr:row>
                    <xdr:rowOff>171450</xdr:rowOff>
                  </to>
                </anchor>
              </controlPr>
            </control>
          </mc:Choice>
        </mc:AlternateContent>
        <mc:AlternateContent xmlns:mc="http://schemas.openxmlformats.org/markup-compatibility/2006">
          <mc:Choice Requires="x14">
            <control shapeId="6160" r:id="rId16" name="Check Box 16">
              <controlPr defaultSize="0" autoFill="0" autoLine="0" autoPict="0">
                <anchor moveWithCells="1">
                  <from>
                    <xdr:col>12</xdr:col>
                    <xdr:colOff>19050</xdr:colOff>
                    <xdr:row>31</xdr:row>
                    <xdr:rowOff>142875</xdr:rowOff>
                  </from>
                  <to>
                    <xdr:col>12</xdr:col>
                    <xdr:colOff>295275</xdr:colOff>
                    <xdr:row>32</xdr:row>
                    <xdr:rowOff>19050</xdr:rowOff>
                  </to>
                </anchor>
              </controlPr>
            </control>
          </mc:Choice>
        </mc:AlternateContent>
        <mc:AlternateContent xmlns:mc="http://schemas.openxmlformats.org/markup-compatibility/2006">
          <mc:Choice Requires="x14">
            <control shapeId="6161" r:id="rId17" name="Check Box 17">
              <controlPr defaultSize="0" autoFill="0" autoLine="0" autoPict="0">
                <anchor moveWithCells="1">
                  <from>
                    <xdr:col>12</xdr:col>
                    <xdr:colOff>9525</xdr:colOff>
                    <xdr:row>33</xdr:row>
                    <xdr:rowOff>95250</xdr:rowOff>
                  </from>
                  <to>
                    <xdr:col>12</xdr:col>
                    <xdr:colOff>285750</xdr:colOff>
                    <xdr:row>34</xdr:row>
                    <xdr:rowOff>171450</xdr:rowOff>
                  </to>
                </anchor>
              </controlPr>
            </control>
          </mc:Choice>
        </mc:AlternateContent>
        <mc:AlternateContent xmlns:mc="http://schemas.openxmlformats.org/markup-compatibility/2006">
          <mc:Choice Requires="x14">
            <control shapeId="6162" r:id="rId18" name="Check Box 18">
              <controlPr defaultSize="0" autoFill="0" autoLine="0" autoPict="0">
                <anchor moveWithCells="1">
                  <from>
                    <xdr:col>8</xdr:col>
                    <xdr:colOff>552450</xdr:colOff>
                    <xdr:row>30</xdr:row>
                    <xdr:rowOff>28575</xdr:rowOff>
                  </from>
                  <to>
                    <xdr:col>9</xdr:col>
                    <xdr:colOff>209550</xdr:colOff>
                    <xdr:row>31</xdr:row>
                    <xdr:rowOff>9525</xdr:rowOff>
                  </to>
                </anchor>
              </controlPr>
            </control>
          </mc:Choice>
        </mc:AlternateContent>
        <mc:AlternateContent xmlns:mc="http://schemas.openxmlformats.org/markup-compatibility/2006">
          <mc:Choice Requires="x14">
            <control shapeId="6163" r:id="rId19" name="Check Box 19">
              <controlPr defaultSize="0" autoFill="0" autoLine="0" autoPict="0">
                <anchor moveWithCells="1">
                  <from>
                    <xdr:col>10</xdr:col>
                    <xdr:colOff>400050</xdr:colOff>
                    <xdr:row>29</xdr:row>
                    <xdr:rowOff>152400</xdr:rowOff>
                  </from>
                  <to>
                    <xdr:col>11</xdr:col>
                    <xdr:colOff>152400</xdr:colOff>
                    <xdr:row>30</xdr:row>
                    <xdr:rowOff>247650</xdr:rowOff>
                  </to>
                </anchor>
              </controlPr>
            </control>
          </mc:Choice>
        </mc:AlternateContent>
        <mc:AlternateContent xmlns:mc="http://schemas.openxmlformats.org/markup-compatibility/2006">
          <mc:Choice Requires="x14">
            <control shapeId="6164" r:id="rId20" name="Check Box 20">
              <controlPr defaultSize="0" autoFill="0" autoLine="0" autoPict="0">
                <anchor moveWithCells="1">
                  <from>
                    <xdr:col>8</xdr:col>
                    <xdr:colOff>552450</xdr:colOff>
                    <xdr:row>34</xdr:row>
                    <xdr:rowOff>28575</xdr:rowOff>
                  </from>
                  <to>
                    <xdr:col>9</xdr:col>
                    <xdr:colOff>209550</xdr:colOff>
                    <xdr:row>35</xdr:row>
                    <xdr:rowOff>0</xdr:rowOff>
                  </to>
                </anchor>
              </controlPr>
            </control>
          </mc:Choice>
        </mc:AlternateContent>
        <mc:AlternateContent xmlns:mc="http://schemas.openxmlformats.org/markup-compatibility/2006">
          <mc:Choice Requires="x14">
            <control shapeId="6165" r:id="rId21" name="Check Box 21">
              <controlPr defaultSize="0" autoFill="0" autoLine="0" autoPict="0">
                <anchor moveWithCells="1">
                  <from>
                    <xdr:col>10</xdr:col>
                    <xdr:colOff>428625</xdr:colOff>
                    <xdr:row>33</xdr:row>
                    <xdr:rowOff>152400</xdr:rowOff>
                  </from>
                  <to>
                    <xdr:col>11</xdr:col>
                    <xdr:colOff>180975</xdr:colOff>
                    <xdr:row>34</xdr:row>
                    <xdr:rowOff>247650</xdr:rowOff>
                  </to>
                </anchor>
              </controlPr>
            </control>
          </mc:Choice>
        </mc:AlternateContent>
        <mc:AlternateContent xmlns:mc="http://schemas.openxmlformats.org/markup-compatibility/2006">
          <mc:Choice Requires="x14">
            <control shapeId="6145" r:id="rId22" name="Check Box 1">
              <controlPr defaultSize="0" autoFill="0" autoLine="0" autoPict="0">
                <anchor moveWithCells="1">
                  <from>
                    <xdr:col>2</xdr:col>
                    <xdr:colOff>28575</xdr:colOff>
                    <xdr:row>7</xdr:row>
                    <xdr:rowOff>9525</xdr:rowOff>
                  </from>
                  <to>
                    <xdr:col>2</xdr:col>
                    <xdr:colOff>285750</xdr:colOff>
                    <xdr:row>7</xdr:row>
                    <xdr:rowOff>247650</xdr:rowOff>
                  </to>
                </anchor>
              </controlPr>
            </control>
          </mc:Choice>
        </mc:AlternateContent>
        <mc:AlternateContent xmlns:mc="http://schemas.openxmlformats.org/markup-compatibility/2006">
          <mc:Choice Requires="x14">
            <control shapeId="6147" r:id="rId23" name="Check Box 3">
              <controlPr defaultSize="0" autoFill="0" autoLine="0" autoPict="0">
                <anchor moveWithCells="1">
                  <from>
                    <xdr:col>5</xdr:col>
                    <xdr:colOff>19050</xdr:colOff>
                    <xdr:row>7</xdr:row>
                    <xdr:rowOff>9525</xdr:rowOff>
                  </from>
                  <to>
                    <xdr:col>5</xdr:col>
                    <xdr:colOff>257175</xdr:colOff>
                    <xdr:row>7</xdr:row>
                    <xdr:rowOff>247650</xdr:rowOff>
                  </to>
                </anchor>
              </controlPr>
            </control>
          </mc:Choice>
        </mc:AlternateContent>
        <mc:AlternateContent xmlns:mc="http://schemas.openxmlformats.org/markup-compatibility/2006">
          <mc:Choice Requires="x14">
            <control shapeId="6190" r:id="rId24" name="Check Box 46">
              <controlPr defaultSize="0" autoFill="0" autoLine="0" autoPict="0">
                <anchor moveWithCells="1">
                  <from>
                    <xdr:col>3</xdr:col>
                    <xdr:colOff>28575</xdr:colOff>
                    <xdr:row>7</xdr:row>
                    <xdr:rowOff>38100</xdr:rowOff>
                  </from>
                  <to>
                    <xdr:col>3</xdr:col>
                    <xdr:colOff>257175</xdr:colOff>
                    <xdr:row>7</xdr:row>
                    <xdr:rowOff>228600</xdr:rowOff>
                  </to>
                </anchor>
              </controlPr>
            </control>
          </mc:Choice>
        </mc:AlternateContent>
        <mc:AlternateContent xmlns:mc="http://schemas.openxmlformats.org/markup-compatibility/2006">
          <mc:Choice Requires="x14">
            <control shapeId="6191" r:id="rId25" name="Check Box 47">
              <controlPr defaultSize="0" autoFill="0" autoLine="0" autoPict="0">
                <anchor moveWithCells="1">
                  <from>
                    <xdr:col>5</xdr:col>
                    <xdr:colOff>600075</xdr:colOff>
                    <xdr:row>7</xdr:row>
                    <xdr:rowOff>9525</xdr:rowOff>
                  </from>
                  <to>
                    <xdr:col>6</xdr:col>
                    <xdr:colOff>238125</xdr:colOff>
                    <xdr:row>7</xdr:row>
                    <xdr:rowOff>247650</xdr:rowOff>
                  </to>
                </anchor>
              </controlPr>
            </control>
          </mc:Choice>
        </mc:AlternateContent>
        <mc:AlternateContent xmlns:mc="http://schemas.openxmlformats.org/markup-compatibility/2006">
          <mc:Choice Requires="x14">
            <control shapeId="6192" r:id="rId26" name="Check Box 48">
              <controlPr defaultSize="0" autoFill="0" autoLine="0" autoPict="0">
                <anchor moveWithCells="1">
                  <from>
                    <xdr:col>2</xdr:col>
                    <xdr:colOff>28575</xdr:colOff>
                    <xdr:row>11</xdr:row>
                    <xdr:rowOff>19050</xdr:rowOff>
                  </from>
                  <to>
                    <xdr:col>2</xdr:col>
                    <xdr:colOff>247650</xdr:colOff>
                    <xdr:row>11</xdr:row>
                    <xdr:rowOff>190500</xdr:rowOff>
                  </to>
                </anchor>
              </controlPr>
            </control>
          </mc:Choice>
        </mc:AlternateContent>
        <mc:AlternateContent xmlns:mc="http://schemas.openxmlformats.org/markup-compatibility/2006">
          <mc:Choice Requires="x14">
            <control shapeId="6193" r:id="rId27" name="Check Box 49">
              <controlPr defaultSize="0" autoFill="0" autoLine="0" autoPict="0">
                <anchor moveWithCells="1">
                  <from>
                    <xdr:col>5</xdr:col>
                    <xdr:colOff>19050</xdr:colOff>
                    <xdr:row>11</xdr:row>
                    <xdr:rowOff>9525</xdr:rowOff>
                  </from>
                  <to>
                    <xdr:col>5</xdr:col>
                    <xdr:colOff>257175</xdr:colOff>
                    <xdr:row>11</xdr:row>
                    <xdr:rowOff>247650</xdr:rowOff>
                  </to>
                </anchor>
              </controlPr>
            </control>
          </mc:Choice>
        </mc:AlternateContent>
        <mc:AlternateContent xmlns:mc="http://schemas.openxmlformats.org/markup-compatibility/2006">
          <mc:Choice Requires="x14">
            <control shapeId="6194" r:id="rId28" name="Check Box 50">
              <controlPr defaultSize="0" autoFill="0" autoLine="0" autoPict="0">
                <anchor moveWithCells="1">
                  <from>
                    <xdr:col>3</xdr:col>
                    <xdr:colOff>28575</xdr:colOff>
                    <xdr:row>11</xdr:row>
                    <xdr:rowOff>47625</xdr:rowOff>
                  </from>
                  <to>
                    <xdr:col>3</xdr:col>
                    <xdr:colOff>285750</xdr:colOff>
                    <xdr:row>11</xdr:row>
                    <xdr:rowOff>228600</xdr:rowOff>
                  </to>
                </anchor>
              </controlPr>
            </control>
          </mc:Choice>
        </mc:AlternateContent>
        <mc:AlternateContent xmlns:mc="http://schemas.openxmlformats.org/markup-compatibility/2006">
          <mc:Choice Requires="x14">
            <control shapeId="6195" r:id="rId29" name="Check Box 51">
              <controlPr defaultSize="0" autoFill="0" autoLine="0" autoPict="0">
                <anchor moveWithCells="1">
                  <from>
                    <xdr:col>5</xdr:col>
                    <xdr:colOff>600075</xdr:colOff>
                    <xdr:row>11</xdr:row>
                    <xdr:rowOff>9525</xdr:rowOff>
                  </from>
                  <to>
                    <xdr:col>6</xdr:col>
                    <xdr:colOff>238125</xdr:colOff>
                    <xdr:row>11</xdr:row>
                    <xdr:rowOff>247650</xdr:rowOff>
                  </to>
                </anchor>
              </controlPr>
            </control>
          </mc:Choice>
        </mc:AlternateContent>
        <mc:AlternateContent xmlns:mc="http://schemas.openxmlformats.org/markup-compatibility/2006">
          <mc:Choice Requires="x14">
            <control shapeId="6196" r:id="rId30" name="Check Box 52">
              <controlPr defaultSize="0" autoFill="0" autoLine="0" autoPict="0">
                <anchor moveWithCells="1">
                  <from>
                    <xdr:col>2</xdr:col>
                    <xdr:colOff>28575</xdr:colOff>
                    <xdr:row>15</xdr:row>
                    <xdr:rowOff>0</xdr:rowOff>
                  </from>
                  <to>
                    <xdr:col>2</xdr:col>
                    <xdr:colOff>276225</xdr:colOff>
                    <xdr:row>15</xdr:row>
                    <xdr:rowOff>228600</xdr:rowOff>
                  </to>
                </anchor>
              </controlPr>
            </control>
          </mc:Choice>
        </mc:AlternateContent>
        <mc:AlternateContent xmlns:mc="http://schemas.openxmlformats.org/markup-compatibility/2006">
          <mc:Choice Requires="x14">
            <control shapeId="6197" r:id="rId31" name="Check Box 53">
              <controlPr defaultSize="0" autoFill="0" autoLine="0" autoPict="0">
                <anchor moveWithCells="1">
                  <from>
                    <xdr:col>5</xdr:col>
                    <xdr:colOff>19050</xdr:colOff>
                    <xdr:row>15</xdr:row>
                    <xdr:rowOff>9525</xdr:rowOff>
                  </from>
                  <to>
                    <xdr:col>5</xdr:col>
                    <xdr:colOff>257175</xdr:colOff>
                    <xdr:row>15</xdr:row>
                    <xdr:rowOff>247650</xdr:rowOff>
                  </to>
                </anchor>
              </controlPr>
            </control>
          </mc:Choice>
        </mc:AlternateContent>
        <mc:AlternateContent xmlns:mc="http://schemas.openxmlformats.org/markup-compatibility/2006">
          <mc:Choice Requires="x14">
            <control shapeId="6198" r:id="rId32" name="Check Box 54">
              <controlPr defaultSize="0" autoFill="0" autoLine="0" autoPict="0">
                <anchor moveWithCells="1">
                  <from>
                    <xdr:col>3</xdr:col>
                    <xdr:colOff>28575</xdr:colOff>
                    <xdr:row>15</xdr:row>
                    <xdr:rowOff>0</xdr:rowOff>
                  </from>
                  <to>
                    <xdr:col>3</xdr:col>
                    <xdr:colOff>285750</xdr:colOff>
                    <xdr:row>15</xdr:row>
                    <xdr:rowOff>228600</xdr:rowOff>
                  </to>
                </anchor>
              </controlPr>
            </control>
          </mc:Choice>
        </mc:AlternateContent>
        <mc:AlternateContent xmlns:mc="http://schemas.openxmlformats.org/markup-compatibility/2006">
          <mc:Choice Requires="x14">
            <control shapeId="6199" r:id="rId33" name="Check Box 55">
              <controlPr defaultSize="0" autoFill="0" autoLine="0" autoPict="0">
                <anchor moveWithCells="1">
                  <from>
                    <xdr:col>5</xdr:col>
                    <xdr:colOff>600075</xdr:colOff>
                    <xdr:row>15</xdr:row>
                    <xdr:rowOff>9525</xdr:rowOff>
                  </from>
                  <to>
                    <xdr:col>6</xdr:col>
                    <xdr:colOff>238125</xdr:colOff>
                    <xdr:row>15</xdr:row>
                    <xdr:rowOff>247650</xdr:rowOff>
                  </to>
                </anchor>
              </controlPr>
            </control>
          </mc:Choice>
        </mc:AlternateContent>
        <mc:AlternateContent xmlns:mc="http://schemas.openxmlformats.org/markup-compatibility/2006">
          <mc:Choice Requires="x14">
            <control shapeId="6200" r:id="rId34" name="Check Box 56">
              <controlPr defaultSize="0" autoFill="0" autoLine="0" autoPict="0">
                <anchor moveWithCells="1">
                  <from>
                    <xdr:col>2</xdr:col>
                    <xdr:colOff>28575</xdr:colOff>
                    <xdr:row>19</xdr:row>
                    <xdr:rowOff>0</xdr:rowOff>
                  </from>
                  <to>
                    <xdr:col>2</xdr:col>
                    <xdr:colOff>257175</xdr:colOff>
                    <xdr:row>19</xdr:row>
                    <xdr:rowOff>228600</xdr:rowOff>
                  </to>
                </anchor>
              </controlPr>
            </control>
          </mc:Choice>
        </mc:AlternateContent>
        <mc:AlternateContent xmlns:mc="http://schemas.openxmlformats.org/markup-compatibility/2006">
          <mc:Choice Requires="x14">
            <control shapeId="6201" r:id="rId35" name="Check Box 57">
              <controlPr defaultSize="0" autoFill="0" autoLine="0" autoPict="0">
                <anchor moveWithCells="1">
                  <from>
                    <xdr:col>5</xdr:col>
                    <xdr:colOff>19050</xdr:colOff>
                    <xdr:row>19</xdr:row>
                    <xdr:rowOff>9525</xdr:rowOff>
                  </from>
                  <to>
                    <xdr:col>5</xdr:col>
                    <xdr:colOff>257175</xdr:colOff>
                    <xdr:row>19</xdr:row>
                    <xdr:rowOff>247650</xdr:rowOff>
                  </to>
                </anchor>
              </controlPr>
            </control>
          </mc:Choice>
        </mc:AlternateContent>
        <mc:AlternateContent xmlns:mc="http://schemas.openxmlformats.org/markup-compatibility/2006">
          <mc:Choice Requires="x14">
            <control shapeId="6202" r:id="rId36" name="Check Box 58">
              <controlPr defaultSize="0" autoFill="0" autoLine="0" autoPict="0">
                <anchor moveWithCells="1">
                  <from>
                    <xdr:col>3</xdr:col>
                    <xdr:colOff>28575</xdr:colOff>
                    <xdr:row>19</xdr:row>
                    <xdr:rowOff>19050</xdr:rowOff>
                  </from>
                  <to>
                    <xdr:col>3</xdr:col>
                    <xdr:colOff>257175</xdr:colOff>
                    <xdr:row>19</xdr:row>
                    <xdr:rowOff>228600</xdr:rowOff>
                  </to>
                </anchor>
              </controlPr>
            </control>
          </mc:Choice>
        </mc:AlternateContent>
        <mc:AlternateContent xmlns:mc="http://schemas.openxmlformats.org/markup-compatibility/2006">
          <mc:Choice Requires="x14">
            <control shapeId="6203" r:id="rId37" name="Check Box 59">
              <controlPr defaultSize="0" autoFill="0" autoLine="0" autoPict="0">
                <anchor moveWithCells="1">
                  <from>
                    <xdr:col>5</xdr:col>
                    <xdr:colOff>600075</xdr:colOff>
                    <xdr:row>19</xdr:row>
                    <xdr:rowOff>9525</xdr:rowOff>
                  </from>
                  <to>
                    <xdr:col>6</xdr:col>
                    <xdr:colOff>238125</xdr:colOff>
                    <xdr:row>19</xdr:row>
                    <xdr:rowOff>247650</xdr:rowOff>
                  </to>
                </anchor>
              </controlPr>
            </control>
          </mc:Choice>
        </mc:AlternateContent>
        <mc:AlternateContent xmlns:mc="http://schemas.openxmlformats.org/markup-compatibility/2006">
          <mc:Choice Requires="x14">
            <control shapeId="6204" r:id="rId38" name="Check Box 60">
              <controlPr defaultSize="0" autoFill="0" autoLine="0" autoPict="0">
                <anchor moveWithCells="1">
                  <from>
                    <xdr:col>2</xdr:col>
                    <xdr:colOff>28575</xdr:colOff>
                    <xdr:row>23</xdr:row>
                    <xdr:rowOff>57150</xdr:rowOff>
                  </from>
                  <to>
                    <xdr:col>2</xdr:col>
                    <xdr:colOff>257175</xdr:colOff>
                    <xdr:row>23</xdr:row>
                    <xdr:rowOff>228600</xdr:rowOff>
                  </to>
                </anchor>
              </controlPr>
            </control>
          </mc:Choice>
        </mc:AlternateContent>
        <mc:AlternateContent xmlns:mc="http://schemas.openxmlformats.org/markup-compatibility/2006">
          <mc:Choice Requires="x14">
            <control shapeId="6205" r:id="rId39" name="Check Box 61">
              <controlPr defaultSize="0" autoFill="0" autoLine="0" autoPict="0">
                <anchor moveWithCells="1">
                  <from>
                    <xdr:col>5</xdr:col>
                    <xdr:colOff>19050</xdr:colOff>
                    <xdr:row>23</xdr:row>
                    <xdr:rowOff>9525</xdr:rowOff>
                  </from>
                  <to>
                    <xdr:col>5</xdr:col>
                    <xdr:colOff>257175</xdr:colOff>
                    <xdr:row>23</xdr:row>
                    <xdr:rowOff>247650</xdr:rowOff>
                  </to>
                </anchor>
              </controlPr>
            </control>
          </mc:Choice>
        </mc:AlternateContent>
        <mc:AlternateContent xmlns:mc="http://schemas.openxmlformats.org/markup-compatibility/2006">
          <mc:Choice Requires="x14">
            <control shapeId="6206" r:id="rId40" name="Check Box 62">
              <controlPr defaultSize="0" autoFill="0" autoLine="0" autoPict="0">
                <anchor moveWithCells="1">
                  <from>
                    <xdr:col>3</xdr:col>
                    <xdr:colOff>28575</xdr:colOff>
                    <xdr:row>23</xdr:row>
                    <xdr:rowOff>9525</xdr:rowOff>
                  </from>
                  <to>
                    <xdr:col>3</xdr:col>
                    <xdr:colOff>276225</xdr:colOff>
                    <xdr:row>23</xdr:row>
                    <xdr:rowOff>209550</xdr:rowOff>
                  </to>
                </anchor>
              </controlPr>
            </control>
          </mc:Choice>
        </mc:AlternateContent>
        <mc:AlternateContent xmlns:mc="http://schemas.openxmlformats.org/markup-compatibility/2006">
          <mc:Choice Requires="x14">
            <control shapeId="6207" r:id="rId41" name="Check Box 63">
              <controlPr defaultSize="0" autoFill="0" autoLine="0" autoPict="0">
                <anchor moveWithCells="1">
                  <from>
                    <xdr:col>5</xdr:col>
                    <xdr:colOff>600075</xdr:colOff>
                    <xdr:row>23</xdr:row>
                    <xdr:rowOff>9525</xdr:rowOff>
                  </from>
                  <to>
                    <xdr:col>6</xdr:col>
                    <xdr:colOff>238125</xdr:colOff>
                    <xdr:row>23</xdr:row>
                    <xdr:rowOff>247650</xdr:rowOff>
                  </to>
                </anchor>
              </controlPr>
            </control>
          </mc:Choice>
        </mc:AlternateContent>
        <mc:AlternateContent xmlns:mc="http://schemas.openxmlformats.org/markup-compatibility/2006">
          <mc:Choice Requires="x14">
            <control shapeId="6208" r:id="rId42" name="Check Box 64">
              <controlPr defaultSize="0" autoFill="0" autoLine="0" autoPict="0">
                <anchor moveWithCells="1">
                  <from>
                    <xdr:col>2</xdr:col>
                    <xdr:colOff>28575</xdr:colOff>
                    <xdr:row>30</xdr:row>
                    <xdr:rowOff>0</xdr:rowOff>
                  </from>
                  <to>
                    <xdr:col>2</xdr:col>
                    <xdr:colOff>257175</xdr:colOff>
                    <xdr:row>30</xdr:row>
                    <xdr:rowOff>228600</xdr:rowOff>
                  </to>
                </anchor>
              </controlPr>
            </control>
          </mc:Choice>
        </mc:AlternateContent>
        <mc:AlternateContent xmlns:mc="http://schemas.openxmlformats.org/markup-compatibility/2006">
          <mc:Choice Requires="x14">
            <control shapeId="6209" r:id="rId43" name="Check Box 65">
              <controlPr defaultSize="0" autoFill="0" autoLine="0" autoPict="0">
                <anchor moveWithCells="1">
                  <from>
                    <xdr:col>5</xdr:col>
                    <xdr:colOff>19050</xdr:colOff>
                    <xdr:row>30</xdr:row>
                    <xdr:rowOff>9525</xdr:rowOff>
                  </from>
                  <to>
                    <xdr:col>5</xdr:col>
                    <xdr:colOff>257175</xdr:colOff>
                    <xdr:row>30</xdr:row>
                    <xdr:rowOff>247650</xdr:rowOff>
                  </to>
                </anchor>
              </controlPr>
            </control>
          </mc:Choice>
        </mc:AlternateContent>
        <mc:AlternateContent xmlns:mc="http://schemas.openxmlformats.org/markup-compatibility/2006">
          <mc:Choice Requires="x14">
            <control shapeId="6210" r:id="rId44" name="Check Box 66">
              <controlPr defaultSize="0" autoFill="0" autoLine="0" autoPict="0">
                <anchor moveWithCells="1">
                  <from>
                    <xdr:col>3</xdr:col>
                    <xdr:colOff>28575</xdr:colOff>
                    <xdr:row>30</xdr:row>
                    <xdr:rowOff>19050</xdr:rowOff>
                  </from>
                  <to>
                    <xdr:col>3</xdr:col>
                    <xdr:colOff>285750</xdr:colOff>
                    <xdr:row>30</xdr:row>
                    <xdr:rowOff>228600</xdr:rowOff>
                  </to>
                </anchor>
              </controlPr>
            </control>
          </mc:Choice>
        </mc:AlternateContent>
        <mc:AlternateContent xmlns:mc="http://schemas.openxmlformats.org/markup-compatibility/2006">
          <mc:Choice Requires="x14">
            <control shapeId="6211" r:id="rId45" name="Check Box 67">
              <controlPr defaultSize="0" autoFill="0" autoLine="0" autoPict="0">
                <anchor moveWithCells="1">
                  <from>
                    <xdr:col>5</xdr:col>
                    <xdr:colOff>600075</xdr:colOff>
                    <xdr:row>30</xdr:row>
                    <xdr:rowOff>9525</xdr:rowOff>
                  </from>
                  <to>
                    <xdr:col>6</xdr:col>
                    <xdr:colOff>238125</xdr:colOff>
                    <xdr:row>30</xdr:row>
                    <xdr:rowOff>247650</xdr:rowOff>
                  </to>
                </anchor>
              </controlPr>
            </control>
          </mc:Choice>
        </mc:AlternateContent>
        <mc:AlternateContent xmlns:mc="http://schemas.openxmlformats.org/markup-compatibility/2006">
          <mc:Choice Requires="x14">
            <control shapeId="6212" r:id="rId46" name="Check Box 68">
              <controlPr defaultSize="0" autoFill="0" autoLine="0" autoPict="0">
                <anchor moveWithCells="1">
                  <from>
                    <xdr:col>2</xdr:col>
                    <xdr:colOff>28575</xdr:colOff>
                    <xdr:row>34</xdr:row>
                    <xdr:rowOff>47625</xdr:rowOff>
                  </from>
                  <to>
                    <xdr:col>2</xdr:col>
                    <xdr:colOff>285750</xdr:colOff>
                    <xdr:row>34</xdr:row>
                    <xdr:rowOff>228600</xdr:rowOff>
                  </to>
                </anchor>
              </controlPr>
            </control>
          </mc:Choice>
        </mc:AlternateContent>
        <mc:AlternateContent xmlns:mc="http://schemas.openxmlformats.org/markup-compatibility/2006">
          <mc:Choice Requires="x14">
            <control shapeId="6213" r:id="rId47" name="Check Box 69">
              <controlPr defaultSize="0" autoFill="0" autoLine="0" autoPict="0">
                <anchor moveWithCells="1">
                  <from>
                    <xdr:col>5</xdr:col>
                    <xdr:colOff>19050</xdr:colOff>
                    <xdr:row>34</xdr:row>
                    <xdr:rowOff>9525</xdr:rowOff>
                  </from>
                  <to>
                    <xdr:col>5</xdr:col>
                    <xdr:colOff>257175</xdr:colOff>
                    <xdr:row>34</xdr:row>
                    <xdr:rowOff>247650</xdr:rowOff>
                  </to>
                </anchor>
              </controlPr>
            </control>
          </mc:Choice>
        </mc:AlternateContent>
        <mc:AlternateContent xmlns:mc="http://schemas.openxmlformats.org/markup-compatibility/2006">
          <mc:Choice Requires="x14">
            <control shapeId="6214" r:id="rId48" name="Check Box 70">
              <controlPr defaultSize="0" autoFill="0" autoLine="0" autoPict="0">
                <anchor moveWithCells="1">
                  <from>
                    <xdr:col>3</xdr:col>
                    <xdr:colOff>28575</xdr:colOff>
                    <xdr:row>34</xdr:row>
                    <xdr:rowOff>47625</xdr:rowOff>
                  </from>
                  <to>
                    <xdr:col>3</xdr:col>
                    <xdr:colOff>285750</xdr:colOff>
                    <xdr:row>34</xdr:row>
                    <xdr:rowOff>228600</xdr:rowOff>
                  </to>
                </anchor>
              </controlPr>
            </control>
          </mc:Choice>
        </mc:AlternateContent>
        <mc:AlternateContent xmlns:mc="http://schemas.openxmlformats.org/markup-compatibility/2006">
          <mc:Choice Requires="x14">
            <control shapeId="6215" r:id="rId49" name="Check Box 71">
              <controlPr defaultSize="0" autoFill="0" autoLine="0" autoPict="0">
                <anchor moveWithCells="1">
                  <from>
                    <xdr:col>5</xdr:col>
                    <xdr:colOff>600075</xdr:colOff>
                    <xdr:row>34</xdr:row>
                    <xdr:rowOff>9525</xdr:rowOff>
                  </from>
                  <to>
                    <xdr:col>6</xdr:col>
                    <xdr:colOff>238125</xdr:colOff>
                    <xdr:row>34</xdr:row>
                    <xdr:rowOff>247650</xdr:rowOff>
                  </to>
                </anchor>
              </controlPr>
            </control>
          </mc:Choice>
        </mc:AlternateContent>
        <mc:AlternateContent xmlns:mc="http://schemas.openxmlformats.org/markup-compatibility/2006">
          <mc:Choice Requires="x14">
            <control shapeId="6224" r:id="rId50" name="Check Box 80">
              <controlPr defaultSize="0" autoFill="0" autoLine="0" autoPict="0">
                <anchor moveWithCells="1">
                  <from>
                    <xdr:col>4</xdr:col>
                    <xdr:colOff>57150</xdr:colOff>
                    <xdr:row>39</xdr:row>
                    <xdr:rowOff>104775</xdr:rowOff>
                  </from>
                  <to>
                    <xdr:col>5</xdr:col>
                    <xdr:colOff>66675</xdr:colOff>
                    <xdr:row>39</xdr:row>
                    <xdr:rowOff>276225</xdr:rowOff>
                  </to>
                </anchor>
              </controlPr>
            </control>
          </mc:Choice>
        </mc:AlternateContent>
        <mc:AlternateContent xmlns:mc="http://schemas.openxmlformats.org/markup-compatibility/2006">
          <mc:Choice Requires="x14">
            <control shapeId="6225" r:id="rId51" name="Check Box 81">
              <controlPr defaultSize="0" autoFill="0" autoLine="0" autoPict="0">
                <anchor moveWithCells="1">
                  <from>
                    <xdr:col>6</xdr:col>
                    <xdr:colOff>28575</xdr:colOff>
                    <xdr:row>39</xdr:row>
                    <xdr:rowOff>76200</xdr:rowOff>
                  </from>
                  <to>
                    <xdr:col>6</xdr:col>
                    <xdr:colOff>295275</xdr:colOff>
                    <xdr:row>39</xdr:row>
                    <xdr:rowOff>276225</xdr:rowOff>
                  </to>
                </anchor>
              </controlPr>
            </control>
          </mc:Choice>
        </mc:AlternateContent>
        <mc:AlternateContent xmlns:mc="http://schemas.openxmlformats.org/markup-compatibility/2006">
          <mc:Choice Requires="x14">
            <control shapeId="6226" r:id="rId52" name="Check Box 82">
              <controlPr defaultSize="0" autoFill="0" autoLine="0" autoPict="0">
                <anchor moveWithCells="1">
                  <from>
                    <xdr:col>4</xdr:col>
                    <xdr:colOff>38100</xdr:colOff>
                    <xdr:row>40</xdr:row>
                    <xdr:rowOff>104775</xdr:rowOff>
                  </from>
                  <to>
                    <xdr:col>5</xdr:col>
                    <xdr:colOff>85725</xdr:colOff>
                    <xdr:row>40</xdr:row>
                    <xdr:rowOff>276225</xdr:rowOff>
                  </to>
                </anchor>
              </controlPr>
            </control>
          </mc:Choice>
        </mc:AlternateContent>
        <mc:AlternateContent xmlns:mc="http://schemas.openxmlformats.org/markup-compatibility/2006">
          <mc:Choice Requires="x14">
            <control shapeId="6227" r:id="rId53" name="Check Box 83">
              <controlPr defaultSize="0" autoFill="0" autoLine="0" autoPict="0">
                <anchor moveWithCells="1">
                  <from>
                    <xdr:col>6</xdr:col>
                    <xdr:colOff>38100</xdr:colOff>
                    <xdr:row>40</xdr:row>
                    <xdr:rowOff>9525</xdr:rowOff>
                  </from>
                  <to>
                    <xdr:col>6</xdr:col>
                    <xdr:colOff>295275</xdr:colOff>
                    <xdr:row>40</xdr:row>
                    <xdr:rowOff>276225</xdr:rowOff>
                  </to>
                </anchor>
              </controlPr>
            </control>
          </mc:Choice>
        </mc:AlternateContent>
        <mc:AlternateContent xmlns:mc="http://schemas.openxmlformats.org/markup-compatibility/2006">
          <mc:Choice Requires="x14">
            <control shapeId="6228" r:id="rId54" name="Check Box 84">
              <controlPr defaultSize="0" autoFill="0" autoLine="0" autoPict="0">
                <anchor moveWithCells="1">
                  <from>
                    <xdr:col>4</xdr:col>
                    <xdr:colOff>38100</xdr:colOff>
                    <xdr:row>41</xdr:row>
                    <xdr:rowOff>0</xdr:rowOff>
                  </from>
                  <to>
                    <xdr:col>5</xdr:col>
                    <xdr:colOff>66675</xdr:colOff>
                    <xdr:row>41</xdr:row>
                    <xdr:rowOff>247650</xdr:rowOff>
                  </to>
                </anchor>
              </controlPr>
            </control>
          </mc:Choice>
        </mc:AlternateContent>
        <mc:AlternateContent xmlns:mc="http://schemas.openxmlformats.org/markup-compatibility/2006">
          <mc:Choice Requires="x14">
            <control shapeId="6231" r:id="rId55" name="Check Box 87">
              <controlPr defaultSize="0" autoFill="0" autoLine="0" autoPict="0">
                <anchor moveWithCells="1">
                  <from>
                    <xdr:col>6</xdr:col>
                    <xdr:colOff>28575</xdr:colOff>
                    <xdr:row>41</xdr:row>
                    <xdr:rowOff>85725</xdr:rowOff>
                  </from>
                  <to>
                    <xdr:col>6</xdr:col>
                    <xdr:colOff>285750</xdr:colOff>
                    <xdr:row>41</xdr:row>
                    <xdr:rowOff>285750</xdr:rowOff>
                  </to>
                </anchor>
              </controlPr>
            </control>
          </mc:Choice>
        </mc:AlternateContent>
        <mc:AlternateContent xmlns:mc="http://schemas.openxmlformats.org/markup-compatibility/2006">
          <mc:Choice Requires="x14">
            <control shapeId="6232" r:id="rId56" name="Check Box 88">
              <controlPr defaultSize="0" autoFill="0" autoLine="0" autoPict="0">
                <anchor moveWithCells="1">
                  <from>
                    <xdr:col>7</xdr:col>
                    <xdr:colOff>28575</xdr:colOff>
                    <xdr:row>41</xdr:row>
                    <xdr:rowOff>104775</xdr:rowOff>
                  </from>
                  <to>
                    <xdr:col>7</xdr:col>
                    <xdr:colOff>285750</xdr:colOff>
                    <xdr:row>41</xdr:row>
                    <xdr:rowOff>285750</xdr:rowOff>
                  </to>
                </anchor>
              </controlPr>
            </control>
          </mc:Choice>
        </mc:AlternateContent>
        <mc:AlternateContent xmlns:mc="http://schemas.openxmlformats.org/markup-compatibility/2006">
          <mc:Choice Requires="x14">
            <control shapeId="6233" r:id="rId57" name="Check Box 89">
              <controlPr defaultSize="0" autoFill="0" autoLine="0" autoPict="0">
                <anchor moveWithCells="1">
                  <from>
                    <xdr:col>8</xdr:col>
                    <xdr:colOff>28575</xdr:colOff>
                    <xdr:row>41</xdr:row>
                    <xdr:rowOff>95250</xdr:rowOff>
                  </from>
                  <to>
                    <xdr:col>8</xdr:col>
                    <xdr:colOff>247650</xdr:colOff>
                    <xdr:row>41</xdr:row>
                    <xdr:rowOff>285750</xdr:rowOff>
                  </to>
                </anchor>
              </controlPr>
            </control>
          </mc:Choice>
        </mc:AlternateContent>
        <mc:AlternateContent xmlns:mc="http://schemas.openxmlformats.org/markup-compatibility/2006">
          <mc:Choice Requires="x14">
            <control shapeId="6234" r:id="rId58" name="Check Box 90">
              <controlPr defaultSize="0" autoFill="0" autoLine="0" autoPict="0">
                <anchor moveWithCells="1">
                  <from>
                    <xdr:col>9</xdr:col>
                    <xdr:colOff>38100</xdr:colOff>
                    <xdr:row>41</xdr:row>
                    <xdr:rowOff>57150</xdr:rowOff>
                  </from>
                  <to>
                    <xdr:col>9</xdr:col>
                    <xdr:colOff>304800</xdr:colOff>
                    <xdr:row>41</xdr:row>
                    <xdr:rowOff>285750</xdr:rowOff>
                  </to>
                </anchor>
              </controlPr>
            </control>
          </mc:Choice>
        </mc:AlternateContent>
        <mc:AlternateContent xmlns:mc="http://schemas.openxmlformats.org/markup-compatibility/2006">
          <mc:Choice Requires="x14">
            <control shapeId="6235" r:id="rId59" name="Check Box 91">
              <controlPr defaultSize="0" autoFill="0" autoLine="0" autoPict="0">
                <anchor moveWithCells="1">
                  <from>
                    <xdr:col>11</xdr:col>
                    <xdr:colOff>152400</xdr:colOff>
                    <xdr:row>41</xdr:row>
                    <xdr:rowOff>85725</xdr:rowOff>
                  </from>
                  <to>
                    <xdr:col>11</xdr:col>
                    <xdr:colOff>400050</xdr:colOff>
                    <xdr:row>41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Q22"/>
  <sheetViews>
    <sheetView showZeros="0" view="pageBreakPreview" zoomScale="85" zoomScaleNormal="85" zoomScaleSheetLayoutView="85" workbookViewId="0">
      <selection activeCell="C10" sqref="C10"/>
    </sheetView>
  </sheetViews>
  <sheetFormatPr defaultRowHeight="13.5"/>
  <cols>
    <col min="1" max="1" width="7.5" style="4" customWidth="1"/>
    <col min="2" max="2" width="17.875" style="4" customWidth="1"/>
    <col min="3" max="4" width="17.125" style="4" customWidth="1"/>
    <col min="5" max="5" width="4.5" style="4" customWidth="1"/>
    <col min="6" max="6" width="7.5" style="4" customWidth="1"/>
    <col min="7" max="7" width="17.875" style="4" customWidth="1"/>
    <col min="8" max="8" width="17.125" style="4" customWidth="1"/>
    <col min="9" max="9" width="18.625" style="4" customWidth="1"/>
    <col min="10" max="10" width="3.375" style="4" customWidth="1"/>
    <col min="11" max="11" width="5" style="4" customWidth="1"/>
    <col min="12" max="12" width="17.25" style="4" customWidth="1"/>
    <col min="13" max="13" width="20.5" style="4" customWidth="1"/>
    <col min="14" max="254" width="9" style="4"/>
    <col min="255" max="255" width="4.375" style="4" customWidth="1"/>
    <col min="256" max="256" width="12" style="4" customWidth="1"/>
    <col min="257" max="258" width="15.75" style="4" customWidth="1"/>
    <col min="259" max="259" width="15.625" style="4" customWidth="1"/>
    <col min="260" max="260" width="4.5" style="4" customWidth="1"/>
    <col min="261" max="261" width="4.375" style="4" customWidth="1"/>
    <col min="262" max="262" width="13.125" style="4" customWidth="1"/>
    <col min="263" max="265" width="15.75" style="4" customWidth="1"/>
    <col min="266" max="266" width="3.375" style="4" customWidth="1"/>
    <col min="267" max="267" width="5" style="4" customWidth="1"/>
    <col min="268" max="268" width="17.25" style="4" customWidth="1"/>
    <col min="269" max="269" width="20.5" style="4" customWidth="1"/>
    <col min="270" max="510" width="9" style="4"/>
    <col min="511" max="511" width="4.375" style="4" customWidth="1"/>
    <col min="512" max="512" width="12" style="4" customWidth="1"/>
    <col min="513" max="514" width="15.75" style="4" customWidth="1"/>
    <col min="515" max="515" width="15.625" style="4" customWidth="1"/>
    <col min="516" max="516" width="4.5" style="4" customWidth="1"/>
    <col min="517" max="517" width="4.375" style="4" customWidth="1"/>
    <col min="518" max="518" width="13.125" style="4" customWidth="1"/>
    <col min="519" max="521" width="15.75" style="4" customWidth="1"/>
    <col min="522" max="522" width="3.375" style="4" customWidth="1"/>
    <col min="523" max="523" width="5" style="4" customWidth="1"/>
    <col min="524" max="524" width="17.25" style="4" customWidth="1"/>
    <col min="525" max="525" width="20.5" style="4" customWidth="1"/>
    <col min="526" max="766" width="9" style="4"/>
    <col min="767" max="767" width="4.375" style="4" customWidth="1"/>
    <col min="768" max="768" width="12" style="4" customWidth="1"/>
    <col min="769" max="770" width="15.75" style="4" customWidth="1"/>
    <col min="771" max="771" width="15.625" style="4" customWidth="1"/>
    <col min="772" max="772" width="4.5" style="4" customWidth="1"/>
    <col min="773" max="773" width="4.375" style="4" customWidth="1"/>
    <col min="774" max="774" width="13.125" style="4" customWidth="1"/>
    <col min="775" max="777" width="15.75" style="4" customWidth="1"/>
    <col min="778" max="778" width="3.375" style="4" customWidth="1"/>
    <col min="779" max="779" width="5" style="4" customWidth="1"/>
    <col min="780" max="780" width="17.25" style="4" customWidth="1"/>
    <col min="781" max="781" width="20.5" style="4" customWidth="1"/>
    <col min="782" max="1022" width="9" style="4"/>
    <col min="1023" max="1023" width="4.375" style="4" customWidth="1"/>
    <col min="1024" max="1024" width="12" style="4" customWidth="1"/>
    <col min="1025" max="1026" width="15.75" style="4" customWidth="1"/>
    <col min="1027" max="1027" width="15.625" style="4" customWidth="1"/>
    <col min="1028" max="1028" width="4.5" style="4" customWidth="1"/>
    <col min="1029" max="1029" width="4.375" style="4" customWidth="1"/>
    <col min="1030" max="1030" width="13.125" style="4" customWidth="1"/>
    <col min="1031" max="1033" width="15.75" style="4" customWidth="1"/>
    <col min="1034" max="1034" width="3.375" style="4" customWidth="1"/>
    <col min="1035" max="1035" width="5" style="4" customWidth="1"/>
    <col min="1036" max="1036" width="17.25" style="4" customWidth="1"/>
    <col min="1037" max="1037" width="20.5" style="4" customWidth="1"/>
    <col min="1038" max="1278" width="9" style="4"/>
    <col min="1279" max="1279" width="4.375" style="4" customWidth="1"/>
    <col min="1280" max="1280" width="12" style="4" customWidth="1"/>
    <col min="1281" max="1282" width="15.75" style="4" customWidth="1"/>
    <col min="1283" max="1283" width="15.625" style="4" customWidth="1"/>
    <col min="1284" max="1284" width="4.5" style="4" customWidth="1"/>
    <col min="1285" max="1285" width="4.375" style="4" customWidth="1"/>
    <col min="1286" max="1286" width="13.125" style="4" customWidth="1"/>
    <col min="1287" max="1289" width="15.75" style="4" customWidth="1"/>
    <col min="1290" max="1290" width="3.375" style="4" customWidth="1"/>
    <col min="1291" max="1291" width="5" style="4" customWidth="1"/>
    <col min="1292" max="1292" width="17.25" style="4" customWidth="1"/>
    <col min="1293" max="1293" width="20.5" style="4" customWidth="1"/>
    <col min="1294" max="1534" width="9" style="4"/>
    <col min="1535" max="1535" width="4.375" style="4" customWidth="1"/>
    <col min="1536" max="1536" width="12" style="4" customWidth="1"/>
    <col min="1537" max="1538" width="15.75" style="4" customWidth="1"/>
    <col min="1539" max="1539" width="15.625" style="4" customWidth="1"/>
    <col min="1540" max="1540" width="4.5" style="4" customWidth="1"/>
    <col min="1541" max="1541" width="4.375" style="4" customWidth="1"/>
    <col min="1542" max="1542" width="13.125" style="4" customWidth="1"/>
    <col min="1543" max="1545" width="15.75" style="4" customWidth="1"/>
    <col min="1546" max="1546" width="3.375" style="4" customWidth="1"/>
    <col min="1547" max="1547" width="5" style="4" customWidth="1"/>
    <col min="1548" max="1548" width="17.25" style="4" customWidth="1"/>
    <col min="1549" max="1549" width="20.5" style="4" customWidth="1"/>
    <col min="1550" max="1790" width="9" style="4"/>
    <col min="1791" max="1791" width="4.375" style="4" customWidth="1"/>
    <col min="1792" max="1792" width="12" style="4" customWidth="1"/>
    <col min="1793" max="1794" width="15.75" style="4" customWidth="1"/>
    <col min="1795" max="1795" width="15.625" style="4" customWidth="1"/>
    <col min="1796" max="1796" width="4.5" style="4" customWidth="1"/>
    <col min="1797" max="1797" width="4.375" style="4" customWidth="1"/>
    <col min="1798" max="1798" width="13.125" style="4" customWidth="1"/>
    <col min="1799" max="1801" width="15.75" style="4" customWidth="1"/>
    <col min="1802" max="1802" width="3.375" style="4" customWidth="1"/>
    <col min="1803" max="1803" width="5" style="4" customWidth="1"/>
    <col min="1804" max="1804" width="17.25" style="4" customWidth="1"/>
    <col min="1805" max="1805" width="20.5" style="4" customWidth="1"/>
    <col min="1806" max="2046" width="9" style="4"/>
    <col min="2047" max="2047" width="4.375" style="4" customWidth="1"/>
    <col min="2048" max="2048" width="12" style="4" customWidth="1"/>
    <col min="2049" max="2050" width="15.75" style="4" customWidth="1"/>
    <col min="2051" max="2051" width="15.625" style="4" customWidth="1"/>
    <col min="2052" max="2052" width="4.5" style="4" customWidth="1"/>
    <col min="2053" max="2053" width="4.375" style="4" customWidth="1"/>
    <col min="2054" max="2054" width="13.125" style="4" customWidth="1"/>
    <col min="2055" max="2057" width="15.75" style="4" customWidth="1"/>
    <col min="2058" max="2058" width="3.375" style="4" customWidth="1"/>
    <col min="2059" max="2059" width="5" style="4" customWidth="1"/>
    <col min="2060" max="2060" width="17.25" style="4" customWidth="1"/>
    <col min="2061" max="2061" width="20.5" style="4" customWidth="1"/>
    <col min="2062" max="2302" width="9" style="4"/>
    <col min="2303" max="2303" width="4.375" style="4" customWidth="1"/>
    <col min="2304" max="2304" width="12" style="4" customWidth="1"/>
    <col min="2305" max="2306" width="15.75" style="4" customWidth="1"/>
    <col min="2307" max="2307" width="15.625" style="4" customWidth="1"/>
    <col min="2308" max="2308" width="4.5" style="4" customWidth="1"/>
    <col min="2309" max="2309" width="4.375" style="4" customWidth="1"/>
    <col min="2310" max="2310" width="13.125" style="4" customWidth="1"/>
    <col min="2311" max="2313" width="15.75" style="4" customWidth="1"/>
    <col min="2314" max="2314" width="3.375" style="4" customWidth="1"/>
    <col min="2315" max="2315" width="5" style="4" customWidth="1"/>
    <col min="2316" max="2316" width="17.25" style="4" customWidth="1"/>
    <col min="2317" max="2317" width="20.5" style="4" customWidth="1"/>
    <col min="2318" max="2558" width="9" style="4"/>
    <col min="2559" max="2559" width="4.375" style="4" customWidth="1"/>
    <col min="2560" max="2560" width="12" style="4" customWidth="1"/>
    <col min="2561" max="2562" width="15.75" style="4" customWidth="1"/>
    <col min="2563" max="2563" width="15.625" style="4" customWidth="1"/>
    <col min="2564" max="2564" width="4.5" style="4" customWidth="1"/>
    <col min="2565" max="2565" width="4.375" style="4" customWidth="1"/>
    <col min="2566" max="2566" width="13.125" style="4" customWidth="1"/>
    <col min="2567" max="2569" width="15.75" style="4" customWidth="1"/>
    <col min="2570" max="2570" width="3.375" style="4" customWidth="1"/>
    <col min="2571" max="2571" width="5" style="4" customWidth="1"/>
    <col min="2572" max="2572" width="17.25" style="4" customWidth="1"/>
    <col min="2573" max="2573" width="20.5" style="4" customWidth="1"/>
    <col min="2574" max="2814" width="9" style="4"/>
    <col min="2815" max="2815" width="4.375" style="4" customWidth="1"/>
    <col min="2816" max="2816" width="12" style="4" customWidth="1"/>
    <col min="2817" max="2818" width="15.75" style="4" customWidth="1"/>
    <col min="2819" max="2819" width="15.625" style="4" customWidth="1"/>
    <col min="2820" max="2820" width="4.5" style="4" customWidth="1"/>
    <col min="2821" max="2821" width="4.375" style="4" customWidth="1"/>
    <col min="2822" max="2822" width="13.125" style="4" customWidth="1"/>
    <col min="2823" max="2825" width="15.75" style="4" customWidth="1"/>
    <col min="2826" max="2826" width="3.375" style="4" customWidth="1"/>
    <col min="2827" max="2827" width="5" style="4" customWidth="1"/>
    <col min="2828" max="2828" width="17.25" style="4" customWidth="1"/>
    <col min="2829" max="2829" width="20.5" style="4" customWidth="1"/>
    <col min="2830" max="3070" width="9" style="4"/>
    <col min="3071" max="3071" width="4.375" style="4" customWidth="1"/>
    <col min="3072" max="3072" width="12" style="4" customWidth="1"/>
    <col min="3073" max="3074" width="15.75" style="4" customWidth="1"/>
    <col min="3075" max="3075" width="15.625" style="4" customWidth="1"/>
    <col min="3076" max="3076" width="4.5" style="4" customWidth="1"/>
    <col min="3077" max="3077" width="4.375" style="4" customWidth="1"/>
    <col min="3078" max="3078" width="13.125" style="4" customWidth="1"/>
    <col min="3079" max="3081" width="15.75" style="4" customWidth="1"/>
    <col min="3082" max="3082" width="3.375" style="4" customWidth="1"/>
    <col min="3083" max="3083" width="5" style="4" customWidth="1"/>
    <col min="3084" max="3084" width="17.25" style="4" customWidth="1"/>
    <col min="3085" max="3085" width="20.5" style="4" customWidth="1"/>
    <col min="3086" max="3326" width="9" style="4"/>
    <col min="3327" max="3327" width="4.375" style="4" customWidth="1"/>
    <col min="3328" max="3328" width="12" style="4" customWidth="1"/>
    <col min="3329" max="3330" width="15.75" style="4" customWidth="1"/>
    <col min="3331" max="3331" width="15.625" style="4" customWidth="1"/>
    <col min="3332" max="3332" width="4.5" style="4" customWidth="1"/>
    <col min="3333" max="3333" width="4.375" style="4" customWidth="1"/>
    <col min="3334" max="3334" width="13.125" style="4" customWidth="1"/>
    <col min="3335" max="3337" width="15.75" style="4" customWidth="1"/>
    <col min="3338" max="3338" width="3.375" style="4" customWidth="1"/>
    <col min="3339" max="3339" width="5" style="4" customWidth="1"/>
    <col min="3340" max="3340" width="17.25" style="4" customWidth="1"/>
    <col min="3341" max="3341" width="20.5" style="4" customWidth="1"/>
    <col min="3342" max="3582" width="9" style="4"/>
    <col min="3583" max="3583" width="4.375" style="4" customWidth="1"/>
    <col min="3584" max="3584" width="12" style="4" customWidth="1"/>
    <col min="3585" max="3586" width="15.75" style="4" customWidth="1"/>
    <col min="3587" max="3587" width="15.625" style="4" customWidth="1"/>
    <col min="3588" max="3588" width="4.5" style="4" customWidth="1"/>
    <col min="3589" max="3589" width="4.375" style="4" customWidth="1"/>
    <col min="3590" max="3590" width="13.125" style="4" customWidth="1"/>
    <col min="3591" max="3593" width="15.75" style="4" customWidth="1"/>
    <col min="3594" max="3594" width="3.375" style="4" customWidth="1"/>
    <col min="3595" max="3595" width="5" style="4" customWidth="1"/>
    <col min="3596" max="3596" width="17.25" style="4" customWidth="1"/>
    <col min="3597" max="3597" width="20.5" style="4" customWidth="1"/>
    <col min="3598" max="3838" width="9" style="4"/>
    <col min="3839" max="3839" width="4.375" style="4" customWidth="1"/>
    <col min="3840" max="3840" width="12" style="4" customWidth="1"/>
    <col min="3841" max="3842" width="15.75" style="4" customWidth="1"/>
    <col min="3843" max="3843" width="15.625" style="4" customWidth="1"/>
    <col min="3844" max="3844" width="4.5" style="4" customWidth="1"/>
    <col min="3845" max="3845" width="4.375" style="4" customWidth="1"/>
    <col min="3846" max="3846" width="13.125" style="4" customWidth="1"/>
    <col min="3847" max="3849" width="15.75" style="4" customWidth="1"/>
    <col min="3850" max="3850" width="3.375" style="4" customWidth="1"/>
    <col min="3851" max="3851" width="5" style="4" customWidth="1"/>
    <col min="3852" max="3852" width="17.25" style="4" customWidth="1"/>
    <col min="3853" max="3853" width="20.5" style="4" customWidth="1"/>
    <col min="3854" max="4094" width="9" style="4"/>
    <col min="4095" max="4095" width="4.375" style="4" customWidth="1"/>
    <col min="4096" max="4096" width="12" style="4" customWidth="1"/>
    <col min="4097" max="4098" width="15.75" style="4" customWidth="1"/>
    <col min="4099" max="4099" width="15.625" style="4" customWidth="1"/>
    <col min="4100" max="4100" width="4.5" style="4" customWidth="1"/>
    <col min="4101" max="4101" width="4.375" style="4" customWidth="1"/>
    <col min="4102" max="4102" width="13.125" style="4" customWidth="1"/>
    <col min="4103" max="4105" width="15.75" style="4" customWidth="1"/>
    <col min="4106" max="4106" width="3.375" style="4" customWidth="1"/>
    <col min="4107" max="4107" width="5" style="4" customWidth="1"/>
    <col min="4108" max="4108" width="17.25" style="4" customWidth="1"/>
    <col min="4109" max="4109" width="20.5" style="4" customWidth="1"/>
    <col min="4110" max="4350" width="9" style="4"/>
    <col min="4351" max="4351" width="4.375" style="4" customWidth="1"/>
    <col min="4352" max="4352" width="12" style="4" customWidth="1"/>
    <col min="4353" max="4354" width="15.75" style="4" customWidth="1"/>
    <col min="4355" max="4355" width="15.625" style="4" customWidth="1"/>
    <col min="4356" max="4356" width="4.5" style="4" customWidth="1"/>
    <col min="4357" max="4357" width="4.375" style="4" customWidth="1"/>
    <col min="4358" max="4358" width="13.125" style="4" customWidth="1"/>
    <col min="4359" max="4361" width="15.75" style="4" customWidth="1"/>
    <col min="4362" max="4362" width="3.375" style="4" customWidth="1"/>
    <col min="4363" max="4363" width="5" style="4" customWidth="1"/>
    <col min="4364" max="4364" width="17.25" style="4" customWidth="1"/>
    <col min="4365" max="4365" width="20.5" style="4" customWidth="1"/>
    <col min="4366" max="4606" width="9" style="4"/>
    <col min="4607" max="4607" width="4.375" style="4" customWidth="1"/>
    <col min="4608" max="4608" width="12" style="4" customWidth="1"/>
    <col min="4609" max="4610" width="15.75" style="4" customWidth="1"/>
    <col min="4611" max="4611" width="15.625" style="4" customWidth="1"/>
    <col min="4612" max="4612" width="4.5" style="4" customWidth="1"/>
    <col min="4613" max="4613" width="4.375" style="4" customWidth="1"/>
    <col min="4614" max="4614" width="13.125" style="4" customWidth="1"/>
    <col min="4615" max="4617" width="15.75" style="4" customWidth="1"/>
    <col min="4618" max="4618" width="3.375" style="4" customWidth="1"/>
    <col min="4619" max="4619" width="5" style="4" customWidth="1"/>
    <col min="4620" max="4620" width="17.25" style="4" customWidth="1"/>
    <col min="4621" max="4621" width="20.5" style="4" customWidth="1"/>
    <col min="4622" max="4862" width="9" style="4"/>
    <col min="4863" max="4863" width="4.375" style="4" customWidth="1"/>
    <col min="4864" max="4864" width="12" style="4" customWidth="1"/>
    <col min="4865" max="4866" width="15.75" style="4" customWidth="1"/>
    <col min="4867" max="4867" width="15.625" style="4" customWidth="1"/>
    <col min="4868" max="4868" width="4.5" style="4" customWidth="1"/>
    <col min="4869" max="4869" width="4.375" style="4" customWidth="1"/>
    <col min="4870" max="4870" width="13.125" style="4" customWidth="1"/>
    <col min="4871" max="4873" width="15.75" style="4" customWidth="1"/>
    <col min="4874" max="4874" width="3.375" style="4" customWidth="1"/>
    <col min="4875" max="4875" width="5" style="4" customWidth="1"/>
    <col min="4876" max="4876" width="17.25" style="4" customWidth="1"/>
    <col min="4877" max="4877" width="20.5" style="4" customWidth="1"/>
    <col min="4878" max="5118" width="9" style="4"/>
    <col min="5119" max="5119" width="4.375" style="4" customWidth="1"/>
    <col min="5120" max="5120" width="12" style="4" customWidth="1"/>
    <col min="5121" max="5122" width="15.75" style="4" customWidth="1"/>
    <col min="5123" max="5123" width="15.625" style="4" customWidth="1"/>
    <col min="5124" max="5124" width="4.5" style="4" customWidth="1"/>
    <col min="5125" max="5125" width="4.375" style="4" customWidth="1"/>
    <col min="5126" max="5126" width="13.125" style="4" customWidth="1"/>
    <col min="5127" max="5129" width="15.75" style="4" customWidth="1"/>
    <col min="5130" max="5130" width="3.375" style="4" customWidth="1"/>
    <col min="5131" max="5131" width="5" style="4" customWidth="1"/>
    <col min="5132" max="5132" width="17.25" style="4" customWidth="1"/>
    <col min="5133" max="5133" width="20.5" style="4" customWidth="1"/>
    <col min="5134" max="5374" width="9" style="4"/>
    <col min="5375" max="5375" width="4.375" style="4" customWidth="1"/>
    <col min="5376" max="5376" width="12" style="4" customWidth="1"/>
    <col min="5377" max="5378" width="15.75" style="4" customWidth="1"/>
    <col min="5379" max="5379" width="15.625" style="4" customWidth="1"/>
    <col min="5380" max="5380" width="4.5" style="4" customWidth="1"/>
    <col min="5381" max="5381" width="4.375" style="4" customWidth="1"/>
    <col min="5382" max="5382" width="13.125" style="4" customWidth="1"/>
    <col min="5383" max="5385" width="15.75" style="4" customWidth="1"/>
    <col min="5386" max="5386" width="3.375" style="4" customWidth="1"/>
    <col min="5387" max="5387" width="5" style="4" customWidth="1"/>
    <col min="5388" max="5388" width="17.25" style="4" customWidth="1"/>
    <col min="5389" max="5389" width="20.5" style="4" customWidth="1"/>
    <col min="5390" max="5630" width="9" style="4"/>
    <col min="5631" max="5631" width="4.375" style="4" customWidth="1"/>
    <col min="5632" max="5632" width="12" style="4" customWidth="1"/>
    <col min="5633" max="5634" width="15.75" style="4" customWidth="1"/>
    <col min="5635" max="5635" width="15.625" style="4" customWidth="1"/>
    <col min="5636" max="5636" width="4.5" style="4" customWidth="1"/>
    <col min="5637" max="5637" width="4.375" style="4" customWidth="1"/>
    <col min="5638" max="5638" width="13.125" style="4" customWidth="1"/>
    <col min="5639" max="5641" width="15.75" style="4" customWidth="1"/>
    <col min="5642" max="5642" width="3.375" style="4" customWidth="1"/>
    <col min="5643" max="5643" width="5" style="4" customWidth="1"/>
    <col min="5644" max="5644" width="17.25" style="4" customWidth="1"/>
    <col min="5645" max="5645" width="20.5" style="4" customWidth="1"/>
    <col min="5646" max="5886" width="9" style="4"/>
    <col min="5887" max="5887" width="4.375" style="4" customWidth="1"/>
    <col min="5888" max="5888" width="12" style="4" customWidth="1"/>
    <col min="5889" max="5890" width="15.75" style="4" customWidth="1"/>
    <col min="5891" max="5891" width="15.625" style="4" customWidth="1"/>
    <col min="5892" max="5892" width="4.5" style="4" customWidth="1"/>
    <col min="5893" max="5893" width="4.375" style="4" customWidth="1"/>
    <col min="5894" max="5894" width="13.125" style="4" customWidth="1"/>
    <col min="5895" max="5897" width="15.75" style="4" customWidth="1"/>
    <col min="5898" max="5898" width="3.375" style="4" customWidth="1"/>
    <col min="5899" max="5899" width="5" style="4" customWidth="1"/>
    <col min="5900" max="5900" width="17.25" style="4" customWidth="1"/>
    <col min="5901" max="5901" width="20.5" style="4" customWidth="1"/>
    <col min="5902" max="6142" width="9" style="4"/>
    <col min="6143" max="6143" width="4.375" style="4" customWidth="1"/>
    <col min="6144" max="6144" width="12" style="4" customWidth="1"/>
    <col min="6145" max="6146" width="15.75" style="4" customWidth="1"/>
    <col min="6147" max="6147" width="15.625" style="4" customWidth="1"/>
    <col min="6148" max="6148" width="4.5" style="4" customWidth="1"/>
    <col min="6149" max="6149" width="4.375" style="4" customWidth="1"/>
    <col min="6150" max="6150" width="13.125" style="4" customWidth="1"/>
    <col min="6151" max="6153" width="15.75" style="4" customWidth="1"/>
    <col min="6154" max="6154" width="3.375" style="4" customWidth="1"/>
    <col min="6155" max="6155" width="5" style="4" customWidth="1"/>
    <col min="6156" max="6156" width="17.25" style="4" customWidth="1"/>
    <col min="6157" max="6157" width="20.5" style="4" customWidth="1"/>
    <col min="6158" max="6398" width="9" style="4"/>
    <col min="6399" max="6399" width="4.375" style="4" customWidth="1"/>
    <col min="6400" max="6400" width="12" style="4" customWidth="1"/>
    <col min="6401" max="6402" width="15.75" style="4" customWidth="1"/>
    <col min="6403" max="6403" width="15.625" style="4" customWidth="1"/>
    <col min="6404" max="6404" width="4.5" style="4" customWidth="1"/>
    <col min="6405" max="6405" width="4.375" style="4" customWidth="1"/>
    <col min="6406" max="6406" width="13.125" style="4" customWidth="1"/>
    <col min="6407" max="6409" width="15.75" style="4" customWidth="1"/>
    <col min="6410" max="6410" width="3.375" style="4" customWidth="1"/>
    <col min="6411" max="6411" width="5" style="4" customWidth="1"/>
    <col min="6412" max="6412" width="17.25" style="4" customWidth="1"/>
    <col min="6413" max="6413" width="20.5" style="4" customWidth="1"/>
    <col min="6414" max="6654" width="9" style="4"/>
    <col min="6655" max="6655" width="4.375" style="4" customWidth="1"/>
    <col min="6656" max="6656" width="12" style="4" customWidth="1"/>
    <col min="6657" max="6658" width="15.75" style="4" customWidth="1"/>
    <col min="6659" max="6659" width="15.625" style="4" customWidth="1"/>
    <col min="6660" max="6660" width="4.5" style="4" customWidth="1"/>
    <col min="6661" max="6661" width="4.375" style="4" customWidth="1"/>
    <col min="6662" max="6662" width="13.125" style="4" customWidth="1"/>
    <col min="6663" max="6665" width="15.75" style="4" customWidth="1"/>
    <col min="6666" max="6666" width="3.375" style="4" customWidth="1"/>
    <col min="6667" max="6667" width="5" style="4" customWidth="1"/>
    <col min="6668" max="6668" width="17.25" style="4" customWidth="1"/>
    <col min="6669" max="6669" width="20.5" style="4" customWidth="1"/>
    <col min="6670" max="6910" width="9" style="4"/>
    <col min="6911" max="6911" width="4.375" style="4" customWidth="1"/>
    <col min="6912" max="6912" width="12" style="4" customWidth="1"/>
    <col min="6913" max="6914" width="15.75" style="4" customWidth="1"/>
    <col min="6915" max="6915" width="15.625" style="4" customWidth="1"/>
    <col min="6916" max="6916" width="4.5" style="4" customWidth="1"/>
    <col min="6917" max="6917" width="4.375" style="4" customWidth="1"/>
    <col min="6918" max="6918" width="13.125" style="4" customWidth="1"/>
    <col min="6919" max="6921" width="15.75" style="4" customWidth="1"/>
    <col min="6922" max="6922" width="3.375" style="4" customWidth="1"/>
    <col min="6923" max="6923" width="5" style="4" customWidth="1"/>
    <col min="6924" max="6924" width="17.25" style="4" customWidth="1"/>
    <col min="6925" max="6925" width="20.5" style="4" customWidth="1"/>
    <col min="6926" max="7166" width="9" style="4"/>
    <col min="7167" max="7167" width="4.375" style="4" customWidth="1"/>
    <col min="7168" max="7168" width="12" style="4" customWidth="1"/>
    <col min="7169" max="7170" width="15.75" style="4" customWidth="1"/>
    <col min="7171" max="7171" width="15.625" style="4" customWidth="1"/>
    <col min="7172" max="7172" width="4.5" style="4" customWidth="1"/>
    <col min="7173" max="7173" width="4.375" style="4" customWidth="1"/>
    <col min="7174" max="7174" width="13.125" style="4" customWidth="1"/>
    <col min="7175" max="7177" width="15.75" style="4" customWidth="1"/>
    <col min="7178" max="7178" width="3.375" style="4" customWidth="1"/>
    <col min="7179" max="7179" width="5" style="4" customWidth="1"/>
    <col min="7180" max="7180" width="17.25" style="4" customWidth="1"/>
    <col min="7181" max="7181" width="20.5" style="4" customWidth="1"/>
    <col min="7182" max="7422" width="9" style="4"/>
    <col min="7423" max="7423" width="4.375" style="4" customWidth="1"/>
    <col min="7424" max="7424" width="12" style="4" customWidth="1"/>
    <col min="7425" max="7426" width="15.75" style="4" customWidth="1"/>
    <col min="7427" max="7427" width="15.625" style="4" customWidth="1"/>
    <col min="7428" max="7428" width="4.5" style="4" customWidth="1"/>
    <col min="7429" max="7429" width="4.375" style="4" customWidth="1"/>
    <col min="7430" max="7430" width="13.125" style="4" customWidth="1"/>
    <col min="7431" max="7433" width="15.75" style="4" customWidth="1"/>
    <col min="7434" max="7434" width="3.375" style="4" customWidth="1"/>
    <col min="7435" max="7435" width="5" style="4" customWidth="1"/>
    <col min="7436" max="7436" width="17.25" style="4" customWidth="1"/>
    <col min="7437" max="7437" width="20.5" style="4" customWidth="1"/>
    <col min="7438" max="7678" width="9" style="4"/>
    <col min="7679" max="7679" width="4.375" style="4" customWidth="1"/>
    <col min="7680" max="7680" width="12" style="4" customWidth="1"/>
    <col min="7681" max="7682" width="15.75" style="4" customWidth="1"/>
    <col min="7683" max="7683" width="15.625" style="4" customWidth="1"/>
    <col min="7684" max="7684" width="4.5" style="4" customWidth="1"/>
    <col min="7685" max="7685" width="4.375" style="4" customWidth="1"/>
    <col min="7686" max="7686" width="13.125" style="4" customWidth="1"/>
    <col min="7687" max="7689" width="15.75" style="4" customWidth="1"/>
    <col min="7690" max="7690" width="3.375" style="4" customWidth="1"/>
    <col min="7691" max="7691" width="5" style="4" customWidth="1"/>
    <col min="7692" max="7692" width="17.25" style="4" customWidth="1"/>
    <col min="7693" max="7693" width="20.5" style="4" customWidth="1"/>
    <col min="7694" max="7934" width="9" style="4"/>
    <col min="7935" max="7935" width="4.375" style="4" customWidth="1"/>
    <col min="7936" max="7936" width="12" style="4" customWidth="1"/>
    <col min="7937" max="7938" width="15.75" style="4" customWidth="1"/>
    <col min="7939" max="7939" width="15.625" style="4" customWidth="1"/>
    <col min="7940" max="7940" width="4.5" style="4" customWidth="1"/>
    <col min="7941" max="7941" width="4.375" style="4" customWidth="1"/>
    <col min="7942" max="7942" width="13.125" style="4" customWidth="1"/>
    <col min="7943" max="7945" width="15.75" style="4" customWidth="1"/>
    <col min="7946" max="7946" width="3.375" style="4" customWidth="1"/>
    <col min="7947" max="7947" width="5" style="4" customWidth="1"/>
    <col min="7948" max="7948" width="17.25" style="4" customWidth="1"/>
    <col min="7949" max="7949" width="20.5" style="4" customWidth="1"/>
    <col min="7950" max="8190" width="9" style="4"/>
    <col min="8191" max="8191" width="4.375" style="4" customWidth="1"/>
    <col min="8192" max="8192" width="12" style="4" customWidth="1"/>
    <col min="8193" max="8194" width="15.75" style="4" customWidth="1"/>
    <col min="8195" max="8195" width="15.625" style="4" customWidth="1"/>
    <col min="8196" max="8196" width="4.5" style="4" customWidth="1"/>
    <col min="8197" max="8197" width="4.375" style="4" customWidth="1"/>
    <col min="8198" max="8198" width="13.125" style="4" customWidth="1"/>
    <col min="8199" max="8201" width="15.75" style="4" customWidth="1"/>
    <col min="8202" max="8202" width="3.375" style="4" customWidth="1"/>
    <col min="8203" max="8203" width="5" style="4" customWidth="1"/>
    <col min="8204" max="8204" width="17.25" style="4" customWidth="1"/>
    <col min="8205" max="8205" width="20.5" style="4" customWidth="1"/>
    <col min="8206" max="8446" width="9" style="4"/>
    <col min="8447" max="8447" width="4.375" style="4" customWidth="1"/>
    <col min="8448" max="8448" width="12" style="4" customWidth="1"/>
    <col min="8449" max="8450" width="15.75" style="4" customWidth="1"/>
    <col min="8451" max="8451" width="15.625" style="4" customWidth="1"/>
    <col min="8452" max="8452" width="4.5" style="4" customWidth="1"/>
    <col min="8453" max="8453" width="4.375" style="4" customWidth="1"/>
    <col min="8454" max="8454" width="13.125" style="4" customWidth="1"/>
    <col min="8455" max="8457" width="15.75" style="4" customWidth="1"/>
    <col min="8458" max="8458" width="3.375" style="4" customWidth="1"/>
    <col min="8459" max="8459" width="5" style="4" customWidth="1"/>
    <col min="8460" max="8460" width="17.25" style="4" customWidth="1"/>
    <col min="8461" max="8461" width="20.5" style="4" customWidth="1"/>
    <col min="8462" max="8702" width="9" style="4"/>
    <col min="8703" max="8703" width="4.375" style="4" customWidth="1"/>
    <col min="8704" max="8704" width="12" style="4" customWidth="1"/>
    <col min="8705" max="8706" width="15.75" style="4" customWidth="1"/>
    <col min="8707" max="8707" width="15.625" style="4" customWidth="1"/>
    <col min="8708" max="8708" width="4.5" style="4" customWidth="1"/>
    <col min="8709" max="8709" width="4.375" style="4" customWidth="1"/>
    <col min="8710" max="8710" width="13.125" style="4" customWidth="1"/>
    <col min="8711" max="8713" width="15.75" style="4" customWidth="1"/>
    <col min="8714" max="8714" width="3.375" style="4" customWidth="1"/>
    <col min="8715" max="8715" width="5" style="4" customWidth="1"/>
    <col min="8716" max="8716" width="17.25" style="4" customWidth="1"/>
    <col min="8717" max="8717" width="20.5" style="4" customWidth="1"/>
    <col min="8718" max="8958" width="9" style="4"/>
    <col min="8959" max="8959" width="4.375" style="4" customWidth="1"/>
    <col min="8960" max="8960" width="12" style="4" customWidth="1"/>
    <col min="8961" max="8962" width="15.75" style="4" customWidth="1"/>
    <col min="8963" max="8963" width="15.625" style="4" customWidth="1"/>
    <col min="8964" max="8964" width="4.5" style="4" customWidth="1"/>
    <col min="8965" max="8965" width="4.375" style="4" customWidth="1"/>
    <col min="8966" max="8966" width="13.125" style="4" customWidth="1"/>
    <col min="8967" max="8969" width="15.75" style="4" customWidth="1"/>
    <col min="8970" max="8970" width="3.375" style="4" customWidth="1"/>
    <col min="8971" max="8971" width="5" style="4" customWidth="1"/>
    <col min="8972" max="8972" width="17.25" style="4" customWidth="1"/>
    <col min="8973" max="8973" width="20.5" style="4" customWidth="1"/>
    <col min="8974" max="9214" width="9" style="4"/>
    <col min="9215" max="9215" width="4.375" style="4" customWidth="1"/>
    <col min="9216" max="9216" width="12" style="4" customWidth="1"/>
    <col min="9217" max="9218" width="15.75" style="4" customWidth="1"/>
    <col min="9219" max="9219" width="15.625" style="4" customWidth="1"/>
    <col min="9220" max="9220" width="4.5" style="4" customWidth="1"/>
    <col min="9221" max="9221" width="4.375" style="4" customWidth="1"/>
    <col min="9222" max="9222" width="13.125" style="4" customWidth="1"/>
    <col min="9223" max="9225" width="15.75" style="4" customWidth="1"/>
    <col min="9226" max="9226" width="3.375" style="4" customWidth="1"/>
    <col min="9227" max="9227" width="5" style="4" customWidth="1"/>
    <col min="9228" max="9228" width="17.25" style="4" customWidth="1"/>
    <col min="9229" max="9229" width="20.5" style="4" customWidth="1"/>
    <col min="9230" max="9470" width="9" style="4"/>
    <col min="9471" max="9471" width="4.375" style="4" customWidth="1"/>
    <col min="9472" max="9472" width="12" style="4" customWidth="1"/>
    <col min="9473" max="9474" width="15.75" style="4" customWidth="1"/>
    <col min="9475" max="9475" width="15.625" style="4" customWidth="1"/>
    <col min="9476" max="9476" width="4.5" style="4" customWidth="1"/>
    <col min="9477" max="9477" width="4.375" style="4" customWidth="1"/>
    <col min="9478" max="9478" width="13.125" style="4" customWidth="1"/>
    <col min="9479" max="9481" width="15.75" style="4" customWidth="1"/>
    <col min="9482" max="9482" width="3.375" style="4" customWidth="1"/>
    <col min="9483" max="9483" width="5" style="4" customWidth="1"/>
    <col min="9484" max="9484" width="17.25" style="4" customWidth="1"/>
    <col min="9485" max="9485" width="20.5" style="4" customWidth="1"/>
    <col min="9486" max="9726" width="9" style="4"/>
    <col min="9727" max="9727" width="4.375" style="4" customWidth="1"/>
    <col min="9728" max="9728" width="12" style="4" customWidth="1"/>
    <col min="9729" max="9730" width="15.75" style="4" customWidth="1"/>
    <col min="9731" max="9731" width="15.625" style="4" customWidth="1"/>
    <col min="9732" max="9732" width="4.5" style="4" customWidth="1"/>
    <col min="9733" max="9733" width="4.375" style="4" customWidth="1"/>
    <col min="9734" max="9734" width="13.125" style="4" customWidth="1"/>
    <col min="9735" max="9737" width="15.75" style="4" customWidth="1"/>
    <col min="9738" max="9738" width="3.375" style="4" customWidth="1"/>
    <col min="9739" max="9739" width="5" style="4" customWidth="1"/>
    <col min="9740" max="9740" width="17.25" style="4" customWidth="1"/>
    <col min="9741" max="9741" width="20.5" style="4" customWidth="1"/>
    <col min="9742" max="9982" width="9" style="4"/>
    <col min="9983" max="9983" width="4.375" style="4" customWidth="1"/>
    <col min="9984" max="9984" width="12" style="4" customWidth="1"/>
    <col min="9985" max="9986" width="15.75" style="4" customWidth="1"/>
    <col min="9987" max="9987" width="15.625" style="4" customWidth="1"/>
    <col min="9988" max="9988" width="4.5" style="4" customWidth="1"/>
    <col min="9989" max="9989" width="4.375" style="4" customWidth="1"/>
    <col min="9990" max="9990" width="13.125" style="4" customWidth="1"/>
    <col min="9991" max="9993" width="15.75" style="4" customWidth="1"/>
    <col min="9994" max="9994" width="3.375" style="4" customWidth="1"/>
    <col min="9995" max="9995" width="5" style="4" customWidth="1"/>
    <col min="9996" max="9996" width="17.25" style="4" customWidth="1"/>
    <col min="9997" max="9997" width="20.5" style="4" customWidth="1"/>
    <col min="9998" max="10238" width="9" style="4"/>
    <col min="10239" max="10239" width="4.375" style="4" customWidth="1"/>
    <col min="10240" max="10240" width="12" style="4" customWidth="1"/>
    <col min="10241" max="10242" width="15.75" style="4" customWidth="1"/>
    <col min="10243" max="10243" width="15.625" style="4" customWidth="1"/>
    <col min="10244" max="10244" width="4.5" style="4" customWidth="1"/>
    <col min="10245" max="10245" width="4.375" style="4" customWidth="1"/>
    <col min="10246" max="10246" width="13.125" style="4" customWidth="1"/>
    <col min="10247" max="10249" width="15.75" style="4" customWidth="1"/>
    <col min="10250" max="10250" width="3.375" style="4" customWidth="1"/>
    <col min="10251" max="10251" width="5" style="4" customWidth="1"/>
    <col min="10252" max="10252" width="17.25" style="4" customWidth="1"/>
    <col min="10253" max="10253" width="20.5" style="4" customWidth="1"/>
    <col min="10254" max="10494" width="9" style="4"/>
    <col min="10495" max="10495" width="4.375" style="4" customWidth="1"/>
    <col min="10496" max="10496" width="12" style="4" customWidth="1"/>
    <col min="10497" max="10498" width="15.75" style="4" customWidth="1"/>
    <col min="10499" max="10499" width="15.625" style="4" customWidth="1"/>
    <col min="10500" max="10500" width="4.5" style="4" customWidth="1"/>
    <col min="10501" max="10501" width="4.375" style="4" customWidth="1"/>
    <col min="10502" max="10502" width="13.125" style="4" customWidth="1"/>
    <col min="10503" max="10505" width="15.75" style="4" customWidth="1"/>
    <col min="10506" max="10506" width="3.375" style="4" customWidth="1"/>
    <col min="10507" max="10507" width="5" style="4" customWidth="1"/>
    <col min="10508" max="10508" width="17.25" style="4" customWidth="1"/>
    <col min="10509" max="10509" width="20.5" style="4" customWidth="1"/>
    <col min="10510" max="10750" width="9" style="4"/>
    <col min="10751" max="10751" width="4.375" style="4" customWidth="1"/>
    <col min="10752" max="10752" width="12" style="4" customWidth="1"/>
    <col min="10753" max="10754" width="15.75" style="4" customWidth="1"/>
    <col min="10755" max="10755" width="15.625" style="4" customWidth="1"/>
    <col min="10756" max="10756" width="4.5" style="4" customWidth="1"/>
    <col min="10757" max="10757" width="4.375" style="4" customWidth="1"/>
    <col min="10758" max="10758" width="13.125" style="4" customWidth="1"/>
    <col min="10759" max="10761" width="15.75" style="4" customWidth="1"/>
    <col min="10762" max="10762" width="3.375" style="4" customWidth="1"/>
    <col min="10763" max="10763" width="5" style="4" customWidth="1"/>
    <col min="10764" max="10764" width="17.25" style="4" customWidth="1"/>
    <col min="10765" max="10765" width="20.5" style="4" customWidth="1"/>
    <col min="10766" max="11006" width="9" style="4"/>
    <col min="11007" max="11007" width="4.375" style="4" customWidth="1"/>
    <col min="11008" max="11008" width="12" style="4" customWidth="1"/>
    <col min="11009" max="11010" width="15.75" style="4" customWidth="1"/>
    <col min="11011" max="11011" width="15.625" style="4" customWidth="1"/>
    <col min="11012" max="11012" width="4.5" style="4" customWidth="1"/>
    <col min="11013" max="11013" width="4.375" style="4" customWidth="1"/>
    <col min="11014" max="11014" width="13.125" style="4" customWidth="1"/>
    <col min="11015" max="11017" width="15.75" style="4" customWidth="1"/>
    <col min="11018" max="11018" width="3.375" style="4" customWidth="1"/>
    <col min="11019" max="11019" width="5" style="4" customWidth="1"/>
    <col min="11020" max="11020" width="17.25" style="4" customWidth="1"/>
    <col min="11021" max="11021" width="20.5" style="4" customWidth="1"/>
    <col min="11022" max="11262" width="9" style="4"/>
    <col min="11263" max="11263" width="4.375" style="4" customWidth="1"/>
    <col min="11264" max="11264" width="12" style="4" customWidth="1"/>
    <col min="11265" max="11266" width="15.75" style="4" customWidth="1"/>
    <col min="11267" max="11267" width="15.625" style="4" customWidth="1"/>
    <col min="11268" max="11268" width="4.5" style="4" customWidth="1"/>
    <col min="11269" max="11269" width="4.375" style="4" customWidth="1"/>
    <col min="11270" max="11270" width="13.125" style="4" customWidth="1"/>
    <col min="11271" max="11273" width="15.75" style="4" customWidth="1"/>
    <col min="11274" max="11274" width="3.375" style="4" customWidth="1"/>
    <col min="11275" max="11275" width="5" style="4" customWidth="1"/>
    <col min="11276" max="11276" width="17.25" style="4" customWidth="1"/>
    <col min="11277" max="11277" width="20.5" style="4" customWidth="1"/>
    <col min="11278" max="11518" width="9" style="4"/>
    <col min="11519" max="11519" width="4.375" style="4" customWidth="1"/>
    <col min="11520" max="11520" width="12" style="4" customWidth="1"/>
    <col min="11521" max="11522" width="15.75" style="4" customWidth="1"/>
    <col min="11523" max="11523" width="15.625" style="4" customWidth="1"/>
    <col min="11524" max="11524" width="4.5" style="4" customWidth="1"/>
    <col min="11525" max="11525" width="4.375" style="4" customWidth="1"/>
    <col min="11526" max="11526" width="13.125" style="4" customWidth="1"/>
    <col min="11527" max="11529" width="15.75" style="4" customWidth="1"/>
    <col min="11530" max="11530" width="3.375" style="4" customWidth="1"/>
    <col min="11531" max="11531" width="5" style="4" customWidth="1"/>
    <col min="11532" max="11532" width="17.25" style="4" customWidth="1"/>
    <col min="11533" max="11533" width="20.5" style="4" customWidth="1"/>
    <col min="11534" max="11774" width="9" style="4"/>
    <col min="11775" max="11775" width="4.375" style="4" customWidth="1"/>
    <col min="11776" max="11776" width="12" style="4" customWidth="1"/>
    <col min="11777" max="11778" width="15.75" style="4" customWidth="1"/>
    <col min="11779" max="11779" width="15.625" style="4" customWidth="1"/>
    <col min="11780" max="11780" width="4.5" style="4" customWidth="1"/>
    <col min="11781" max="11781" width="4.375" style="4" customWidth="1"/>
    <col min="11782" max="11782" width="13.125" style="4" customWidth="1"/>
    <col min="11783" max="11785" width="15.75" style="4" customWidth="1"/>
    <col min="11786" max="11786" width="3.375" style="4" customWidth="1"/>
    <col min="11787" max="11787" width="5" style="4" customWidth="1"/>
    <col min="11788" max="11788" width="17.25" style="4" customWidth="1"/>
    <col min="11789" max="11789" width="20.5" style="4" customWidth="1"/>
    <col min="11790" max="12030" width="9" style="4"/>
    <col min="12031" max="12031" width="4.375" style="4" customWidth="1"/>
    <col min="12032" max="12032" width="12" style="4" customWidth="1"/>
    <col min="12033" max="12034" width="15.75" style="4" customWidth="1"/>
    <col min="12035" max="12035" width="15.625" style="4" customWidth="1"/>
    <col min="12036" max="12036" width="4.5" style="4" customWidth="1"/>
    <col min="12037" max="12037" width="4.375" style="4" customWidth="1"/>
    <col min="12038" max="12038" width="13.125" style="4" customWidth="1"/>
    <col min="12039" max="12041" width="15.75" style="4" customWidth="1"/>
    <col min="12042" max="12042" width="3.375" style="4" customWidth="1"/>
    <col min="12043" max="12043" width="5" style="4" customWidth="1"/>
    <col min="12044" max="12044" width="17.25" style="4" customWidth="1"/>
    <col min="12045" max="12045" width="20.5" style="4" customWidth="1"/>
    <col min="12046" max="12286" width="9" style="4"/>
    <col min="12287" max="12287" width="4.375" style="4" customWidth="1"/>
    <col min="12288" max="12288" width="12" style="4" customWidth="1"/>
    <col min="12289" max="12290" width="15.75" style="4" customWidth="1"/>
    <col min="12291" max="12291" width="15.625" style="4" customWidth="1"/>
    <col min="12292" max="12292" width="4.5" style="4" customWidth="1"/>
    <col min="12293" max="12293" width="4.375" style="4" customWidth="1"/>
    <col min="12294" max="12294" width="13.125" style="4" customWidth="1"/>
    <col min="12295" max="12297" width="15.75" style="4" customWidth="1"/>
    <col min="12298" max="12298" width="3.375" style="4" customWidth="1"/>
    <col min="12299" max="12299" width="5" style="4" customWidth="1"/>
    <col min="12300" max="12300" width="17.25" style="4" customWidth="1"/>
    <col min="12301" max="12301" width="20.5" style="4" customWidth="1"/>
    <col min="12302" max="12542" width="9" style="4"/>
    <col min="12543" max="12543" width="4.375" style="4" customWidth="1"/>
    <col min="12544" max="12544" width="12" style="4" customWidth="1"/>
    <col min="12545" max="12546" width="15.75" style="4" customWidth="1"/>
    <col min="12547" max="12547" width="15.625" style="4" customWidth="1"/>
    <col min="12548" max="12548" width="4.5" style="4" customWidth="1"/>
    <col min="12549" max="12549" width="4.375" style="4" customWidth="1"/>
    <col min="12550" max="12550" width="13.125" style="4" customWidth="1"/>
    <col min="12551" max="12553" width="15.75" style="4" customWidth="1"/>
    <col min="12554" max="12554" width="3.375" style="4" customWidth="1"/>
    <col min="12555" max="12555" width="5" style="4" customWidth="1"/>
    <col min="12556" max="12556" width="17.25" style="4" customWidth="1"/>
    <col min="12557" max="12557" width="20.5" style="4" customWidth="1"/>
    <col min="12558" max="12798" width="9" style="4"/>
    <col min="12799" max="12799" width="4.375" style="4" customWidth="1"/>
    <col min="12800" max="12800" width="12" style="4" customWidth="1"/>
    <col min="12801" max="12802" width="15.75" style="4" customWidth="1"/>
    <col min="12803" max="12803" width="15.625" style="4" customWidth="1"/>
    <col min="12804" max="12804" width="4.5" style="4" customWidth="1"/>
    <col min="12805" max="12805" width="4.375" style="4" customWidth="1"/>
    <col min="12806" max="12806" width="13.125" style="4" customWidth="1"/>
    <col min="12807" max="12809" width="15.75" style="4" customWidth="1"/>
    <col min="12810" max="12810" width="3.375" style="4" customWidth="1"/>
    <col min="12811" max="12811" width="5" style="4" customWidth="1"/>
    <col min="12812" max="12812" width="17.25" style="4" customWidth="1"/>
    <col min="12813" max="12813" width="20.5" style="4" customWidth="1"/>
    <col min="12814" max="13054" width="9" style="4"/>
    <col min="13055" max="13055" width="4.375" style="4" customWidth="1"/>
    <col min="13056" max="13056" width="12" style="4" customWidth="1"/>
    <col min="13057" max="13058" width="15.75" style="4" customWidth="1"/>
    <col min="13059" max="13059" width="15.625" style="4" customWidth="1"/>
    <col min="13060" max="13060" width="4.5" style="4" customWidth="1"/>
    <col min="13061" max="13061" width="4.375" style="4" customWidth="1"/>
    <col min="13062" max="13062" width="13.125" style="4" customWidth="1"/>
    <col min="13063" max="13065" width="15.75" style="4" customWidth="1"/>
    <col min="13066" max="13066" width="3.375" style="4" customWidth="1"/>
    <col min="13067" max="13067" width="5" style="4" customWidth="1"/>
    <col min="13068" max="13068" width="17.25" style="4" customWidth="1"/>
    <col min="13069" max="13069" width="20.5" style="4" customWidth="1"/>
    <col min="13070" max="13310" width="9" style="4"/>
    <col min="13311" max="13311" width="4.375" style="4" customWidth="1"/>
    <col min="13312" max="13312" width="12" style="4" customWidth="1"/>
    <col min="13313" max="13314" width="15.75" style="4" customWidth="1"/>
    <col min="13315" max="13315" width="15.625" style="4" customWidth="1"/>
    <col min="13316" max="13316" width="4.5" style="4" customWidth="1"/>
    <col min="13317" max="13317" width="4.375" style="4" customWidth="1"/>
    <col min="13318" max="13318" width="13.125" style="4" customWidth="1"/>
    <col min="13319" max="13321" width="15.75" style="4" customWidth="1"/>
    <col min="13322" max="13322" width="3.375" style="4" customWidth="1"/>
    <col min="13323" max="13323" width="5" style="4" customWidth="1"/>
    <col min="13324" max="13324" width="17.25" style="4" customWidth="1"/>
    <col min="13325" max="13325" width="20.5" style="4" customWidth="1"/>
    <col min="13326" max="13566" width="9" style="4"/>
    <col min="13567" max="13567" width="4.375" style="4" customWidth="1"/>
    <col min="13568" max="13568" width="12" style="4" customWidth="1"/>
    <col min="13569" max="13570" width="15.75" style="4" customWidth="1"/>
    <col min="13571" max="13571" width="15.625" style="4" customWidth="1"/>
    <col min="13572" max="13572" width="4.5" style="4" customWidth="1"/>
    <col min="13573" max="13573" width="4.375" style="4" customWidth="1"/>
    <col min="13574" max="13574" width="13.125" style="4" customWidth="1"/>
    <col min="13575" max="13577" width="15.75" style="4" customWidth="1"/>
    <col min="13578" max="13578" width="3.375" style="4" customWidth="1"/>
    <col min="13579" max="13579" width="5" style="4" customWidth="1"/>
    <col min="13580" max="13580" width="17.25" style="4" customWidth="1"/>
    <col min="13581" max="13581" width="20.5" style="4" customWidth="1"/>
    <col min="13582" max="13822" width="9" style="4"/>
    <col min="13823" max="13823" width="4.375" style="4" customWidth="1"/>
    <col min="13824" max="13824" width="12" style="4" customWidth="1"/>
    <col min="13825" max="13826" width="15.75" style="4" customWidth="1"/>
    <col min="13827" max="13827" width="15.625" style="4" customWidth="1"/>
    <col min="13828" max="13828" width="4.5" style="4" customWidth="1"/>
    <col min="13829" max="13829" width="4.375" style="4" customWidth="1"/>
    <col min="13830" max="13830" width="13.125" style="4" customWidth="1"/>
    <col min="13831" max="13833" width="15.75" style="4" customWidth="1"/>
    <col min="13834" max="13834" width="3.375" style="4" customWidth="1"/>
    <col min="13835" max="13835" width="5" style="4" customWidth="1"/>
    <col min="13836" max="13836" width="17.25" style="4" customWidth="1"/>
    <col min="13837" max="13837" width="20.5" style="4" customWidth="1"/>
    <col min="13838" max="14078" width="9" style="4"/>
    <col min="14079" max="14079" width="4.375" style="4" customWidth="1"/>
    <col min="14080" max="14080" width="12" style="4" customWidth="1"/>
    <col min="14081" max="14082" width="15.75" style="4" customWidth="1"/>
    <col min="14083" max="14083" width="15.625" style="4" customWidth="1"/>
    <col min="14084" max="14084" width="4.5" style="4" customWidth="1"/>
    <col min="14085" max="14085" width="4.375" style="4" customWidth="1"/>
    <col min="14086" max="14086" width="13.125" style="4" customWidth="1"/>
    <col min="14087" max="14089" width="15.75" style="4" customWidth="1"/>
    <col min="14090" max="14090" width="3.375" style="4" customWidth="1"/>
    <col min="14091" max="14091" width="5" style="4" customWidth="1"/>
    <col min="14092" max="14092" width="17.25" style="4" customWidth="1"/>
    <col min="14093" max="14093" width="20.5" style="4" customWidth="1"/>
    <col min="14094" max="14334" width="9" style="4"/>
    <col min="14335" max="14335" width="4.375" style="4" customWidth="1"/>
    <col min="14336" max="14336" width="12" style="4" customWidth="1"/>
    <col min="14337" max="14338" width="15.75" style="4" customWidth="1"/>
    <col min="14339" max="14339" width="15.625" style="4" customWidth="1"/>
    <col min="14340" max="14340" width="4.5" style="4" customWidth="1"/>
    <col min="14341" max="14341" width="4.375" style="4" customWidth="1"/>
    <col min="14342" max="14342" width="13.125" style="4" customWidth="1"/>
    <col min="14343" max="14345" width="15.75" style="4" customWidth="1"/>
    <col min="14346" max="14346" width="3.375" style="4" customWidth="1"/>
    <col min="14347" max="14347" width="5" style="4" customWidth="1"/>
    <col min="14348" max="14348" width="17.25" style="4" customWidth="1"/>
    <col min="14349" max="14349" width="20.5" style="4" customWidth="1"/>
    <col min="14350" max="14590" width="9" style="4"/>
    <col min="14591" max="14591" width="4.375" style="4" customWidth="1"/>
    <col min="14592" max="14592" width="12" style="4" customWidth="1"/>
    <col min="14593" max="14594" width="15.75" style="4" customWidth="1"/>
    <col min="14595" max="14595" width="15.625" style="4" customWidth="1"/>
    <col min="14596" max="14596" width="4.5" style="4" customWidth="1"/>
    <col min="14597" max="14597" width="4.375" style="4" customWidth="1"/>
    <col min="14598" max="14598" width="13.125" style="4" customWidth="1"/>
    <col min="14599" max="14601" width="15.75" style="4" customWidth="1"/>
    <col min="14602" max="14602" width="3.375" style="4" customWidth="1"/>
    <col min="14603" max="14603" width="5" style="4" customWidth="1"/>
    <col min="14604" max="14604" width="17.25" style="4" customWidth="1"/>
    <col min="14605" max="14605" width="20.5" style="4" customWidth="1"/>
    <col min="14606" max="14846" width="9" style="4"/>
    <col min="14847" max="14847" width="4.375" style="4" customWidth="1"/>
    <col min="14848" max="14848" width="12" style="4" customWidth="1"/>
    <col min="14849" max="14850" width="15.75" style="4" customWidth="1"/>
    <col min="14851" max="14851" width="15.625" style="4" customWidth="1"/>
    <col min="14852" max="14852" width="4.5" style="4" customWidth="1"/>
    <col min="14853" max="14853" width="4.375" style="4" customWidth="1"/>
    <col min="14854" max="14854" width="13.125" style="4" customWidth="1"/>
    <col min="14855" max="14857" width="15.75" style="4" customWidth="1"/>
    <col min="14858" max="14858" width="3.375" style="4" customWidth="1"/>
    <col min="14859" max="14859" width="5" style="4" customWidth="1"/>
    <col min="14860" max="14860" width="17.25" style="4" customWidth="1"/>
    <col min="14861" max="14861" width="20.5" style="4" customWidth="1"/>
    <col min="14862" max="15102" width="9" style="4"/>
    <col min="15103" max="15103" width="4.375" style="4" customWidth="1"/>
    <col min="15104" max="15104" width="12" style="4" customWidth="1"/>
    <col min="15105" max="15106" width="15.75" style="4" customWidth="1"/>
    <col min="15107" max="15107" width="15.625" style="4" customWidth="1"/>
    <col min="15108" max="15108" width="4.5" style="4" customWidth="1"/>
    <col min="15109" max="15109" width="4.375" style="4" customWidth="1"/>
    <col min="15110" max="15110" width="13.125" style="4" customWidth="1"/>
    <col min="15111" max="15113" width="15.75" style="4" customWidth="1"/>
    <col min="15114" max="15114" width="3.375" style="4" customWidth="1"/>
    <col min="15115" max="15115" width="5" style="4" customWidth="1"/>
    <col min="15116" max="15116" width="17.25" style="4" customWidth="1"/>
    <col min="15117" max="15117" width="20.5" style="4" customWidth="1"/>
    <col min="15118" max="15358" width="9" style="4"/>
    <col min="15359" max="15359" width="4.375" style="4" customWidth="1"/>
    <col min="15360" max="15360" width="12" style="4" customWidth="1"/>
    <col min="15361" max="15362" width="15.75" style="4" customWidth="1"/>
    <col min="15363" max="15363" width="15.625" style="4" customWidth="1"/>
    <col min="15364" max="15364" width="4.5" style="4" customWidth="1"/>
    <col min="15365" max="15365" width="4.375" style="4" customWidth="1"/>
    <col min="15366" max="15366" width="13.125" style="4" customWidth="1"/>
    <col min="15367" max="15369" width="15.75" style="4" customWidth="1"/>
    <col min="15370" max="15370" width="3.375" style="4" customWidth="1"/>
    <col min="15371" max="15371" width="5" style="4" customWidth="1"/>
    <col min="15372" max="15372" width="17.25" style="4" customWidth="1"/>
    <col min="15373" max="15373" width="20.5" style="4" customWidth="1"/>
    <col min="15374" max="15614" width="9" style="4"/>
    <col min="15615" max="15615" width="4.375" style="4" customWidth="1"/>
    <col min="15616" max="15616" width="12" style="4" customWidth="1"/>
    <col min="15617" max="15618" width="15.75" style="4" customWidth="1"/>
    <col min="15619" max="15619" width="15.625" style="4" customWidth="1"/>
    <col min="15620" max="15620" width="4.5" style="4" customWidth="1"/>
    <col min="15621" max="15621" width="4.375" style="4" customWidth="1"/>
    <col min="15622" max="15622" width="13.125" style="4" customWidth="1"/>
    <col min="15623" max="15625" width="15.75" style="4" customWidth="1"/>
    <col min="15626" max="15626" width="3.375" style="4" customWidth="1"/>
    <col min="15627" max="15627" width="5" style="4" customWidth="1"/>
    <col min="15628" max="15628" width="17.25" style="4" customWidth="1"/>
    <col min="15629" max="15629" width="20.5" style="4" customWidth="1"/>
    <col min="15630" max="15870" width="9" style="4"/>
    <col min="15871" max="15871" width="4.375" style="4" customWidth="1"/>
    <col min="15872" max="15872" width="12" style="4" customWidth="1"/>
    <col min="15873" max="15874" width="15.75" style="4" customWidth="1"/>
    <col min="15875" max="15875" width="15.625" style="4" customWidth="1"/>
    <col min="15876" max="15876" width="4.5" style="4" customWidth="1"/>
    <col min="15877" max="15877" width="4.375" style="4" customWidth="1"/>
    <col min="15878" max="15878" width="13.125" style="4" customWidth="1"/>
    <col min="15879" max="15881" width="15.75" style="4" customWidth="1"/>
    <col min="15882" max="15882" width="3.375" style="4" customWidth="1"/>
    <col min="15883" max="15883" width="5" style="4" customWidth="1"/>
    <col min="15884" max="15884" width="17.25" style="4" customWidth="1"/>
    <col min="15885" max="15885" width="20.5" style="4" customWidth="1"/>
    <col min="15886" max="16126" width="9" style="4"/>
    <col min="16127" max="16127" width="4.375" style="4" customWidth="1"/>
    <col min="16128" max="16128" width="12" style="4" customWidth="1"/>
    <col min="16129" max="16130" width="15.75" style="4" customWidth="1"/>
    <col min="16131" max="16131" width="15.625" style="4" customWidth="1"/>
    <col min="16132" max="16132" width="4.5" style="4" customWidth="1"/>
    <col min="16133" max="16133" width="4.375" style="4" customWidth="1"/>
    <col min="16134" max="16134" width="13.125" style="4" customWidth="1"/>
    <col min="16135" max="16137" width="15.75" style="4" customWidth="1"/>
    <col min="16138" max="16138" width="3.375" style="4" customWidth="1"/>
    <col min="16139" max="16139" width="5" style="4" customWidth="1"/>
    <col min="16140" max="16140" width="17.25" style="4" customWidth="1"/>
    <col min="16141" max="16141" width="20.5" style="4" customWidth="1"/>
    <col min="16142" max="16384" width="9" style="4"/>
  </cols>
  <sheetData>
    <row r="1" spans="1:17">
      <c r="A1" s="10" t="s">
        <v>8</v>
      </c>
      <c r="B1" s="10"/>
      <c r="C1" s="10"/>
      <c r="D1" s="229" t="s">
        <v>9</v>
      </c>
      <c r="E1" s="229"/>
      <c r="F1" s="229"/>
      <c r="G1" s="229"/>
      <c r="P1" s="10"/>
      <c r="Q1" s="10"/>
    </row>
    <row r="2" spans="1:17" ht="15" customHeight="1">
      <c r="A2" s="50"/>
      <c r="B2" s="50"/>
      <c r="C2" s="50"/>
      <c r="D2" s="229"/>
      <c r="E2" s="229"/>
      <c r="F2" s="229"/>
      <c r="G2" s="229"/>
      <c r="H2" s="49" t="s">
        <v>10</v>
      </c>
      <c r="I2" s="112">
        <f>4/5</f>
        <v>0.8</v>
      </c>
      <c r="J2" s="5"/>
    </row>
    <row r="3" spans="1:17" s="2" customFormat="1" ht="15" customHeight="1">
      <c r="A3" s="246" t="s">
        <v>44</v>
      </c>
      <c r="B3" s="246"/>
      <c r="C3" s="246"/>
      <c r="D3" s="246"/>
      <c r="E3" s="246"/>
      <c r="F3" s="246"/>
      <c r="G3" s="246"/>
      <c r="H3" s="49" t="s">
        <v>11</v>
      </c>
      <c r="I3" s="51" t="s">
        <v>12</v>
      </c>
      <c r="J3" s="22"/>
    </row>
    <row r="4" spans="1:17" s="2" customFormat="1" ht="15" customHeight="1">
      <c r="A4" s="246"/>
      <c r="B4" s="246"/>
      <c r="C4" s="246"/>
      <c r="D4" s="246"/>
      <c r="E4" s="246"/>
      <c r="F4" s="246"/>
      <c r="G4" s="246"/>
      <c r="H4" s="1"/>
      <c r="I4" s="1"/>
    </row>
    <row r="5" spans="1:17" ht="13.5" customHeight="1">
      <c r="A5" s="6"/>
      <c r="B5" s="7"/>
      <c r="C5" s="8"/>
      <c r="D5" s="3" t="s">
        <v>0</v>
      </c>
      <c r="E5" s="7"/>
      <c r="F5" s="7"/>
      <c r="G5" s="7"/>
      <c r="H5" s="8"/>
      <c r="I5" s="3" t="s">
        <v>0</v>
      </c>
      <c r="K5" s="28"/>
      <c r="L5" s="27"/>
      <c r="M5" s="27"/>
    </row>
    <row r="6" spans="1:17" ht="15.75" customHeight="1">
      <c r="A6" s="230" t="s">
        <v>13</v>
      </c>
      <c r="B6" s="231"/>
      <c r="C6" s="231"/>
      <c r="D6" s="232"/>
      <c r="E6" s="7"/>
      <c r="F6" s="230" t="s">
        <v>14</v>
      </c>
      <c r="G6" s="231"/>
      <c r="H6" s="231"/>
      <c r="I6" s="232"/>
      <c r="K6" s="29"/>
      <c r="L6" s="27"/>
      <c r="M6" s="27"/>
    </row>
    <row r="7" spans="1:17" ht="10.5" customHeight="1">
      <c r="A7" s="233"/>
      <c r="B7" s="234"/>
      <c r="C7" s="234"/>
      <c r="D7" s="235"/>
      <c r="E7" s="9"/>
      <c r="F7" s="233"/>
      <c r="G7" s="234"/>
      <c r="H7" s="234"/>
      <c r="I7" s="235"/>
      <c r="K7" s="26"/>
      <c r="L7" s="26"/>
      <c r="M7" s="26"/>
    </row>
    <row r="8" spans="1:17" ht="23.25" customHeight="1">
      <c r="A8" s="236" t="s">
        <v>15</v>
      </c>
      <c r="B8" s="237"/>
      <c r="C8" s="238" t="s">
        <v>1</v>
      </c>
      <c r="D8" s="240" t="s">
        <v>53</v>
      </c>
      <c r="E8" s="10"/>
      <c r="F8" s="236" t="s">
        <v>15</v>
      </c>
      <c r="G8" s="237"/>
      <c r="H8" s="242" t="s">
        <v>1</v>
      </c>
      <c r="I8" s="244" t="s">
        <v>53</v>
      </c>
      <c r="K8" s="26"/>
      <c r="L8" s="26"/>
      <c r="M8" s="26"/>
    </row>
    <row r="9" spans="1:17" ht="23.25" customHeight="1">
      <c r="A9" s="11"/>
      <c r="B9" s="12" t="s">
        <v>16</v>
      </c>
      <c r="C9" s="239"/>
      <c r="D9" s="241"/>
      <c r="E9" s="7"/>
      <c r="F9" s="13"/>
      <c r="G9" s="12" t="s">
        <v>17</v>
      </c>
      <c r="H9" s="243"/>
      <c r="I9" s="245"/>
      <c r="K9" s="30"/>
      <c r="L9" s="27"/>
      <c r="M9" s="27"/>
    </row>
    <row r="10" spans="1:17" ht="35.25" customHeight="1">
      <c r="A10" s="247" t="s">
        <v>50</v>
      </c>
      <c r="B10" s="14" t="s">
        <v>2</v>
      </c>
      <c r="C10" s="52"/>
      <c r="D10" s="250"/>
      <c r="E10" s="15"/>
      <c r="F10" s="247" t="s">
        <v>50</v>
      </c>
      <c r="G10" s="16" t="s">
        <v>2</v>
      </c>
      <c r="H10" s="52"/>
      <c r="I10" s="253"/>
      <c r="K10" s="26"/>
      <c r="L10" s="26"/>
      <c r="M10" s="26"/>
    </row>
    <row r="11" spans="1:17" ht="35.25" customHeight="1">
      <c r="A11" s="248"/>
      <c r="B11" s="17" t="s">
        <v>3</v>
      </c>
      <c r="C11" s="53"/>
      <c r="D11" s="251"/>
      <c r="E11" s="15"/>
      <c r="F11" s="248"/>
      <c r="G11" s="18" t="s">
        <v>3</v>
      </c>
      <c r="H11" s="53"/>
      <c r="I11" s="254"/>
      <c r="K11" s="31"/>
      <c r="L11" s="27"/>
      <c r="M11" s="27"/>
    </row>
    <row r="12" spans="1:17" ht="35.25" customHeight="1">
      <c r="A12" s="248"/>
      <c r="B12" s="58" t="s">
        <v>4</v>
      </c>
      <c r="C12" s="59"/>
      <c r="D12" s="252"/>
      <c r="E12" s="15"/>
      <c r="F12" s="248"/>
      <c r="G12" s="60" t="s">
        <v>4</v>
      </c>
      <c r="H12" s="59"/>
      <c r="I12" s="255"/>
      <c r="K12" s="29"/>
      <c r="L12" s="27"/>
      <c r="M12" s="27"/>
    </row>
    <row r="13" spans="1:17" ht="11.25" customHeight="1">
      <c r="A13" s="248"/>
      <c r="B13" s="256" t="s">
        <v>6</v>
      </c>
      <c r="C13" s="92"/>
      <c r="D13" s="93"/>
      <c r="E13" s="15"/>
      <c r="F13" s="248"/>
      <c r="G13" s="257" t="s">
        <v>6</v>
      </c>
      <c r="H13" s="97" t="s">
        <v>43</v>
      </c>
      <c r="I13" s="98" t="s">
        <v>18</v>
      </c>
      <c r="K13" s="27"/>
      <c r="L13" s="27"/>
      <c r="M13" s="27"/>
    </row>
    <row r="14" spans="1:17" ht="32.25" customHeight="1">
      <c r="A14" s="249"/>
      <c r="B14" s="245"/>
      <c r="C14" s="90" t="str">
        <f>IF(SUM(C10:C12)=0,"",SUM(C10:C12))</f>
        <v/>
      </c>
      <c r="D14" s="91" t="str">
        <f>IF(C14="","",MIN(1500000,ROUNDDOWN((C14*4)/5,-3)))</f>
        <v/>
      </c>
      <c r="E14" s="15"/>
      <c r="F14" s="248"/>
      <c r="G14" s="258"/>
      <c r="H14" s="90" t="str">
        <f>IF(SUM(H10:H12)=0,"",SUM(H10:H12))</f>
        <v/>
      </c>
      <c r="I14" s="91" t="str">
        <f>IF(H14="","",MIN(1500000,ROUNDDOWN((H14*4)/5,-3)))</f>
        <v/>
      </c>
      <c r="J14" s="19"/>
      <c r="K14" s="32"/>
      <c r="L14" s="33"/>
      <c r="M14" s="33"/>
    </row>
    <row r="15" spans="1:17" ht="35.25" customHeight="1">
      <c r="A15" s="268" t="s">
        <v>5</v>
      </c>
      <c r="B15" s="56" t="s">
        <v>45</v>
      </c>
      <c r="C15" s="57"/>
      <c r="D15" s="103" t="str">
        <f>IF(C15="","",MIN(500000,ROUNDDOWN((C15*4)/5,-3)))</f>
        <v/>
      </c>
      <c r="E15" s="15"/>
      <c r="F15" s="268" t="s">
        <v>5</v>
      </c>
      <c r="G15" s="56" t="s">
        <v>45</v>
      </c>
      <c r="H15" s="57"/>
      <c r="I15" s="103" t="str">
        <f>IF(H15="","",MIN(500000,ROUNDDOWN((H15*4)/5,-3)))</f>
        <v/>
      </c>
      <c r="J15" s="20"/>
      <c r="K15" s="32"/>
      <c r="L15" s="33"/>
      <c r="M15" s="33"/>
    </row>
    <row r="16" spans="1:17" ht="35.25" customHeight="1">
      <c r="A16" s="248"/>
      <c r="B16" s="17" t="s">
        <v>46</v>
      </c>
      <c r="C16" s="53"/>
      <c r="D16" s="104" t="str">
        <f>IF(C16="","",MIN(200000,ROUNDDOWN((C16*4)/5,-3)))</f>
        <v/>
      </c>
      <c r="E16" s="15"/>
      <c r="F16" s="248"/>
      <c r="G16" s="17" t="s">
        <v>46</v>
      </c>
      <c r="H16" s="53"/>
      <c r="I16" s="103" t="str">
        <f>IF(H16="","",MIN(200000,ROUNDDOWN((H16*4)/5,-3)))</f>
        <v/>
      </c>
      <c r="J16" s="20"/>
      <c r="K16" s="32"/>
    </row>
    <row r="17" spans="1:13" ht="35.25" customHeight="1">
      <c r="A17" s="248"/>
      <c r="B17" s="12" t="s">
        <v>47</v>
      </c>
      <c r="C17" s="54"/>
      <c r="D17" s="105" t="str">
        <f>IF(C17="","",MIN(200000,ROUNDDOWN((C17*4)/5,-3)))</f>
        <v/>
      </c>
      <c r="E17" s="15"/>
      <c r="F17" s="248"/>
      <c r="G17" s="12" t="s">
        <v>52</v>
      </c>
      <c r="H17" s="54"/>
      <c r="I17" s="105" t="str">
        <f>IF(H17="","",MIN(200000,ROUNDDOWN((H17*4)/5,-3)))</f>
        <v/>
      </c>
      <c r="J17" s="20"/>
      <c r="K17" s="32"/>
      <c r="L17" s="33"/>
      <c r="M17" s="33"/>
    </row>
    <row r="18" spans="1:13" ht="11.25" customHeight="1">
      <c r="A18" s="248"/>
      <c r="B18" s="266" t="s">
        <v>6</v>
      </c>
      <c r="C18" s="92"/>
      <c r="D18" s="96"/>
      <c r="E18" s="15"/>
      <c r="F18" s="248"/>
      <c r="G18" s="266" t="s">
        <v>6</v>
      </c>
      <c r="H18" s="99" t="s">
        <v>49</v>
      </c>
      <c r="I18" s="100" t="s">
        <v>19</v>
      </c>
      <c r="J18" s="20"/>
    </row>
    <row r="19" spans="1:13" ht="32.25" customHeight="1" thickBot="1">
      <c r="A19" s="269"/>
      <c r="B19" s="267"/>
      <c r="C19" s="94">
        <f>IF(SUM(C15:C17)="","",SUM(C15:C17))</f>
        <v>0</v>
      </c>
      <c r="D19" s="95">
        <f>IF(C19="","",SUM(D15:D17))</f>
        <v>0</v>
      </c>
      <c r="E19" s="15"/>
      <c r="F19" s="269"/>
      <c r="G19" s="267"/>
      <c r="H19" s="94">
        <f>IF(SUM(H15:H17)="","",SUM(H15:H17))</f>
        <v>0</v>
      </c>
      <c r="I19" s="95">
        <f>IF(H19="","",SUM(I15:I17))</f>
        <v>0</v>
      </c>
      <c r="J19" s="20"/>
      <c r="K19" s="21"/>
    </row>
    <row r="20" spans="1:13" ht="12.75" customHeight="1" thickTop="1">
      <c r="A20" s="259" t="s">
        <v>7</v>
      </c>
      <c r="B20" s="260"/>
      <c r="C20" s="106"/>
      <c r="D20" s="107" t="s">
        <v>54</v>
      </c>
      <c r="E20" s="15"/>
      <c r="F20" s="262" t="s">
        <v>7</v>
      </c>
      <c r="G20" s="263"/>
      <c r="H20" s="101" t="s">
        <v>48</v>
      </c>
      <c r="I20" s="102" t="s">
        <v>55</v>
      </c>
      <c r="J20" s="20"/>
      <c r="K20" s="21"/>
    </row>
    <row r="21" spans="1:13" ht="31.5" customHeight="1">
      <c r="A21" s="261"/>
      <c r="B21" s="241"/>
      <c r="C21" s="90" t="str">
        <f>IF(C10+C11+C12+C15+C16+C17=0,"",C14+C19)</f>
        <v/>
      </c>
      <c r="D21" s="108" t="str">
        <f>IF(C21="","",MIN(1500000,D14+D19))</f>
        <v/>
      </c>
      <c r="E21" s="15"/>
      <c r="F21" s="264"/>
      <c r="G21" s="265"/>
      <c r="H21" s="90" t="str">
        <f>IF(H10+H11+H12+H15+H16+H17=0,"",H14+H19)</f>
        <v/>
      </c>
      <c r="I21" s="91" t="str">
        <f>IF(H21="","",MIN(1500000,I14+I19,D21))</f>
        <v/>
      </c>
    </row>
    <row r="22" spans="1:13">
      <c r="H22" s="25"/>
      <c r="I22" s="25"/>
    </row>
  </sheetData>
  <mergeCells count="22">
    <mergeCell ref="A20:B21"/>
    <mergeCell ref="F20:G21"/>
    <mergeCell ref="B18:B19"/>
    <mergeCell ref="G18:G19"/>
    <mergeCell ref="F15:F19"/>
    <mergeCell ref="A15:A19"/>
    <mergeCell ref="A10:A14"/>
    <mergeCell ref="D10:D12"/>
    <mergeCell ref="F10:F14"/>
    <mergeCell ref="I10:I12"/>
    <mergeCell ref="B13:B14"/>
    <mergeCell ref="G13:G14"/>
    <mergeCell ref="D1:G2"/>
    <mergeCell ref="A6:D7"/>
    <mergeCell ref="F6:I7"/>
    <mergeCell ref="A8:B8"/>
    <mergeCell ref="C8:C9"/>
    <mergeCell ref="D8:D9"/>
    <mergeCell ref="F8:G8"/>
    <mergeCell ref="H8:H9"/>
    <mergeCell ref="I8:I9"/>
    <mergeCell ref="A3:G4"/>
  </mergeCells>
  <phoneticPr fontId="1"/>
  <dataValidations xWindow="840" yWindow="555"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Q983036 JE2 TA2 ACW2 AMS2 AWO2 BGK2 BQG2 CAC2 CJY2 CTU2 DDQ2 DNM2 DXI2 EHE2 ERA2 FAW2 FKS2 FUO2 GEK2 GOG2 GYC2 HHY2 HRU2 IBQ2 ILM2 IVI2 JFE2 JPA2 JYW2 KIS2 KSO2 LCK2 LMG2 LWC2 MFY2 MPU2 MZQ2 NJM2 NTI2 ODE2 ONA2 OWW2 PGS2 PQO2 QAK2 QKG2 QUC2 RDY2 RNU2 RXQ2 SHM2 SRI2 TBE2 TLA2 TUW2 UES2 UOO2 UYK2 VIG2 VSC2 WBY2 WLU2 WVQ2 I65532 JE65532 TA65532 ACW65532 AMS65532 AWO65532 BGK65532 BQG65532 CAC65532 CJY65532 CTU65532 DDQ65532 DNM65532 DXI65532 EHE65532 ERA65532 FAW65532 FKS65532 FUO65532 GEK65532 GOG65532 GYC65532 HHY65532 HRU65532 IBQ65532 ILM65532 IVI65532 JFE65532 JPA65532 JYW65532 KIS65532 KSO65532 LCK65532 LMG65532 LWC65532 MFY65532 MPU65532 MZQ65532 NJM65532 NTI65532 ODE65532 ONA65532 OWW65532 PGS65532 PQO65532 QAK65532 QKG65532 QUC65532 RDY65532 RNU65532 RXQ65532 SHM65532 SRI65532 TBE65532 TLA65532 TUW65532 UES65532 UOO65532 UYK65532 VIG65532 VSC65532 WBY65532 WLU65532 WVQ65532 I131068 JE131068 TA131068 ACW131068 AMS131068 AWO131068 BGK131068 BQG131068 CAC131068 CJY131068 CTU131068 DDQ131068 DNM131068 DXI131068 EHE131068 ERA131068 FAW131068 FKS131068 FUO131068 GEK131068 GOG131068 GYC131068 HHY131068 HRU131068 IBQ131068 ILM131068 IVI131068 JFE131068 JPA131068 JYW131068 KIS131068 KSO131068 LCK131068 LMG131068 LWC131068 MFY131068 MPU131068 MZQ131068 NJM131068 NTI131068 ODE131068 ONA131068 OWW131068 PGS131068 PQO131068 QAK131068 QKG131068 QUC131068 RDY131068 RNU131068 RXQ131068 SHM131068 SRI131068 TBE131068 TLA131068 TUW131068 UES131068 UOO131068 UYK131068 VIG131068 VSC131068 WBY131068 WLU131068 WVQ131068 I196604 JE196604 TA196604 ACW196604 AMS196604 AWO196604 BGK196604 BQG196604 CAC196604 CJY196604 CTU196604 DDQ196604 DNM196604 DXI196604 EHE196604 ERA196604 FAW196604 FKS196604 FUO196604 GEK196604 GOG196604 GYC196604 HHY196604 HRU196604 IBQ196604 ILM196604 IVI196604 JFE196604 JPA196604 JYW196604 KIS196604 KSO196604 LCK196604 LMG196604 LWC196604 MFY196604 MPU196604 MZQ196604 NJM196604 NTI196604 ODE196604 ONA196604 OWW196604 PGS196604 PQO196604 QAK196604 QKG196604 QUC196604 RDY196604 RNU196604 RXQ196604 SHM196604 SRI196604 TBE196604 TLA196604 TUW196604 UES196604 UOO196604 UYK196604 VIG196604 VSC196604 WBY196604 WLU196604 WVQ196604 I262140 JE262140 TA262140 ACW262140 AMS262140 AWO262140 BGK262140 BQG262140 CAC262140 CJY262140 CTU262140 DDQ262140 DNM262140 DXI262140 EHE262140 ERA262140 FAW262140 FKS262140 FUO262140 GEK262140 GOG262140 GYC262140 HHY262140 HRU262140 IBQ262140 ILM262140 IVI262140 JFE262140 JPA262140 JYW262140 KIS262140 KSO262140 LCK262140 LMG262140 LWC262140 MFY262140 MPU262140 MZQ262140 NJM262140 NTI262140 ODE262140 ONA262140 OWW262140 PGS262140 PQO262140 QAK262140 QKG262140 QUC262140 RDY262140 RNU262140 RXQ262140 SHM262140 SRI262140 TBE262140 TLA262140 TUW262140 UES262140 UOO262140 UYK262140 VIG262140 VSC262140 WBY262140 WLU262140 WVQ262140 I327676 JE327676 TA327676 ACW327676 AMS327676 AWO327676 BGK327676 BQG327676 CAC327676 CJY327676 CTU327676 DDQ327676 DNM327676 DXI327676 EHE327676 ERA327676 FAW327676 FKS327676 FUO327676 GEK327676 GOG327676 GYC327676 HHY327676 HRU327676 IBQ327676 ILM327676 IVI327676 JFE327676 JPA327676 JYW327676 KIS327676 KSO327676 LCK327676 LMG327676 LWC327676 MFY327676 MPU327676 MZQ327676 NJM327676 NTI327676 ODE327676 ONA327676 OWW327676 PGS327676 PQO327676 QAK327676 QKG327676 QUC327676 RDY327676 RNU327676 RXQ327676 SHM327676 SRI327676 TBE327676 TLA327676 TUW327676 UES327676 UOO327676 UYK327676 VIG327676 VSC327676 WBY327676 WLU327676 WVQ327676 I393212 JE393212 TA393212 ACW393212 AMS393212 AWO393212 BGK393212 BQG393212 CAC393212 CJY393212 CTU393212 DDQ393212 DNM393212 DXI393212 EHE393212 ERA393212 FAW393212 FKS393212 FUO393212 GEK393212 GOG393212 GYC393212 HHY393212 HRU393212 IBQ393212 ILM393212 IVI393212 JFE393212 JPA393212 JYW393212 KIS393212 KSO393212 LCK393212 LMG393212 LWC393212 MFY393212 MPU393212 MZQ393212 NJM393212 NTI393212 ODE393212 ONA393212 OWW393212 PGS393212 PQO393212 QAK393212 QKG393212 QUC393212 RDY393212 RNU393212 RXQ393212 SHM393212 SRI393212 TBE393212 TLA393212 TUW393212 UES393212 UOO393212 UYK393212 VIG393212 VSC393212 WBY393212 WLU393212 WVQ393212 I458748 JE458748 TA458748 ACW458748 AMS458748 AWO458748 BGK458748 BQG458748 CAC458748 CJY458748 CTU458748 DDQ458748 DNM458748 DXI458748 EHE458748 ERA458748 FAW458748 FKS458748 FUO458748 GEK458748 GOG458748 GYC458748 HHY458748 HRU458748 IBQ458748 ILM458748 IVI458748 JFE458748 JPA458748 JYW458748 KIS458748 KSO458748 LCK458748 LMG458748 LWC458748 MFY458748 MPU458748 MZQ458748 NJM458748 NTI458748 ODE458748 ONA458748 OWW458748 PGS458748 PQO458748 QAK458748 QKG458748 QUC458748 RDY458748 RNU458748 RXQ458748 SHM458748 SRI458748 TBE458748 TLA458748 TUW458748 UES458748 UOO458748 UYK458748 VIG458748 VSC458748 WBY458748 WLU458748 WVQ458748 I524284 JE524284 TA524284 ACW524284 AMS524284 AWO524284 BGK524284 BQG524284 CAC524284 CJY524284 CTU524284 DDQ524284 DNM524284 DXI524284 EHE524284 ERA524284 FAW524284 FKS524284 FUO524284 GEK524284 GOG524284 GYC524284 HHY524284 HRU524284 IBQ524284 ILM524284 IVI524284 JFE524284 JPA524284 JYW524284 KIS524284 KSO524284 LCK524284 LMG524284 LWC524284 MFY524284 MPU524284 MZQ524284 NJM524284 NTI524284 ODE524284 ONA524284 OWW524284 PGS524284 PQO524284 QAK524284 QKG524284 QUC524284 RDY524284 RNU524284 RXQ524284 SHM524284 SRI524284 TBE524284 TLA524284 TUW524284 UES524284 UOO524284 UYK524284 VIG524284 VSC524284 WBY524284 WLU524284 WVQ524284 I589820 JE589820 TA589820 ACW589820 AMS589820 AWO589820 BGK589820 BQG589820 CAC589820 CJY589820 CTU589820 DDQ589820 DNM589820 DXI589820 EHE589820 ERA589820 FAW589820 FKS589820 FUO589820 GEK589820 GOG589820 GYC589820 HHY589820 HRU589820 IBQ589820 ILM589820 IVI589820 JFE589820 JPA589820 JYW589820 KIS589820 KSO589820 LCK589820 LMG589820 LWC589820 MFY589820 MPU589820 MZQ589820 NJM589820 NTI589820 ODE589820 ONA589820 OWW589820 PGS589820 PQO589820 QAK589820 QKG589820 QUC589820 RDY589820 RNU589820 RXQ589820 SHM589820 SRI589820 TBE589820 TLA589820 TUW589820 UES589820 UOO589820 UYK589820 VIG589820 VSC589820 WBY589820 WLU589820 WVQ589820 I655356 JE655356 TA655356 ACW655356 AMS655356 AWO655356 BGK655356 BQG655356 CAC655356 CJY655356 CTU655356 DDQ655356 DNM655356 DXI655356 EHE655356 ERA655356 FAW655356 FKS655356 FUO655356 GEK655356 GOG655356 GYC655356 HHY655356 HRU655356 IBQ655356 ILM655356 IVI655356 JFE655356 JPA655356 JYW655356 KIS655356 KSO655356 LCK655356 LMG655356 LWC655356 MFY655356 MPU655356 MZQ655356 NJM655356 NTI655356 ODE655356 ONA655356 OWW655356 PGS655356 PQO655356 QAK655356 QKG655356 QUC655356 RDY655356 RNU655356 RXQ655356 SHM655356 SRI655356 TBE655356 TLA655356 TUW655356 UES655356 UOO655356 UYK655356 VIG655356 VSC655356 WBY655356 WLU655356 WVQ655356 I720892 JE720892 TA720892 ACW720892 AMS720892 AWO720892 BGK720892 BQG720892 CAC720892 CJY720892 CTU720892 DDQ720892 DNM720892 DXI720892 EHE720892 ERA720892 FAW720892 FKS720892 FUO720892 GEK720892 GOG720892 GYC720892 HHY720892 HRU720892 IBQ720892 ILM720892 IVI720892 JFE720892 JPA720892 JYW720892 KIS720892 KSO720892 LCK720892 LMG720892 LWC720892 MFY720892 MPU720892 MZQ720892 NJM720892 NTI720892 ODE720892 ONA720892 OWW720892 PGS720892 PQO720892 QAK720892 QKG720892 QUC720892 RDY720892 RNU720892 RXQ720892 SHM720892 SRI720892 TBE720892 TLA720892 TUW720892 UES720892 UOO720892 UYK720892 VIG720892 VSC720892 WBY720892 WLU720892 WVQ720892 I786428 JE786428 TA786428 ACW786428 AMS786428 AWO786428 BGK786428 BQG786428 CAC786428 CJY786428 CTU786428 DDQ786428 DNM786428 DXI786428 EHE786428 ERA786428 FAW786428 FKS786428 FUO786428 GEK786428 GOG786428 GYC786428 HHY786428 HRU786428 IBQ786428 ILM786428 IVI786428 JFE786428 JPA786428 JYW786428 KIS786428 KSO786428 LCK786428 LMG786428 LWC786428 MFY786428 MPU786428 MZQ786428 NJM786428 NTI786428 ODE786428 ONA786428 OWW786428 PGS786428 PQO786428 QAK786428 QKG786428 QUC786428 RDY786428 RNU786428 RXQ786428 SHM786428 SRI786428 TBE786428 TLA786428 TUW786428 UES786428 UOO786428 UYK786428 VIG786428 VSC786428 WBY786428 WLU786428 WVQ786428 I851964 JE851964 TA851964 ACW851964 AMS851964 AWO851964 BGK851964 BQG851964 CAC851964 CJY851964 CTU851964 DDQ851964 DNM851964 DXI851964 EHE851964 ERA851964 FAW851964 FKS851964 FUO851964 GEK851964 GOG851964 GYC851964 HHY851964 HRU851964 IBQ851964 ILM851964 IVI851964 JFE851964 JPA851964 JYW851964 KIS851964 KSO851964 LCK851964 LMG851964 LWC851964 MFY851964 MPU851964 MZQ851964 NJM851964 NTI851964 ODE851964 ONA851964 OWW851964 PGS851964 PQO851964 QAK851964 QKG851964 QUC851964 RDY851964 RNU851964 RXQ851964 SHM851964 SRI851964 TBE851964 TLA851964 TUW851964 UES851964 UOO851964 UYK851964 VIG851964 VSC851964 WBY851964 WLU851964 WVQ851964 I917500 JE917500 TA917500 ACW917500 AMS917500 AWO917500 BGK917500 BQG917500 CAC917500 CJY917500 CTU917500 DDQ917500 DNM917500 DXI917500 EHE917500 ERA917500 FAW917500 FKS917500 FUO917500 GEK917500 GOG917500 GYC917500 HHY917500 HRU917500 IBQ917500 ILM917500 IVI917500 JFE917500 JPA917500 JYW917500 KIS917500 KSO917500 LCK917500 LMG917500 LWC917500 MFY917500 MPU917500 MZQ917500 NJM917500 NTI917500 ODE917500 ONA917500 OWW917500 PGS917500 PQO917500 QAK917500 QKG917500 QUC917500 RDY917500 RNU917500 RXQ917500 SHM917500 SRI917500 TBE917500 TLA917500 TUW917500 UES917500 UOO917500 UYK917500 VIG917500 VSC917500 WBY917500 WLU917500 WVQ917500 I983036 JE983036 TA983036 ACW983036 AMS983036 AWO983036 BGK983036 BQG983036 CAC983036 CJY983036 CTU983036 DDQ983036 DNM983036 DXI983036 EHE983036 ERA983036 FAW983036 FKS983036 FUO983036 GEK983036 GOG983036 GYC983036 HHY983036 HRU983036 IBQ983036 ILM983036 IVI983036 JFE983036 JPA983036 JYW983036 KIS983036 KSO983036 LCK983036 LMG983036 LWC983036 MFY983036 MPU983036 MZQ983036 NJM983036 NTI983036 ODE983036 ONA983036 OWW983036 PGS983036 PQO983036 QAK983036 QKG983036 QUC983036 RDY983036 RNU983036 RXQ983036 SHM983036 SRI983036 TBE983036 TLA983036 TUW983036 UES983036 UOO983036 UYK983036 VIG983036 VSC983036 WBY983036 WLU983036">
      <formula1>"小,他"</formula1>
    </dataValidation>
  </dataValidations>
  <printOptions horizontalCentered="1"/>
  <pageMargins left="0.17" right="0.17" top="0.53" bottom="0.19685039370078741" header="0" footer="0.19685039370078741"/>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変更承認申請</vt:lpstr>
      <vt:lpstr>付表１助成事業の概要</vt:lpstr>
      <vt:lpstr>付表2 経費変更内容</vt:lpstr>
      <vt:lpstr>付表１助成事業の概要!Print_Area</vt:lpstr>
      <vt:lpstr>'付表2 経費変更内容'!Print_Area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大木 裕子</dc:creator>
  <cp:lastModifiedBy>佐藤 祐希</cp:lastModifiedBy>
  <cp:lastPrinted>2020-06-03T04:51:27Z</cp:lastPrinted>
  <dcterms:created xsi:type="dcterms:W3CDTF">2018-03-26T08:26:54Z</dcterms:created>
  <dcterms:modified xsi:type="dcterms:W3CDTF">2020-06-23T01:48:40Z</dcterms:modified>
</cp:coreProperties>
</file>