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8_第20回\160_事務の手引き・様式集\様式集\medical20_jigyouka_yoshiki\"/>
    </mc:Choice>
  </mc:AlternateContent>
  <bookViews>
    <workbookView xWindow="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2）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3" l="1"/>
  <c r="G9" i="23"/>
  <c r="G10" i="23"/>
  <c r="G11" i="23"/>
  <c r="G12" i="23"/>
  <c r="G13" i="23"/>
  <c r="G14" i="23"/>
  <c r="G8" i="23"/>
  <c r="G15" i="22"/>
  <c r="G9" i="22"/>
  <c r="G10" i="22"/>
  <c r="G11" i="22"/>
  <c r="G12" i="22"/>
  <c r="G13" i="22"/>
  <c r="G14" i="22"/>
  <c r="G8" i="22"/>
  <c r="H15" i="29" l="1"/>
  <c r="H14" i="29"/>
  <c r="H13" i="29"/>
  <c r="H12" i="29"/>
  <c r="I12" i="29" s="1"/>
  <c r="H11" i="29"/>
  <c r="I14" i="29"/>
  <c r="I11" i="29"/>
  <c r="I16" i="29"/>
  <c r="I15" i="29"/>
  <c r="I13" i="29"/>
  <c r="G11" i="18"/>
  <c r="G9" i="18"/>
  <c r="H9" i="18"/>
  <c r="H11" i="18"/>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6" i="23"/>
  <c r="D16"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<sst xmlns="http://schemas.openxmlformats.org/spreadsheetml/2006/main" count="515" uniqueCount="153">
  <si>
    <t>№</t>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</si>
  <si>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</si>
  <si>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</si>
  <si>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</si>
  <si>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</si>
  <si>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</si>
  <si>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</si>
  <si>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</si>
  <si>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</si>
  <si>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</si>
  <si>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</si>
  <si>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</si>
  <si>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</si>
  <si>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</si>
  <si>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</si>
  <si>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</si>
  <si>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</si>
  <si>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</si>
  <si>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</si>
  <si>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</si>
  <si>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</si>
  <si>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</si>
  <si>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</si>
  <si>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</si>
  <si>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</si>
  <si>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</si>
  <si>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</si>
  <si>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</si>
  <si>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</si>
  <si>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</si>
  <si>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</si>
  <si>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</si>
  <si>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</si>
  <si>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</si>
  <si>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</si>
  <si>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</si>
  <si>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</si>
  <si>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</si>
  <si>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</si>
  <si>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</si>
  <si>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</si>
  <si>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</si>
  <si>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</si>
  <si>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</si>
  <si>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</si>
  <si>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</si>
  <si>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</si>
  <si>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</si>
  <si>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</si>
  <si>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</si>
  <si>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</si>
  <si>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</si>
  <si>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</si>
  <si>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</si>
  <si>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</si>
  <si>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</si>
  <si>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</si>
  <si>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</si>
  <si>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</si>
  <si>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</si>
  <si>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</si>
  <si>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</si>
  <si>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</si>
  <si>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</si>
  <si>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</si>
  <si>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</si>
  <si>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</si>
  <si>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</si>
  <si>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</si>
  <si>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</si>
  <si>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</si>
  <si>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</si>
  <si>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</si>
  <si>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</si>
  <si>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</si>
  <si>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</si>
  <si>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</si>
  <si>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</si>
  <si>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</si>
  <si>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</si>
  <si>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</si>
  <si>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</si>
  <si>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</si>
  <si>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</si>
  <si>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</si>
  <si>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</si>
  <si>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</si>
  <si>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</si>
  <si>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</si>
  <si>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</si>
  <si>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</si>
  <si>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</si>
  <si>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</si>
  <si>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</si>
  <si>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indexed="8"/>
        <rFont val="ＭＳ Ｐゴシック"/>
        <family val="3"/>
        <charset val="128"/>
      </rPr>
      <t>　年</t>
    </r>
    <r>
      <rPr>
        <sz val="11"/>
        <color indexed="8"/>
        <rFont val="Arial"/>
        <family val="2"/>
      </rPr>
      <t xml:space="preserve"> </t>
    </r>
    <r>
      <rPr>
        <sz val="11"/>
        <color indexed="8"/>
        <rFont val="ＭＳ Ｐゴシック"/>
        <family val="3"/>
        <charset val="128"/>
      </rPr>
      <t>　</t>
    </r>
    <r>
      <rPr>
        <sz val="11"/>
        <color indexed="8"/>
        <rFont val="Arial"/>
        <family val="2"/>
      </rPr>
      <t xml:space="preserve"> </t>
    </r>
    <r>
      <rPr>
        <sz val="11"/>
        <color indexed="8"/>
        <rFont val="ＭＳ Ｐゴシック"/>
        <family val="3"/>
        <charset val="128"/>
      </rPr>
      <t>月</t>
    </r>
    <r>
      <rPr>
        <sz val="11"/>
        <color indexed="8"/>
        <rFont val="Arial"/>
        <family val="2"/>
      </rPr>
      <t xml:space="preserve"> </t>
    </r>
    <r>
      <rPr>
        <sz val="11"/>
        <color indexed="8"/>
        <rFont val="ＭＳ Ｐゴシック"/>
        <family val="3"/>
        <charset val="128"/>
      </rPr>
      <t>～</t>
    </r>
    <r>
      <rPr>
        <sz val="11"/>
        <color indexed="8"/>
        <rFont val="Arial"/>
        <family val="2"/>
      </rPr>
      <t xml:space="preserve"> </t>
    </r>
    <r>
      <rPr>
        <sz val="11"/>
        <color indexed="8"/>
        <rFont val="ＭＳ Ｐゴシック"/>
        <family val="3"/>
        <charset val="128"/>
      </rPr>
      <t>　　年　　月まで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</si>
  <si>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</si>
  <si>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</si>
  <si>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</si>
  <si>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</si>
  <si>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</si>
  <si>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</si>
  <si>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</si>
  <si>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b/>
        <sz val="16"/>
        <rFont val="ＭＳ Ｐゴシック"/>
        <family val="3"/>
        <charset val="128"/>
      </rPr>
      <t>作　業　日　報　兼　直　接　人　件　費　個　別　明　細　表　（　年　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</si>
  <si>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</si>
  <si>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</si>
  <si>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</si>
  <si>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</si>
  <si>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</si>
  <si>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</si>
  <si>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</si>
  <si>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</si>
  <si>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</si>
  <si>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</si>
  <si>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</si>
  <si>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</si>
  <si>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</si>
  <si>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</si>
  <si>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</si>
  <si>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</si>
  <si>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〇</t>
    </r>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</si>
  <si>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</si>
  <si>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</si>
  <si>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</si>
  <si>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</si>
  <si>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</si>
  <si>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</si>
  <si>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</si>
  <si>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</si>
  <si>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</si>
  <si>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</si>
  <si>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</si>
  <si>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</si>
  <si>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</si>
  <si>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</si>
  <si>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</si>
  <si>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</si>
  <si>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</si>
  <si>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</si>
  <si>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</si>
  <si>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</si>
  <si>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</si>
  <si>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</si>
  <si>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4"/>
        <rFont val="ＭＳ Ｐゴシック"/>
        <family val="3"/>
        <charset val="128"/>
      </rPr>
      <t>様式第７－１号（別紙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</si>
  <si>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</si>
  <si>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</si>
  <si>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t>PMDA</t>
    </r>
    <r>
      <rPr>
        <sz val="14"/>
        <rFont val="ＭＳ Ｐゴシック"/>
        <family val="3"/>
        <charset val="128"/>
      </rPr>
      <t>等相談料
及び審査手数料</t>
    </r>
    <phoneticPr fontId="2"/>
  </si>
  <si>
    <r>
      <rPr>
        <sz val="11"/>
        <rFont val="ＭＳ 明朝"/>
        <family val="1"/>
        <charset val="128"/>
      </rPr>
      <t>「期」の合計が入ります。遂行状況報告がある場合は、様式６号（別紙</t>
    </r>
    <r>
      <rPr>
        <sz val="11"/>
        <rFont val="Arial"/>
        <family val="2"/>
      </rPr>
      <t>1-1</t>
    </r>
    <r>
      <rPr>
        <sz val="11"/>
        <rFont val="ＭＳ 明朝"/>
        <family val="1"/>
        <charset val="128"/>
      </rPr>
      <t>）と様式７号（別紙</t>
    </r>
    <r>
      <rPr>
        <sz val="11"/>
        <rFont val="Arial"/>
        <family val="2"/>
      </rPr>
      <t>2-1</t>
    </r>
    <r>
      <rPr>
        <sz val="11"/>
        <rFont val="ＭＳ 明朝"/>
        <family val="1"/>
        <charset val="128"/>
      </rPr>
      <t>）</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</si>
  <si>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の合計（ウ）</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</si>
  <si>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人件費は人件費総括表（様式７号別紙</t>
    </r>
    <r>
      <rPr>
        <sz val="11"/>
        <rFont val="Arial"/>
        <family val="2"/>
      </rPr>
      <t>4</t>
    </r>
    <r>
      <rPr>
        <sz val="11"/>
        <rFont val="ＭＳ Ｐ明朝"/>
        <family val="1"/>
        <charset val="128"/>
      </rPr>
      <t>）</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</si>
  <si>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</si>
  <si>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1"/>
        <rFont val="ＭＳ 明朝"/>
        <family val="1"/>
        <charset val="128"/>
      </rPr>
      <t>各経費区分ごとに別紙</t>
    </r>
    <r>
      <rPr>
        <sz val="11"/>
        <rFont val="Arial"/>
        <family val="2"/>
      </rPr>
      <t>3-1</t>
    </r>
    <r>
      <rPr>
        <sz val="11"/>
        <rFont val="ＭＳ 明朝"/>
        <family val="1"/>
        <charset val="128"/>
      </rPr>
      <t>の合計（ア）が入ります。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</si>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</sst>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2"/>
      <color theme="1"/>
      <name val="ＭＳ 明朝"/>
      <family val="1"/>
      <charset val="128"/>
    </font>
    <font>
      <sz val="14"/>
      <name val="Arial"/>
      <family val="2"/>
    </font>
    <font>
      <sz val="11"/>
      <name val="Arial"/>
      <family val="2"/>
    </font>
    <font>
      <sz val="18"/>
      <name val="Arial"/>
      <family val="2"/>
    </font>
    <font>
      <sz val="11"/>
      <color theme="3"/>
      <name val="Arial"/>
      <family val="2"/>
    </font>
    <font>
      <sz val="14"/>
      <color rgb="FFFF0000"/>
      <name val="Arial"/>
      <family val="2"/>
    </font>
    <font>
      <sz val="12"/>
      <name val="Arial"/>
      <family val="2"/>
    </font>
    <font>
      <sz val="16"/>
      <name val="Arial"/>
      <family val="2"/>
    </font>
    <font>
      <b/>
      <sz val="14"/>
      <name val="Arial"/>
      <family val="2"/>
    </font>
    <font>
      <b/>
      <sz val="16"/>
      <name val="Arial"/>
      <family val="2"/>
    </font>
    <font>
      <sz val="11"/>
      <color rgb="FFFF0000"/>
      <name val="Arial"/>
      <family val="2"/>
    </font>
    <font>
      <u/>
      <sz val="14"/>
      <name val="Arial"/>
      <family val="2"/>
    </font>
    <font>
      <u/>
      <sz val="11"/>
      <name val="Arial"/>
      <family val="2"/>
    </font>
    <font>
      <sz val="12"/>
      <color rgb="FFFF0000"/>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sz val="16"/>
      <color rgb="FFFF0000"/>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0"/>
      <name val="Arial"/>
      <family val="2"/>
    </font>
    <font>
      <sz val="11"/>
      <color theme="1"/>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16">
    <xf numFmtId="0" fontId="0" fillId="0" borderId="0" xfId="0"/>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5" fillId="0" borderId="8" xfId="0" applyFont="1" applyBorder="1" applyAlignment="1">
      <alignment horizontal="left" vertical="center"/>
    </xf>
    <xf numFmtId="0" fontId="25" fillId="0" borderId="8" xfId="0" applyFont="1" applyBorder="1" applyAlignment="1">
      <alignment horizontal="center" vertical="center"/>
    </xf>
    <xf numFmtId="0" fontId="29" fillId="0" borderId="8" xfId="0" applyFont="1" applyBorder="1" applyAlignment="1">
      <alignment vertical="center"/>
    </xf>
    <xf numFmtId="0" fontId="29" fillId="0" borderId="0" xfId="0" applyFont="1" applyAlignment="1">
      <alignment horizontal="center" vertical="center"/>
    </xf>
    <xf numFmtId="0" fontId="30" fillId="0" borderId="0" xfId="0" applyFont="1" applyAlignment="1">
      <alignment horizontal="right" vertical="center"/>
    </xf>
    <xf numFmtId="178" fontId="31" fillId="0" borderId="18" xfId="1" applyNumberFormat="1" applyFont="1" applyBorder="1" applyAlignment="1">
      <alignment vertical="center"/>
    </xf>
    <xf numFmtId="178" fontId="31" fillId="0" borderId="21" xfId="1" applyNumberFormat="1" applyFont="1" applyBorder="1" applyAlignment="1">
      <alignment vertical="center"/>
    </xf>
    <xf numFmtId="49" fontId="25" fillId="0" borderId="43" xfId="0" applyNumberFormat="1" applyFont="1" applyBorder="1" applyAlignment="1">
      <alignment vertical="center"/>
    </xf>
    <xf numFmtId="178" fontId="31" fillId="0" borderId="14" xfId="1" applyNumberFormat="1" applyFont="1" applyBorder="1" applyAlignment="1">
      <alignment vertical="center"/>
    </xf>
    <xf numFmtId="178" fontId="31" fillId="0" borderId="26" xfId="1" applyNumberFormat="1" applyFont="1" applyBorder="1" applyAlignment="1">
      <alignment vertical="center"/>
    </xf>
    <xf numFmtId="49" fontId="25" fillId="0" borderId="41" xfId="0" applyNumberFormat="1" applyFont="1" applyBorder="1" applyAlignment="1">
      <alignment vertical="center"/>
    </xf>
    <xf numFmtId="0" fontId="25" fillId="0" borderId="37" xfId="0" applyFont="1" applyBorder="1" applyAlignment="1">
      <alignment horizontal="center" vertical="center"/>
    </xf>
    <xf numFmtId="178" fontId="31" fillId="0" borderId="10" xfId="1" applyNumberFormat="1" applyFont="1" applyBorder="1" applyAlignment="1">
      <alignment vertical="center"/>
    </xf>
    <xf numFmtId="178" fontId="31" fillId="0" borderId="44" xfId="1" applyNumberFormat="1" applyFont="1" applyBorder="1" applyAlignment="1">
      <alignment vertical="center"/>
    </xf>
    <xf numFmtId="49" fontId="25" fillId="0" borderId="45" xfId="0" applyNumberFormat="1" applyFont="1" applyBorder="1" applyAlignment="1">
      <alignment vertical="center"/>
    </xf>
    <xf numFmtId="178" fontId="33" fillId="0" borderId="20" xfId="1" applyNumberFormat="1" applyFont="1" applyBorder="1" applyAlignment="1">
      <alignment vertical="center"/>
    </xf>
    <xf numFmtId="49" fontId="32" fillId="0" borderId="46" xfId="0" applyNumberFormat="1" applyFont="1" applyBorder="1" applyAlignment="1">
      <alignment vertical="center"/>
    </xf>
    <xf numFmtId="0" fontId="26" fillId="0" borderId="0" xfId="0" applyFont="1" applyAlignment="1">
      <alignment horizontal="right" vertical="center"/>
    </xf>
    <xf numFmtId="0" fontId="34" fillId="0" borderId="0" xfId="0" applyFont="1" applyAlignment="1">
      <alignment vertical="center"/>
    </xf>
    <xf numFmtId="0" fontId="25" fillId="0" borderId="0" xfId="0" applyFont="1"/>
    <xf numFmtId="0" fontId="26" fillId="0" borderId="0" xfId="0" applyFont="1"/>
    <xf numFmtId="0" fontId="27" fillId="0" borderId="0" xfId="0" applyFont="1" applyAlignment="1">
      <alignment horizontal="center" vertical="center"/>
    </xf>
    <xf numFmtId="0" fontId="25" fillId="0" borderId="0" xfId="0" applyFont="1" applyAlignment="1"/>
    <xf numFmtId="0" fontId="26" fillId="0" borderId="0" xfId="0" applyFont="1" applyAlignment="1"/>
    <xf numFmtId="0" fontId="35" fillId="0" borderId="0" xfId="0" applyFont="1" applyAlignment="1"/>
    <xf numFmtId="0" fontId="25" fillId="0" borderId="13" xfId="0" applyFont="1" applyBorder="1" applyAlignment="1"/>
    <xf numFmtId="0" fontId="36" fillId="0" borderId="0" xfId="0" applyFont="1" applyAlignment="1"/>
    <xf numFmtId="0" fontId="25" fillId="0" borderId="0" xfId="0" applyFont="1" applyAlignment="1">
      <alignment horizontal="right"/>
    </xf>
    <xf numFmtId="0" fontId="25" fillId="0" borderId="8" xfId="0" applyFont="1" applyBorder="1" applyAlignment="1">
      <alignment horizontal="center"/>
    </xf>
    <xf numFmtId="0" fontId="30" fillId="0" borderId="0" xfId="0" applyFont="1" applyAlignment="1">
      <alignment horizontal="right"/>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9"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37" fillId="0" borderId="47" xfId="0" applyFont="1" applyBorder="1" applyAlignment="1">
      <alignment vertical="center" shrinkToFit="1"/>
    </xf>
    <xf numFmtId="0" fontId="26" fillId="0" borderId="48" xfId="0" applyFont="1" applyBorder="1" applyAlignment="1">
      <alignment horizontal="distributed" vertical="center" shrinkToFit="1"/>
    </xf>
    <xf numFmtId="0" fontId="37" fillId="0" borderId="49" xfId="0" applyFont="1" applyBorder="1" applyAlignment="1">
      <alignment vertical="center" shrinkToFit="1"/>
    </xf>
    <xf numFmtId="0" fontId="30" fillId="0" borderId="49" xfId="0" applyFont="1" applyBorder="1" applyAlignment="1">
      <alignment vertical="center" shrinkToFit="1"/>
    </xf>
    <xf numFmtId="0" fontId="25" fillId="0" borderId="50" xfId="0" applyFont="1" applyBorder="1" applyAlignment="1">
      <alignment vertical="center"/>
    </xf>
    <xf numFmtId="0" fontId="25" fillId="0" borderId="51" xfId="0" applyFont="1" applyBorder="1" applyAlignment="1">
      <alignment vertical="center"/>
    </xf>
    <xf numFmtId="38" fontId="25" fillId="0" borderId="39" xfId="1" applyFont="1" applyBorder="1" applyAlignment="1">
      <alignment vertical="center" wrapText="1"/>
    </xf>
    <xf numFmtId="38" fontId="25" fillId="0" borderId="27" xfId="1" applyFont="1" applyBorder="1" applyAlignment="1">
      <alignment vertical="center" wrapText="1"/>
    </xf>
    <xf numFmtId="38" fontId="25" fillId="0" borderId="40" xfId="1" applyFont="1" applyBorder="1" applyAlignment="1">
      <alignment vertical="center" wrapText="1"/>
    </xf>
    <xf numFmtId="0" fontId="30" fillId="0" borderId="28" xfId="0" applyFont="1" applyBorder="1" applyAlignment="1">
      <alignment horizontal="center" vertical="center"/>
    </xf>
    <xf numFmtId="0" fontId="30" fillId="0" borderId="28" xfId="0" applyFont="1" applyBorder="1" applyAlignment="1">
      <alignment horizontal="distributed" vertical="center" justifyLastLine="1"/>
    </xf>
    <xf numFmtId="0" fontId="30" fillId="0" borderId="2" xfId="0" applyFont="1" applyBorder="1" applyAlignment="1">
      <alignment vertical="center"/>
    </xf>
    <xf numFmtId="0" fontId="25" fillId="0" borderId="52" xfId="0" applyFont="1" applyBorder="1" applyAlignment="1">
      <alignment vertical="center"/>
    </xf>
    <xf numFmtId="0" fontId="25" fillId="0" borderId="13" xfId="0" applyFont="1" applyBorder="1" applyAlignment="1">
      <alignment vertical="center"/>
    </xf>
    <xf numFmtId="38" fontId="25" fillId="0" borderId="37" xfId="1" applyFont="1" applyBorder="1" applyAlignment="1">
      <alignment vertical="center" wrapText="1"/>
    </xf>
    <xf numFmtId="38" fontId="25" fillId="0" borderId="14" xfId="1" applyFont="1" applyBorder="1" applyAlignment="1">
      <alignment vertical="center" wrapText="1"/>
    </xf>
    <xf numFmtId="38" fontId="25" fillId="0" borderId="41" xfId="1" applyFont="1" applyBorder="1" applyAlignment="1">
      <alignment vertical="center" wrapText="1"/>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0" fillId="0" borderId="0" xfId="0" applyFont="1" applyBorder="1" applyAlignment="1">
      <alignment horizontal="distributed" vertical="center" justifyLastLine="1"/>
    </xf>
    <xf numFmtId="0" fontId="30" fillId="0" borderId="12" xfId="0" applyFont="1" applyBorder="1" applyAlignment="1">
      <alignment vertical="center"/>
    </xf>
    <xf numFmtId="0" fontId="25" fillId="0" borderId="53" xfId="0" applyFont="1" applyBorder="1" applyAlignment="1">
      <alignment vertical="center" wrapText="1"/>
    </xf>
    <xf numFmtId="0" fontId="25" fillId="0" borderId="54" xfId="0" applyFont="1" applyBorder="1" applyAlignment="1">
      <alignment vertical="center" wrapText="1"/>
    </xf>
    <xf numFmtId="0" fontId="25" fillId="0" borderId="54" xfId="0" applyFont="1" applyBorder="1" applyAlignment="1">
      <alignment vertical="center"/>
    </xf>
    <xf numFmtId="38" fontId="25" fillId="0" borderId="42" xfId="1" applyFont="1" applyBorder="1" applyAlignment="1">
      <alignment vertical="center"/>
    </xf>
    <xf numFmtId="38" fontId="25" fillId="0" borderId="15" xfId="1" applyFont="1" applyBorder="1" applyAlignment="1">
      <alignment vertical="center"/>
    </xf>
    <xf numFmtId="38" fontId="25" fillId="0" borderId="31" xfId="1" applyFont="1" applyBorder="1" applyAlignment="1">
      <alignment vertical="center"/>
    </xf>
    <xf numFmtId="0" fontId="30" fillId="0" borderId="23" xfId="0" applyFont="1" applyBorder="1" applyAlignment="1">
      <alignment horizontal="center" vertical="center"/>
    </xf>
    <xf numFmtId="0" fontId="30" fillId="0" borderId="23" xfId="0" applyFont="1" applyBorder="1" applyAlignment="1">
      <alignment horizontal="distributed" vertical="center"/>
    </xf>
    <xf numFmtId="0" fontId="30" fillId="0" borderId="5" xfId="0" applyFont="1" applyBorder="1" applyAlignment="1">
      <alignment vertical="center"/>
    </xf>
    <xf numFmtId="0" fontId="25" fillId="0" borderId="0" xfId="0" applyFont="1" applyAlignment="1">
      <alignment horizontal="right" vertical="center"/>
    </xf>
    <xf numFmtId="0" fontId="30" fillId="0" borderId="0" xfId="0" applyFont="1" applyAlignment="1">
      <alignment vertical="center"/>
    </xf>
    <xf numFmtId="0" fontId="30" fillId="0" borderId="0" xfId="0" applyFont="1" applyFill="1" applyBorder="1" applyAlignment="1">
      <alignment vertical="center"/>
    </xf>
    <xf numFmtId="0" fontId="25" fillId="0" borderId="0" xfId="0" applyFont="1" applyFill="1" applyBorder="1" applyAlignment="1">
      <alignment vertical="center"/>
    </xf>
    <xf numFmtId="0" fontId="30" fillId="0" borderId="0" xfId="0" applyFont="1"/>
    <xf numFmtId="0" fontId="26" fillId="0" borderId="0" xfId="0" applyFont="1" applyBorder="1"/>
    <xf numFmtId="20" fontId="26" fillId="0" borderId="0" xfId="0" applyNumberFormat="1" applyFont="1"/>
    <xf numFmtId="0" fontId="31" fillId="0" borderId="0" xfId="0" applyFont="1" applyAlignment="1">
      <alignment horizontal="center" vertical="center"/>
    </xf>
    <xf numFmtId="0" fontId="29" fillId="7" borderId="8" xfId="0" applyFont="1" applyFill="1" applyBorder="1" applyAlignment="1">
      <alignment vertical="center"/>
    </xf>
    <xf numFmtId="0" fontId="26" fillId="0" borderId="0" xfId="0" applyFont="1" applyBorder="1" applyAlignment="1">
      <alignment vertical="center"/>
    </xf>
    <xf numFmtId="0" fontId="36" fillId="0" borderId="0" xfId="0" applyFont="1" applyBorder="1" applyAlignment="1">
      <alignment horizontal="center" vertical="center"/>
    </xf>
    <xf numFmtId="181" fontId="30" fillId="0" borderId="26" xfId="1" applyNumberFormat="1" applyFont="1" applyBorder="1" applyAlignment="1">
      <alignment horizontal="right" vertical="center"/>
    </xf>
    <xf numFmtId="0" fontId="26" fillId="0" borderId="13" xfId="0" applyFont="1" applyBorder="1" applyAlignment="1">
      <alignment horizontal="center" vertical="center"/>
    </xf>
    <xf numFmtId="178" fontId="25" fillId="0" borderId="14" xfId="0" applyNumberFormat="1" applyFont="1" applyBorder="1" applyAlignment="1">
      <alignment vertical="center"/>
    </xf>
    <xf numFmtId="178" fontId="25" fillId="0" borderId="26" xfId="0" applyNumberFormat="1" applyFont="1" applyBorder="1" applyAlignment="1">
      <alignment vertical="center"/>
    </xf>
    <xf numFmtId="0" fontId="26" fillId="0" borderId="13" xfId="0" applyFont="1" applyBorder="1" applyAlignment="1">
      <alignment vertical="center"/>
    </xf>
    <xf numFmtId="0" fontId="26" fillId="0" borderId="26" xfId="0" applyNumberFormat="1" applyFont="1" applyFill="1" applyBorder="1" applyAlignment="1">
      <alignment horizontal="right" vertical="center"/>
    </xf>
    <xf numFmtId="0" fontId="26" fillId="0" borderId="13" xfId="0" applyNumberFormat="1" applyFont="1" applyFill="1" applyBorder="1" applyAlignment="1">
      <alignment horizontal="right" vertical="center"/>
    </xf>
    <xf numFmtId="0" fontId="26" fillId="0" borderId="13" xfId="0" applyNumberFormat="1" applyFont="1" applyBorder="1" applyAlignment="1">
      <alignment horizontal="right" vertical="center"/>
    </xf>
    <xf numFmtId="0" fontId="26" fillId="0" borderId="13" xfId="0" applyNumberFormat="1" applyFont="1" applyBorder="1" applyAlignment="1">
      <alignment horizontal="center" vertical="center"/>
    </xf>
    <xf numFmtId="0" fontId="26" fillId="0" borderId="16" xfId="0" applyNumberFormat="1" applyFont="1" applyBorder="1" applyAlignment="1">
      <alignment horizontal="right" vertical="center"/>
    </xf>
    <xf numFmtId="0" fontId="26" fillId="0" borderId="16" xfId="0" applyFont="1" applyBorder="1" applyAlignment="1">
      <alignment vertical="center"/>
    </xf>
    <xf numFmtId="0" fontId="26" fillId="0" borderId="26" xfId="0" applyNumberFormat="1" applyFont="1" applyBorder="1" applyAlignment="1">
      <alignment horizontal="right" vertical="center"/>
    </xf>
    <xf numFmtId="0" fontId="26" fillId="0" borderId="14" xfId="0" applyFont="1" applyBorder="1" applyAlignment="1">
      <alignment vertical="center"/>
    </xf>
    <xf numFmtId="0" fontId="26" fillId="0" borderId="55" xfId="0" applyFont="1" applyBorder="1" applyAlignment="1">
      <alignment vertical="center"/>
    </xf>
    <xf numFmtId="0" fontId="26" fillId="0" borderId="56" xfId="0" applyFont="1" applyBorder="1" applyAlignment="1">
      <alignment vertical="center"/>
    </xf>
    <xf numFmtId="178" fontId="25" fillId="0" borderId="57" xfId="0" applyNumberFormat="1" applyFont="1" applyBorder="1" applyAlignment="1">
      <alignment vertical="center"/>
    </xf>
    <xf numFmtId="0" fontId="26" fillId="0" borderId="30" xfId="0" applyFont="1" applyBorder="1" applyAlignment="1">
      <alignment vertical="center"/>
    </xf>
    <xf numFmtId="0" fontId="26" fillId="0" borderId="52" xfId="0" applyFont="1" applyBorder="1" applyAlignment="1">
      <alignment vertical="center"/>
    </xf>
    <xf numFmtId="178" fontId="40" fillId="0" borderId="0" xfId="3" applyNumberFormat="1" applyFont="1">
      <alignment vertical="center"/>
    </xf>
    <xf numFmtId="178" fontId="40" fillId="0" borderId="0" xfId="3" applyNumberFormat="1" applyFont="1" applyAlignment="1">
      <alignment vertical="center"/>
    </xf>
    <xf numFmtId="178" fontId="41" fillId="0" borderId="0" xfId="3" applyNumberFormat="1" applyFont="1" applyAlignment="1">
      <alignment vertical="center" shrinkToFit="1"/>
    </xf>
    <xf numFmtId="178" fontId="41" fillId="0" borderId="0" xfId="3" applyNumberFormat="1" applyFont="1" applyAlignment="1">
      <alignment vertical="center"/>
    </xf>
    <xf numFmtId="178" fontId="40" fillId="0" borderId="0" xfId="3" applyNumberFormat="1" applyFont="1" applyProtection="1">
      <alignment vertical="center"/>
    </xf>
    <xf numFmtId="178" fontId="45" fillId="0" borderId="0" xfId="3" applyNumberFormat="1" applyFont="1" applyBorder="1" applyAlignment="1" applyProtection="1">
      <alignment vertical="center" shrinkToFit="1"/>
    </xf>
    <xf numFmtId="178" fontId="46" fillId="0" borderId="8" xfId="3" applyNumberFormat="1" applyFont="1" applyBorder="1" applyAlignment="1" applyProtection="1">
      <alignment horizontal="center" vertical="center"/>
    </xf>
    <xf numFmtId="178" fontId="47" fillId="0" borderId="8" xfId="3" applyNumberFormat="1" applyFont="1" applyBorder="1" applyAlignment="1" applyProtection="1">
      <alignment vertical="center" shrinkToFit="1"/>
    </xf>
    <xf numFmtId="178" fontId="45" fillId="0" borderId="8" xfId="3" applyNumberFormat="1" applyFont="1" applyBorder="1" applyAlignment="1" applyProtection="1">
      <alignment vertical="center" shrinkToFit="1"/>
    </xf>
    <xf numFmtId="178" fontId="40" fillId="0" borderId="0" xfId="3" applyNumberFormat="1" applyFont="1" applyAlignment="1">
      <alignment horizontal="center" vertical="center"/>
    </xf>
    <xf numFmtId="178" fontId="48" fillId="2" borderId="14"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8" fillId="2" borderId="26" xfId="3" applyNumberFormat="1" applyFont="1" applyFill="1" applyBorder="1" applyAlignment="1" applyProtection="1">
      <alignment horizontal="center" vertical="center" wrapText="1" shrinkToFit="1"/>
    </xf>
    <xf numFmtId="178" fontId="48" fillId="2" borderId="16" xfId="3" applyNumberFormat="1" applyFont="1" applyFill="1" applyBorder="1" applyAlignment="1" applyProtection="1">
      <alignment horizontal="center" vertical="center" wrapText="1" shrinkToFit="1"/>
    </xf>
    <xf numFmtId="178" fontId="40" fillId="0" borderId="0" xfId="3" applyNumberFormat="1" applyFont="1" applyAlignment="1" applyProtection="1">
      <alignment horizontal="center" vertical="center"/>
    </xf>
    <xf numFmtId="178" fontId="40" fillId="0" borderId="0" xfId="3" applyNumberFormat="1" applyFont="1" applyAlignment="1">
      <alignment vertical="center" wrapText="1"/>
    </xf>
    <xf numFmtId="178" fontId="40" fillId="0" borderId="58" xfId="3" applyNumberFormat="1" applyFont="1" applyBorder="1" applyAlignment="1" applyProtection="1">
      <alignment vertical="center" shrinkToFit="1"/>
    </xf>
    <xf numFmtId="178" fontId="34" fillId="0" borderId="59" xfId="3" applyNumberFormat="1" applyFont="1" applyBorder="1" applyAlignment="1" applyProtection="1">
      <alignment horizontal="right" vertical="center" shrinkToFit="1"/>
    </xf>
    <xf numFmtId="179" fontId="34" fillId="0" borderId="36" xfId="3" applyNumberFormat="1" applyFont="1" applyFill="1" applyBorder="1" applyAlignment="1" applyProtection="1">
      <alignment horizontal="right" vertical="center" shrinkToFit="1"/>
    </xf>
    <xf numFmtId="178" fontId="26" fillId="0" borderId="58" xfId="2" applyNumberFormat="1" applyFont="1" applyBorder="1" applyAlignment="1" applyProtection="1">
      <alignment horizontal="right" vertical="center" shrinkToFit="1"/>
    </xf>
    <xf numFmtId="178" fontId="26" fillId="0" borderId="36" xfId="2" applyNumberFormat="1" applyFont="1" applyBorder="1" applyAlignment="1" applyProtection="1">
      <alignment horizontal="right" vertical="center" shrinkToFit="1"/>
    </xf>
    <xf numFmtId="178" fontId="40" fillId="0" borderId="0" xfId="3" applyNumberFormat="1" applyFont="1" applyAlignment="1" applyProtection="1">
      <alignment vertical="center" wrapText="1"/>
    </xf>
    <xf numFmtId="178" fontId="40" fillId="0" borderId="60" xfId="3" applyNumberFormat="1" applyFont="1" applyBorder="1" applyAlignment="1" applyProtection="1">
      <alignment vertical="center" shrinkToFit="1"/>
    </xf>
    <xf numFmtId="178" fontId="40" fillId="0" borderId="61" xfId="3" applyNumberFormat="1" applyFont="1" applyBorder="1" applyAlignment="1" applyProtection="1">
      <alignment horizontal="right" vertical="center" shrinkToFit="1"/>
    </xf>
    <xf numFmtId="179" fontId="40" fillId="0" borderId="62" xfId="3" applyNumberFormat="1" applyFont="1" applyBorder="1" applyAlignment="1" applyProtection="1">
      <alignment horizontal="right" vertical="center" shrinkToFit="1"/>
    </xf>
    <xf numFmtId="178" fontId="40" fillId="0" borderId="60" xfId="2" applyNumberFormat="1" applyFont="1" applyBorder="1" applyAlignment="1" applyProtection="1">
      <alignment horizontal="right" vertical="center" shrinkToFit="1"/>
    </xf>
    <xf numFmtId="178" fontId="50" fillId="0" borderId="62" xfId="2" applyNumberFormat="1" applyFont="1" applyBorder="1" applyAlignment="1" applyProtection="1">
      <alignment horizontal="right" vertical="center" shrinkToFit="1"/>
    </xf>
    <xf numFmtId="178" fontId="40" fillId="0" borderId="59" xfId="3" applyNumberFormat="1" applyFont="1" applyBorder="1" applyAlignment="1" applyProtection="1">
      <alignment horizontal="right" vertical="center" shrinkToFit="1"/>
    </xf>
    <xf numFmtId="179" fontId="40" fillId="0" borderId="36" xfId="3" applyNumberFormat="1" applyFont="1" applyFill="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9" fontId="40" fillId="0" borderId="62" xfId="3" applyNumberFormat="1" applyFont="1" applyFill="1" applyBorder="1" applyAlignment="1" applyProtection="1">
      <alignment horizontal="right" vertical="center" shrinkToFit="1"/>
    </xf>
    <xf numFmtId="178" fontId="40" fillId="0" borderId="0" xfId="3" applyNumberFormat="1" applyFont="1" applyAlignment="1" applyProtection="1">
      <alignment horizontal="right" vertical="center" shrinkToFit="1"/>
    </xf>
    <xf numFmtId="178" fontId="40" fillId="0" borderId="0" xfId="3" applyNumberFormat="1" applyFont="1" applyAlignment="1" applyProtection="1">
      <alignment vertical="center" shrinkToFit="1"/>
    </xf>
    <xf numFmtId="178" fontId="40" fillId="0" borderId="0" xfId="2" applyNumberFormat="1" applyFont="1" applyAlignment="1" applyProtection="1">
      <alignment horizontal="right" vertical="center" shrinkToFit="1"/>
    </xf>
    <xf numFmtId="178" fontId="40" fillId="0" borderId="6" xfId="3" applyNumberFormat="1" applyFont="1" applyBorder="1" applyAlignment="1" applyProtection="1">
      <alignment vertical="center" shrinkToFit="1"/>
    </xf>
    <xf numFmtId="178" fontId="40" fillId="0" borderId="63" xfId="3" applyNumberFormat="1" applyFont="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7" xfId="2" applyNumberFormat="1" applyFont="1" applyBorder="1" applyAlignment="1" applyProtection="1">
      <alignment horizontal="right" vertical="center" shrinkToFit="1"/>
    </xf>
    <xf numFmtId="178" fontId="40" fillId="0" borderId="64" xfId="3" applyNumberFormat="1" applyFont="1" applyBorder="1" applyAlignment="1" applyProtection="1">
      <alignment vertical="center" shrinkToFit="1"/>
    </xf>
    <xf numFmtId="178" fontId="40" fillId="0" borderId="65" xfId="3" applyNumberFormat="1" applyFont="1" applyBorder="1" applyAlignment="1" applyProtection="1">
      <alignment horizontal="right" vertical="center" shrinkToFit="1"/>
    </xf>
    <xf numFmtId="179" fontId="40" fillId="0" borderId="64" xfId="3" applyNumberFormat="1" applyFont="1" applyBorder="1" applyAlignment="1" applyProtection="1">
      <alignment horizontal="right" vertical="center" shrinkToFit="1"/>
    </xf>
    <xf numFmtId="178" fontId="40" fillId="0" borderId="64" xfId="3" applyNumberFormat="1" applyFont="1" applyFill="1" applyBorder="1" applyAlignment="1" applyProtection="1">
      <alignment horizontal="right" vertical="center" shrinkToFit="1"/>
    </xf>
    <xf numFmtId="178" fontId="50" fillId="0" borderId="66" xfId="3" applyNumberFormat="1" applyFont="1" applyFill="1" applyBorder="1" applyAlignment="1" applyProtection="1">
      <alignment horizontal="right" vertical="center" shrinkToFit="1"/>
    </xf>
    <xf numFmtId="0" fontId="32" fillId="0" borderId="0" xfId="0" applyFont="1" applyAlignment="1">
      <alignment horizontal="left" vertical="center"/>
    </xf>
    <xf numFmtId="0" fontId="33" fillId="0" borderId="0" xfId="0" applyFont="1" applyAlignment="1">
      <alignment horizontal="center" vertical="center"/>
    </xf>
    <xf numFmtId="0" fontId="26" fillId="0" borderId="0" xfId="0" applyFont="1" applyBorder="1" applyAlignment="1">
      <alignment horizontal="left" vertical="center"/>
    </xf>
    <xf numFmtId="0" fontId="26" fillId="0" borderId="0" xfId="0" applyFont="1" applyAlignment="1">
      <alignment vertical="center" wrapText="1"/>
    </xf>
    <xf numFmtId="38" fontId="26" fillId="0" borderId="13" xfId="2" applyFont="1" applyBorder="1" applyAlignment="1">
      <alignment vertical="center"/>
    </xf>
    <xf numFmtId="0" fontId="26" fillId="0" borderId="67" xfId="0" applyFont="1" applyBorder="1" applyAlignment="1">
      <alignment vertical="center"/>
    </xf>
    <xf numFmtId="0" fontId="51" fillId="0" borderId="68" xfId="0" applyFont="1" applyBorder="1" applyAlignment="1">
      <alignment horizontal="center" vertical="center"/>
    </xf>
    <xf numFmtId="0" fontId="51" fillId="0" borderId="69" xfId="0" applyFont="1" applyBorder="1" applyAlignment="1">
      <alignment horizontal="center" vertical="center"/>
    </xf>
    <xf numFmtId="0" fontId="51" fillId="0" borderId="70" xfId="0" applyFont="1" applyBorder="1" applyAlignment="1">
      <alignment horizontal="center" vertical="center"/>
    </xf>
    <xf numFmtId="0" fontId="26" fillId="0" borderId="52" xfId="0" applyNumberFormat="1" applyFont="1" applyBorder="1" applyAlignment="1">
      <alignment horizontal="center" vertical="center"/>
    </xf>
    <xf numFmtId="56" fontId="26" fillId="0" borderId="13" xfId="0" applyNumberFormat="1" applyFont="1" applyBorder="1" applyAlignment="1">
      <alignment horizontal="center" vertical="center"/>
    </xf>
    <xf numFmtId="56" fontId="26" fillId="0" borderId="71" xfId="0" applyNumberFormat="1" applyFont="1" applyBorder="1" applyAlignment="1">
      <alignment horizontal="center" vertical="center"/>
    </xf>
    <xf numFmtId="49" fontId="37" fillId="0" borderId="68" xfId="0" applyNumberFormat="1" applyFont="1" applyFill="1" applyBorder="1" applyAlignment="1">
      <alignment horizontal="center" vertical="center"/>
    </xf>
    <xf numFmtId="182" fontId="37" fillId="0" borderId="69" xfId="0" applyNumberFormat="1" applyFont="1" applyFill="1" applyBorder="1" applyAlignment="1">
      <alignment horizontal="center" vertical="center"/>
    </xf>
    <xf numFmtId="176" fontId="26" fillId="4" borderId="70" xfId="0" applyNumberFormat="1" applyFont="1" applyFill="1" applyBorder="1" applyAlignment="1">
      <alignment horizontal="center" vertical="center"/>
    </xf>
    <xf numFmtId="179" fontId="30" fillId="4" borderId="68" xfId="0" applyNumberFormat="1" applyFont="1" applyFill="1" applyBorder="1" applyAlignment="1">
      <alignment horizontal="right" vertical="center"/>
    </xf>
    <xf numFmtId="176" fontId="26" fillId="4" borderId="71" xfId="0" applyNumberFormat="1" applyFont="1" applyFill="1" applyBorder="1" applyAlignment="1">
      <alignment horizontal="left" vertical="center" shrinkToFit="1"/>
    </xf>
    <xf numFmtId="38" fontId="26" fillId="4" borderId="26" xfId="2" applyFont="1" applyFill="1" applyBorder="1" applyAlignment="1">
      <alignment horizontal="right" vertical="center"/>
    </xf>
    <xf numFmtId="0" fontId="26" fillId="4" borderId="16" xfId="0" applyFont="1" applyFill="1" applyBorder="1" applyAlignment="1">
      <alignment horizontal="left" vertical="center" shrinkToFit="1"/>
    </xf>
    <xf numFmtId="0" fontId="34" fillId="0" borderId="0" xfId="0" applyNumberFormat="1" applyFont="1" applyAlignment="1">
      <alignment vertical="center"/>
    </xf>
    <xf numFmtId="49" fontId="30" fillId="0" borderId="68" xfId="0" applyNumberFormat="1" applyFont="1" applyFill="1" applyBorder="1" applyAlignment="1">
      <alignment horizontal="center" vertical="center"/>
    </xf>
    <xf numFmtId="182" fontId="30" fillId="0" borderId="69" xfId="0" applyNumberFormat="1" applyFont="1" applyFill="1" applyBorder="1" applyAlignment="1">
      <alignment horizontal="center" vertical="center"/>
    </xf>
    <xf numFmtId="176" fontId="26" fillId="4" borderId="73" xfId="0" applyNumberFormat="1" applyFont="1" applyFill="1" applyBorder="1" applyAlignment="1">
      <alignment horizontal="left" vertical="center" shrinkToFit="1"/>
    </xf>
    <xf numFmtId="183" fontId="26" fillId="0" borderId="24" xfId="0" applyNumberFormat="1" applyFont="1" applyBorder="1" applyAlignment="1">
      <alignment horizontal="center" vertical="center" shrinkToFit="1"/>
    </xf>
    <xf numFmtId="179" fontId="38" fillId="4" borderId="72" xfId="0" applyNumberFormat="1" applyFont="1" applyFill="1" applyBorder="1" applyAlignment="1">
      <alignment horizontal="right" vertical="center"/>
    </xf>
    <xf numFmtId="176" fontId="26" fillId="4" borderId="74" xfId="0" applyNumberFormat="1" applyFont="1" applyFill="1" applyBorder="1" applyAlignment="1">
      <alignment horizontal="left" vertical="center" shrinkToFit="1"/>
    </xf>
    <xf numFmtId="38" fontId="38" fillId="0" borderId="24" xfId="2" applyFont="1" applyBorder="1" applyAlignment="1">
      <alignment horizontal="right" vertical="center"/>
    </xf>
    <xf numFmtId="0" fontId="26" fillId="0" borderId="34" xfId="0" applyFont="1" applyBorder="1" applyAlignment="1">
      <alignment horizontal="left" vertical="center" shrinkToFit="1"/>
    </xf>
    <xf numFmtId="56"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177" fontId="38" fillId="0" borderId="0" xfId="0" applyNumberFormat="1" applyFont="1" applyBorder="1" applyAlignment="1">
      <alignment horizontal="center" vertical="center"/>
    </xf>
    <xf numFmtId="38" fontId="38" fillId="0" borderId="0" xfId="2" applyFont="1" applyBorder="1" applyAlignment="1">
      <alignment horizontal="right" vertical="center"/>
    </xf>
    <xf numFmtId="0" fontId="26" fillId="0" borderId="0" xfId="0" applyFont="1" applyBorder="1" applyAlignment="1">
      <alignment vertical="center" wrapText="1"/>
    </xf>
    <xf numFmtId="38" fontId="26" fillId="0" borderId="0" xfId="2" applyFont="1" applyAlignment="1">
      <alignment vertical="center"/>
    </xf>
    <xf numFmtId="38" fontId="26" fillId="0" borderId="0" xfId="0" applyNumberFormat="1" applyFont="1" applyAlignment="1">
      <alignment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6" xfId="0" applyFont="1" applyBorder="1" applyAlignment="1">
      <alignment horizontal="center" vertical="center"/>
    </xf>
    <xf numFmtId="0" fontId="26" fillId="0" borderId="2" xfId="0" applyFont="1" applyBorder="1" applyAlignment="1">
      <alignment horizontal="center" vertical="center"/>
    </xf>
    <xf numFmtId="0" fontId="26" fillId="0" borderId="14" xfId="0" applyFont="1" applyBorder="1" applyAlignment="1">
      <alignment horizontal="center" vertical="center"/>
    </xf>
    <xf numFmtId="0" fontId="34" fillId="0" borderId="26" xfId="0" applyFont="1" applyBorder="1" applyAlignment="1">
      <alignment horizontal="center" vertical="center"/>
    </xf>
    <xf numFmtId="0" fontId="26" fillId="0" borderId="14" xfId="0" applyFont="1" applyBorder="1" applyAlignment="1">
      <alignment horizontal="right" vertical="center"/>
    </xf>
    <xf numFmtId="0" fontId="34" fillId="0" borderId="14" xfId="0" applyFont="1" applyBorder="1" applyAlignment="1">
      <alignment horizontal="center" vertical="center"/>
    </xf>
    <xf numFmtId="0" fontId="26" fillId="0" borderId="29" xfId="0" applyFont="1" applyBorder="1"/>
    <xf numFmtId="0" fontId="26" fillId="0" borderId="18" xfId="0" applyFont="1" applyBorder="1" applyAlignment="1">
      <alignment horizontal="right" vertical="center"/>
    </xf>
    <xf numFmtId="0" fontId="26" fillId="0" borderId="26" xfId="0" applyFont="1" applyBorder="1" applyAlignment="1">
      <alignment horizontal="center" vertical="center"/>
    </xf>
    <xf numFmtId="0" fontId="26" fillId="0" borderId="26" xfId="0" applyFont="1" applyBorder="1" applyAlignment="1">
      <alignment horizontal="right" vertical="center"/>
    </xf>
    <xf numFmtId="0" fontId="26" fillId="0" borderId="14" xfId="0" applyFont="1" applyBorder="1"/>
    <xf numFmtId="0" fontId="26" fillId="0" borderId="15" xfId="0" applyFont="1" applyBorder="1" applyAlignment="1">
      <alignment horizontal="center" vertical="center"/>
    </xf>
    <xf numFmtId="0" fontId="26" fillId="0" borderId="25" xfId="0" applyFont="1" applyBorder="1" applyAlignment="1">
      <alignment horizontal="center" vertical="center"/>
    </xf>
    <xf numFmtId="0" fontId="26" fillId="0" borderId="25" xfId="0" applyFont="1" applyBorder="1" applyAlignment="1">
      <alignment horizontal="right" vertical="center"/>
    </xf>
    <xf numFmtId="0" fontId="26" fillId="0" borderId="4" xfId="0" applyFont="1" applyBorder="1"/>
    <xf numFmtId="0" fontId="26" fillId="0" borderId="5" xfId="0" applyFont="1" applyBorder="1"/>
    <xf numFmtId="0" fontId="33" fillId="0" borderId="23" xfId="0" applyFont="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34" xfId="0" applyFont="1" applyBorder="1" applyAlignment="1">
      <alignment horizontal="center" vertical="center"/>
    </xf>
    <xf numFmtId="0" fontId="26" fillId="0" borderId="30" xfId="0" applyFont="1" applyBorder="1" applyAlignment="1">
      <alignment horizontal="center" vertical="center"/>
    </xf>
    <xf numFmtId="0" fontId="26" fillId="0" borderId="19" xfId="0" applyFont="1" applyBorder="1"/>
    <xf numFmtId="0" fontId="34" fillId="0" borderId="18" xfId="0" applyFont="1" applyBorder="1" applyAlignment="1">
      <alignment horizontal="center" vertical="center"/>
    </xf>
    <xf numFmtId="0" fontId="34" fillId="0" borderId="27" xfId="0" applyFont="1" applyBorder="1" applyAlignment="1">
      <alignment horizontal="center" vertical="center"/>
    </xf>
    <xf numFmtId="0" fontId="34" fillId="0" borderId="22" xfId="0" applyFont="1" applyBorder="1" applyAlignment="1">
      <alignment horizontal="center" vertical="center"/>
    </xf>
    <xf numFmtId="0" fontId="26" fillId="0" borderId="12" xfId="0" applyFont="1" applyBorder="1"/>
    <xf numFmtId="0" fontId="34" fillId="0" borderId="21" xfId="0" applyFont="1" applyBorder="1" applyAlignment="1">
      <alignment horizontal="center" vertical="center"/>
    </xf>
    <xf numFmtId="0" fontId="34" fillId="0" borderId="16" xfId="0" applyFont="1" applyBorder="1" applyAlignment="1">
      <alignment horizontal="center" vertical="center"/>
    </xf>
    <xf numFmtId="0" fontId="26" fillId="0" borderId="18" xfId="0" applyFont="1" applyBorder="1" applyAlignment="1">
      <alignment horizontal="center" vertical="center"/>
    </xf>
    <xf numFmtId="0" fontId="26" fillId="0" borderId="21" xfId="0" applyFont="1" applyBorder="1" applyAlignment="1">
      <alignment horizontal="center" vertical="center"/>
    </xf>
    <xf numFmtId="0" fontId="26" fillId="0" borderId="16" xfId="0" applyFont="1" applyBorder="1"/>
    <xf numFmtId="0" fontId="26" fillId="0" borderId="15" xfId="0" applyFont="1" applyBorder="1" applyAlignment="1">
      <alignment vertical="center"/>
    </xf>
    <xf numFmtId="0" fontId="26" fillId="0" borderId="15" xfId="0" applyFont="1" applyBorder="1" applyAlignment="1">
      <alignment horizontal="right" vertical="center"/>
    </xf>
    <xf numFmtId="0" fontId="26" fillId="0" borderId="22" xfId="0" applyFont="1" applyBorder="1"/>
    <xf numFmtId="0" fontId="26" fillId="0" borderId="10" xfId="0" applyFont="1" applyBorder="1" applyAlignment="1">
      <alignment horizontal="center" vertical="center"/>
    </xf>
    <xf numFmtId="0" fontId="26" fillId="0" borderId="22"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right" vertical="center"/>
    </xf>
    <xf numFmtId="0" fontId="26" fillId="0" borderId="35" xfId="0" applyFont="1" applyBorder="1"/>
    <xf numFmtId="0" fontId="26" fillId="0" borderId="2" xfId="0" applyFont="1" applyBorder="1"/>
    <xf numFmtId="0" fontId="26" fillId="0" borderId="16" xfId="0" applyFont="1" applyBorder="1" applyAlignment="1">
      <alignment horizontal="center" vertical="center"/>
    </xf>
    <xf numFmtId="0" fontId="26" fillId="0" borderId="11" xfId="0" applyFont="1" applyBorder="1"/>
    <xf numFmtId="0" fontId="26" fillId="0" borderId="17"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right" vertical="center"/>
    </xf>
    <xf numFmtId="0" fontId="26" fillId="0" borderId="33" xfId="0" applyFont="1" applyBorder="1"/>
    <xf numFmtId="0" fontId="26" fillId="0" borderId="32" xfId="0" applyFont="1" applyBorder="1"/>
    <xf numFmtId="0" fontId="26" fillId="0" borderId="31" xfId="0" applyFont="1" applyBorder="1"/>
    <xf numFmtId="0" fontId="25" fillId="0" borderId="0" xfId="0" applyFont="1" applyAlignment="1">
      <alignment horizontal="center" vertical="center"/>
    </xf>
    <xf numFmtId="0" fontId="25" fillId="0" borderId="1"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2" xfId="0" applyFont="1" applyFill="1" applyBorder="1" applyAlignment="1">
      <alignment horizontal="center" vertical="center"/>
    </xf>
    <xf numFmtId="0" fontId="27" fillId="0" borderId="0" xfId="0" applyFont="1" applyAlignment="1">
      <alignment horizontal="center" vertical="center"/>
    </xf>
    <xf numFmtId="0" fontId="25" fillId="0" borderId="14" xfId="0" applyFont="1" applyBorder="1" applyAlignment="1">
      <alignment horizontal="center" vertical="center"/>
    </xf>
    <xf numFmtId="0" fontId="26" fillId="0" borderId="14" xfId="0" applyFont="1" applyBorder="1" applyAlignment="1">
      <alignment horizontal="center" vertical="center"/>
    </xf>
    <xf numFmtId="0" fontId="25" fillId="0" borderId="14" xfId="0" applyFont="1" applyBorder="1" applyAlignment="1">
      <alignment horizontal="center" vertical="center" wrapText="1"/>
    </xf>
    <xf numFmtId="0" fontId="25" fillId="0" borderId="0" xfId="0" applyFont="1" applyAlignment="1">
      <alignment horizontal="center" vertical="center"/>
    </xf>
    <xf numFmtId="0" fontId="25" fillId="0" borderId="27" xfId="0" applyFont="1" applyFill="1" applyBorder="1" applyAlignment="1">
      <alignment horizontal="center" vertical="center"/>
    </xf>
    <xf numFmtId="0" fontId="26" fillId="0" borderId="27" xfId="0" applyFont="1" applyFill="1" applyBorder="1"/>
    <xf numFmtId="0" fontId="26" fillId="0" borderId="15" xfId="0" applyFont="1" applyFill="1" applyBorder="1"/>
    <xf numFmtId="0" fontId="25" fillId="0" borderId="77" xfId="0" applyFont="1" applyBorder="1" applyAlignment="1">
      <alignment horizontal="center" vertical="center"/>
    </xf>
    <xf numFmtId="0" fontId="25" fillId="0" borderId="81" xfId="0" applyFont="1" applyBorder="1" applyAlignment="1">
      <alignment horizontal="center" vertical="center"/>
    </xf>
    <xf numFmtId="0" fontId="25" fillId="0" borderId="19" xfId="0" applyFont="1" applyBorder="1" applyAlignment="1">
      <alignment horizontal="center" vertical="center"/>
    </xf>
    <xf numFmtId="0" fontId="25" fillId="0" borderId="79" xfId="0" applyFont="1" applyBorder="1" applyAlignment="1">
      <alignment horizontal="center" vertical="center"/>
    </xf>
    <xf numFmtId="0" fontId="25" fillId="0" borderId="82" xfId="0" applyFont="1" applyBorder="1" applyAlignment="1">
      <alignment horizontal="center" vertical="center" wrapText="1"/>
    </xf>
    <xf numFmtId="0" fontId="25" fillId="0" borderId="33" xfId="0" applyFont="1" applyBorder="1" applyAlignment="1">
      <alignment horizontal="center" vertical="center"/>
    </xf>
    <xf numFmtId="0" fontId="25" fillId="0" borderId="6" xfId="0" applyFont="1" applyBorder="1" applyAlignment="1">
      <alignment horizontal="center" vertical="center" wrapText="1"/>
    </xf>
    <xf numFmtId="0" fontId="25" fillId="0" borderId="4" xfId="0" applyFont="1" applyBorder="1" applyAlignment="1">
      <alignment horizontal="center" vertical="center"/>
    </xf>
    <xf numFmtId="0" fontId="25" fillId="0" borderId="78" xfId="0" applyFont="1" applyBorder="1" applyAlignment="1">
      <alignment horizontal="center" vertical="center" wrapText="1"/>
    </xf>
    <xf numFmtId="0" fontId="25" fillId="0" borderId="78" xfId="0" applyFont="1" applyBorder="1" applyAlignment="1">
      <alignment horizontal="center" vertical="center"/>
    </xf>
    <xf numFmtId="0" fontId="25" fillId="0" borderId="36" xfId="0" applyFont="1" applyBorder="1" applyAlignment="1">
      <alignment horizontal="center" vertical="center"/>
    </xf>
    <xf numFmtId="0" fontId="32" fillId="0" borderId="80" xfId="0" applyFont="1" applyBorder="1" applyAlignment="1">
      <alignment horizontal="center" vertical="center"/>
    </xf>
    <xf numFmtId="0" fontId="32" fillId="0" borderId="20" xfId="0" applyFont="1" applyBorder="1" applyAlignment="1">
      <alignment horizontal="center" vertical="center"/>
    </xf>
    <xf numFmtId="0" fontId="25" fillId="0" borderId="4" xfId="0" applyFont="1" applyBorder="1" applyAlignment="1">
      <alignment horizontal="center" vertical="center" wrapText="1"/>
    </xf>
    <xf numFmtId="0" fontId="25" fillId="0" borderId="18" xfId="0" applyFont="1" applyBorder="1" applyAlignment="1">
      <alignment horizontal="center" vertical="center"/>
    </xf>
    <xf numFmtId="0" fontId="25" fillId="0" borderId="92" xfId="0" applyFont="1" applyBorder="1" applyAlignment="1">
      <alignment horizontal="left" vertical="center"/>
    </xf>
    <xf numFmtId="0" fontId="25" fillId="0" borderId="58" xfId="0" applyFont="1" applyBorder="1" applyAlignment="1">
      <alignment horizontal="left" vertical="center"/>
    </xf>
    <xf numFmtId="0" fontId="25" fillId="0" borderId="91" xfId="0" applyFont="1" applyBorder="1" applyAlignment="1">
      <alignment horizontal="left" vertical="center"/>
    </xf>
    <xf numFmtId="0" fontId="25" fillId="0" borderId="17" xfId="0" applyFont="1" applyBorder="1" applyAlignment="1">
      <alignment horizontal="left" vertical="center"/>
    </xf>
    <xf numFmtId="0" fontId="39" fillId="5" borderId="0" xfId="0" applyFont="1" applyFill="1" applyAlignment="1">
      <alignment horizontal="left" vertical="center" wrapText="1"/>
    </xf>
    <xf numFmtId="0" fontId="26" fillId="0" borderId="14" xfId="0" applyFont="1" applyBorder="1" applyAlignment="1">
      <alignment horizontal="center" vertical="center" shrinkToFit="1"/>
    </xf>
    <xf numFmtId="38" fontId="25" fillId="0" borderId="37" xfId="1" applyFont="1" applyBorder="1" applyAlignment="1">
      <alignment vertical="center" shrinkToFit="1"/>
    </xf>
    <xf numFmtId="0" fontId="25" fillId="0" borderId="13" xfId="0" applyFont="1" applyBorder="1" applyAlignment="1">
      <alignment horizontal="right" vertical="center" shrinkToFit="1"/>
    </xf>
    <xf numFmtId="0" fontId="25" fillId="0" borderId="59" xfId="0" applyFont="1" applyBorder="1" applyAlignment="1">
      <alignment vertical="center"/>
    </xf>
    <xf numFmtId="0" fontId="25" fillId="0" borderId="21" xfId="0" applyFont="1" applyBorder="1" applyAlignment="1">
      <alignment vertical="center"/>
    </xf>
    <xf numFmtId="0" fontId="29" fillId="7" borderId="8" xfId="0" applyFont="1" applyFill="1" applyBorder="1" applyAlignment="1">
      <alignment vertical="center"/>
    </xf>
    <xf numFmtId="0" fontId="29" fillId="7" borderId="8" xfId="0" applyFont="1" applyFill="1" applyBorder="1" applyAlignment="1"/>
    <xf numFmtId="0" fontId="25" fillId="0" borderId="1" xfId="0" applyFont="1" applyBorder="1" applyAlignment="1">
      <alignment horizontal="center" vertical="center"/>
    </xf>
    <xf numFmtId="0" fontId="25" fillId="0" borderId="35" xfId="0" applyFont="1" applyBorder="1" applyAlignment="1">
      <alignment horizontal="center" vertical="center"/>
    </xf>
    <xf numFmtId="0" fontId="25" fillId="0" borderId="3" xfId="0" applyFont="1" applyBorder="1" applyAlignment="1">
      <alignment horizontal="center" vertical="center"/>
    </xf>
    <xf numFmtId="0" fontId="25" fillId="0" borderId="90" xfId="0" applyFont="1" applyBorder="1" applyAlignment="1">
      <alignment horizontal="center" vertical="center"/>
    </xf>
    <xf numFmtId="0" fontId="29" fillId="0" borderId="1" xfId="0" applyFont="1" applyBorder="1" applyAlignment="1">
      <alignment horizontal="left" vertical="center"/>
    </xf>
    <xf numFmtId="0" fontId="29" fillId="0" borderId="35" xfId="0" applyFont="1" applyBorder="1" applyAlignment="1">
      <alignment horizontal="left" vertical="center"/>
    </xf>
    <xf numFmtId="0" fontId="29" fillId="0" borderId="91" xfId="0" applyFont="1" applyBorder="1" applyAlignment="1">
      <alignment horizontal="left" vertical="center"/>
    </xf>
    <xf numFmtId="0" fontId="29" fillId="0" borderId="17" xfId="0" applyFont="1" applyBorder="1" applyAlignment="1">
      <alignment horizontal="left" vertical="center"/>
    </xf>
    <xf numFmtId="0" fontId="29" fillId="0" borderId="92" xfId="0" applyFont="1" applyBorder="1" applyAlignment="1">
      <alignment horizontal="left" vertical="center"/>
    </xf>
    <xf numFmtId="0" fontId="29" fillId="0" borderId="58" xfId="0" applyFont="1" applyBorder="1" applyAlignment="1">
      <alignment horizontal="left" vertical="center"/>
    </xf>
    <xf numFmtId="0" fontId="26" fillId="0" borderId="37" xfId="0" applyFont="1" applyBorder="1" applyAlignment="1">
      <alignment horizontal="center" vertical="center" shrinkToFit="1"/>
    </xf>
    <xf numFmtId="0" fontId="26" fillId="0" borderId="42" xfId="0" applyFont="1" applyBorder="1" applyAlignment="1">
      <alignment horizontal="center" vertical="center" shrinkToFit="1"/>
    </xf>
    <xf numFmtId="0" fontId="26" fillId="0" borderId="41" xfId="0" applyFont="1" applyBorder="1" applyAlignment="1">
      <alignment horizontal="center" vertical="center" shrinkToFit="1"/>
    </xf>
    <xf numFmtId="0" fontId="26" fillId="0" borderId="31" xfId="0" applyFont="1" applyBorder="1" applyAlignment="1">
      <alignment horizontal="center" vertical="center" shrinkToFit="1"/>
    </xf>
    <xf numFmtId="0" fontId="30" fillId="0" borderId="38" xfId="0" applyFont="1" applyBorder="1" applyAlignment="1">
      <alignment horizontal="center" vertical="center"/>
    </xf>
    <xf numFmtId="38" fontId="29" fillId="0" borderId="28" xfId="1" applyFont="1" applyBorder="1" applyAlignment="1">
      <alignment vertical="center" shrinkToFit="1"/>
    </xf>
    <xf numFmtId="38" fontId="29" fillId="0" borderId="8" xfId="1" applyFont="1" applyBorder="1" applyAlignment="1">
      <alignment vertical="center" shrinkToFit="1"/>
    </xf>
    <xf numFmtId="0" fontId="26" fillId="0" borderId="15" xfId="0" applyFont="1" applyBorder="1" applyAlignment="1">
      <alignment horizontal="center" vertical="center" shrinkToFit="1"/>
    </xf>
    <xf numFmtId="38" fontId="25" fillId="3" borderId="14" xfId="1" applyFont="1" applyFill="1" applyBorder="1" applyAlignment="1">
      <alignment vertical="center" shrinkToFit="1"/>
    </xf>
    <xf numFmtId="38" fontId="25" fillId="3" borderId="26" xfId="1" applyFont="1" applyFill="1" applyBorder="1" applyAlignment="1">
      <alignment vertical="center" shrinkToFit="1"/>
    </xf>
    <xf numFmtId="180" fontId="25" fillId="0" borderId="75" xfId="0" applyNumberFormat="1" applyFont="1" applyBorder="1" applyAlignment="1">
      <alignment vertical="center" shrinkToFit="1"/>
    </xf>
    <xf numFmtId="0" fontId="34" fillId="0" borderId="41" xfId="0" applyFont="1" applyBorder="1" applyAlignment="1">
      <alignment horizontal="center" vertical="center" shrinkToFit="1"/>
    </xf>
    <xf numFmtId="0" fontId="26" fillId="0" borderId="87" xfId="0" applyFont="1" applyBorder="1" applyAlignment="1">
      <alignment horizontal="center" vertical="center"/>
    </xf>
    <xf numFmtId="0" fontId="26" fillId="0" borderId="88" xfId="0" applyFont="1" applyBorder="1" applyAlignment="1">
      <alignment horizontal="center" vertical="center"/>
    </xf>
    <xf numFmtId="0" fontId="37" fillId="0" borderId="87" xfId="0" applyFont="1" applyBorder="1" applyAlignment="1">
      <alignment horizontal="center" vertical="center"/>
    </xf>
    <xf numFmtId="0" fontId="37" fillId="0" borderId="38" xfId="0" applyFont="1" applyBorder="1" applyAlignment="1">
      <alignment horizontal="center" vertical="center"/>
    </xf>
    <xf numFmtId="184" fontId="29" fillId="0" borderId="27" xfId="0" applyNumberFormat="1" applyFont="1" applyBorder="1" applyAlignment="1">
      <alignment horizontal="center" vertical="center" wrapText="1"/>
    </xf>
    <xf numFmtId="184" fontId="29" fillId="0" borderId="14" xfId="0" applyNumberFormat="1" applyFont="1" applyBorder="1" applyAlignment="1">
      <alignment horizontal="center" vertical="center"/>
    </xf>
    <xf numFmtId="0" fontId="29" fillId="0" borderId="40" xfId="0" applyFont="1" applyBorder="1" applyAlignment="1">
      <alignment horizontal="center" vertical="center" wrapText="1"/>
    </xf>
    <xf numFmtId="0" fontId="29" fillId="0" borderId="41" xfId="0" applyFont="1" applyBorder="1" applyAlignment="1">
      <alignment horizontal="center" vertical="center"/>
    </xf>
    <xf numFmtId="184" fontId="29" fillId="0" borderId="6" xfId="0" applyNumberFormat="1" applyFont="1" applyBorder="1" applyAlignment="1">
      <alignment horizontal="center" vertical="center"/>
    </xf>
    <xf numFmtId="184" fontId="29" fillId="0" borderId="18" xfId="0" applyNumberFormat="1" applyFont="1" applyBorder="1" applyAlignment="1">
      <alignment horizontal="center" vertical="center"/>
    </xf>
    <xf numFmtId="184" fontId="29" fillId="0" borderId="18" xfId="0" applyNumberFormat="1" applyFont="1" applyBorder="1" applyAlignment="1">
      <alignment horizontal="center" vertical="center" wrapText="1"/>
    </xf>
    <xf numFmtId="38" fontId="29" fillId="3" borderId="89" xfId="1" applyFont="1" applyFill="1" applyBorder="1" applyAlignment="1">
      <alignment vertical="center" shrinkToFit="1"/>
    </xf>
    <xf numFmtId="38" fontId="29" fillId="3" borderId="26" xfId="1" applyFont="1" applyFill="1" applyBorder="1" applyAlignment="1">
      <alignment vertical="center" shrinkToFit="1"/>
    </xf>
    <xf numFmtId="38" fontId="25" fillId="3" borderId="27" xfId="1" applyFont="1" applyFill="1" applyBorder="1" applyAlignment="1">
      <alignment vertical="center" shrinkToFit="1"/>
    </xf>
    <xf numFmtId="38" fontId="25" fillId="3" borderId="36" xfId="1" applyFont="1" applyFill="1" applyBorder="1" applyAlignment="1">
      <alignment vertical="center" shrinkToFit="1"/>
    </xf>
    <xf numFmtId="184" fontId="29" fillId="0" borderId="79" xfId="0" applyNumberFormat="1" applyFont="1" applyBorder="1" applyAlignment="1">
      <alignment horizontal="center" vertical="center" wrapText="1"/>
    </xf>
    <xf numFmtId="184" fontId="29" fillId="0" borderId="37" xfId="0" applyNumberFormat="1" applyFont="1" applyBorder="1" applyAlignment="1">
      <alignment horizontal="center" vertical="center"/>
    </xf>
    <xf numFmtId="184" fontId="29" fillId="0" borderId="10" xfId="0" applyNumberFormat="1" applyFont="1" applyBorder="1" applyAlignment="1">
      <alignment horizontal="center" vertical="center"/>
    </xf>
    <xf numFmtId="184" fontId="29" fillId="0" borderId="39" xfId="0" applyNumberFormat="1" applyFont="1" applyBorder="1" applyAlignment="1">
      <alignment horizontal="center" vertical="center" wrapText="1"/>
    </xf>
    <xf numFmtId="0" fontId="25" fillId="0" borderId="9" xfId="0" applyFont="1" applyBorder="1" applyAlignment="1">
      <alignment horizontal="center" vertical="center"/>
    </xf>
    <xf numFmtId="0" fontId="25" fillId="0" borderId="47" xfId="0" applyFont="1" applyBorder="1" applyAlignment="1">
      <alignment horizontal="center" vertical="center"/>
    </xf>
    <xf numFmtId="0" fontId="29" fillId="0" borderId="83" xfId="0" applyFont="1" applyBorder="1" applyAlignment="1">
      <alignment vertical="center"/>
    </xf>
    <xf numFmtId="0" fontId="29" fillId="0" borderId="21" xfId="0" applyFont="1" applyBorder="1" applyAlignment="1">
      <alignment vertical="center"/>
    </xf>
    <xf numFmtId="0" fontId="29" fillId="0" borderId="59" xfId="0" applyFont="1" applyBorder="1" applyAlignment="1">
      <alignment vertical="center"/>
    </xf>
    <xf numFmtId="180" fontId="29" fillId="0" borderId="84" xfId="0" applyNumberFormat="1" applyFont="1" applyBorder="1" applyAlignment="1">
      <alignment vertical="center" shrinkToFit="1"/>
    </xf>
    <xf numFmtId="180" fontId="29" fillId="0" borderId="7" xfId="0" applyNumberFormat="1" applyFont="1" applyBorder="1" applyAlignment="1">
      <alignment vertical="center" shrinkToFit="1"/>
    </xf>
    <xf numFmtId="180" fontId="25" fillId="0" borderId="76" xfId="0" applyNumberFormat="1" applyFont="1" applyBorder="1" applyAlignment="1">
      <alignment vertical="center" shrinkToFit="1"/>
    </xf>
    <xf numFmtId="180" fontId="25" fillId="0" borderId="7" xfId="0" applyNumberFormat="1" applyFont="1" applyBorder="1" applyAlignment="1">
      <alignment vertical="center" shrinkToFit="1"/>
    </xf>
    <xf numFmtId="0" fontId="25" fillId="0" borderId="85" xfId="0" applyFont="1" applyBorder="1" applyAlignment="1">
      <alignment vertical="center" shrinkToFit="1"/>
    </xf>
    <xf numFmtId="0" fontId="25" fillId="0" borderId="86" xfId="0" applyFont="1" applyBorder="1" applyAlignment="1">
      <alignment vertical="center" shrinkToFit="1"/>
    </xf>
    <xf numFmtId="180" fontId="29" fillId="0" borderId="76" xfId="0" applyNumberFormat="1" applyFont="1" applyBorder="1" applyAlignment="1">
      <alignment vertical="center" shrinkToFit="1"/>
    </xf>
    <xf numFmtId="0" fontId="29" fillId="0" borderId="55" xfId="0" applyFont="1" applyBorder="1" applyAlignment="1">
      <alignment vertical="center" shrinkToFit="1"/>
    </xf>
    <xf numFmtId="0" fontId="29" fillId="0" borderId="8" xfId="0" applyFont="1" applyBorder="1" applyAlignment="1">
      <alignment vertical="center" shrinkToFit="1"/>
    </xf>
    <xf numFmtId="0" fontId="30" fillId="0" borderId="26" xfId="0" applyFont="1" applyBorder="1" applyAlignment="1">
      <alignment vertical="center" shrinkToFit="1"/>
    </xf>
    <xf numFmtId="0" fontId="30" fillId="0" borderId="16" xfId="0" applyFont="1" applyBorder="1" applyAlignment="1">
      <alignment vertical="center" shrinkToFit="1"/>
    </xf>
    <xf numFmtId="0" fontId="26" fillId="0" borderId="26" xfId="0" applyFont="1" applyBorder="1" applyAlignment="1">
      <alignment horizontal="center" vertical="center"/>
    </xf>
    <xf numFmtId="0" fontId="26" fillId="0" borderId="16" xfId="0" applyFont="1" applyBorder="1" applyAlignment="1">
      <alignment horizontal="center" vertical="center"/>
    </xf>
    <xf numFmtId="0" fontId="37" fillId="0" borderId="26" xfId="0" applyFont="1" applyBorder="1" applyAlignment="1">
      <alignment vertical="center" shrinkToFit="1"/>
    </xf>
    <xf numFmtId="0" fontId="37" fillId="0" borderId="16" xfId="0" applyFont="1" applyBorder="1" applyAlignment="1">
      <alignment vertical="center" shrinkToFit="1"/>
    </xf>
    <xf numFmtId="0" fontId="31" fillId="0" borderId="0" xfId="0" applyFont="1" applyAlignment="1">
      <alignment horizontal="center" vertical="center"/>
    </xf>
    <xf numFmtId="0" fontId="30" fillId="0" borderId="59" xfId="0" applyFont="1" applyBorder="1" applyAlignment="1">
      <alignment horizontal="center" vertical="center"/>
    </xf>
    <xf numFmtId="0" fontId="30" fillId="0" borderId="58" xfId="0" applyFont="1" applyBorder="1" applyAlignment="1">
      <alignment horizontal="center" vertical="center"/>
    </xf>
    <xf numFmtId="0" fontId="30" fillId="0" borderId="21" xfId="0" applyFont="1" applyBorder="1" applyAlignment="1">
      <alignment horizontal="center" vertical="center"/>
    </xf>
    <xf numFmtId="0" fontId="30" fillId="0" borderId="17" xfId="0" applyFont="1" applyBorder="1" applyAlignment="1">
      <alignment horizontal="center" vertical="center"/>
    </xf>
    <xf numFmtId="0" fontId="30" fillId="0" borderId="59" xfId="0" applyFont="1" applyBorder="1" applyAlignment="1">
      <alignment horizontal="center" vertical="center" wrapText="1"/>
    </xf>
    <xf numFmtId="0" fontId="30" fillId="0" borderId="55" xfId="0" applyFont="1" applyBorder="1" applyAlignment="1">
      <alignment horizontal="center" vertical="center"/>
    </xf>
    <xf numFmtId="0" fontId="30" fillId="0" borderId="8" xfId="0" applyFont="1" applyBorder="1" applyAlignment="1">
      <alignment horizontal="center" vertical="center"/>
    </xf>
    <xf numFmtId="0" fontId="30" fillId="0" borderId="36" xfId="0" applyFont="1" applyBorder="1" applyAlignment="1">
      <alignment horizontal="center" vertical="center" wrapText="1"/>
    </xf>
    <xf numFmtId="0" fontId="30" fillId="0" borderId="18" xfId="0" applyFont="1" applyBorder="1" applyAlignment="1">
      <alignment horizontal="center" vertical="center"/>
    </xf>
    <xf numFmtId="0" fontId="30" fillId="0" borderId="36" xfId="0" applyFont="1" applyBorder="1" applyAlignment="1">
      <alignment horizontal="center" vertical="center"/>
    </xf>
    <xf numFmtId="178" fontId="40" fillId="2" borderId="26" xfId="3" applyNumberFormat="1" applyFont="1" applyFill="1" applyBorder="1" applyAlignment="1" applyProtection="1">
      <alignment horizontal="center" vertical="center" wrapText="1" shrinkToFit="1"/>
    </xf>
    <xf numFmtId="178" fontId="40" fillId="2" borderId="13"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2" fillId="0" borderId="0" xfId="3" applyNumberFormat="1" applyFont="1" applyAlignment="1">
      <alignment horizontal="center" vertical="center"/>
    </xf>
    <xf numFmtId="178" fontId="40" fillId="0" borderId="0" xfId="3" applyNumberFormat="1" applyFont="1" applyAlignment="1" applyProtection="1">
      <alignment horizontal="left" vertical="center" shrinkToFit="1"/>
    </xf>
    <xf numFmtId="178" fontId="40" fillId="6" borderId="0" xfId="3" applyNumberFormat="1" applyFont="1" applyFill="1" applyAlignment="1" applyProtection="1">
      <alignment horizontal="left" vertical="center" shrinkToFit="1"/>
      <protection locked="0"/>
    </xf>
    <xf numFmtId="178" fontId="43"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0" borderId="58" xfId="3" applyNumberFormat="1" applyFont="1" applyBorder="1" applyAlignment="1" applyProtection="1">
      <alignment horizontal="center" vertical="center" shrinkToFit="1"/>
    </xf>
    <xf numFmtId="178" fontId="40" fillId="0" borderId="17"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0" fontId="34" fillId="0" borderId="59" xfId="3" applyNumberFormat="1" applyFont="1" applyBorder="1" applyAlignment="1" applyProtection="1">
      <alignment horizontal="center" vertical="center" shrinkToFit="1"/>
    </xf>
    <xf numFmtId="0" fontId="34" fillId="0" borderId="21" xfId="3" applyNumberFormat="1" applyFont="1" applyBorder="1" applyAlignment="1" applyProtection="1">
      <alignment horizontal="center" vertical="center" shrinkToFit="1"/>
    </xf>
    <xf numFmtId="178" fontId="34" fillId="0" borderId="55" xfId="3" applyNumberFormat="1" applyFont="1" applyBorder="1" applyAlignment="1" applyProtection="1">
      <alignment horizontal="center" vertical="center" shrinkToFit="1"/>
    </xf>
    <xf numFmtId="178" fontId="34" fillId="0" borderId="8" xfId="3" applyNumberFormat="1" applyFont="1" applyBorder="1" applyAlignment="1" applyProtection="1">
      <alignment horizontal="center" vertical="center" shrinkToFit="1"/>
    </xf>
    <xf numFmtId="178" fontId="34" fillId="6" borderId="14" xfId="3" applyNumberFormat="1" applyFont="1" applyFill="1" applyBorder="1" applyAlignment="1" applyProtection="1">
      <alignment vertical="center" wrapText="1"/>
      <protection locked="0"/>
    </xf>
    <xf numFmtId="178" fontId="40" fillId="0" borderId="1" xfId="3" applyNumberFormat="1" applyFont="1" applyBorder="1" applyAlignment="1" applyProtection="1">
      <alignment horizontal="center" vertical="center" shrinkToFit="1"/>
    </xf>
    <xf numFmtId="178" fontId="40" fillId="0" borderId="28" xfId="3" applyNumberFormat="1" applyFont="1" applyBorder="1" applyAlignment="1" applyProtection="1">
      <alignment horizontal="center" vertical="center" shrinkToFit="1"/>
    </xf>
    <xf numFmtId="178" fontId="40" fillId="0" borderId="3" xfId="3" applyNumberFormat="1" applyFont="1" applyBorder="1" applyAlignment="1" applyProtection="1">
      <alignment horizontal="center" vertical="center" shrinkToFit="1"/>
    </xf>
    <xf numFmtId="178" fontId="40" fillId="0" borderId="23" xfId="3" applyNumberFormat="1" applyFont="1" applyBorder="1" applyAlignment="1" applyProtection="1">
      <alignment horizontal="center" vertical="center" shrinkToFit="1"/>
    </xf>
    <xf numFmtId="0" fontId="26" fillId="0" borderId="13" xfId="0" applyFont="1" applyBorder="1" applyAlignment="1">
      <alignment horizontal="distributed" vertical="center"/>
    </xf>
    <xf numFmtId="180" fontId="29" fillId="0" borderId="13" xfId="2" applyNumberFormat="1" applyFont="1" applyBorder="1" applyAlignment="1">
      <alignment horizontal="right" vertical="center"/>
    </xf>
    <xf numFmtId="0" fontId="33" fillId="0" borderId="0" xfId="0" applyFont="1" applyAlignment="1">
      <alignment horizontal="center" vertical="center"/>
    </xf>
    <xf numFmtId="0" fontId="26" fillId="0" borderId="8" xfId="0" applyFont="1" applyBorder="1" applyAlignment="1">
      <alignment horizontal="distributed" vertical="center"/>
    </xf>
    <xf numFmtId="0" fontId="34" fillId="0" borderId="8" xfId="0" applyFont="1" applyBorder="1" applyAlignment="1">
      <alignment horizontal="left" vertical="center"/>
    </xf>
    <xf numFmtId="0" fontId="34" fillId="0" borderId="8" xfId="0" applyFont="1" applyBorder="1" applyAlignment="1">
      <alignment horizontal="center" vertical="center"/>
    </xf>
    <xf numFmtId="56" fontId="26" fillId="0" borderId="57" xfId="0" applyNumberFormat="1" applyFont="1" applyBorder="1" applyAlignment="1">
      <alignment horizontal="center" vertical="center"/>
    </xf>
    <xf numFmtId="56" fontId="26" fillId="0" borderId="93" xfId="0" applyNumberFormat="1" applyFont="1" applyBorder="1" applyAlignment="1">
      <alignment horizontal="center" vertical="center"/>
    </xf>
    <xf numFmtId="56" fontId="26" fillId="0" borderId="34" xfId="0" applyNumberFormat="1" applyFont="1" applyBorder="1" applyAlignment="1">
      <alignment horizontal="center" vertical="center"/>
    </xf>
    <xf numFmtId="0" fontId="26" fillId="0" borderId="94" xfId="0" applyNumberFormat="1" applyFont="1" applyBorder="1" applyAlignment="1">
      <alignment horizontal="center" vertical="center"/>
    </xf>
    <xf numFmtId="0" fontId="26" fillId="0" borderId="95" xfId="0" applyNumberFormat="1" applyFont="1" applyBorder="1" applyAlignment="1">
      <alignment horizontal="center" vertical="center"/>
    </xf>
    <xf numFmtId="0" fontId="26" fillId="0" borderId="96" xfId="0" applyNumberFormat="1" applyFont="1" applyBorder="1" applyAlignment="1">
      <alignment horizontal="center" vertical="center"/>
    </xf>
    <xf numFmtId="0" fontId="26" fillId="0" borderId="94"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 xfId="0" applyFont="1" applyBorder="1" applyAlignment="1">
      <alignment horizontal="center" vertical="center"/>
    </xf>
    <xf numFmtId="0" fontId="26" fillId="0" borderId="28" xfId="0" applyFont="1" applyBorder="1" applyAlignment="1">
      <alignment horizontal="center" vertical="center"/>
    </xf>
    <xf numFmtId="0" fontId="26" fillId="0" borderId="91" xfId="0" applyFont="1" applyBorder="1" applyAlignment="1">
      <alignment horizontal="center" vertical="center"/>
    </xf>
    <xf numFmtId="0" fontId="26" fillId="0" borderId="8" xfId="0" applyFont="1" applyBorder="1" applyAlignment="1">
      <alignment horizontal="center" vertical="center"/>
    </xf>
    <xf numFmtId="0" fontId="26" fillId="0" borderId="35" xfId="0" applyFont="1" applyBorder="1" applyAlignment="1">
      <alignment horizontal="center" vertical="center"/>
    </xf>
    <xf numFmtId="0" fontId="26" fillId="0" borderId="17" xfId="0" applyFont="1" applyBorder="1" applyAlignment="1">
      <alignment horizontal="center" vertical="center"/>
    </xf>
    <xf numFmtId="0" fontId="26" fillId="0" borderId="89" xfId="0" applyFont="1" applyBorder="1" applyAlignment="1">
      <alignment horizontal="center" vertical="center"/>
    </xf>
    <xf numFmtId="0" fontId="26" fillId="0" borderId="51" xfId="0" applyFont="1" applyBorder="1" applyAlignment="1">
      <alignment horizontal="center" vertical="center"/>
    </xf>
    <xf numFmtId="0" fontId="26" fillId="0" borderId="83" xfId="0" applyFont="1" applyBorder="1" applyAlignment="1">
      <alignment horizontal="center" vertical="center"/>
    </xf>
    <xf numFmtId="0" fontId="26" fillId="0" borderId="21" xfId="0" applyFont="1" applyBorder="1" applyAlignment="1">
      <alignment horizontal="center" vertical="center"/>
    </xf>
    <xf numFmtId="0" fontId="51" fillId="0" borderId="68" xfId="0" applyFont="1" applyBorder="1" applyAlignment="1">
      <alignment horizontal="center" vertical="center"/>
    </xf>
    <xf numFmtId="0" fontId="51" fillId="0" borderId="71" xfId="0" applyFont="1" applyBorder="1" applyAlignment="1">
      <alignment horizontal="center" vertical="center"/>
    </xf>
    <xf numFmtId="0" fontId="26" fillId="0" borderId="8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9" xfId="0" applyFont="1" applyBorder="1" applyAlignment="1">
      <alignment horizontal="center" vertical="center" wrapText="1"/>
    </xf>
    <xf numFmtId="0" fontId="52" fillId="0" borderId="26" xfId="0" applyFont="1" applyBorder="1" applyAlignment="1">
      <alignment horizontal="left" vertical="center" wrapText="1"/>
    </xf>
    <xf numFmtId="0" fontId="52" fillId="0" borderId="29" xfId="0" applyFont="1" applyBorder="1" applyAlignment="1">
      <alignment horizontal="left" vertical="center" wrapText="1"/>
    </xf>
    <xf numFmtId="0" fontId="52" fillId="0" borderId="25" xfId="0" applyFont="1" applyBorder="1" applyAlignment="1">
      <alignment horizontal="left" vertical="center" wrapText="1"/>
    </xf>
    <xf numFmtId="0" fontId="52" fillId="0" borderId="98" xfId="0" applyFont="1" applyBorder="1" applyAlignment="1">
      <alignment horizontal="left" vertical="center" wrapText="1"/>
    </xf>
    <xf numFmtId="0" fontId="26" fillId="0" borderId="82" xfId="0" applyFont="1" applyBorder="1" applyAlignment="1"/>
    <xf numFmtId="0" fontId="26" fillId="0" borderId="19" xfId="0" applyFont="1" applyBorder="1" applyAlignment="1"/>
    <xf numFmtId="0" fontId="33" fillId="0" borderId="0"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33" fillId="0" borderId="52" xfId="0" applyFont="1" applyBorder="1" applyAlignment="1">
      <alignment horizontal="center" vertical="center"/>
    </xf>
    <xf numFmtId="0" fontId="33" fillId="0" borderId="16" xfId="0" applyFont="1" applyBorder="1" applyAlignment="1">
      <alignment horizontal="center" vertical="center"/>
    </xf>
    <xf numFmtId="0" fontId="33" fillId="0" borderId="53" xfId="0" applyFont="1" applyBorder="1" applyAlignment="1">
      <alignment horizontal="center" vertical="center"/>
    </xf>
    <xf numFmtId="0" fontId="33" fillId="0" borderId="32" xfId="0" applyFont="1" applyBorder="1" applyAlignment="1">
      <alignment horizontal="center" vertical="center"/>
    </xf>
    <xf numFmtId="0" fontId="26" fillId="0" borderId="80" xfId="0" applyFont="1" applyBorder="1" applyAlignment="1">
      <alignment horizontal="center" vertical="center"/>
    </xf>
    <xf numFmtId="0" fontId="26"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showZeros="0" tabSelected="1" zoomScale="80" zoomScaleNormal="80" zoomScaleSheetLayoutView="70" zoomScalePageLayoutView="70" workbookViewId="0">
      <selection activeCell="M7" sqref="M7"/>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142</v>
      </c>
    </row>
    <row r="2" spans="2:11" s="3" customFormat="1" ht="24" customHeight="1" x14ac:dyDescent="0.2">
      <c r="B2" s="240" t="s">
        <v>20</v>
      </c>
      <c r="C2" s="240"/>
      <c r="D2" s="240"/>
      <c r="E2" s="240"/>
      <c r="F2" s="240"/>
      <c r="G2" s="240"/>
      <c r="H2" s="240"/>
      <c r="I2" s="240"/>
    </row>
    <row r="3" spans="2:11" ht="24" customHeight="1" x14ac:dyDescent="0.2">
      <c r="B3" s="244" t="s">
        <v>21</v>
      </c>
      <c r="C3" s="244"/>
      <c r="D3" s="244"/>
      <c r="E3" s="244"/>
      <c r="F3" s="244"/>
      <c r="G3" s="244"/>
      <c r="H3" s="244"/>
      <c r="I3" s="244"/>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52" t="s">
        <v>4</v>
      </c>
      <c r="C6" s="245" t="s">
        <v>5</v>
      </c>
      <c r="D6" s="246"/>
      <c r="E6" s="246"/>
      <c r="F6" s="254" t="s">
        <v>22</v>
      </c>
      <c r="G6" s="254" t="s">
        <v>143</v>
      </c>
      <c r="H6" s="254" t="s">
        <v>144</v>
      </c>
      <c r="I6" s="248" t="s">
        <v>6</v>
      </c>
    </row>
    <row r="7" spans="2:11" ht="24" customHeight="1" thickBot="1" x14ac:dyDescent="0.25">
      <c r="B7" s="253"/>
      <c r="C7" s="247"/>
      <c r="D7" s="247"/>
      <c r="E7" s="247"/>
      <c r="F7" s="261"/>
      <c r="G7" s="255"/>
      <c r="H7" s="255"/>
      <c r="I7" s="249"/>
    </row>
    <row r="8" spans="2:11" ht="44.25" customHeight="1" x14ac:dyDescent="0.2">
      <c r="B8" s="250" t="s">
        <v>7</v>
      </c>
      <c r="C8" s="262" t="s">
        <v>8</v>
      </c>
      <c r="D8" s="262"/>
      <c r="E8" s="262"/>
      <c r="F8" s="10">
        <f>G8+H8</f>
        <v>0</v>
      </c>
      <c r="G8" s="10"/>
      <c r="H8" s="11"/>
      <c r="I8" s="12"/>
    </row>
    <row r="9" spans="2:11" ht="44.25" customHeight="1" x14ac:dyDescent="0.2">
      <c r="B9" s="250"/>
      <c r="C9" s="241" t="s">
        <v>9</v>
      </c>
      <c r="D9" s="241"/>
      <c r="E9" s="241"/>
      <c r="F9" s="10">
        <f t="shared" ref="F9:F17" si="0">G9+H9</f>
        <v>0</v>
      </c>
      <c r="G9" s="13"/>
      <c r="H9" s="14"/>
      <c r="I9" s="15"/>
    </row>
    <row r="10" spans="2:11" ht="44.25" customHeight="1" x14ac:dyDescent="0.2">
      <c r="B10" s="250"/>
      <c r="C10" s="241" t="s">
        <v>10</v>
      </c>
      <c r="D10" s="241"/>
      <c r="E10" s="241"/>
      <c r="F10" s="10">
        <f t="shared" si="0"/>
        <v>0</v>
      </c>
      <c r="G10" s="13"/>
      <c r="H10" s="14"/>
      <c r="I10" s="15"/>
    </row>
    <row r="11" spans="2:11" ht="44.25" customHeight="1" x14ac:dyDescent="0.2">
      <c r="B11" s="250"/>
      <c r="C11" s="241" t="s">
        <v>11</v>
      </c>
      <c r="D11" s="242"/>
      <c r="E11" s="242"/>
      <c r="F11" s="10">
        <f t="shared" si="0"/>
        <v>0</v>
      </c>
      <c r="G11" s="13"/>
      <c r="H11" s="14"/>
      <c r="I11" s="15"/>
    </row>
    <row r="12" spans="2:11" ht="44.25" customHeight="1" x14ac:dyDescent="0.2">
      <c r="B12" s="250"/>
      <c r="C12" s="243" t="s">
        <v>12</v>
      </c>
      <c r="D12" s="242"/>
      <c r="E12" s="242"/>
      <c r="F12" s="10">
        <f t="shared" si="0"/>
        <v>0</v>
      </c>
      <c r="G12" s="13"/>
      <c r="H12" s="14"/>
      <c r="I12" s="15"/>
    </row>
    <row r="13" spans="2:11" ht="44.25" customHeight="1" x14ac:dyDescent="0.2">
      <c r="B13" s="251"/>
      <c r="C13" s="243" t="s">
        <v>145</v>
      </c>
      <c r="D13" s="242"/>
      <c r="E13" s="242"/>
      <c r="F13" s="10">
        <f t="shared" si="0"/>
        <v>0</v>
      </c>
      <c r="G13" s="13"/>
      <c r="H13" s="14"/>
      <c r="I13" s="15"/>
    </row>
    <row r="14" spans="2:11" ht="44.25" customHeight="1" x14ac:dyDescent="0.2">
      <c r="B14" s="16" t="s">
        <v>13</v>
      </c>
      <c r="C14" s="241" t="s">
        <v>14</v>
      </c>
      <c r="D14" s="241"/>
      <c r="E14" s="241"/>
      <c r="F14" s="10">
        <f>G14+H14</f>
        <v>0</v>
      </c>
      <c r="G14" s="13"/>
      <c r="H14" s="14"/>
      <c r="I14" s="15"/>
    </row>
    <row r="15" spans="2:11" ht="44.25" customHeight="1" x14ac:dyDescent="0.2">
      <c r="B15" s="256" t="s">
        <v>15</v>
      </c>
      <c r="C15" s="241" t="s">
        <v>16</v>
      </c>
      <c r="D15" s="241"/>
      <c r="E15" s="241"/>
      <c r="F15" s="10">
        <f>G15+H15</f>
        <v>0</v>
      </c>
      <c r="G15" s="13"/>
      <c r="H15" s="14"/>
      <c r="I15" s="15"/>
    </row>
    <row r="16" spans="2:11" ht="44.25" customHeight="1" x14ac:dyDescent="0.2">
      <c r="B16" s="251"/>
      <c r="C16" s="241" t="s">
        <v>17</v>
      </c>
      <c r="D16" s="241"/>
      <c r="E16" s="241"/>
      <c r="F16" s="10">
        <f>G16+H16</f>
        <v>0</v>
      </c>
      <c r="G16" s="13"/>
      <c r="H16" s="14"/>
      <c r="I16" s="15"/>
    </row>
    <row r="17" spans="2:9" ht="44.25" customHeight="1" thickBot="1" x14ac:dyDescent="0.25">
      <c r="B17" s="257" t="s">
        <v>18</v>
      </c>
      <c r="C17" s="258"/>
      <c r="D17" s="258"/>
      <c r="E17" s="258"/>
      <c r="F17" s="10">
        <f t="shared" si="0"/>
        <v>0</v>
      </c>
      <c r="G17" s="17"/>
      <c r="H17" s="18"/>
      <c r="I17" s="19"/>
    </row>
    <row r="18" spans="2:9" ht="44.25" customHeight="1" thickBot="1" x14ac:dyDescent="0.25">
      <c r="B18" s="259" t="s">
        <v>19</v>
      </c>
      <c r="C18" s="260"/>
      <c r="D18" s="260"/>
      <c r="E18" s="260"/>
      <c r="F18" s="20">
        <f>SUM(F8:F17)</f>
        <v>0</v>
      </c>
      <c r="G18" s="20">
        <f>SUM(G8:G17)</f>
        <v>0</v>
      </c>
      <c r="H18" s="20">
        <f>SUM(H8:H17)</f>
        <v>0</v>
      </c>
      <c r="I18" s="21"/>
    </row>
    <row r="19" spans="2:9" ht="25.5" customHeight="1" x14ac:dyDescent="0.2">
      <c r="B19" s="22" t="s">
        <v>23</v>
      </c>
      <c r="C19" s="2" t="s">
        <v>146</v>
      </c>
    </row>
    <row r="20" spans="2:9" ht="22.5" customHeight="1" x14ac:dyDescent="0.2">
      <c r="C20" s="2" t="s">
        <v>147</v>
      </c>
      <c r="D20" s="233"/>
      <c r="E20" s="1"/>
    </row>
    <row r="21" spans="2:9" ht="21" customHeight="1" x14ac:dyDescent="0.2">
      <c r="C21" s="2" t="s">
        <v>148</v>
      </c>
      <c r="D21" s="1"/>
      <c r="E21" s="1"/>
    </row>
    <row r="22" spans="2:9" x14ac:dyDescent="0.2">
      <c r="E22" s="3"/>
    </row>
  </sheetData>
  <mergeCells count="21">
    <mergeCell ref="B15:B16"/>
    <mergeCell ref="B17:E17"/>
    <mergeCell ref="B18:E18"/>
    <mergeCell ref="F6:F7"/>
    <mergeCell ref="C16:E16"/>
    <mergeCell ref="C8:E8"/>
    <mergeCell ref="C9:E9"/>
    <mergeCell ref="C15:E15"/>
    <mergeCell ref="C14:E14"/>
    <mergeCell ref="B2:I2"/>
    <mergeCell ref="C10:E10"/>
    <mergeCell ref="C11:E11"/>
    <mergeCell ref="C12:E12"/>
    <mergeCell ref="C13:E13"/>
    <mergeCell ref="B3:I3"/>
    <mergeCell ref="C6:E7"/>
    <mergeCell ref="I6:I7"/>
    <mergeCell ref="B8:B13"/>
    <mergeCell ref="B6:B7"/>
    <mergeCell ref="H6:H7"/>
    <mergeCell ref="G6:G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showZeros="0" zoomScale="80" zoomScaleNormal="80" zoomScaleSheetLayoutView="70" zoomScalePageLayoutView="70" workbookViewId="0">
      <selection activeCell="F12" sqref="F12"/>
    </sheetView>
  </sheetViews>
  <sheetFormatPr defaultColWidth="9" defaultRowHeight="14" x14ac:dyDescent="0.2"/>
  <cols>
    <col min="1" max="1" width="2" style="2" customWidth="1"/>
    <col min="2" max="2" width="9" style="2"/>
    <col min="3" max="3" width="2.6328125" style="2" customWidth="1"/>
    <col min="4" max="4" width="2.453125" style="2" customWidth="1"/>
    <col min="5" max="5" width="24.6328125" style="2" customWidth="1"/>
    <col min="6" max="8" width="25.6328125" style="2" customWidth="1"/>
    <col min="9" max="9" width="15.6328125" style="2" customWidth="1"/>
    <col min="10" max="16384" width="9" style="2"/>
  </cols>
  <sheetData>
    <row r="1" spans="2:11" ht="19.5" customHeight="1" x14ac:dyDescent="0.2">
      <c r="B1" s="1" t="s">
        <v>149</v>
      </c>
    </row>
    <row r="2" spans="2:11" s="3" customFormat="1" ht="24" customHeight="1" x14ac:dyDescent="0.2">
      <c r="B2" s="240" t="s">
        <v>24</v>
      </c>
      <c r="C2" s="240"/>
      <c r="D2" s="240"/>
      <c r="E2" s="240"/>
      <c r="F2" s="240"/>
      <c r="G2" s="240"/>
      <c r="H2" s="240"/>
      <c r="I2" s="240"/>
    </row>
    <row r="3" spans="2:11" ht="24" customHeight="1" x14ac:dyDescent="0.2">
      <c r="B3" s="244" t="s">
        <v>21</v>
      </c>
      <c r="C3" s="244"/>
      <c r="D3" s="244"/>
      <c r="E3" s="244"/>
      <c r="F3" s="244"/>
      <c r="G3" s="244"/>
      <c r="H3" s="244"/>
      <c r="I3" s="244"/>
      <c r="J3" s="3"/>
      <c r="K3" s="4"/>
    </row>
    <row r="4" spans="2:11" ht="24" customHeight="1" x14ac:dyDescent="0.2">
      <c r="B4" s="5" t="s">
        <v>1</v>
      </c>
      <c r="C4" s="6" t="s">
        <v>2</v>
      </c>
      <c r="D4" s="7"/>
      <c r="E4" s="7"/>
      <c r="F4" s="8"/>
      <c r="G4" s="8"/>
      <c r="H4" s="8"/>
      <c r="I4" s="8"/>
    </row>
    <row r="5" spans="2:11" ht="20.149999999999999" customHeight="1" thickBot="1" x14ac:dyDescent="0.25">
      <c r="H5" s="9" t="s">
        <v>3</v>
      </c>
    </row>
    <row r="6" spans="2:11" ht="24" customHeight="1" x14ac:dyDescent="0.2">
      <c r="B6" s="252" t="s">
        <v>4</v>
      </c>
      <c r="C6" s="245" t="s">
        <v>5</v>
      </c>
      <c r="D6" s="246"/>
      <c r="E6" s="246"/>
      <c r="F6" s="254" t="s">
        <v>22</v>
      </c>
      <c r="G6" s="254" t="s">
        <v>143</v>
      </c>
      <c r="H6" s="254" t="s">
        <v>144</v>
      </c>
      <c r="I6" s="248" t="s">
        <v>6</v>
      </c>
    </row>
    <row r="7" spans="2:11" ht="24" customHeight="1" thickBot="1" x14ac:dyDescent="0.25">
      <c r="B7" s="253"/>
      <c r="C7" s="247"/>
      <c r="D7" s="247"/>
      <c r="E7" s="247"/>
      <c r="F7" s="261"/>
      <c r="G7" s="255"/>
      <c r="H7" s="255"/>
      <c r="I7" s="249"/>
    </row>
    <row r="8" spans="2:11" ht="44.25" customHeight="1" x14ac:dyDescent="0.2">
      <c r="B8" s="250" t="s">
        <v>7</v>
      </c>
      <c r="C8" s="262" t="s">
        <v>8</v>
      </c>
      <c r="D8" s="262"/>
      <c r="E8" s="262"/>
      <c r="F8" s="10">
        <f>G8+H8</f>
        <v>0</v>
      </c>
      <c r="G8" s="10"/>
      <c r="H8" s="11"/>
      <c r="I8" s="12"/>
    </row>
    <row r="9" spans="2:11" ht="44.25" customHeight="1" x14ac:dyDescent="0.2">
      <c r="B9" s="250"/>
      <c r="C9" s="241" t="s">
        <v>9</v>
      </c>
      <c r="D9" s="241"/>
      <c r="E9" s="241"/>
      <c r="F9" s="10">
        <f t="shared" ref="F9:F17" si="0">G9+H9</f>
        <v>0</v>
      </c>
      <c r="G9" s="13"/>
      <c r="H9" s="14"/>
      <c r="I9" s="15"/>
    </row>
    <row r="10" spans="2:11" ht="44.25" customHeight="1" x14ac:dyDescent="0.2">
      <c r="B10" s="250"/>
      <c r="C10" s="241" t="s">
        <v>10</v>
      </c>
      <c r="D10" s="241"/>
      <c r="E10" s="241"/>
      <c r="F10" s="10">
        <f t="shared" si="0"/>
        <v>0</v>
      </c>
      <c r="G10" s="13"/>
      <c r="H10" s="14"/>
      <c r="I10" s="15"/>
    </row>
    <row r="11" spans="2:11" ht="44.25" customHeight="1" x14ac:dyDescent="0.2">
      <c r="B11" s="250"/>
      <c r="C11" s="241" t="s">
        <v>11</v>
      </c>
      <c r="D11" s="242"/>
      <c r="E11" s="242"/>
      <c r="F11" s="10">
        <f t="shared" si="0"/>
        <v>0</v>
      </c>
      <c r="G11" s="13"/>
      <c r="H11" s="14"/>
      <c r="I11" s="15"/>
    </row>
    <row r="12" spans="2:11" ht="44.25" customHeight="1" x14ac:dyDescent="0.2">
      <c r="B12" s="250"/>
      <c r="C12" s="243" t="s">
        <v>12</v>
      </c>
      <c r="D12" s="242"/>
      <c r="E12" s="242"/>
      <c r="F12" s="10">
        <f t="shared" si="0"/>
        <v>0</v>
      </c>
      <c r="G12" s="13"/>
      <c r="H12" s="14"/>
      <c r="I12" s="15"/>
    </row>
    <row r="13" spans="2:11" ht="44.25" customHeight="1" x14ac:dyDescent="0.2">
      <c r="B13" s="251"/>
      <c r="C13" s="243" t="s">
        <v>145</v>
      </c>
      <c r="D13" s="242"/>
      <c r="E13" s="242"/>
      <c r="F13" s="10">
        <f t="shared" si="0"/>
        <v>0</v>
      </c>
      <c r="G13" s="13"/>
      <c r="H13" s="14"/>
      <c r="I13" s="15"/>
    </row>
    <row r="14" spans="2:11" ht="44.25" customHeight="1" x14ac:dyDescent="0.2">
      <c r="B14" s="16" t="s">
        <v>13</v>
      </c>
      <c r="C14" s="241" t="s">
        <v>14</v>
      </c>
      <c r="D14" s="241"/>
      <c r="E14" s="241"/>
      <c r="F14" s="10">
        <f>G14+H14</f>
        <v>0</v>
      </c>
      <c r="G14" s="13"/>
      <c r="H14" s="14"/>
      <c r="I14" s="15"/>
    </row>
    <row r="15" spans="2:11" ht="44.25" customHeight="1" x14ac:dyDescent="0.2">
      <c r="B15" s="256" t="s">
        <v>15</v>
      </c>
      <c r="C15" s="241" t="s">
        <v>16</v>
      </c>
      <c r="D15" s="241"/>
      <c r="E15" s="241"/>
      <c r="F15" s="10">
        <f>G15+H15</f>
        <v>0</v>
      </c>
      <c r="G15" s="13"/>
      <c r="H15" s="14"/>
      <c r="I15" s="15"/>
    </row>
    <row r="16" spans="2:11" ht="44.25" customHeight="1" x14ac:dyDescent="0.2">
      <c r="B16" s="251"/>
      <c r="C16" s="241" t="s">
        <v>17</v>
      </c>
      <c r="D16" s="241"/>
      <c r="E16" s="241"/>
      <c r="F16" s="10">
        <f>G16+H16</f>
        <v>0</v>
      </c>
      <c r="G16" s="13"/>
      <c r="H16" s="14"/>
      <c r="I16" s="15"/>
    </row>
    <row r="17" spans="2:9" ht="44.25" customHeight="1" thickBot="1" x14ac:dyDescent="0.25">
      <c r="B17" s="257" t="s">
        <v>18</v>
      </c>
      <c r="C17" s="258"/>
      <c r="D17" s="258"/>
      <c r="E17" s="258"/>
      <c r="F17" s="10">
        <f t="shared" si="0"/>
        <v>0</v>
      </c>
      <c r="G17" s="17"/>
      <c r="H17" s="18"/>
      <c r="I17" s="19"/>
    </row>
    <row r="18" spans="2:9" ht="44.25" customHeight="1" thickBot="1" x14ac:dyDescent="0.25">
      <c r="B18" s="259" t="s">
        <v>19</v>
      </c>
      <c r="C18" s="260"/>
      <c r="D18" s="260"/>
      <c r="E18" s="260"/>
      <c r="F18" s="20">
        <f>SUM(F8:F17)</f>
        <v>0</v>
      </c>
      <c r="G18" s="20">
        <f>SUM(G8:G17)</f>
        <v>0</v>
      </c>
      <c r="H18" s="20">
        <f>SUM(H8:H17)</f>
        <v>0</v>
      </c>
      <c r="I18" s="21"/>
    </row>
    <row r="19" spans="2:9" ht="25.5" customHeight="1" x14ac:dyDescent="0.2">
      <c r="B19" s="22" t="s">
        <v>23</v>
      </c>
      <c r="C19" s="2" t="s">
        <v>25</v>
      </c>
      <c r="F19" s="23"/>
    </row>
    <row r="20" spans="2:9" ht="22.5" customHeight="1" x14ac:dyDescent="0.2">
      <c r="C20" s="2" t="s">
        <v>150</v>
      </c>
      <c r="D20" s="233"/>
      <c r="E20" s="1"/>
      <c r="F20" s="23"/>
    </row>
    <row r="21" spans="2:9" ht="21" customHeight="1" x14ac:dyDescent="0.2">
      <c r="C21" s="2" t="s">
        <v>151</v>
      </c>
      <c r="D21" s="1"/>
      <c r="E21" s="1"/>
    </row>
    <row r="22" spans="2:9" x14ac:dyDescent="0.2">
      <c r="E22" s="3"/>
    </row>
  </sheetData>
  <mergeCells count="21">
    <mergeCell ref="B2:I2"/>
    <mergeCell ref="B3:I3"/>
    <mergeCell ref="B6:B7"/>
    <mergeCell ref="C6:E7"/>
    <mergeCell ref="F6:F7"/>
    <mergeCell ref="G6:G7"/>
    <mergeCell ref="H6:H7"/>
    <mergeCell ref="I6:I7"/>
    <mergeCell ref="B8:B13"/>
    <mergeCell ref="C8:E8"/>
    <mergeCell ref="C9:E9"/>
    <mergeCell ref="C10:E10"/>
    <mergeCell ref="C11:E11"/>
    <mergeCell ref="C12:E12"/>
    <mergeCell ref="C13:E13"/>
    <mergeCell ref="B18:E18"/>
    <mergeCell ref="C14:E14"/>
    <mergeCell ref="B15:B16"/>
    <mergeCell ref="C15:E15"/>
    <mergeCell ref="C16:E16"/>
    <mergeCell ref="B17:E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showZeros="0" zoomScale="70" zoomScaleNormal="70" zoomScalePageLayoutView="55" workbookViewId="0">
      <selection activeCell="N17" sqref="N17:N18"/>
    </sheetView>
  </sheetViews>
  <sheetFormatPr defaultColWidth="9" defaultRowHeight="14" x14ac:dyDescent="0.3"/>
  <cols>
    <col min="1" max="1" width="1.6328125" style="25" customWidth="1"/>
    <col min="2" max="3" width="14.6328125" style="25" customWidth="1"/>
    <col min="4" max="4" width="20.6328125" style="25" customWidth="1"/>
    <col min="5" max="5" width="6.6328125" style="25" customWidth="1"/>
    <col min="6" max="6" width="13.6328125" style="25" customWidth="1"/>
    <col min="7" max="9" width="14.6328125" style="25" customWidth="1"/>
    <col min="10" max="15" width="10.6328125" style="25" customWidth="1"/>
    <col min="16" max="16" width="28.6328125" style="25" customWidth="1"/>
    <col min="17" max="17" width="8.6328125" style="25" customWidth="1"/>
    <col min="18" max="16384" width="9" style="25"/>
  </cols>
  <sheetData>
    <row r="1" spans="2:19" ht="25" customHeight="1" x14ac:dyDescent="0.35">
      <c r="B1" s="24" t="s">
        <v>26</v>
      </c>
      <c r="C1" s="24"/>
    </row>
    <row r="2" spans="2:19" ht="25" customHeight="1" x14ac:dyDescent="0.3">
      <c r="B2" s="240" t="s">
        <v>27</v>
      </c>
      <c r="C2" s="240"/>
      <c r="D2" s="240"/>
      <c r="E2" s="240"/>
      <c r="F2" s="240"/>
      <c r="G2" s="240"/>
      <c r="H2" s="240"/>
      <c r="I2" s="240"/>
      <c r="J2" s="240"/>
      <c r="K2" s="240"/>
      <c r="L2" s="240"/>
      <c r="M2" s="240"/>
      <c r="N2" s="240"/>
      <c r="O2" s="240"/>
      <c r="P2" s="240"/>
      <c r="Q2" s="240"/>
    </row>
    <row r="3" spans="2:19" ht="20.149999999999999" customHeight="1" x14ac:dyDescent="0.3">
      <c r="B3" s="26"/>
      <c r="C3" s="26"/>
      <c r="D3" s="26"/>
      <c r="E3" s="26"/>
      <c r="F3" s="26"/>
      <c r="G3" s="26"/>
      <c r="H3" s="1" t="s">
        <v>21</v>
      </c>
      <c r="I3" s="26"/>
      <c r="J3" s="26"/>
      <c r="K3" s="26"/>
      <c r="L3" s="26"/>
      <c r="M3" s="26"/>
      <c r="N3" s="26"/>
      <c r="O3" s="26"/>
      <c r="P3" s="26"/>
      <c r="Q3" s="26"/>
      <c r="R3" s="3"/>
      <c r="S3" s="4"/>
    </row>
    <row r="4" spans="2:19" ht="25" customHeight="1" x14ac:dyDescent="0.35">
      <c r="B4" s="6" t="s">
        <v>28</v>
      </c>
      <c r="C4" s="273"/>
      <c r="D4" s="273"/>
      <c r="E4" s="1"/>
      <c r="F4" s="1"/>
      <c r="G4" s="27"/>
      <c r="H4" s="28"/>
      <c r="I4" s="28"/>
      <c r="J4" s="28"/>
      <c r="K4" s="28"/>
      <c r="L4" s="28"/>
      <c r="M4" s="28"/>
      <c r="P4" s="29"/>
      <c r="Q4" s="29"/>
    </row>
    <row r="5" spans="2:19" ht="25" customHeight="1" x14ac:dyDescent="0.35">
      <c r="B5" s="30" t="s">
        <v>29</v>
      </c>
      <c r="C5" s="274"/>
      <c r="D5" s="274"/>
      <c r="E5" s="29"/>
      <c r="F5" s="31"/>
      <c r="G5" s="31"/>
      <c r="P5" s="32" t="s">
        <v>0</v>
      </c>
      <c r="Q5" s="33">
        <v>1</v>
      </c>
    </row>
    <row r="6" spans="2:19" ht="16" thickBot="1" x14ac:dyDescent="0.4">
      <c r="I6" s="34" t="s">
        <v>30</v>
      </c>
    </row>
    <row r="7" spans="2:19" ht="33" x14ac:dyDescent="0.3">
      <c r="B7" s="275" t="s">
        <v>31</v>
      </c>
      <c r="C7" s="276"/>
      <c r="D7" s="316" t="s">
        <v>32</v>
      </c>
      <c r="E7" s="316"/>
      <c r="F7" s="317"/>
      <c r="G7" s="35" t="s">
        <v>33</v>
      </c>
      <c r="H7" s="36" t="s">
        <v>34</v>
      </c>
      <c r="I7" s="37" t="s">
        <v>35</v>
      </c>
      <c r="J7" s="234" t="s">
        <v>36</v>
      </c>
      <c r="K7" s="235" t="s">
        <v>37</v>
      </c>
      <c r="L7" s="235" t="s">
        <v>38</v>
      </c>
      <c r="M7" s="235" t="s">
        <v>39</v>
      </c>
      <c r="N7" s="235" t="s">
        <v>40</v>
      </c>
      <c r="O7" s="236" t="s">
        <v>41</v>
      </c>
      <c r="P7" s="38" t="s">
        <v>42</v>
      </c>
      <c r="Q7" s="297" t="s">
        <v>43</v>
      </c>
    </row>
    <row r="8" spans="2:19" ht="24.75" customHeight="1" thickBot="1" x14ac:dyDescent="0.35">
      <c r="B8" s="277"/>
      <c r="C8" s="278"/>
      <c r="D8" s="39" t="s">
        <v>44</v>
      </c>
      <c r="E8" s="40" t="s">
        <v>45</v>
      </c>
      <c r="F8" s="6" t="s">
        <v>46</v>
      </c>
      <c r="G8" s="41" t="s">
        <v>47</v>
      </c>
      <c r="H8" s="42" t="s">
        <v>48</v>
      </c>
      <c r="I8" s="43" t="s">
        <v>49</v>
      </c>
      <c r="J8" s="237" t="s">
        <v>50</v>
      </c>
      <c r="K8" s="238" t="s">
        <v>50</v>
      </c>
      <c r="L8" s="238" t="s">
        <v>50</v>
      </c>
      <c r="M8" s="238" t="s">
        <v>50</v>
      </c>
      <c r="N8" s="238" t="s">
        <v>50</v>
      </c>
      <c r="O8" s="239" t="s">
        <v>50</v>
      </c>
      <c r="P8" s="39" t="s">
        <v>51</v>
      </c>
      <c r="Q8" s="298"/>
    </row>
    <row r="9" spans="2:19" ht="32.15" customHeight="1" x14ac:dyDescent="0.3">
      <c r="B9" s="279"/>
      <c r="C9" s="280"/>
      <c r="D9" s="318"/>
      <c r="E9" s="321"/>
      <c r="F9" s="290"/>
      <c r="G9" s="269">
        <f>H9+I9</f>
        <v>0</v>
      </c>
      <c r="H9" s="310">
        <f>E9*F9</f>
        <v>0</v>
      </c>
      <c r="I9" s="308"/>
      <c r="J9" s="315"/>
      <c r="K9" s="301"/>
      <c r="L9" s="305"/>
      <c r="M9" s="301"/>
      <c r="N9" s="301"/>
      <c r="O9" s="303"/>
      <c r="P9" s="44"/>
      <c r="Q9" s="299"/>
      <c r="S9" s="4"/>
    </row>
    <row r="10" spans="2:19" ht="32.15" customHeight="1" x14ac:dyDescent="0.3">
      <c r="B10" s="281"/>
      <c r="C10" s="282"/>
      <c r="D10" s="319"/>
      <c r="E10" s="322"/>
      <c r="F10" s="291"/>
      <c r="G10" s="269"/>
      <c r="H10" s="311"/>
      <c r="I10" s="309"/>
      <c r="J10" s="313"/>
      <c r="K10" s="302"/>
      <c r="L10" s="306"/>
      <c r="M10" s="302"/>
      <c r="N10" s="302"/>
      <c r="O10" s="304"/>
      <c r="P10" s="45" t="s">
        <v>52</v>
      </c>
      <c r="Q10" s="300"/>
    </row>
    <row r="11" spans="2:19" ht="32.15" customHeight="1" x14ac:dyDescent="0.3">
      <c r="B11" s="283"/>
      <c r="C11" s="284"/>
      <c r="D11" s="320"/>
      <c r="E11" s="327"/>
      <c r="F11" s="328"/>
      <c r="G11" s="269">
        <f>H11+I11</f>
        <v>0</v>
      </c>
      <c r="H11" s="293">
        <f>E11*F11</f>
        <v>0</v>
      </c>
      <c r="I11" s="309"/>
      <c r="J11" s="312"/>
      <c r="K11" s="307"/>
      <c r="L11" s="314"/>
      <c r="M11" s="307"/>
      <c r="N11" s="307"/>
      <c r="O11" s="296"/>
      <c r="P11" s="46"/>
      <c r="Q11" s="300"/>
    </row>
    <row r="12" spans="2:19" ht="32.15" customHeight="1" x14ac:dyDescent="0.3">
      <c r="B12" s="281"/>
      <c r="C12" s="282"/>
      <c r="D12" s="319"/>
      <c r="E12" s="322"/>
      <c r="F12" s="329"/>
      <c r="G12" s="269"/>
      <c r="H12" s="293"/>
      <c r="I12" s="309"/>
      <c r="J12" s="313"/>
      <c r="K12" s="302"/>
      <c r="L12" s="306"/>
      <c r="M12" s="302"/>
      <c r="N12" s="302"/>
      <c r="O12" s="296"/>
      <c r="P12" s="45" t="s">
        <v>52</v>
      </c>
      <c r="Q12" s="300"/>
    </row>
    <row r="13" spans="2:19" ht="32.15" customHeight="1" x14ac:dyDescent="0.3">
      <c r="B13" s="263"/>
      <c r="C13" s="264"/>
      <c r="D13" s="271"/>
      <c r="E13" s="323"/>
      <c r="F13" s="325"/>
      <c r="G13" s="269">
        <f>H13+I13</f>
        <v>0</v>
      </c>
      <c r="H13" s="293">
        <f>E13*F13</f>
        <v>0</v>
      </c>
      <c r="I13" s="294"/>
      <c r="J13" s="285"/>
      <c r="K13" s="268"/>
      <c r="L13" s="268"/>
      <c r="M13" s="268"/>
      <c r="N13" s="268"/>
      <c r="O13" s="287"/>
      <c r="P13" s="47"/>
      <c r="Q13" s="289"/>
    </row>
    <row r="14" spans="2:19" ht="32.15" customHeight="1" x14ac:dyDescent="0.3">
      <c r="B14" s="265"/>
      <c r="C14" s="266"/>
      <c r="D14" s="272"/>
      <c r="E14" s="324"/>
      <c r="F14" s="326"/>
      <c r="G14" s="269"/>
      <c r="H14" s="293"/>
      <c r="I14" s="294"/>
      <c r="J14" s="285"/>
      <c r="K14" s="268"/>
      <c r="L14" s="268"/>
      <c r="M14" s="268"/>
      <c r="N14" s="268"/>
      <c r="O14" s="287"/>
      <c r="P14" s="45" t="s">
        <v>52</v>
      </c>
      <c r="Q14" s="289"/>
    </row>
    <row r="15" spans="2:19" ht="32.15" customHeight="1" x14ac:dyDescent="0.3">
      <c r="B15" s="263"/>
      <c r="C15" s="264"/>
      <c r="D15" s="271"/>
      <c r="E15" s="295"/>
      <c r="F15" s="270"/>
      <c r="G15" s="269">
        <f>H15+I15</f>
        <v>0</v>
      </c>
      <c r="H15" s="293">
        <f>E15*F15</f>
        <v>0</v>
      </c>
      <c r="I15" s="294"/>
      <c r="J15" s="285"/>
      <c r="K15" s="268"/>
      <c r="L15" s="268"/>
      <c r="M15" s="268"/>
      <c r="N15" s="268"/>
      <c r="O15" s="287"/>
      <c r="P15" s="47"/>
      <c r="Q15" s="289"/>
    </row>
    <row r="16" spans="2:19" ht="32.15" customHeight="1" x14ac:dyDescent="0.3">
      <c r="B16" s="265"/>
      <c r="C16" s="266"/>
      <c r="D16" s="272"/>
      <c r="E16" s="295"/>
      <c r="F16" s="270"/>
      <c r="G16" s="269"/>
      <c r="H16" s="293"/>
      <c r="I16" s="294"/>
      <c r="J16" s="285"/>
      <c r="K16" s="268"/>
      <c r="L16" s="268"/>
      <c r="M16" s="268"/>
      <c r="N16" s="268"/>
      <c r="O16" s="287"/>
      <c r="P16" s="45" t="s">
        <v>52</v>
      </c>
      <c r="Q16" s="289"/>
    </row>
    <row r="17" spans="2:19" ht="32.15" customHeight="1" x14ac:dyDescent="0.3">
      <c r="B17" s="263"/>
      <c r="C17" s="264"/>
      <c r="D17" s="271"/>
      <c r="E17" s="295"/>
      <c r="F17" s="270"/>
      <c r="G17" s="269">
        <f>H17+I17</f>
        <v>0</v>
      </c>
      <c r="H17" s="293">
        <f>E17*F17</f>
        <v>0</v>
      </c>
      <c r="I17" s="294"/>
      <c r="J17" s="285"/>
      <c r="K17" s="268"/>
      <c r="L17" s="268"/>
      <c r="M17" s="268"/>
      <c r="N17" s="268"/>
      <c r="O17" s="287"/>
      <c r="P17" s="47"/>
      <c r="Q17" s="289"/>
    </row>
    <row r="18" spans="2:19" ht="32.15" customHeight="1" x14ac:dyDescent="0.3">
      <c r="B18" s="265"/>
      <c r="C18" s="266"/>
      <c r="D18" s="272"/>
      <c r="E18" s="295"/>
      <c r="F18" s="270"/>
      <c r="G18" s="269"/>
      <c r="H18" s="293"/>
      <c r="I18" s="294"/>
      <c r="J18" s="285"/>
      <c r="K18" s="268"/>
      <c r="L18" s="268"/>
      <c r="M18" s="268"/>
      <c r="N18" s="268"/>
      <c r="O18" s="287"/>
      <c r="P18" s="45" t="s">
        <v>52</v>
      </c>
      <c r="Q18" s="289"/>
    </row>
    <row r="19" spans="2:19" ht="32.15" customHeight="1" x14ac:dyDescent="0.3">
      <c r="B19" s="263"/>
      <c r="C19" s="264"/>
      <c r="D19" s="271"/>
      <c r="E19" s="295"/>
      <c r="F19" s="270"/>
      <c r="G19" s="269">
        <f>H19+I19</f>
        <v>0</v>
      </c>
      <c r="H19" s="293">
        <f>E19*F19</f>
        <v>0</v>
      </c>
      <c r="I19" s="294"/>
      <c r="J19" s="285"/>
      <c r="K19" s="268"/>
      <c r="L19" s="268"/>
      <c r="M19" s="268"/>
      <c r="N19" s="268"/>
      <c r="O19" s="287"/>
      <c r="P19" s="47"/>
      <c r="Q19" s="289"/>
    </row>
    <row r="20" spans="2:19" ht="32.15" customHeight="1" x14ac:dyDescent="0.3">
      <c r="B20" s="265"/>
      <c r="C20" s="266"/>
      <c r="D20" s="272"/>
      <c r="E20" s="295"/>
      <c r="F20" s="270"/>
      <c r="G20" s="269"/>
      <c r="H20" s="293"/>
      <c r="I20" s="294"/>
      <c r="J20" s="285"/>
      <c r="K20" s="268"/>
      <c r="L20" s="268"/>
      <c r="M20" s="268"/>
      <c r="N20" s="268"/>
      <c r="O20" s="287"/>
      <c r="P20" s="45" t="s">
        <v>52</v>
      </c>
      <c r="Q20" s="289"/>
    </row>
    <row r="21" spans="2:19" ht="32.15" customHeight="1" x14ac:dyDescent="0.3">
      <c r="B21" s="263"/>
      <c r="C21" s="264"/>
      <c r="D21" s="271"/>
      <c r="E21" s="295"/>
      <c r="F21" s="270"/>
      <c r="G21" s="269">
        <f>H21+I21</f>
        <v>0</v>
      </c>
      <c r="H21" s="293">
        <f>E21*F21</f>
        <v>0</v>
      </c>
      <c r="I21" s="294"/>
      <c r="J21" s="285"/>
      <c r="K21" s="268"/>
      <c r="L21" s="268"/>
      <c r="M21" s="268"/>
      <c r="N21" s="268"/>
      <c r="O21" s="287"/>
      <c r="P21" s="47"/>
      <c r="Q21" s="289"/>
    </row>
    <row r="22" spans="2:19" ht="32.15" customHeight="1" thickBot="1" x14ac:dyDescent="0.35">
      <c r="B22" s="265"/>
      <c r="C22" s="266"/>
      <c r="D22" s="272"/>
      <c r="E22" s="295"/>
      <c r="F22" s="270"/>
      <c r="G22" s="269"/>
      <c r="H22" s="293"/>
      <c r="I22" s="294"/>
      <c r="J22" s="286"/>
      <c r="K22" s="292"/>
      <c r="L22" s="292"/>
      <c r="M22" s="292"/>
      <c r="N22" s="292"/>
      <c r="O22" s="288"/>
      <c r="P22" s="45" t="s">
        <v>52</v>
      </c>
      <c r="Q22" s="289"/>
    </row>
    <row r="23" spans="2:19" ht="45" customHeight="1" x14ac:dyDescent="0.3">
      <c r="B23" s="48"/>
      <c r="C23" s="49"/>
      <c r="D23" s="49" t="s">
        <v>53</v>
      </c>
      <c r="E23" s="49"/>
      <c r="F23" s="49"/>
      <c r="G23" s="50">
        <f>SUM(G9:G22)</f>
        <v>0</v>
      </c>
      <c r="H23" s="51">
        <f>SUM(H9:H22)</f>
        <v>0</v>
      </c>
      <c r="I23" s="52">
        <f>SUM(I9:I22)</f>
        <v>0</v>
      </c>
      <c r="J23" s="35" t="s">
        <v>54</v>
      </c>
      <c r="K23" s="53"/>
      <c r="L23" s="53"/>
      <c r="M23" s="53"/>
      <c r="N23" s="53"/>
      <c r="O23" s="53"/>
      <c r="P23" s="54"/>
      <c r="Q23" s="55"/>
    </row>
    <row r="24" spans="2:19" ht="45" customHeight="1" x14ac:dyDescent="0.3">
      <c r="B24" s="56"/>
      <c r="C24" s="57"/>
      <c r="D24" s="57" t="s">
        <v>55</v>
      </c>
      <c r="E24" s="57"/>
      <c r="F24" s="57"/>
      <c r="G24" s="58"/>
      <c r="H24" s="59"/>
      <c r="I24" s="60"/>
      <c r="J24" s="61"/>
      <c r="K24" s="62"/>
      <c r="L24" s="62"/>
      <c r="M24" s="62"/>
      <c r="N24" s="62"/>
      <c r="O24" s="62"/>
      <c r="P24" s="63"/>
      <c r="Q24" s="64"/>
    </row>
    <row r="25" spans="2:19" ht="45" customHeight="1" x14ac:dyDescent="0.3">
      <c r="B25" s="56"/>
      <c r="C25" s="57"/>
      <c r="D25" s="57" t="s">
        <v>56</v>
      </c>
      <c r="E25" s="57"/>
      <c r="F25" s="57"/>
      <c r="G25" s="58"/>
      <c r="H25" s="59"/>
      <c r="I25" s="60"/>
      <c r="J25" s="61"/>
      <c r="K25" s="62"/>
      <c r="L25" s="62"/>
      <c r="M25" s="62"/>
      <c r="N25" s="62"/>
      <c r="O25" s="62"/>
      <c r="P25" s="63"/>
      <c r="Q25" s="64"/>
    </row>
    <row r="26" spans="2:19" ht="45" customHeight="1" thickBot="1" x14ac:dyDescent="0.35">
      <c r="B26" s="65"/>
      <c r="C26" s="66"/>
      <c r="D26" s="67" t="s">
        <v>152</v>
      </c>
      <c r="E26" s="66"/>
      <c r="F26" s="66"/>
      <c r="G26" s="68">
        <f>G24+G25</f>
        <v>0</v>
      </c>
      <c r="H26" s="69">
        <f>H24+H25</f>
        <v>0</v>
      </c>
      <c r="I26" s="70">
        <f>I24+I25</f>
        <v>0</v>
      </c>
      <c r="J26" s="71"/>
      <c r="K26" s="71"/>
      <c r="L26" s="71"/>
      <c r="M26" s="71"/>
      <c r="N26" s="71"/>
      <c r="O26" s="71"/>
      <c r="P26" s="72"/>
      <c r="Q26" s="73"/>
    </row>
    <row r="27" spans="2:19" ht="10" customHeight="1" x14ac:dyDescent="0.3">
      <c r="B27" s="74"/>
      <c r="C27" s="74"/>
      <c r="D27" s="1"/>
      <c r="E27" s="1"/>
      <c r="F27" s="1"/>
      <c r="G27" s="1"/>
      <c r="H27" s="1"/>
      <c r="I27" s="1"/>
      <c r="J27" s="1"/>
      <c r="K27" s="1"/>
      <c r="L27" s="1"/>
      <c r="M27" s="1"/>
      <c r="N27" s="1"/>
      <c r="O27" s="1"/>
      <c r="P27" s="1"/>
      <c r="Q27" s="1"/>
    </row>
    <row r="28" spans="2:19" ht="17.5" x14ac:dyDescent="0.3">
      <c r="B28" s="74"/>
      <c r="C28" s="9" t="s">
        <v>57</v>
      </c>
      <c r="D28" s="75" t="s">
        <v>58</v>
      </c>
      <c r="E28" s="75"/>
      <c r="F28" s="75"/>
      <c r="G28" s="75"/>
      <c r="H28" s="75"/>
      <c r="I28" s="75"/>
      <c r="J28" s="75"/>
      <c r="K28" s="75"/>
      <c r="L28" s="75" t="s">
        <v>59</v>
      </c>
      <c r="M28" s="75"/>
      <c r="N28" s="1"/>
      <c r="O28" s="1"/>
      <c r="P28" s="1"/>
    </row>
    <row r="29" spans="2:19" ht="17.5" x14ac:dyDescent="0.35">
      <c r="B29" s="24"/>
      <c r="C29" s="24"/>
      <c r="D29" s="76" t="s">
        <v>60</v>
      </c>
      <c r="E29" s="76"/>
      <c r="F29" s="76"/>
      <c r="G29" s="76"/>
      <c r="H29" s="76"/>
      <c r="I29" s="76"/>
      <c r="J29" s="76"/>
      <c r="K29" s="76"/>
      <c r="L29" s="76"/>
      <c r="M29" s="76"/>
      <c r="N29" s="76"/>
      <c r="O29" s="77"/>
      <c r="P29" s="77"/>
      <c r="Q29" s="77"/>
    </row>
    <row r="30" spans="2:19" ht="17.5" x14ac:dyDescent="0.35">
      <c r="B30" s="24"/>
      <c r="C30" s="24"/>
      <c r="D30" s="78" t="s">
        <v>61</v>
      </c>
      <c r="E30" s="76"/>
      <c r="F30" s="76"/>
      <c r="G30" s="76"/>
      <c r="H30" s="76"/>
      <c r="I30" s="76"/>
      <c r="J30" s="76"/>
      <c r="K30" s="76"/>
      <c r="L30" s="76"/>
      <c r="M30" s="76"/>
      <c r="N30" s="76"/>
      <c r="O30" s="77"/>
      <c r="P30" s="77"/>
      <c r="Q30" s="77"/>
    </row>
    <row r="31" spans="2:19" ht="14.25" customHeight="1" x14ac:dyDescent="0.35">
      <c r="B31" s="24"/>
      <c r="C31" s="24"/>
      <c r="D31" s="78" t="s">
        <v>62</v>
      </c>
      <c r="E31" s="76"/>
      <c r="F31" s="76"/>
      <c r="G31" s="76"/>
      <c r="H31" s="76"/>
      <c r="I31" s="76"/>
      <c r="J31" s="76"/>
      <c r="K31" s="76"/>
      <c r="L31" s="76"/>
      <c r="M31" s="76"/>
      <c r="N31" s="76"/>
      <c r="O31" s="77"/>
      <c r="P31" s="77"/>
      <c r="Q31" s="77"/>
      <c r="R31" s="79"/>
      <c r="S31" s="79"/>
    </row>
    <row r="32" spans="2:19" ht="14.25" customHeight="1" x14ac:dyDescent="0.3"/>
    <row r="33" spans="4:16" ht="14.25" customHeight="1" x14ac:dyDescent="0.3"/>
    <row r="34" spans="4:16" ht="70.5" customHeight="1" x14ac:dyDescent="0.3">
      <c r="D34" s="267" t="s">
        <v>63</v>
      </c>
      <c r="E34" s="267"/>
      <c r="F34" s="267"/>
      <c r="G34" s="267"/>
      <c r="H34" s="267"/>
      <c r="I34" s="267"/>
      <c r="J34" s="267"/>
      <c r="K34" s="267"/>
    </row>
    <row r="35" spans="4:16" ht="14.25" customHeight="1" x14ac:dyDescent="0.3"/>
    <row r="36" spans="4:16" ht="14.25" customHeight="1" x14ac:dyDescent="0.3">
      <c r="P36" s="80"/>
    </row>
    <row r="37" spans="4:16" ht="14.25" customHeight="1" x14ac:dyDescent="0.3"/>
    <row r="38" spans="4:16" ht="14.25" customHeight="1" x14ac:dyDescent="0.3"/>
    <row r="39" spans="4:16" ht="14.25" customHeight="1" x14ac:dyDescent="0.3"/>
    <row r="40" spans="4:16" ht="14.25" customHeight="1" x14ac:dyDescent="0.3"/>
    <row r="41" spans="4:16" ht="14.25" customHeight="1" x14ac:dyDescent="0.3"/>
    <row r="42" spans="4:16" ht="14.25" customHeight="1" x14ac:dyDescent="0.3"/>
    <row r="43" spans="4:16" ht="14.25" customHeight="1" x14ac:dyDescent="0.3"/>
    <row r="44" spans="4:16" ht="14.25" customHeight="1" x14ac:dyDescent="0.3"/>
    <row r="45" spans="4:16" ht="14.25" customHeight="1" x14ac:dyDescent="0.3"/>
    <row r="46" spans="4:16" ht="14.25" customHeight="1" x14ac:dyDescent="0.3"/>
    <row r="47" spans="4:16" ht="14.25" customHeight="1" x14ac:dyDescent="0.3"/>
    <row r="48" spans="4:16"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mergeCells count="112">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 ref="G11:G12"/>
    <mergeCell ref="H11:H12"/>
    <mergeCell ref="J15:J16"/>
    <mergeCell ref="H13:H14"/>
    <mergeCell ref="I15:I16"/>
    <mergeCell ref="K9:K10"/>
    <mergeCell ref="J9:J10"/>
    <mergeCell ref="D13:D14"/>
    <mergeCell ref="D15:D16"/>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showZeros="0" zoomScale="90" zoomScaleNormal="90" workbookViewId="0">
      <selection activeCell="G8" sqref="G8"/>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31" ht="20.149999999999999" customHeight="1" x14ac:dyDescent="0.3">
      <c r="B1" s="2" t="s">
        <v>79</v>
      </c>
      <c r="C1" s="2"/>
      <c r="D1" s="2"/>
      <c r="E1" s="2"/>
      <c r="F1" s="2"/>
      <c r="G1" s="2"/>
      <c r="H1" s="2"/>
      <c r="I1" s="2"/>
      <c r="J1" s="2"/>
      <c r="K1" s="2"/>
      <c r="L1" s="2"/>
      <c r="M1" s="2"/>
      <c r="N1" s="2"/>
      <c r="O1" s="2"/>
      <c r="P1" s="2"/>
      <c r="Q1" s="2"/>
      <c r="R1" s="2"/>
      <c r="S1" s="2"/>
      <c r="T1" s="2"/>
      <c r="U1" s="2"/>
      <c r="V1" s="2"/>
    </row>
    <row r="2" spans="2:31" ht="22" customHeight="1" x14ac:dyDescent="0.3">
      <c r="B2" s="336" t="s">
        <v>65</v>
      </c>
      <c r="C2" s="336"/>
      <c r="D2" s="336"/>
      <c r="E2" s="336"/>
      <c r="F2" s="336"/>
      <c r="G2" s="336"/>
      <c r="H2" s="336"/>
      <c r="I2" s="336"/>
      <c r="J2" s="336"/>
      <c r="K2" s="336"/>
      <c r="L2" s="336"/>
      <c r="M2" s="336"/>
      <c r="N2" s="336"/>
      <c r="O2" s="336"/>
      <c r="P2" s="336"/>
      <c r="Q2" s="336"/>
      <c r="R2" s="336"/>
      <c r="S2" s="336"/>
      <c r="T2" s="336"/>
      <c r="U2" s="336"/>
      <c r="V2" s="336"/>
    </row>
    <row r="3" spans="2:31" ht="22" customHeight="1" x14ac:dyDescent="0.3">
      <c r="B3" s="81"/>
      <c r="C3" s="81"/>
      <c r="D3" s="81"/>
      <c r="E3" s="81"/>
      <c r="F3" s="244" t="s">
        <v>21</v>
      </c>
      <c r="G3" s="244"/>
      <c r="H3" s="244"/>
      <c r="I3" s="244"/>
      <c r="J3" s="244"/>
      <c r="K3" s="244"/>
      <c r="L3" s="244"/>
      <c r="M3" s="244"/>
      <c r="N3" s="244"/>
      <c r="O3" s="81"/>
      <c r="P3" s="81"/>
      <c r="Q3" s="81"/>
      <c r="R3" s="81"/>
      <c r="S3" s="81"/>
      <c r="T3" s="81"/>
      <c r="U3" s="81"/>
      <c r="V3" s="81"/>
      <c r="W3" s="3"/>
      <c r="X3" s="4"/>
    </row>
    <row r="4" spans="2:31" ht="25" customHeight="1" x14ac:dyDescent="0.3">
      <c r="B4" s="6" t="s">
        <v>80</v>
      </c>
      <c r="C4" s="273"/>
      <c r="D4" s="273"/>
      <c r="E4" s="82"/>
      <c r="F4" s="83"/>
      <c r="G4" s="83"/>
      <c r="H4" s="84"/>
      <c r="I4" s="84"/>
      <c r="J4" s="84"/>
      <c r="K4" s="84"/>
      <c r="L4" s="84"/>
      <c r="M4" s="84"/>
      <c r="N4" s="84"/>
      <c r="O4" s="84"/>
      <c r="P4" s="84"/>
      <c r="Q4" s="84"/>
      <c r="R4" s="84"/>
      <c r="S4" s="84"/>
      <c r="T4" s="84"/>
      <c r="U4" s="84"/>
      <c r="V4" s="2"/>
    </row>
    <row r="5" spans="2:31" x14ac:dyDescent="0.3">
      <c r="B5" s="2"/>
      <c r="C5" s="2"/>
      <c r="D5" s="2"/>
      <c r="E5" s="2"/>
      <c r="F5" s="2"/>
      <c r="G5" s="2"/>
      <c r="H5" s="2"/>
      <c r="I5" s="2"/>
      <c r="J5" s="2"/>
      <c r="K5" s="2"/>
      <c r="L5" s="2"/>
      <c r="M5" s="2"/>
      <c r="N5" s="2"/>
      <c r="O5" s="2"/>
      <c r="P5" s="2"/>
      <c r="Q5" s="2"/>
      <c r="R5" s="2"/>
      <c r="S5" s="2"/>
      <c r="T5" s="2"/>
      <c r="U5" s="2"/>
      <c r="V5" s="2"/>
    </row>
    <row r="6" spans="2:31" ht="25" customHeight="1" x14ac:dyDescent="0.3">
      <c r="B6" s="337" t="s">
        <v>66</v>
      </c>
      <c r="C6" s="338"/>
      <c r="D6" s="341" t="s">
        <v>67</v>
      </c>
      <c r="E6" s="342"/>
      <c r="F6" s="344" t="s">
        <v>68</v>
      </c>
      <c r="G6" s="341" t="s">
        <v>81</v>
      </c>
      <c r="H6" s="338"/>
      <c r="I6" s="337" t="s">
        <v>69</v>
      </c>
      <c r="J6" s="342"/>
      <c r="K6" s="342"/>
      <c r="L6" s="342"/>
      <c r="M6" s="342"/>
      <c r="N6" s="342"/>
      <c r="O6" s="342"/>
      <c r="P6" s="342"/>
      <c r="Q6" s="342"/>
      <c r="R6" s="342"/>
      <c r="S6" s="342"/>
      <c r="T6" s="342"/>
      <c r="U6" s="338"/>
      <c r="V6" s="346" t="s">
        <v>70</v>
      </c>
    </row>
    <row r="7" spans="2:31" ht="25" customHeight="1" x14ac:dyDescent="0.3">
      <c r="B7" s="339"/>
      <c r="C7" s="340"/>
      <c r="D7" s="339"/>
      <c r="E7" s="343"/>
      <c r="F7" s="345"/>
      <c r="G7" s="339"/>
      <c r="H7" s="340"/>
      <c r="I7" s="339"/>
      <c r="J7" s="343"/>
      <c r="K7" s="343"/>
      <c r="L7" s="343"/>
      <c r="M7" s="343"/>
      <c r="N7" s="343"/>
      <c r="O7" s="343"/>
      <c r="P7" s="343"/>
      <c r="Q7" s="343"/>
      <c r="R7" s="343"/>
      <c r="S7" s="343"/>
      <c r="T7" s="343"/>
      <c r="U7" s="340"/>
      <c r="V7" s="345"/>
    </row>
    <row r="8" spans="2:31" ht="35.15" customHeight="1" x14ac:dyDescent="0.3">
      <c r="B8" s="334"/>
      <c r="C8" s="335"/>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row>
    <row r="9" spans="2:31" ht="35.15" customHeight="1" x14ac:dyDescent="0.3">
      <c r="B9" s="334"/>
      <c r="C9" s="335"/>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31" ht="35.15" customHeight="1" x14ac:dyDescent="0.3">
      <c r="B10" s="330"/>
      <c r="C10" s="331"/>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31" ht="35.15" customHeight="1" x14ac:dyDescent="0.3">
      <c r="B11" s="330"/>
      <c r="C11" s="331"/>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c r="AE11" s="25" t="s">
        <v>76</v>
      </c>
    </row>
    <row r="12" spans="2:31" ht="35.15" customHeight="1" x14ac:dyDescent="0.3">
      <c r="B12" s="330"/>
      <c r="C12" s="331"/>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31" ht="35.15" customHeight="1" x14ac:dyDescent="0.3">
      <c r="B13" s="330"/>
      <c r="C13" s="331"/>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31" ht="35.15" customHeight="1" x14ac:dyDescent="0.3">
      <c r="B14" s="330"/>
      <c r="C14" s="331"/>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31" ht="35.15" customHeight="1" thickBot="1" x14ac:dyDescent="0.35">
      <c r="B15" s="330"/>
      <c r="C15" s="331"/>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31" ht="35.15" customHeight="1" thickBot="1" x14ac:dyDescent="0.35">
      <c r="B16" s="332" t="s">
        <v>77</v>
      </c>
      <c r="C16" s="333"/>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78</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2:V2"/>
    <mergeCell ref="C4:D4"/>
    <mergeCell ref="B6:C7"/>
    <mergeCell ref="D6:E7"/>
    <mergeCell ref="F6:F7"/>
    <mergeCell ref="G6:H7"/>
    <mergeCell ref="I6:U7"/>
    <mergeCell ref="V6:V7"/>
    <mergeCell ref="B14:C14"/>
    <mergeCell ref="B15:C15"/>
    <mergeCell ref="B16:C16"/>
    <mergeCell ref="F3:N3"/>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showZeros="0" zoomScale="90" zoomScaleNormal="90" workbookViewId="0">
      <selection activeCell="G9" sqref="G9"/>
    </sheetView>
  </sheetViews>
  <sheetFormatPr defaultRowHeight="14" x14ac:dyDescent="0.3"/>
  <cols>
    <col min="1" max="1" width="1.26953125" style="25" customWidth="1"/>
    <col min="2" max="3" width="11.6328125" style="25" customWidth="1"/>
    <col min="4" max="4" width="8.6328125" style="25" customWidth="1"/>
    <col min="5" max="5" width="5.6328125" style="25" customWidth="1"/>
    <col min="6" max="6" width="12.6328125" style="25" customWidth="1"/>
    <col min="7" max="7" width="16.6328125" style="25" customWidth="1"/>
    <col min="8" max="8" width="4.08984375" style="25" customWidth="1"/>
    <col min="9" max="9" width="5.6328125" style="25" customWidth="1"/>
    <col min="10" max="15" width="3.08984375" style="25" customWidth="1"/>
    <col min="16" max="16" width="5.6328125" style="25" customWidth="1"/>
    <col min="17" max="21" width="3.08984375" style="25" customWidth="1"/>
    <col min="22" max="22" width="12.6328125" style="25" customWidth="1"/>
    <col min="23" max="16384" width="8.7265625" style="25"/>
  </cols>
  <sheetData>
    <row r="1" spans="2:24" ht="20.149999999999999" customHeight="1" x14ac:dyDescent="0.3">
      <c r="B1" s="2" t="s">
        <v>84</v>
      </c>
      <c r="C1" s="2"/>
      <c r="D1" s="2"/>
      <c r="E1" s="2"/>
      <c r="F1" s="2"/>
      <c r="G1" s="2"/>
      <c r="H1" s="2"/>
      <c r="I1" s="2"/>
      <c r="J1" s="2"/>
      <c r="K1" s="2"/>
      <c r="L1" s="2"/>
      <c r="M1" s="2"/>
      <c r="N1" s="2"/>
      <c r="O1" s="2"/>
      <c r="P1" s="2"/>
      <c r="Q1" s="2"/>
      <c r="R1" s="2"/>
      <c r="S1" s="2"/>
      <c r="T1" s="2"/>
      <c r="U1" s="2"/>
      <c r="V1" s="2"/>
    </row>
    <row r="2" spans="2:24" ht="22" customHeight="1" x14ac:dyDescent="0.3">
      <c r="B2" s="336" t="s">
        <v>82</v>
      </c>
      <c r="C2" s="336"/>
      <c r="D2" s="336"/>
      <c r="E2" s="336"/>
      <c r="F2" s="336"/>
      <c r="G2" s="336"/>
      <c r="H2" s="336"/>
      <c r="I2" s="336"/>
      <c r="J2" s="336"/>
      <c r="K2" s="336"/>
      <c r="L2" s="336"/>
      <c r="M2" s="336"/>
      <c r="N2" s="336"/>
      <c r="O2" s="336"/>
      <c r="P2" s="336"/>
      <c r="Q2" s="336"/>
      <c r="R2" s="336"/>
      <c r="S2" s="336"/>
      <c r="T2" s="336"/>
      <c r="U2" s="336"/>
      <c r="V2" s="336"/>
    </row>
    <row r="3" spans="2:24" ht="22" customHeight="1" x14ac:dyDescent="0.3">
      <c r="B3" s="81"/>
      <c r="C3" s="81"/>
      <c r="D3" s="81"/>
      <c r="E3" s="81"/>
      <c r="F3" s="244" t="s">
        <v>21</v>
      </c>
      <c r="G3" s="244"/>
      <c r="H3" s="244"/>
      <c r="I3" s="244"/>
      <c r="J3" s="244"/>
      <c r="K3" s="244"/>
      <c r="L3" s="244"/>
      <c r="M3" s="244"/>
      <c r="N3" s="244"/>
      <c r="O3" s="81"/>
      <c r="P3" s="81"/>
      <c r="Q3" s="81"/>
      <c r="R3" s="81"/>
      <c r="S3" s="81"/>
      <c r="T3" s="81"/>
      <c r="U3" s="81"/>
      <c r="V3" s="81"/>
      <c r="W3" s="3"/>
      <c r="X3" s="4"/>
    </row>
    <row r="4" spans="2:24" ht="25" customHeight="1" x14ac:dyDescent="0.3">
      <c r="B4" s="6" t="s">
        <v>80</v>
      </c>
      <c r="C4" s="273"/>
      <c r="D4" s="273"/>
      <c r="E4" s="82"/>
      <c r="F4" s="83"/>
      <c r="G4" s="83"/>
      <c r="H4" s="84"/>
      <c r="I4" s="84"/>
      <c r="J4" s="84"/>
      <c r="K4" s="84"/>
      <c r="L4" s="84"/>
      <c r="M4" s="84"/>
      <c r="N4" s="84"/>
      <c r="O4" s="84"/>
      <c r="P4" s="84"/>
      <c r="Q4" s="84"/>
      <c r="R4" s="84"/>
      <c r="S4" s="84"/>
      <c r="T4" s="84"/>
      <c r="U4" s="84"/>
      <c r="V4" s="2"/>
    </row>
    <row r="5" spans="2:24" x14ac:dyDescent="0.3">
      <c r="B5" s="2"/>
      <c r="C5" s="2"/>
      <c r="D5" s="2"/>
      <c r="E5" s="2"/>
      <c r="F5" s="2"/>
      <c r="G5" s="2"/>
      <c r="H5" s="2"/>
      <c r="I5" s="2"/>
      <c r="J5" s="2"/>
      <c r="K5" s="2"/>
      <c r="L5" s="2"/>
      <c r="M5" s="2"/>
      <c r="N5" s="2"/>
      <c r="O5" s="2"/>
      <c r="P5" s="2"/>
      <c r="Q5" s="2"/>
      <c r="R5" s="2"/>
      <c r="S5" s="2"/>
      <c r="T5" s="2"/>
      <c r="U5" s="2"/>
      <c r="V5" s="2"/>
    </row>
    <row r="6" spans="2:24" ht="25" customHeight="1" x14ac:dyDescent="0.3">
      <c r="B6" s="337" t="s">
        <v>66</v>
      </c>
      <c r="C6" s="338"/>
      <c r="D6" s="341" t="s">
        <v>67</v>
      </c>
      <c r="E6" s="342"/>
      <c r="F6" s="344" t="s">
        <v>68</v>
      </c>
      <c r="G6" s="341" t="s">
        <v>81</v>
      </c>
      <c r="H6" s="338"/>
      <c r="I6" s="337" t="s">
        <v>69</v>
      </c>
      <c r="J6" s="342"/>
      <c r="K6" s="342"/>
      <c r="L6" s="342"/>
      <c r="M6" s="342"/>
      <c r="N6" s="342"/>
      <c r="O6" s="342"/>
      <c r="P6" s="342"/>
      <c r="Q6" s="342"/>
      <c r="R6" s="342"/>
      <c r="S6" s="342"/>
      <c r="T6" s="342"/>
      <c r="U6" s="338"/>
      <c r="V6" s="346" t="s">
        <v>70</v>
      </c>
    </row>
    <row r="7" spans="2:24" ht="25" customHeight="1" x14ac:dyDescent="0.3">
      <c r="B7" s="339"/>
      <c r="C7" s="340"/>
      <c r="D7" s="339"/>
      <c r="E7" s="343"/>
      <c r="F7" s="345"/>
      <c r="G7" s="339"/>
      <c r="H7" s="340"/>
      <c r="I7" s="339"/>
      <c r="J7" s="343"/>
      <c r="K7" s="343"/>
      <c r="L7" s="343"/>
      <c r="M7" s="343"/>
      <c r="N7" s="343"/>
      <c r="O7" s="343"/>
      <c r="P7" s="343"/>
      <c r="Q7" s="343"/>
      <c r="R7" s="343"/>
      <c r="S7" s="343"/>
      <c r="T7" s="343"/>
      <c r="U7" s="340"/>
      <c r="V7" s="345"/>
    </row>
    <row r="8" spans="2:24" ht="35.15" customHeight="1" x14ac:dyDescent="0.3">
      <c r="B8" s="334"/>
      <c r="C8" s="335"/>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c r="X8" s="2"/>
    </row>
    <row r="9" spans="2:24" ht="35.15" customHeight="1" x14ac:dyDescent="0.3">
      <c r="B9" s="330"/>
      <c r="C9" s="331"/>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24" ht="35.15" customHeight="1" x14ac:dyDescent="0.3">
      <c r="B10" s="330"/>
      <c r="C10" s="331"/>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24" ht="35.15" customHeight="1" x14ac:dyDescent="0.3">
      <c r="B11" s="330"/>
      <c r="C11" s="331"/>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row>
    <row r="12" spans="2:24" ht="35.15" customHeight="1" x14ac:dyDescent="0.3">
      <c r="B12" s="330"/>
      <c r="C12" s="331"/>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24" ht="35.15" customHeight="1" x14ac:dyDescent="0.3">
      <c r="B13" s="330"/>
      <c r="C13" s="331"/>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24" ht="35.15" customHeight="1" x14ac:dyDescent="0.3">
      <c r="B14" s="330"/>
      <c r="C14" s="331"/>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24" ht="35.15" customHeight="1" thickBot="1" x14ac:dyDescent="0.35">
      <c r="B15" s="330"/>
      <c r="C15" s="331"/>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24" ht="35.15" customHeight="1" thickBot="1" x14ac:dyDescent="0.35">
      <c r="B16" s="332" t="s">
        <v>77</v>
      </c>
      <c r="C16" s="333"/>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
      <c r="B17" s="2"/>
      <c r="C17" s="2"/>
      <c r="D17" s="2"/>
      <c r="E17" s="2"/>
      <c r="F17" s="2"/>
      <c r="G17" s="2"/>
      <c r="H17" s="2"/>
      <c r="I17" s="2"/>
      <c r="J17" s="2"/>
      <c r="K17" s="2"/>
      <c r="L17" s="2"/>
      <c r="M17" s="2"/>
      <c r="N17" s="2"/>
      <c r="O17" s="2"/>
      <c r="P17" s="2"/>
      <c r="Q17" s="2"/>
      <c r="R17" s="2"/>
      <c r="S17" s="2"/>
      <c r="T17" s="2"/>
      <c r="U17" s="2"/>
      <c r="V17" s="2"/>
    </row>
    <row r="18" spans="2:22" ht="19.5" customHeight="1" x14ac:dyDescent="0.3">
      <c r="B18" s="2" t="s">
        <v>83</v>
      </c>
      <c r="C18" s="2"/>
      <c r="D18" s="2"/>
      <c r="E18" s="2"/>
      <c r="F18" s="2"/>
      <c r="G18" s="2"/>
      <c r="H18" s="2"/>
      <c r="I18" s="2"/>
      <c r="J18" s="2"/>
      <c r="K18" s="2"/>
      <c r="L18" s="2"/>
      <c r="M18" s="2"/>
      <c r="N18" s="2"/>
      <c r="O18" s="2"/>
      <c r="P18" s="2"/>
      <c r="Q18" s="2"/>
      <c r="R18" s="2"/>
      <c r="S18" s="2"/>
      <c r="T18" s="2"/>
      <c r="U18" s="2"/>
      <c r="V18" s="2"/>
    </row>
    <row r="19" spans="2:22" x14ac:dyDescent="0.3">
      <c r="B19" s="2"/>
      <c r="C19" s="2"/>
      <c r="D19" s="2"/>
      <c r="E19" s="2"/>
      <c r="F19" s="2"/>
      <c r="G19" s="2"/>
      <c r="H19" s="2"/>
      <c r="I19" s="2"/>
      <c r="J19" s="2"/>
      <c r="K19" s="2"/>
      <c r="L19" s="2"/>
      <c r="M19" s="2"/>
      <c r="N19" s="2"/>
      <c r="O19" s="2"/>
      <c r="P19" s="2"/>
      <c r="Q19" s="2"/>
      <c r="R19" s="2"/>
      <c r="S19" s="2"/>
      <c r="T19" s="2"/>
      <c r="U19" s="2"/>
      <c r="V19" s="2"/>
    </row>
    <row r="20" spans="2:22" x14ac:dyDescent="0.3">
      <c r="B20" s="2"/>
      <c r="C20" s="2"/>
      <c r="D20" s="2"/>
      <c r="E20" s="2"/>
      <c r="F20" s="2"/>
      <c r="G20" s="2"/>
      <c r="H20" s="2"/>
      <c r="I20" s="2"/>
      <c r="J20" s="2"/>
      <c r="K20" s="2"/>
      <c r="L20" s="2"/>
      <c r="M20" s="2"/>
      <c r="N20" s="2"/>
      <c r="O20" s="2"/>
      <c r="P20" s="2"/>
      <c r="Q20" s="2"/>
      <c r="R20" s="2"/>
      <c r="S20" s="2"/>
      <c r="T20" s="2"/>
      <c r="U20" s="2"/>
      <c r="V20" s="2"/>
    </row>
  </sheetData>
  <mergeCells count="18">
    <mergeCell ref="B2:V2"/>
    <mergeCell ref="F3:N3"/>
    <mergeCell ref="C4:D4"/>
    <mergeCell ref="B6:C7"/>
    <mergeCell ref="D6:E7"/>
    <mergeCell ref="F6:F7"/>
    <mergeCell ref="G6:H7"/>
    <mergeCell ref="I6:U7"/>
    <mergeCell ref="V6:V7"/>
    <mergeCell ref="B14:C14"/>
    <mergeCell ref="B15:C15"/>
    <mergeCell ref="B16:C16"/>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Zeros="0" zoomScaleNormal="100" workbookViewId="0">
      <selection activeCell="K8" sqref="K8"/>
    </sheetView>
  </sheetViews>
  <sheetFormatPr defaultRowHeight="14" x14ac:dyDescent="0.3"/>
  <cols>
    <col min="1" max="1" width="1.453125" style="25" customWidth="1"/>
    <col min="2" max="2" width="5.6328125" style="25" customWidth="1"/>
    <col min="3" max="3" width="2.6328125" style="25" customWidth="1"/>
    <col min="4" max="4" width="3.6328125" style="25" customWidth="1"/>
    <col min="5" max="5" width="2.6328125" style="25" customWidth="1"/>
    <col min="6" max="6" width="13.08984375" style="25" customWidth="1"/>
    <col min="7" max="7" width="8.6328125" style="25" customWidth="1"/>
    <col min="8" max="9" width="10.6328125" style="25" customWidth="1"/>
    <col min="10" max="11" width="15.6328125" style="25" customWidth="1"/>
    <col min="12" max="16384" width="8.7265625" style="25"/>
  </cols>
  <sheetData>
    <row r="1" spans="1:12" ht="20.149999999999999" customHeight="1" x14ac:dyDescent="0.3">
      <c r="A1" s="103"/>
      <c r="B1" s="104" t="s">
        <v>93</v>
      </c>
      <c r="C1" s="104"/>
      <c r="D1" s="105"/>
      <c r="E1" s="105"/>
      <c r="F1" s="105"/>
      <c r="G1" s="105"/>
      <c r="H1" s="106"/>
      <c r="I1" s="105"/>
      <c r="J1" s="105"/>
      <c r="K1" s="105"/>
      <c r="L1" s="103"/>
    </row>
    <row r="2" spans="1:12" ht="20.149999999999999" customHeight="1" x14ac:dyDescent="0.3">
      <c r="A2" s="103"/>
      <c r="B2" s="350" t="s">
        <v>85</v>
      </c>
      <c r="C2" s="350"/>
      <c r="D2" s="350"/>
      <c r="E2" s="350"/>
      <c r="F2" s="350"/>
      <c r="G2" s="350"/>
      <c r="H2" s="350"/>
      <c r="I2" s="350"/>
      <c r="J2" s="350"/>
      <c r="K2" s="350"/>
      <c r="L2" s="103"/>
    </row>
    <row r="3" spans="1:12" ht="20.149999999999999" customHeight="1" x14ac:dyDescent="0.3">
      <c r="A3" s="103"/>
      <c r="B3" s="351" t="s">
        <v>86</v>
      </c>
      <c r="C3" s="351"/>
      <c r="D3" s="351"/>
      <c r="E3" s="351"/>
      <c r="F3" s="351"/>
      <c r="G3" s="351"/>
      <c r="H3" s="351"/>
      <c r="I3" s="351"/>
      <c r="J3" s="351"/>
      <c r="K3" s="351"/>
      <c r="L3" s="107"/>
    </row>
    <row r="4" spans="1:12" ht="20.149999999999999" customHeight="1" x14ac:dyDescent="0.3">
      <c r="A4" s="103"/>
      <c r="B4" s="352" t="s">
        <v>94</v>
      </c>
      <c r="C4" s="352"/>
      <c r="D4" s="352"/>
      <c r="E4" s="352"/>
      <c r="F4" s="352"/>
      <c r="G4" s="352"/>
      <c r="H4" s="352"/>
      <c r="I4" s="352"/>
      <c r="J4" s="352"/>
      <c r="K4" s="352"/>
      <c r="L4" s="107"/>
    </row>
    <row r="5" spans="1:12" ht="25" customHeight="1" x14ac:dyDescent="0.4">
      <c r="A5" s="103"/>
      <c r="B5" s="353" t="s">
        <v>95</v>
      </c>
      <c r="C5" s="353"/>
      <c r="D5" s="353"/>
      <c r="E5" s="353"/>
      <c r="F5" s="354"/>
      <c r="G5" s="354"/>
      <c r="H5" s="108"/>
      <c r="I5" s="108"/>
      <c r="J5" s="108"/>
      <c r="K5" s="108"/>
      <c r="L5" s="107"/>
    </row>
    <row r="6" spans="1:12" ht="15" customHeight="1" x14ac:dyDescent="0.3">
      <c r="A6" s="103"/>
      <c r="B6" s="109"/>
      <c r="C6" s="109"/>
      <c r="D6" s="109"/>
      <c r="E6" s="109"/>
      <c r="F6" s="110"/>
      <c r="G6" s="111"/>
      <c r="H6" s="111"/>
      <c r="I6" s="111"/>
      <c r="J6" s="111"/>
      <c r="K6" s="111"/>
      <c r="L6" s="107"/>
    </row>
    <row r="7" spans="1:12" ht="60" customHeight="1" x14ac:dyDescent="0.3">
      <c r="A7" s="112"/>
      <c r="B7" s="347" t="s">
        <v>87</v>
      </c>
      <c r="C7" s="348"/>
      <c r="D7" s="348"/>
      <c r="E7" s="349"/>
      <c r="F7" s="113" t="s">
        <v>96</v>
      </c>
      <c r="G7" s="114"/>
      <c r="H7" s="115" t="s">
        <v>97</v>
      </c>
      <c r="I7" s="113" t="s">
        <v>98</v>
      </c>
      <c r="J7" s="116" t="s">
        <v>99</v>
      </c>
      <c r="K7" s="113" t="s">
        <v>100</v>
      </c>
      <c r="L7" s="117"/>
    </row>
    <row r="8" spans="1:12" ht="23.15" customHeight="1" x14ac:dyDescent="0.3">
      <c r="A8" s="118"/>
      <c r="B8" s="362"/>
      <c r="C8" s="357" t="s">
        <v>88</v>
      </c>
      <c r="D8" s="364"/>
      <c r="E8" s="359" t="s">
        <v>89</v>
      </c>
      <c r="F8" s="366"/>
      <c r="G8" s="119" t="s">
        <v>90</v>
      </c>
      <c r="H8" s="120"/>
      <c r="I8" s="121"/>
      <c r="J8" s="122">
        <f>H8*I8</f>
        <v>0</v>
      </c>
      <c r="K8" s="123">
        <f>MIN(J8,F8)</f>
        <v>0</v>
      </c>
      <c r="L8" s="124"/>
    </row>
    <row r="9" spans="1:12" ht="23.15" customHeight="1" x14ac:dyDescent="0.3">
      <c r="A9" s="103"/>
      <c r="B9" s="363"/>
      <c r="C9" s="358"/>
      <c r="D9" s="365"/>
      <c r="E9" s="360"/>
      <c r="F9" s="366"/>
      <c r="G9" s="125" t="s">
        <v>91</v>
      </c>
      <c r="H9" s="126"/>
      <c r="I9" s="127"/>
      <c r="J9" s="128"/>
      <c r="K9" s="129"/>
      <c r="L9" s="107"/>
    </row>
    <row r="10" spans="1:12" ht="23.15" customHeight="1" x14ac:dyDescent="0.3">
      <c r="A10" s="118"/>
      <c r="B10" s="355"/>
      <c r="C10" s="357" t="s">
        <v>88</v>
      </c>
      <c r="D10" s="357"/>
      <c r="E10" s="359" t="s">
        <v>89</v>
      </c>
      <c r="F10" s="361"/>
      <c r="G10" s="119" t="s">
        <v>90</v>
      </c>
      <c r="H10" s="130"/>
      <c r="I10" s="131"/>
      <c r="J10" s="132">
        <f>H10*I10</f>
        <v>0</v>
      </c>
      <c r="K10" s="133">
        <f>MIN(J10,F10)</f>
        <v>0</v>
      </c>
      <c r="L10" s="124"/>
    </row>
    <row r="11" spans="1:12" ht="23.15" customHeight="1" x14ac:dyDescent="0.3">
      <c r="A11" s="103"/>
      <c r="B11" s="356"/>
      <c r="C11" s="358"/>
      <c r="D11" s="358"/>
      <c r="E11" s="360"/>
      <c r="F11" s="361"/>
      <c r="G11" s="125" t="s">
        <v>91</v>
      </c>
      <c r="H11" s="126"/>
      <c r="I11" s="127"/>
      <c r="J11" s="128"/>
      <c r="K11" s="129"/>
      <c r="L11" s="107"/>
    </row>
    <row r="12" spans="1:12" ht="23.15" customHeight="1" x14ac:dyDescent="0.3">
      <c r="A12" s="118"/>
      <c r="B12" s="355"/>
      <c r="C12" s="357" t="s">
        <v>88</v>
      </c>
      <c r="D12" s="357"/>
      <c r="E12" s="359" t="s">
        <v>89</v>
      </c>
      <c r="F12" s="361"/>
      <c r="G12" s="119" t="s">
        <v>90</v>
      </c>
      <c r="H12" s="130"/>
      <c r="I12" s="131"/>
      <c r="J12" s="132">
        <f>H12*I12</f>
        <v>0</v>
      </c>
      <c r="K12" s="133">
        <f>MIN(J12,F12)</f>
        <v>0</v>
      </c>
      <c r="L12" s="124"/>
    </row>
    <row r="13" spans="1:12" ht="23.15" customHeight="1" x14ac:dyDescent="0.3">
      <c r="A13" s="103"/>
      <c r="B13" s="356"/>
      <c r="C13" s="358"/>
      <c r="D13" s="358"/>
      <c r="E13" s="360"/>
      <c r="F13" s="361"/>
      <c r="G13" s="125" t="s">
        <v>91</v>
      </c>
      <c r="H13" s="126"/>
      <c r="I13" s="127"/>
      <c r="J13" s="128"/>
      <c r="K13" s="129"/>
      <c r="L13" s="107"/>
    </row>
    <row r="14" spans="1:12" ht="23.15" customHeight="1" x14ac:dyDescent="0.3">
      <c r="A14" s="118"/>
      <c r="B14" s="355"/>
      <c r="C14" s="357" t="s">
        <v>88</v>
      </c>
      <c r="D14" s="357"/>
      <c r="E14" s="359" t="s">
        <v>89</v>
      </c>
      <c r="F14" s="361"/>
      <c r="G14" s="119" t="s">
        <v>90</v>
      </c>
      <c r="H14" s="130"/>
      <c r="I14" s="131"/>
      <c r="J14" s="132">
        <f>H14*I14</f>
        <v>0</v>
      </c>
      <c r="K14" s="133">
        <f>MIN(J14,F14)</f>
        <v>0</v>
      </c>
      <c r="L14" s="124"/>
    </row>
    <row r="15" spans="1:12" ht="23.15" customHeight="1" x14ac:dyDescent="0.3">
      <c r="A15" s="103"/>
      <c r="B15" s="356"/>
      <c r="C15" s="358"/>
      <c r="D15" s="358"/>
      <c r="E15" s="360"/>
      <c r="F15" s="361"/>
      <c r="G15" s="125" t="s">
        <v>91</v>
      </c>
      <c r="H15" s="126"/>
      <c r="I15" s="127"/>
      <c r="J15" s="128"/>
      <c r="K15" s="129"/>
      <c r="L15" s="107"/>
    </row>
    <row r="16" spans="1:12" ht="23.15" customHeight="1" x14ac:dyDescent="0.3">
      <c r="A16" s="118"/>
      <c r="B16" s="355"/>
      <c r="C16" s="357" t="s">
        <v>88</v>
      </c>
      <c r="D16" s="357"/>
      <c r="E16" s="359" t="s">
        <v>89</v>
      </c>
      <c r="F16" s="361"/>
      <c r="G16" s="119" t="s">
        <v>90</v>
      </c>
      <c r="H16" s="130"/>
      <c r="I16" s="131"/>
      <c r="J16" s="132">
        <f>H16*I16</f>
        <v>0</v>
      </c>
      <c r="K16" s="133">
        <f>MIN(J16,F16)</f>
        <v>0</v>
      </c>
      <c r="L16" s="124"/>
    </row>
    <row r="17" spans="1:12" ht="23.15" customHeight="1" x14ac:dyDescent="0.3">
      <c r="A17" s="103"/>
      <c r="B17" s="356"/>
      <c r="C17" s="358"/>
      <c r="D17" s="358"/>
      <c r="E17" s="360"/>
      <c r="F17" s="361"/>
      <c r="G17" s="125" t="s">
        <v>91</v>
      </c>
      <c r="H17" s="126"/>
      <c r="I17" s="127"/>
      <c r="J17" s="128"/>
      <c r="K17" s="129"/>
      <c r="L17" s="107"/>
    </row>
    <row r="18" spans="1:12" ht="23.15" customHeight="1" x14ac:dyDescent="0.3">
      <c r="A18" s="118"/>
      <c r="B18" s="355"/>
      <c r="C18" s="357" t="s">
        <v>88</v>
      </c>
      <c r="D18" s="357"/>
      <c r="E18" s="359" t="s">
        <v>89</v>
      </c>
      <c r="F18" s="361"/>
      <c r="G18" s="119" t="s">
        <v>90</v>
      </c>
      <c r="H18" s="130"/>
      <c r="I18" s="131"/>
      <c r="J18" s="132">
        <f>H18*I18</f>
        <v>0</v>
      </c>
      <c r="K18" s="133">
        <f>MIN(J18,F18)</f>
        <v>0</v>
      </c>
      <c r="L18" s="124"/>
    </row>
    <row r="19" spans="1:12" ht="23.15" customHeight="1" x14ac:dyDescent="0.3">
      <c r="A19" s="103"/>
      <c r="B19" s="356"/>
      <c r="C19" s="358"/>
      <c r="D19" s="358"/>
      <c r="E19" s="360"/>
      <c r="F19" s="361"/>
      <c r="G19" s="125" t="s">
        <v>91</v>
      </c>
      <c r="H19" s="126"/>
      <c r="I19" s="127"/>
      <c r="J19" s="128"/>
      <c r="K19" s="129"/>
      <c r="L19" s="107"/>
    </row>
    <row r="20" spans="1:12" ht="23.15" customHeight="1" x14ac:dyDescent="0.3">
      <c r="A20" s="118"/>
      <c r="B20" s="355"/>
      <c r="C20" s="357" t="s">
        <v>88</v>
      </c>
      <c r="D20" s="357"/>
      <c r="E20" s="359" t="s">
        <v>89</v>
      </c>
      <c r="F20" s="361"/>
      <c r="G20" s="119" t="s">
        <v>90</v>
      </c>
      <c r="H20" s="130"/>
      <c r="I20" s="131"/>
      <c r="J20" s="132">
        <f>H20*I20</f>
        <v>0</v>
      </c>
      <c r="K20" s="133">
        <f>MIN(J20,F20)</f>
        <v>0</v>
      </c>
      <c r="L20" s="124"/>
    </row>
    <row r="21" spans="1:12" ht="23.15" customHeight="1" x14ac:dyDescent="0.3">
      <c r="A21" s="103"/>
      <c r="B21" s="356"/>
      <c r="C21" s="358"/>
      <c r="D21" s="358"/>
      <c r="E21" s="360"/>
      <c r="F21" s="361"/>
      <c r="G21" s="125" t="s">
        <v>91</v>
      </c>
      <c r="H21" s="126"/>
      <c r="I21" s="127"/>
      <c r="J21" s="128"/>
      <c r="K21" s="129"/>
      <c r="L21" s="107"/>
    </row>
    <row r="22" spans="1:12" ht="23.15" customHeight="1" x14ac:dyDescent="0.3">
      <c r="A22" s="118"/>
      <c r="B22" s="355"/>
      <c r="C22" s="357" t="s">
        <v>88</v>
      </c>
      <c r="D22" s="357"/>
      <c r="E22" s="359" t="s">
        <v>89</v>
      </c>
      <c r="F22" s="361"/>
      <c r="G22" s="119" t="s">
        <v>90</v>
      </c>
      <c r="H22" s="130"/>
      <c r="I22" s="131"/>
      <c r="J22" s="132">
        <f>H22*I22</f>
        <v>0</v>
      </c>
      <c r="K22" s="133">
        <f>MIN(J22,F22)</f>
        <v>0</v>
      </c>
      <c r="L22" s="124"/>
    </row>
    <row r="23" spans="1:12" ht="23.15" customHeight="1" x14ac:dyDescent="0.3">
      <c r="A23" s="103"/>
      <c r="B23" s="356"/>
      <c r="C23" s="358"/>
      <c r="D23" s="358"/>
      <c r="E23" s="360"/>
      <c r="F23" s="361"/>
      <c r="G23" s="125" t="s">
        <v>91</v>
      </c>
      <c r="H23" s="126"/>
      <c r="I23" s="127"/>
      <c r="J23" s="128"/>
      <c r="K23" s="129"/>
      <c r="L23" s="107"/>
    </row>
    <row r="24" spans="1:12" ht="23.15" customHeight="1" x14ac:dyDescent="0.3">
      <c r="A24" s="118"/>
      <c r="B24" s="355"/>
      <c r="C24" s="357" t="s">
        <v>88</v>
      </c>
      <c r="D24" s="357"/>
      <c r="E24" s="359" t="s">
        <v>89</v>
      </c>
      <c r="F24" s="361"/>
      <c r="G24" s="119" t="s">
        <v>90</v>
      </c>
      <c r="H24" s="130"/>
      <c r="I24" s="131"/>
      <c r="J24" s="132">
        <f>H24*I24</f>
        <v>0</v>
      </c>
      <c r="K24" s="133">
        <f>MIN(J24,F24)</f>
        <v>0</v>
      </c>
      <c r="L24" s="124"/>
    </row>
    <row r="25" spans="1:12" ht="23.15" customHeight="1" x14ac:dyDescent="0.3">
      <c r="A25" s="103"/>
      <c r="B25" s="356"/>
      <c r="C25" s="358"/>
      <c r="D25" s="358"/>
      <c r="E25" s="360"/>
      <c r="F25" s="361"/>
      <c r="G25" s="125" t="s">
        <v>91</v>
      </c>
      <c r="H25" s="126"/>
      <c r="I25" s="127"/>
      <c r="J25" s="128"/>
      <c r="K25" s="129"/>
      <c r="L25" s="107"/>
    </row>
    <row r="26" spans="1:12" ht="23.15" customHeight="1" x14ac:dyDescent="0.3">
      <c r="A26" s="118"/>
      <c r="B26" s="355"/>
      <c r="C26" s="357" t="s">
        <v>88</v>
      </c>
      <c r="D26" s="357"/>
      <c r="E26" s="359" t="s">
        <v>89</v>
      </c>
      <c r="F26" s="361"/>
      <c r="G26" s="119" t="s">
        <v>90</v>
      </c>
      <c r="H26" s="130"/>
      <c r="I26" s="131"/>
      <c r="J26" s="132">
        <f>H26*I26</f>
        <v>0</v>
      </c>
      <c r="K26" s="133">
        <f>MIN(J26,F26)</f>
        <v>0</v>
      </c>
      <c r="L26" s="124"/>
    </row>
    <row r="27" spans="1:12" ht="23.15" customHeight="1" x14ac:dyDescent="0.3">
      <c r="A27" s="103"/>
      <c r="B27" s="356"/>
      <c r="C27" s="358"/>
      <c r="D27" s="358"/>
      <c r="E27" s="360"/>
      <c r="F27" s="361"/>
      <c r="G27" s="125" t="s">
        <v>91</v>
      </c>
      <c r="H27" s="126"/>
      <c r="I27" s="134"/>
      <c r="J27" s="128"/>
      <c r="K27" s="129"/>
      <c r="L27" s="107"/>
    </row>
    <row r="28" spans="1:12" ht="23.15" customHeight="1" x14ac:dyDescent="0.3">
      <c r="A28" s="118"/>
      <c r="B28" s="355"/>
      <c r="C28" s="357" t="s">
        <v>88</v>
      </c>
      <c r="D28" s="357"/>
      <c r="E28" s="359" t="s">
        <v>89</v>
      </c>
      <c r="F28" s="361"/>
      <c r="G28" s="119" t="s">
        <v>90</v>
      </c>
      <c r="H28" s="130"/>
      <c r="I28" s="131"/>
      <c r="J28" s="132">
        <f>H28*I28</f>
        <v>0</v>
      </c>
      <c r="K28" s="133">
        <f>MIN(J28,F28)</f>
        <v>0</v>
      </c>
      <c r="L28" s="124"/>
    </row>
    <row r="29" spans="1:12" ht="23.15" customHeight="1" x14ac:dyDescent="0.3">
      <c r="A29" s="103"/>
      <c r="B29" s="356"/>
      <c r="C29" s="358"/>
      <c r="D29" s="358"/>
      <c r="E29" s="360"/>
      <c r="F29" s="361"/>
      <c r="G29" s="125" t="s">
        <v>91</v>
      </c>
      <c r="H29" s="126"/>
      <c r="I29" s="127"/>
      <c r="J29" s="128"/>
      <c r="K29" s="129"/>
      <c r="L29" s="107"/>
    </row>
    <row r="30" spans="1:12" ht="23.15" customHeight="1" x14ac:dyDescent="0.3">
      <c r="A30" s="118"/>
      <c r="B30" s="355"/>
      <c r="C30" s="357" t="s">
        <v>88</v>
      </c>
      <c r="D30" s="357"/>
      <c r="E30" s="359" t="s">
        <v>89</v>
      </c>
      <c r="F30" s="361"/>
      <c r="G30" s="119" t="s">
        <v>90</v>
      </c>
      <c r="H30" s="130"/>
      <c r="I30" s="131"/>
      <c r="J30" s="132">
        <f>H30*I30</f>
        <v>0</v>
      </c>
      <c r="K30" s="133">
        <f>MIN(J30,F30)</f>
        <v>0</v>
      </c>
      <c r="L30" s="124"/>
    </row>
    <row r="31" spans="1:12" ht="23.15" customHeight="1" x14ac:dyDescent="0.3">
      <c r="A31" s="103"/>
      <c r="B31" s="356"/>
      <c r="C31" s="358"/>
      <c r="D31" s="358"/>
      <c r="E31" s="360"/>
      <c r="F31" s="361"/>
      <c r="G31" s="125" t="s">
        <v>91</v>
      </c>
      <c r="H31" s="126"/>
      <c r="I31" s="127"/>
      <c r="J31" s="128"/>
      <c r="K31" s="129"/>
      <c r="L31" s="107"/>
    </row>
    <row r="32" spans="1:12" ht="23.15" customHeight="1" thickBot="1" x14ac:dyDescent="0.35">
      <c r="A32" s="103"/>
      <c r="B32" s="135"/>
      <c r="C32" s="135"/>
      <c r="D32" s="135"/>
      <c r="E32" s="135"/>
      <c r="F32" s="135"/>
      <c r="G32" s="136"/>
      <c r="H32" s="135"/>
      <c r="I32" s="135"/>
      <c r="J32" s="137"/>
      <c r="K32" s="137"/>
      <c r="L32" s="107"/>
    </row>
    <row r="33" spans="1:12" ht="23.15" customHeight="1" x14ac:dyDescent="0.3">
      <c r="A33" s="103"/>
      <c r="B33" s="367" t="s">
        <v>92</v>
      </c>
      <c r="C33" s="368"/>
      <c r="D33" s="368"/>
      <c r="E33" s="368"/>
      <c r="F33" s="368"/>
      <c r="G33" s="138" t="s">
        <v>90</v>
      </c>
      <c r="H33" s="139"/>
      <c r="I33" s="140">
        <f ca="1">SUMIF(G8:I31,G33,I8:I31)</f>
        <v>0</v>
      </c>
      <c r="J33" s="141">
        <f ca="1">SUMIF(G8:J31,G33,J8:J31)</f>
        <v>0</v>
      </c>
      <c r="K33" s="142">
        <f ca="1">SUMIF(G8:K31,G33,K8:K31)</f>
        <v>0</v>
      </c>
      <c r="L33" s="107"/>
    </row>
    <row r="34" spans="1:12" ht="23.15" customHeight="1" thickBot="1" x14ac:dyDescent="0.35">
      <c r="A34" s="103"/>
      <c r="B34" s="369"/>
      <c r="C34" s="370"/>
      <c r="D34" s="370"/>
      <c r="E34" s="370"/>
      <c r="F34" s="370"/>
      <c r="G34" s="143" t="s">
        <v>91</v>
      </c>
      <c r="H34" s="144"/>
      <c r="I34" s="145"/>
      <c r="J34" s="146"/>
      <c r="K34" s="147"/>
      <c r="L34" s="107"/>
    </row>
    <row r="35" spans="1:12" ht="23.15" customHeight="1" x14ac:dyDescent="0.3">
      <c r="A35" s="103"/>
      <c r="B35" s="135"/>
      <c r="C35" s="135"/>
      <c r="D35" s="135"/>
      <c r="E35" s="135"/>
      <c r="F35" s="135"/>
      <c r="G35" s="136"/>
      <c r="H35" s="135"/>
      <c r="I35" s="135"/>
      <c r="J35" s="135"/>
      <c r="K35" s="135"/>
      <c r="L35" s="107"/>
    </row>
    <row r="36" spans="1:12" ht="23.15" customHeight="1" x14ac:dyDescent="0.3"/>
    <row r="37" spans="1:12" ht="23.15" customHeight="1" x14ac:dyDescent="0.3"/>
    <row r="38" spans="1:12" ht="23.15" customHeight="1" x14ac:dyDescent="0.3"/>
  </sheetData>
  <mergeCells count="67">
    <mergeCell ref="B33:F34"/>
    <mergeCell ref="B28:B29"/>
    <mergeCell ref="C28:C29"/>
    <mergeCell ref="D28:D29"/>
    <mergeCell ref="E28:E29"/>
    <mergeCell ref="F28:F29"/>
    <mergeCell ref="B30:B31"/>
    <mergeCell ref="C30:C31"/>
    <mergeCell ref="D30:D31"/>
    <mergeCell ref="E30:E31"/>
    <mergeCell ref="F30:F31"/>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8:B9"/>
    <mergeCell ref="C8:C9"/>
    <mergeCell ref="D8:D9"/>
    <mergeCell ref="E8:E9"/>
    <mergeCell ref="F8:F9"/>
    <mergeCell ref="B10:B11"/>
    <mergeCell ref="C10:C11"/>
    <mergeCell ref="D10:D11"/>
    <mergeCell ref="E10:E11"/>
    <mergeCell ref="F10:F11"/>
    <mergeCell ref="B7:E7"/>
    <mergeCell ref="B2:K2"/>
    <mergeCell ref="B3:K3"/>
    <mergeCell ref="B4:K4"/>
    <mergeCell ref="B5:E5"/>
    <mergeCell ref="F5:G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Zeros="0" zoomScale="70" zoomScaleNormal="70" zoomScaleSheetLayoutView="55" workbookViewId="0">
      <selection activeCell="K34" sqref="K34"/>
    </sheetView>
  </sheetViews>
  <sheetFormatPr defaultRowHeight="14" x14ac:dyDescent="0.3"/>
  <cols>
    <col min="1" max="1" width="1.453125" style="25" customWidth="1"/>
    <col min="2" max="2" width="4.6328125" style="25" customWidth="1"/>
    <col min="3" max="3" width="3.6328125" style="25" customWidth="1"/>
    <col min="4" max="4" width="4.6328125" style="25" customWidth="1"/>
    <col min="5" max="7" width="8.6328125" style="25" customWidth="1"/>
    <col min="8" max="8" width="12.6328125" style="25" customWidth="1"/>
    <col min="9" max="9" width="8.6328125" style="25" customWidth="1"/>
    <col min="10" max="10" width="4.6328125" style="25" customWidth="1"/>
    <col min="11" max="11" width="11.6328125" style="25" customWidth="1"/>
    <col min="12" max="12" width="2.90625" style="25" customWidth="1"/>
    <col min="13" max="13" width="80.6328125" style="25" customWidth="1"/>
    <col min="14" max="14" width="10.6328125" style="25" customWidth="1"/>
    <col min="15" max="16384" width="8.7265625" style="25"/>
  </cols>
  <sheetData>
    <row r="1" spans="1:15" ht="20.149999999999999" customHeight="1" x14ac:dyDescent="0.3">
      <c r="A1" s="2"/>
      <c r="B1" s="2" t="s">
        <v>101</v>
      </c>
      <c r="C1" s="2"/>
      <c r="D1" s="2"/>
      <c r="E1" s="2"/>
      <c r="F1" s="2"/>
      <c r="G1" s="2"/>
      <c r="H1" s="148"/>
      <c r="I1" s="148"/>
      <c r="J1" s="148"/>
      <c r="K1" s="148"/>
      <c r="L1" s="148"/>
      <c r="M1" s="148"/>
      <c r="N1" s="2"/>
    </row>
    <row r="2" spans="1:15" ht="30" customHeight="1" x14ac:dyDescent="0.3">
      <c r="A2" s="2"/>
      <c r="B2" s="373" t="s">
        <v>102</v>
      </c>
      <c r="C2" s="373"/>
      <c r="D2" s="373"/>
      <c r="E2" s="373"/>
      <c r="F2" s="373"/>
      <c r="G2" s="373"/>
      <c r="H2" s="373"/>
      <c r="I2" s="373"/>
      <c r="J2" s="373"/>
      <c r="K2" s="373"/>
      <c r="L2" s="373"/>
      <c r="M2" s="373"/>
      <c r="N2" s="373"/>
    </row>
    <row r="3" spans="1:15" ht="20.149999999999999" customHeight="1" x14ac:dyDescent="0.3">
      <c r="A3" s="2"/>
      <c r="B3" s="149"/>
      <c r="C3" s="149"/>
      <c r="D3" s="149"/>
      <c r="E3" s="149"/>
      <c r="F3" s="149"/>
      <c r="G3" s="149"/>
      <c r="H3" s="149"/>
      <c r="I3" s="149"/>
      <c r="J3" s="149"/>
      <c r="K3" s="149"/>
      <c r="L3" s="149"/>
      <c r="M3" s="149"/>
      <c r="N3" s="149"/>
    </row>
    <row r="4" spans="1:15" ht="30" customHeight="1" x14ac:dyDescent="0.3">
      <c r="A4" s="2"/>
      <c r="B4" s="374" t="s">
        <v>103</v>
      </c>
      <c r="C4" s="374"/>
      <c r="D4" s="374"/>
      <c r="E4" s="375"/>
      <c r="F4" s="375"/>
      <c r="G4" s="375"/>
      <c r="H4" s="375"/>
      <c r="I4" s="148"/>
      <c r="J4" s="148"/>
      <c r="K4" s="148"/>
      <c r="L4" s="148"/>
      <c r="M4" s="148"/>
      <c r="N4" s="2"/>
    </row>
    <row r="5" spans="1:15" ht="30" customHeight="1" x14ac:dyDescent="0.3">
      <c r="A5" s="2"/>
      <c r="B5" s="371" t="s">
        <v>104</v>
      </c>
      <c r="C5" s="371"/>
      <c r="D5" s="371"/>
      <c r="E5" s="376"/>
      <c r="F5" s="376"/>
      <c r="G5" s="376"/>
      <c r="H5" s="150"/>
      <c r="I5" s="150"/>
      <c r="J5" s="2"/>
      <c r="K5" s="2"/>
      <c r="L5" s="2"/>
      <c r="M5" s="151"/>
      <c r="N5" s="2"/>
    </row>
    <row r="6" spans="1:15" ht="30" customHeight="1" x14ac:dyDescent="0.3">
      <c r="A6" s="2"/>
      <c r="B6" s="371" t="s">
        <v>105</v>
      </c>
      <c r="C6" s="371"/>
      <c r="D6" s="371"/>
      <c r="E6" s="372"/>
      <c r="F6" s="372"/>
      <c r="G6" s="152" t="s">
        <v>106</v>
      </c>
      <c r="H6" s="150"/>
      <c r="I6" s="150"/>
      <c r="J6" s="2"/>
      <c r="K6" s="2"/>
      <c r="L6" s="2"/>
      <c r="M6" s="151"/>
      <c r="N6" s="2"/>
    </row>
    <row r="7" spans="1:15" ht="40" customHeight="1" x14ac:dyDescent="0.3">
      <c r="A7" s="2"/>
      <c r="B7" s="28" t="s">
        <v>107</v>
      </c>
      <c r="C7" s="28"/>
      <c r="D7" s="28"/>
      <c r="E7" s="2"/>
      <c r="F7" s="2"/>
      <c r="G7" s="2"/>
      <c r="H7" s="2"/>
      <c r="I7" s="2"/>
      <c r="J7" s="2"/>
      <c r="K7" s="2"/>
      <c r="L7" s="2"/>
      <c r="M7" s="151"/>
      <c r="N7" s="2"/>
    </row>
    <row r="8" spans="1:15" ht="12" customHeight="1" thickBot="1" x14ac:dyDescent="0.35">
      <c r="A8" s="2"/>
      <c r="B8" s="2"/>
      <c r="C8" s="28"/>
      <c r="D8" s="28"/>
      <c r="E8" s="2"/>
      <c r="F8" s="2"/>
      <c r="G8" s="2"/>
      <c r="H8" s="2"/>
      <c r="I8" s="2"/>
      <c r="J8" s="2"/>
      <c r="K8" s="2"/>
      <c r="L8" s="2"/>
      <c r="M8" s="151"/>
      <c r="N8" s="2"/>
    </row>
    <row r="9" spans="1:15" ht="24" customHeight="1" x14ac:dyDescent="0.3">
      <c r="A9" s="3"/>
      <c r="B9" s="385" t="s">
        <v>108</v>
      </c>
      <c r="C9" s="386"/>
      <c r="D9" s="389" t="s">
        <v>109</v>
      </c>
      <c r="E9" s="391" t="s">
        <v>110</v>
      </c>
      <c r="F9" s="392"/>
      <c r="G9" s="392"/>
      <c r="H9" s="392"/>
      <c r="I9" s="392"/>
      <c r="J9" s="153"/>
      <c r="K9" s="393" t="s">
        <v>111</v>
      </c>
      <c r="L9" s="389"/>
      <c r="M9" s="397" t="s">
        <v>112</v>
      </c>
      <c r="N9" s="398"/>
    </row>
    <row r="10" spans="1:15" ht="24" customHeight="1" x14ac:dyDescent="0.3">
      <c r="A10" s="3"/>
      <c r="B10" s="387"/>
      <c r="C10" s="388"/>
      <c r="D10" s="390"/>
      <c r="E10" s="154" t="s">
        <v>113</v>
      </c>
      <c r="F10" s="155" t="s">
        <v>114</v>
      </c>
      <c r="G10" s="155" t="s">
        <v>115</v>
      </c>
      <c r="H10" s="156" t="s">
        <v>116</v>
      </c>
      <c r="I10" s="395" t="s">
        <v>117</v>
      </c>
      <c r="J10" s="396"/>
      <c r="K10" s="394"/>
      <c r="L10" s="390"/>
      <c r="M10" s="399" t="s">
        <v>118</v>
      </c>
      <c r="N10" s="400"/>
    </row>
    <row r="11" spans="1:15" ht="45" customHeight="1" x14ac:dyDescent="0.3">
      <c r="A11" s="2"/>
      <c r="B11" s="157" t="s">
        <v>119</v>
      </c>
      <c r="C11" s="158" t="s">
        <v>74</v>
      </c>
      <c r="D11" s="159"/>
      <c r="E11" s="160"/>
      <c r="F11" s="161"/>
      <c r="G11" s="161"/>
      <c r="H11" s="162">
        <f t="shared" ref="H11:H15" si="0">F11-E11-G11</f>
        <v>0</v>
      </c>
      <c r="I11" s="163">
        <f>MIN(FLOOR(H11,"0:30")*24,8)</f>
        <v>0</v>
      </c>
      <c r="J11" s="164" t="s">
        <v>71</v>
      </c>
      <c r="K11" s="165">
        <f t="shared" ref="K11:K33" si="1">$E$6*I11</f>
        <v>0</v>
      </c>
      <c r="L11" s="166" t="s">
        <v>64</v>
      </c>
      <c r="M11" s="401"/>
      <c r="N11" s="402"/>
      <c r="O11" s="167" t="str">
        <f t="shared" ref="O11:O33" si="2">IF(H11*24&gt;8,"上限８時間"," ")</f>
        <v xml:space="preserve"> </v>
      </c>
    </row>
    <row r="12" spans="1:15" ht="45" customHeight="1" x14ac:dyDescent="0.3">
      <c r="A12" s="2"/>
      <c r="B12" s="157" t="s">
        <v>119</v>
      </c>
      <c r="C12" s="158" t="s">
        <v>74</v>
      </c>
      <c r="D12" s="159"/>
      <c r="E12" s="160"/>
      <c r="F12" s="161"/>
      <c r="G12" s="161"/>
      <c r="H12" s="162">
        <f t="shared" si="0"/>
        <v>0</v>
      </c>
      <c r="I12" s="163">
        <f t="shared" ref="I12:I16" si="3">MIN(FLOOR(H12,"0:30")*24,8)</f>
        <v>0</v>
      </c>
      <c r="J12" s="164" t="s">
        <v>71</v>
      </c>
      <c r="K12" s="165">
        <f t="shared" si="1"/>
        <v>0</v>
      </c>
      <c r="L12" s="166" t="s">
        <v>64</v>
      </c>
      <c r="M12" s="401"/>
      <c r="N12" s="402"/>
      <c r="O12" s="167" t="str">
        <f t="shared" si="2"/>
        <v xml:space="preserve"> </v>
      </c>
    </row>
    <row r="13" spans="1:15" ht="45" customHeight="1" x14ac:dyDescent="0.3">
      <c r="A13" s="2"/>
      <c r="B13" s="157" t="s">
        <v>119</v>
      </c>
      <c r="C13" s="158" t="s">
        <v>74</v>
      </c>
      <c r="D13" s="159"/>
      <c r="E13" s="160"/>
      <c r="F13" s="161"/>
      <c r="G13" s="161"/>
      <c r="H13" s="162">
        <f t="shared" si="0"/>
        <v>0</v>
      </c>
      <c r="I13" s="163">
        <f t="shared" si="3"/>
        <v>0</v>
      </c>
      <c r="J13" s="164" t="s">
        <v>71</v>
      </c>
      <c r="K13" s="165">
        <f t="shared" si="1"/>
        <v>0</v>
      </c>
      <c r="L13" s="166" t="s">
        <v>64</v>
      </c>
      <c r="M13" s="401"/>
      <c r="N13" s="402"/>
      <c r="O13" s="167" t="str">
        <f t="shared" si="2"/>
        <v xml:space="preserve"> </v>
      </c>
    </row>
    <row r="14" spans="1:15" ht="45" customHeight="1" x14ac:dyDescent="0.3">
      <c r="A14" s="2"/>
      <c r="B14" s="157" t="s">
        <v>119</v>
      </c>
      <c r="C14" s="158" t="s">
        <v>74</v>
      </c>
      <c r="D14" s="159"/>
      <c r="E14" s="160"/>
      <c r="F14" s="161"/>
      <c r="G14" s="161"/>
      <c r="H14" s="162">
        <f t="shared" si="0"/>
        <v>0</v>
      </c>
      <c r="I14" s="163">
        <f t="shared" si="3"/>
        <v>0</v>
      </c>
      <c r="J14" s="164" t="s">
        <v>71</v>
      </c>
      <c r="K14" s="165">
        <f t="shared" si="1"/>
        <v>0</v>
      </c>
      <c r="L14" s="166" t="s">
        <v>64</v>
      </c>
      <c r="M14" s="401"/>
      <c r="N14" s="402"/>
      <c r="O14" s="167" t="str">
        <f t="shared" si="2"/>
        <v xml:space="preserve"> </v>
      </c>
    </row>
    <row r="15" spans="1:15" ht="45" customHeight="1" x14ac:dyDescent="0.3">
      <c r="A15" s="2"/>
      <c r="B15" s="157" t="s">
        <v>119</v>
      </c>
      <c r="C15" s="158" t="s">
        <v>74</v>
      </c>
      <c r="D15" s="159"/>
      <c r="E15" s="160"/>
      <c r="F15" s="161"/>
      <c r="G15" s="161"/>
      <c r="H15" s="162">
        <f t="shared" si="0"/>
        <v>0</v>
      </c>
      <c r="I15" s="163">
        <f t="shared" si="3"/>
        <v>0</v>
      </c>
      <c r="J15" s="164" t="s">
        <v>71</v>
      </c>
      <c r="K15" s="165">
        <f t="shared" si="1"/>
        <v>0</v>
      </c>
      <c r="L15" s="166" t="s">
        <v>64</v>
      </c>
      <c r="M15" s="401"/>
      <c r="N15" s="402"/>
      <c r="O15" s="167" t="str">
        <f t="shared" si="2"/>
        <v xml:space="preserve"> </v>
      </c>
    </row>
    <row r="16" spans="1:15" ht="45" customHeight="1" x14ac:dyDescent="0.3">
      <c r="A16" s="2"/>
      <c r="B16" s="157" t="s">
        <v>119</v>
      </c>
      <c r="C16" s="158" t="s">
        <v>74</v>
      </c>
      <c r="D16" s="159"/>
      <c r="E16" s="160"/>
      <c r="F16" s="161"/>
      <c r="G16" s="161"/>
      <c r="H16" s="162">
        <f t="shared" ref="H16:H33" si="4">F16-E16-G16</f>
        <v>0</v>
      </c>
      <c r="I16" s="163">
        <f t="shared" si="3"/>
        <v>0</v>
      </c>
      <c r="J16" s="164" t="s">
        <v>71</v>
      </c>
      <c r="K16" s="165">
        <f t="shared" si="1"/>
        <v>0</v>
      </c>
      <c r="L16" s="166" t="s">
        <v>64</v>
      </c>
      <c r="M16" s="401"/>
      <c r="N16" s="402"/>
      <c r="O16" s="167" t="str">
        <f t="shared" si="2"/>
        <v xml:space="preserve"> </v>
      </c>
    </row>
    <row r="17" spans="1:15" ht="45" customHeight="1" x14ac:dyDescent="0.3">
      <c r="A17" s="2"/>
      <c r="B17" s="157" t="s">
        <v>119</v>
      </c>
      <c r="C17" s="158" t="s">
        <v>74</v>
      </c>
      <c r="D17" s="159"/>
      <c r="E17" s="160"/>
      <c r="F17" s="161"/>
      <c r="G17" s="161"/>
      <c r="H17" s="162">
        <f t="shared" si="4"/>
        <v>0</v>
      </c>
      <c r="I17" s="163">
        <f t="shared" ref="I17:I33" si="5">MIN(FLOOR(H17,"0:30")*24,8)</f>
        <v>0</v>
      </c>
      <c r="J17" s="164" t="s">
        <v>71</v>
      </c>
      <c r="K17" s="165">
        <f t="shared" si="1"/>
        <v>0</v>
      </c>
      <c r="L17" s="166" t="s">
        <v>64</v>
      </c>
      <c r="M17" s="401"/>
      <c r="N17" s="402"/>
      <c r="O17" s="167" t="str">
        <f t="shared" si="2"/>
        <v xml:space="preserve"> </v>
      </c>
    </row>
    <row r="18" spans="1:15" ht="45" customHeight="1" x14ac:dyDescent="0.3">
      <c r="A18" s="2"/>
      <c r="B18" s="157" t="s">
        <v>119</v>
      </c>
      <c r="C18" s="158" t="s">
        <v>74</v>
      </c>
      <c r="D18" s="159"/>
      <c r="E18" s="160"/>
      <c r="F18" s="161"/>
      <c r="G18" s="161"/>
      <c r="H18" s="162">
        <f t="shared" si="4"/>
        <v>0</v>
      </c>
      <c r="I18" s="163">
        <f t="shared" si="5"/>
        <v>0</v>
      </c>
      <c r="J18" s="164" t="s">
        <v>71</v>
      </c>
      <c r="K18" s="165">
        <f t="shared" si="1"/>
        <v>0</v>
      </c>
      <c r="L18" s="166" t="s">
        <v>64</v>
      </c>
      <c r="M18" s="401"/>
      <c r="N18" s="402"/>
      <c r="O18" s="167" t="str">
        <f t="shared" si="2"/>
        <v xml:space="preserve"> </v>
      </c>
    </row>
    <row r="19" spans="1:15" ht="45" customHeight="1" x14ac:dyDescent="0.3">
      <c r="A19" s="2"/>
      <c r="B19" s="157" t="s">
        <v>119</v>
      </c>
      <c r="C19" s="158" t="s">
        <v>74</v>
      </c>
      <c r="D19" s="159"/>
      <c r="E19" s="160"/>
      <c r="F19" s="161"/>
      <c r="G19" s="161"/>
      <c r="H19" s="162">
        <f t="shared" si="4"/>
        <v>0</v>
      </c>
      <c r="I19" s="163">
        <f t="shared" si="5"/>
        <v>0</v>
      </c>
      <c r="J19" s="164" t="s">
        <v>71</v>
      </c>
      <c r="K19" s="165">
        <f t="shared" si="1"/>
        <v>0</v>
      </c>
      <c r="L19" s="166" t="s">
        <v>64</v>
      </c>
      <c r="M19" s="401"/>
      <c r="N19" s="402"/>
      <c r="O19" s="167" t="str">
        <f t="shared" si="2"/>
        <v xml:space="preserve"> </v>
      </c>
    </row>
    <row r="20" spans="1:15" ht="45" customHeight="1" x14ac:dyDescent="0.3">
      <c r="A20" s="2"/>
      <c r="B20" s="157" t="s">
        <v>119</v>
      </c>
      <c r="C20" s="158" t="s">
        <v>74</v>
      </c>
      <c r="D20" s="159"/>
      <c r="E20" s="160"/>
      <c r="F20" s="161"/>
      <c r="G20" s="161"/>
      <c r="H20" s="162">
        <f t="shared" si="4"/>
        <v>0</v>
      </c>
      <c r="I20" s="163">
        <f t="shared" si="5"/>
        <v>0</v>
      </c>
      <c r="J20" s="164" t="s">
        <v>71</v>
      </c>
      <c r="K20" s="165">
        <f t="shared" si="1"/>
        <v>0</v>
      </c>
      <c r="L20" s="166" t="s">
        <v>64</v>
      </c>
      <c r="M20" s="401"/>
      <c r="N20" s="402"/>
      <c r="O20" s="167" t="str">
        <f t="shared" si="2"/>
        <v xml:space="preserve"> </v>
      </c>
    </row>
    <row r="21" spans="1:15" ht="45" customHeight="1" x14ac:dyDescent="0.3">
      <c r="A21" s="2"/>
      <c r="B21" s="157" t="s">
        <v>119</v>
      </c>
      <c r="C21" s="158" t="s">
        <v>74</v>
      </c>
      <c r="D21" s="159"/>
      <c r="E21" s="160"/>
      <c r="F21" s="161"/>
      <c r="G21" s="161"/>
      <c r="H21" s="162">
        <f t="shared" si="4"/>
        <v>0</v>
      </c>
      <c r="I21" s="163">
        <f t="shared" si="5"/>
        <v>0</v>
      </c>
      <c r="J21" s="164" t="s">
        <v>71</v>
      </c>
      <c r="K21" s="165">
        <f t="shared" si="1"/>
        <v>0</v>
      </c>
      <c r="L21" s="166" t="s">
        <v>64</v>
      </c>
      <c r="M21" s="401"/>
      <c r="N21" s="402"/>
      <c r="O21" s="167" t="str">
        <f t="shared" si="2"/>
        <v xml:space="preserve"> </v>
      </c>
    </row>
    <row r="22" spans="1:15" ht="45" customHeight="1" x14ac:dyDescent="0.3">
      <c r="A22" s="2"/>
      <c r="B22" s="157" t="s">
        <v>119</v>
      </c>
      <c r="C22" s="158" t="s">
        <v>74</v>
      </c>
      <c r="D22" s="159"/>
      <c r="E22" s="160"/>
      <c r="F22" s="161"/>
      <c r="G22" s="161"/>
      <c r="H22" s="162">
        <f t="shared" si="4"/>
        <v>0</v>
      </c>
      <c r="I22" s="163">
        <f t="shared" si="5"/>
        <v>0</v>
      </c>
      <c r="J22" s="164" t="s">
        <v>71</v>
      </c>
      <c r="K22" s="165">
        <f t="shared" si="1"/>
        <v>0</v>
      </c>
      <c r="L22" s="166" t="s">
        <v>64</v>
      </c>
      <c r="M22" s="401"/>
      <c r="N22" s="402"/>
      <c r="O22" s="167" t="str">
        <f t="shared" si="2"/>
        <v xml:space="preserve"> </v>
      </c>
    </row>
    <row r="23" spans="1:15" ht="45" customHeight="1" x14ac:dyDescent="0.3">
      <c r="A23" s="2"/>
      <c r="B23" s="157"/>
      <c r="C23" s="158" t="s">
        <v>74</v>
      </c>
      <c r="D23" s="159"/>
      <c r="E23" s="168"/>
      <c r="F23" s="169"/>
      <c r="G23" s="169"/>
      <c r="H23" s="162">
        <f t="shared" si="4"/>
        <v>0</v>
      </c>
      <c r="I23" s="163">
        <f t="shared" si="5"/>
        <v>0</v>
      </c>
      <c r="J23" s="164" t="s">
        <v>71</v>
      </c>
      <c r="K23" s="165">
        <f t="shared" si="1"/>
        <v>0</v>
      </c>
      <c r="L23" s="166" t="s">
        <v>64</v>
      </c>
      <c r="M23" s="401"/>
      <c r="N23" s="402"/>
      <c r="O23" s="167" t="str">
        <f t="shared" si="2"/>
        <v xml:space="preserve"> </v>
      </c>
    </row>
    <row r="24" spans="1:15" ht="45" customHeight="1" x14ac:dyDescent="0.3">
      <c r="A24" s="2"/>
      <c r="B24" s="157"/>
      <c r="C24" s="158" t="s">
        <v>74</v>
      </c>
      <c r="D24" s="159"/>
      <c r="E24" s="168"/>
      <c r="F24" s="169"/>
      <c r="G24" s="169"/>
      <c r="H24" s="162">
        <f t="shared" si="4"/>
        <v>0</v>
      </c>
      <c r="I24" s="163">
        <f t="shared" si="5"/>
        <v>0</v>
      </c>
      <c r="J24" s="164" t="s">
        <v>71</v>
      </c>
      <c r="K24" s="165">
        <f t="shared" si="1"/>
        <v>0</v>
      </c>
      <c r="L24" s="166" t="s">
        <v>64</v>
      </c>
      <c r="M24" s="401"/>
      <c r="N24" s="402"/>
      <c r="O24" s="167" t="str">
        <f t="shared" si="2"/>
        <v xml:space="preserve"> </v>
      </c>
    </row>
    <row r="25" spans="1:15" ht="45" customHeight="1" x14ac:dyDescent="0.3">
      <c r="A25" s="2"/>
      <c r="B25" s="157"/>
      <c r="C25" s="158" t="s">
        <v>74</v>
      </c>
      <c r="D25" s="159"/>
      <c r="E25" s="168"/>
      <c r="F25" s="169"/>
      <c r="G25" s="169"/>
      <c r="H25" s="162">
        <f t="shared" si="4"/>
        <v>0</v>
      </c>
      <c r="I25" s="163">
        <f t="shared" si="5"/>
        <v>0</v>
      </c>
      <c r="J25" s="164" t="s">
        <v>71</v>
      </c>
      <c r="K25" s="165">
        <f t="shared" si="1"/>
        <v>0</v>
      </c>
      <c r="L25" s="166" t="s">
        <v>64</v>
      </c>
      <c r="M25" s="401"/>
      <c r="N25" s="402"/>
      <c r="O25" s="167" t="str">
        <f t="shared" si="2"/>
        <v xml:space="preserve"> </v>
      </c>
    </row>
    <row r="26" spans="1:15" ht="45" customHeight="1" x14ac:dyDescent="0.3">
      <c r="A26" s="2"/>
      <c r="B26" s="157"/>
      <c r="C26" s="158" t="s">
        <v>74</v>
      </c>
      <c r="D26" s="159"/>
      <c r="E26" s="168"/>
      <c r="F26" s="169"/>
      <c r="G26" s="169"/>
      <c r="H26" s="162">
        <f t="shared" si="4"/>
        <v>0</v>
      </c>
      <c r="I26" s="163">
        <f t="shared" si="5"/>
        <v>0</v>
      </c>
      <c r="J26" s="164" t="s">
        <v>71</v>
      </c>
      <c r="K26" s="165">
        <f t="shared" si="1"/>
        <v>0</v>
      </c>
      <c r="L26" s="166" t="s">
        <v>64</v>
      </c>
      <c r="M26" s="401"/>
      <c r="N26" s="402"/>
      <c r="O26" s="167" t="str">
        <f t="shared" si="2"/>
        <v xml:space="preserve"> </v>
      </c>
    </row>
    <row r="27" spans="1:15" ht="45" customHeight="1" x14ac:dyDescent="0.3">
      <c r="A27" s="2"/>
      <c r="B27" s="157"/>
      <c r="C27" s="158" t="s">
        <v>74</v>
      </c>
      <c r="D27" s="159"/>
      <c r="E27" s="168"/>
      <c r="F27" s="169"/>
      <c r="G27" s="169"/>
      <c r="H27" s="162">
        <f t="shared" si="4"/>
        <v>0</v>
      </c>
      <c r="I27" s="163">
        <f t="shared" si="5"/>
        <v>0</v>
      </c>
      <c r="J27" s="164" t="s">
        <v>71</v>
      </c>
      <c r="K27" s="165">
        <f t="shared" si="1"/>
        <v>0</v>
      </c>
      <c r="L27" s="166" t="s">
        <v>64</v>
      </c>
      <c r="M27" s="401"/>
      <c r="N27" s="402"/>
      <c r="O27" s="167" t="str">
        <f t="shared" si="2"/>
        <v xml:space="preserve"> </v>
      </c>
    </row>
    <row r="28" spans="1:15" ht="45" customHeight="1" x14ac:dyDescent="0.3">
      <c r="A28" s="2"/>
      <c r="B28" s="157"/>
      <c r="C28" s="158" t="s">
        <v>74</v>
      </c>
      <c r="D28" s="159"/>
      <c r="E28" s="168"/>
      <c r="F28" s="169"/>
      <c r="G28" s="169"/>
      <c r="H28" s="162">
        <f t="shared" si="4"/>
        <v>0</v>
      </c>
      <c r="I28" s="163">
        <f t="shared" si="5"/>
        <v>0</v>
      </c>
      <c r="J28" s="164" t="s">
        <v>71</v>
      </c>
      <c r="K28" s="165">
        <f t="shared" si="1"/>
        <v>0</v>
      </c>
      <c r="L28" s="166" t="s">
        <v>64</v>
      </c>
      <c r="M28" s="401"/>
      <c r="N28" s="402"/>
      <c r="O28" s="167" t="str">
        <f t="shared" si="2"/>
        <v xml:space="preserve"> </v>
      </c>
    </row>
    <row r="29" spans="1:15" ht="45" customHeight="1" x14ac:dyDescent="0.3">
      <c r="A29" s="2"/>
      <c r="B29" s="157"/>
      <c r="C29" s="158" t="s">
        <v>74</v>
      </c>
      <c r="D29" s="159"/>
      <c r="E29" s="168"/>
      <c r="F29" s="169"/>
      <c r="G29" s="169"/>
      <c r="H29" s="162">
        <f t="shared" si="4"/>
        <v>0</v>
      </c>
      <c r="I29" s="163">
        <f t="shared" si="5"/>
        <v>0</v>
      </c>
      <c r="J29" s="164" t="s">
        <v>71</v>
      </c>
      <c r="K29" s="165">
        <f t="shared" si="1"/>
        <v>0</v>
      </c>
      <c r="L29" s="166" t="s">
        <v>64</v>
      </c>
      <c r="M29" s="401"/>
      <c r="N29" s="402"/>
      <c r="O29" s="167" t="str">
        <f t="shared" si="2"/>
        <v xml:space="preserve"> </v>
      </c>
    </row>
    <row r="30" spans="1:15" ht="45" customHeight="1" x14ac:dyDescent="0.3">
      <c r="A30" s="2"/>
      <c r="B30" s="157"/>
      <c r="C30" s="158" t="s">
        <v>74</v>
      </c>
      <c r="D30" s="159"/>
      <c r="E30" s="168"/>
      <c r="F30" s="169"/>
      <c r="G30" s="169"/>
      <c r="H30" s="162">
        <f t="shared" si="4"/>
        <v>0</v>
      </c>
      <c r="I30" s="163">
        <f t="shared" si="5"/>
        <v>0</v>
      </c>
      <c r="J30" s="164" t="s">
        <v>71</v>
      </c>
      <c r="K30" s="165">
        <f t="shared" si="1"/>
        <v>0</v>
      </c>
      <c r="L30" s="166" t="s">
        <v>64</v>
      </c>
      <c r="M30" s="401"/>
      <c r="N30" s="402"/>
      <c r="O30" s="167" t="str">
        <f t="shared" si="2"/>
        <v xml:space="preserve"> </v>
      </c>
    </row>
    <row r="31" spans="1:15" ht="45" customHeight="1" x14ac:dyDescent="0.3">
      <c r="A31" s="2"/>
      <c r="B31" s="157"/>
      <c r="C31" s="158" t="s">
        <v>74</v>
      </c>
      <c r="D31" s="159"/>
      <c r="E31" s="168"/>
      <c r="F31" s="169"/>
      <c r="G31" s="169"/>
      <c r="H31" s="162">
        <f>F31-E31-G31</f>
        <v>0</v>
      </c>
      <c r="I31" s="163">
        <f t="shared" si="5"/>
        <v>0</v>
      </c>
      <c r="J31" s="164" t="s">
        <v>71</v>
      </c>
      <c r="K31" s="165">
        <f t="shared" si="1"/>
        <v>0</v>
      </c>
      <c r="L31" s="166" t="s">
        <v>64</v>
      </c>
      <c r="M31" s="401"/>
      <c r="N31" s="402"/>
      <c r="O31" s="167" t="str">
        <f t="shared" si="2"/>
        <v xml:space="preserve"> </v>
      </c>
    </row>
    <row r="32" spans="1:15" ht="45" customHeight="1" x14ac:dyDescent="0.3">
      <c r="A32" s="2"/>
      <c r="B32" s="157"/>
      <c r="C32" s="158" t="s">
        <v>74</v>
      </c>
      <c r="D32" s="159"/>
      <c r="E32" s="168"/>
      <c r="F32" s="169"/>
      <c r="G32" s="169"/>
      <c r="H32" s="162">
        <f t="shared" si="4"/>
        <v>0</v>
      </c>
      <c r="I32" s="163">
        <f t="shared" si="5"/>
        <v>0</v>
      </c>
      <c r="J32" s="164" t="s">
        <v>71</v>
      </c>
      <c r="K32" s="165">
        <f t="shared" si="1"/>
        <v>0</v>
      </c>
      <c r="L32" s="166" t="s">
        <v>64</v>
      </c>
      <c r="M32" s="401"/>
      <c r="N32" s="402"/>
      <c r="O32" s="167" t="str">
        <f t="shared" si="2"/>
        <v xml:space="preserve"> </v>
      </c>
    </row>
    <row r="33" spans="1:15" ht="45" customHeight="1" thickBot="1" x14ac:dyDescent="0.35">
      <c r="A33" s="2"/>
      <c r="B33" s="157"/>
      <c r="C33" s="158" t="s">
        <v>74</v>
      </c>
      <c r="D33" s="159"/>
      <c r="E33" s="168"/>
      <c r="F33" s="169"/>
      <c r="G33" s="169"/>
      <c r="H33" s="162">
        <f t="shared" si="4"/>
        <v>0</v>
      </c>
      <c r="I33" s="163">
        <f t="shared" si="5"/>
        <v>0</v>
      </c>
      <c r="J33" s="170" t="s">
        <v>71</v>
      </c>
      <c r="K33" s="165">
        <f t="shared" si="1"/>
        <v>0</v>
      </c>
      <c r="L33" s="166" t="s">
        <v>64</v>
      </c>
      <c r="M33" s="403"/>
      <c r="N33" s="404"/>
      <c r="O33" s="167" t="str">
        <f t="shared" si="2"/>
        <v xml:space="preserve"> </v>
      </c>
    </row>
    <row r="34" spans="1:15" ht="50.15" customHeight="1" thickBot="1" x14ac:dyDescent="0.35">
      <c r="A34" s="2"/>
      <c r="B34" s="377" t="s">
        <v>120</v>
      </c>
      <c r="C34" s="378"/>
      <c r="D34" s="379"/>
      <c r="E34" s="380"/>
      <c r="F34" s="381"/>
      <c r="G34" s="382"/>
      <c r="H34" s="171">
        <f>SUM(H11:H33)</f>
        <v>0</v>
      </c>
      <c r="I34" s="172">
        <f>SUM(I11:I33)</f>
        <v>0</v>
      </c>
      <c r="J34" s="173" t="s">
        <v>71</v>
      </c>
      <c r="K34" s="174">
        <f>SUM(K11:K33)</f>
        <v>0</v>
      </c>
      <c r="L34" s="175" t="s">
        <v>64</v>
      </c>
      <c r="M34" s="383"/>
      <c r="N34" s="384"/>
    </row>
    <row r="35" spans="1:15" ht="15.5" x14ac:dyDescent="0.3">
      <c r="A35" s="2"/>
      <c r="B35" s="176"/>
      <c r="C35" s="176"/>
      <c r="D35" s="176"/>
      <c r="E35" s="177"/>
      <c r="F35" s="177"/>
      <c r="G35" s="177"/>
      <c r="H35" s="178"/>
      <c r="I35" s="177"/>
      <c r="J35" s="177"/>
      <c r="K35" s="179"/>
      <c r="L35" s="150"/>
      <c r="M35" s="180"/>
      <c r="N35" s="2"/>
    </row>
    <row r="36" spans="1:15" ht="20.149999999999999" customHeight="1" x14ac:dyDescent="0.3">
      <c r="A36" s="2"/>
      <c r="B36" s="2"/>
      <c r="C36" s="2"/>
      <c r="D36" s="2"/>
      <c r="E36" s="2"/>
      <c r="F36" s="2"/>
      <c r="G36" s="2"/>
      <c r="H36" s="2"/>
      <c r="I36" s="2"/>
      <c r="J36" s="22" t="s">
        <v>121</v>
      </c>
      <c r="K36" s="181">
        <f>E6*I34</f>
        <v>0</v>
      </c>
      <c r="L36" s="2"/>
      <c r="M36" s="151"/>
      <c r="N36" s="2"/>
    </row>
    <row r="37" spans="1:15" ht="20.149999999999999" customHeight="1" x14ac:dyDescent="0.3">
      <c r="A37" s="2"/>
      <c r="B37" s="2"/>
      <c r="C37" s="2"/>
      <c r="D37" s="2"/>
      <c r="E37" s="2"/>
      <c r="F37" s="2"/>
      <c r="G37" s="2"/>
      <c r="H37" s="2"/>
      <c r="I37" s="2"/>
      <c r="J37" s="2" t="s">
        <v>122</v>
      </c>
      <c r="K37" s="182">
        <f>K34-K36</f>
        <v>0</v>
      </c>
      <c r="L37" s="2"/>
      <c r="M37" s="151"/>
      <c r="N37" s="2"/>
    </row>
    <row r="38" spans="1:15" x14ac:dyDescent="0.3">
      <c r="A38" s="2"/>
      <c r="B38" s="2"/>
      <c r="C38" s="2"/>
      <c r="D38" s="2"/>
      <c r="E38" s="2"/>
      <c r="F38" s="2"/>
      <c r="G38" s="2"/>
      <c r="H38" s="2"/>
      <c r="I38" s="2"/>
      <c r="J38" s="2"/>
      <c r="K38" s="2"/>
      <c r="L38" s="2"/>
      <c r="M38" s="151"/>
      <c r="N38" s="2"/>
    </row>
    <row r="39" spans="1:15" x14ac:dyDescent="0.3">
      <c r="A39" s="2"/>
      <c r="B39" s="2"/>
      <c r="C39" s="2"/>
      <c r="D39" s="2"/>
      <c r="E39" s="2"/>
      <c r="F39" s="2"/>
      <c r="G39" s="2"/>
      <c r="H39" s="2"/>
      <c r="I39" s="2"/>
      <c r="J39" s="2"/>
      <c r="K39" s="2"/>
      <c r="L39" s="2"/>
      <c r="M39" s="151"/>
      <c r="N39" s="2"/>
    </row>
  </sheetData>
  <mergeCells count="40">
    <mergeCell ref="M32:N32"/>
    <mergeCell ref="M33:N33"/>
    <mergeCell ref="M25:N25"/>
    <mergeCell ref="M26:N26"/>
    <mergeCell ref="M27:N27"/>
    <mergeCell ref="M28:N28"/>
    <mergeCell ref="M29:N29"/>
    <mergeCell ref="M22:N22"/>
    <mergeCell ref="M23:N23"/>
    <mergeCell ref="M24:N24"/>
    <mergeCell ref="M30:N30"/>
    <mergeCell ref="M31:N31"/>
    <mergeCell ref="M17:N17"/>
    <mergeCell ref="M18:N18"/>
    <mergeCell ref="M19:N19"/>
    <mergeCell ref="M20:N20"/>
    <mergeCell ref="M21:N21"/>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B6:D6"/>
    <mergeCell ref="E6:F6"/>
    <mergeCell ref="B2:N2"/>
    <mergeCell ref="B4:D4"/>
    <mergeCell ref="E4:H4"/>
    <mergeCell ref="B5:D5"/>
    <mergeCell ref="E5:G5"/>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90" zoomScaleNormal="90" zoomScalePageLayoutView="85" workbookViewId="0">
      <selection activeCell="H3" sqref="H3"/>
    </sheetView>
  </sheetViews>
  <sheetFormatPr defaultRowHeight="14" x14ac:dyDescent="0.3"/>
  <cols>
    <col min="1" max="1" width="7.6328125" style="25" customWidth="1"/>
    <col min="2" max="2" width="18" style="25" customWidth="1"/>
    <col min="3" max="3" width="23.08984375" style="25" customWidth="1"/>
    <col min="4" max="4" width="9.6328125" style="25" customWidth="1"/>
    <col min="5" max="5" width="13.26953125" style="25" customWidth="1"/>
    <col min="6" max="6" width="9.7265625" style="25" customWidth="1"/>
    <col min="7" max="7" width="13.08984375" style="25" customWidth="1"/>
    <col min="8" max="16384" width="8.7265625" style="25"/>
  </cols>
  <sheetData>
    <row r="1" spans="1:7" ht="23.25" customHeight="1" x14ac:dyDescent="0.3">
      <c r="A1" s="2" t="s">
        <v>140</v>
      </c>
    </row>
    <row r="2" spans="1:7" ht="42.75" customHeight="1" thickBot="1" x14ac:dyDescent="0.35">
      <c r="A2" s="407" t="s">
        <v>141</v>
      </c>
      <c r="B2" s="407"/>
      <c r="C2" s="407"/>
      <c r="D2" s="407"/>
      <c r="E2" s="407"/>
    </row>
    <row r="3" spans="1:7" ht="25" customHeight="1" x14ac:dyDescent="0.3">
      <c r="A3" s="385" t="s">
        <v>123</v>
      </c>
      <c r="B3" s="386"/>
      <c r="C3" s="386"/>
      <c r="D3" s="183" t="s">
        <v>124</v>
      </c>
      <c r="E3" s="184" t="s">
        <v>125</v>
      </c>
      <c r="F3" s="185" t="s">
        <v>126</v>
      </c>
      <c r="G3" s="186" t="s">
        <v>127</v>
      </c>
    </row>
    <row r="4" spans="1:7" ht="25" customHeight="1" x14ac:dyDescent="0.3">
      <c r="A4" s="408"/>
      <c r="B4" s="409"/>
      <c r="C4" s="187" t="s">
        <v>128</v>
      </c>
      <c r="D4" s="188"/>
      <c r="E4" s="189" t="s">
        <v>129</v>
      </c>
      <c r="F4" s="190"/>
      <c r="G4" s="191"/>
    </row>
    <row r="5" spans="1:7" ht="25" customHeight="1" x14ac:dyDescent="0.3">
      <c r="A5" s="408"/>
      <c r="B5" s="409"/>
      <c r="C5" s="187" t="s">
        <v>128</v>
      </c>
      <c r="D5" s="188"/>
      <c r="E5" s="192" t="s">
        <v>129</v>
      </c>
      <c r="F5" s="190"/>
      <c r="G5" s="191"/>
    </row>
    <row r="6" spans="1:7" ht="25" customHeight="1" x14ac:dyDescent="0.3">
      <c r="A6" s="410"/>
      <c r="B6" s="411"/>
      <c r="C6" s="187" t="s">
        <v>128</v>
      </c>
      <c r="D6" s="193"/>
      <c r="E6" s="194" t="s">
        <v>129</v>
      </c>
      <c r="F6" s="195"/>
      <c r="G6" s="191"/>
    </row>
    <row r="7" spans="1:7" ht="25" customHeight="1" x14ac:dyDescent="0.3">
      <c r="A7" s="410"/>
      <c r="B7" s="411"/>
      <c r="C7" s="187" t="s">
        <v>128</v>
      </c>
      <c r="D7" s="193"/>
      <c r="E7" s="194" t="s">
        <v>129</v>
      </c>
      <c r="F7" s="195"/>
      <c r="G7" s="191"/>
    </row>
    <row r="8" spans="1:7" ht="25" customHeight="1" x14ac:dyDescent="0.3">
      <c r="A8" s="410"/>
      <c r="B8" s="411"/>
      <c r="C8" s="187" t="s">
        <v>128</v>
      </c>
      <c r="D8" s="193"/>
      <c r="E8" s="194" t="s">
        <v>129</v>
      </c>
      <c r="F8" s="195"/>
      <c r="G8" s="191"/>
    </row>
    <row r="9" spans="1:7" ht="25" customHeight="1" x14ac:dyDescent="0.3">
      <c r="A9" s="410"/>
      <c r="B9" s="411"/>
      <c r="C9" s="187" t="s">
        <v>128</v>
      </c>
      <c r="D9" s="193"/>
      <c r="E9" s="194" t="s">
        <v>129</v>
      </c>
      <c r="F9" s="195"/>
      <c r="G9" s="191"/>
    </row>
    <row r="10" spans="1:7" ht="25" customHeight="1" thickBot="1" x14ac:dyDescent="0.35">
      <c r="A10" s="412"/>
      <c r="B10" s="413"/>
      <c r="C10" s="196" t="s">
        <v>128</v>
      </c>
      <c r="D10" s="197"/>
      <c r="E10" s="198" t="s">
        <v>129</v>
      </c>
      <c r="F10" s="199"/>
      <c r="G10" s="200"/>
    </row>
    <row r="11" spans="1:7" ht="25" customHeight="1" thickBot="1" x14ac:dyDescent="0.35">
      <c r="A11" s="201"/>
      <c r="B11" s="201"/>
      <c r="C11" s="201"/>
      <c r="D11" s="201"/>
      <c r="E11" s="201"/>
    </row>
    <row r="12" spans="1:7" ht="33.75" customHeight="1" thickBot="1" x14ac:dyDescent="0.35">
      <c r="A12" s="414" t="s">
        <v>130</v>
      </c>
      <c r="B12" s="415"/>
      <c r="C12" s="202" t="s">
        <v>131</v>
      </c>
      <c r="D12" s="203" t="s">
        <v>132</v>
      </c>
      <c r="E12" s="202" t="s">
        <v>125</v>
      </c>
      <c r="F12" s="204" t="s">
        <v>126</v>
      </c>
      <c r="G12" s="205" t="s">
        <v>127</v>
      </c>
    </row>
    <row r="13" spans="1:7" ht="25" customHeight="1" x14ac:dyDescent="0.3">
      <c r="A13" s="206"/>
      <c r="B13" s="207"/>
      <c r="C13" s="187" t="s">
        <v>128</v>
      </c>
      <c r="D13" s="208"/>
      <c r="E13" s="192" t="s">
        <v>129</v>
      </c>
      <c r="F13" s="209"/>
      <c r="G13" s="210"/>
    </row>
    <row r="14" spans="1:7" ht="25" customHeight="1" x14ac:dyDescent="0.3">
      <c r="A14" s="206"/>
      <c r="B14" s="190"/>
      <c r="C14" s="187" t="s">
        <v>128</v>
      </c>
      <c r="D14" s="211"/>
      <c r="E14" s="192" t="s">
        <v>129</v>
      </c>
      <c r="F14" s="212"/>
      <c r="G14" s="191"/>
    </row>
    <row r="15" spans="1:7" ht="25" customHeight="1" x14ac:dyDescent="0.3">
      <c r="A15" s="206"/>
      <c r="B15" s="97"/>
      <c r="C15" s="213" t="s">
        <v>128</v>
      </c>
      <c r="D15" s="214"/>
      <c r="E15" s="192" t="s">
        <v>129</v>
      </c>
      <c r="F15" s="215"/>
      <c r="G15" s="191"/>
    </row>
    <row r="16" spans="1:7" ht="25" customHeight="1" x14ac:dyDescent="0.3">
      <c r="A16" s="206"/>
      <c r="B16" s="97"/>
      <c r="C16" s="213" t="s">
        <v>128</v>
      </c>
      <c r="D16" s="214"/>
      <c r="E16" s="192" t="s">
        <v>129</v>
      </c>
      <c r="F16" s="215"/>
      <c r="G16" s="191"/>
    </row>
    <row r="17" spans="1:7" ht="25" customHeight="1" x14ac:dyDescent="0.3">
      <c r="A17" s="206"/>
      <c r="B17" s="97"/>
      <c r="C17" s="213" t="s">
        <v>128</v>
      </c>
      <c r="D17" s="214"/>
      <c r="E17" s="192" t="s">
        <v>129</v>
      </c>
      <c r="F17" s="215"/>
      <c r="G17" s="191"/>
    </row>
    <row r="18" spans="1:7" ht="25" customHeight="1" x14ac:dyDescent="0.3">
      <c r="A18" s="206"/>
      <c r="B18" s="97"/>
      <c r="C18" s="213" t="s">
        <v>128</v>
      </c>
      <c r="D18" s="214"/>
      <c r="E18" s="192" t="s">
        <v>129</v>
      </c>
      <c r="F18" s="215"/>
      <c r="G18" s="191"/>
    </row>
    <row r="19" spans="1:7" ht="25" customHeight="1" x14ac:dyDescent="0.3">
      <c r="A19" s="206"/>
      <c r="B19" s="97"/>
      <c r="C19" s="213" t="s">
        <v>128</v>
      </c>
      <c r="D19" s="214"/>
      <c r="E19" s="192" t="s">
        <v>129</v>
      </c>
      <c r="F19" s="215"/>
      <c r="G19" s="191"/>
    </row>
    <row r="20" spans="1:7" ht="25" customHeight="1" x14ac:dyDescent="0.3">
      <c r="A20" s="206"/>
      <c r="B20" s="97"/>
      <c r="C20" s="213" t="s">
        <v>128</v>
      </c>
      <c r="D20" s="214"/>
      <c r="E20" s="192" t="s">
        <v>129</v>
      </c>
      <c r="F20" s="215"/>
      <c r="G20" s="191"/>
    </row>
    <row r="21" spans="1:7" ht="25" customHeight="1" x14ac:dyDescent="0.3">
      <c r="A21" s="206"/>
      <c r="B21" s="97"/>
      <c r="C21" s="213" t="s">
        <v>128</v>
      </c>
      <c r="D21" s="214"/>
      <c r="E21" s="192" t="s">
        <v>129</v>
      </c>
      <c r="F21" s="215"/>
      <c r="G21" s="191"/>
    </row>
    <row r="22" spans="1:7" ht="25" customHeight="1" thickBot="1" x14ac:dyDescent="0.35">
      <c r="A22" s="206"/>
      <c r="B22" s="216"/>
      <c r="C22" s="196" t="s">
        <v>128</v>
      </c>
      <c r="D22" s="197"/>
      <c r="E22" s="217" t="s">
        <v>129</v>
      </c>
      <c r="F22" s="218"/>
      <c r="G22" s="210"/>
    </row>
    <row r="23" spans="1:7" ht="25" customHeight="1" x14ac:dyDescent="0.3">
      <c r="A23" s="405"/>
      <c r="B23" s="219" t="s">
        <v>133</v>
      </c>
      <c r="C23" s="220" t="s">
        <v>134</v>
      </c>
      <c r="D23" s="221"/>
      <c r="E23" s="222" t="s">
        <v>135</v>
      </c>
      <c r="F23" s="223"/>
      <c r="G23" s="224"/>
    </row>
    <row r="24" spans="1:7" ht="25" customHeight="1" x14ac:dyDescent="0.3">
      <c r="A24" s="406"/>
      <c r="B24" s="187" t="s">
        <v>136</v>
      </c>
      <c r="C24" s="225" t="s">
        <v>128</v>
      </c>
      <c r="D24" s="86"/>
      <c r="E24" s="189" t="s">
        <v>129</v>
      </c>
      <c r="F24" s="215"/>
      <c r="G24" s="191"/>
    </row>
    <row r="25" spans="1:7" ht="25" customHeight="1" x14ac:dyDescent="0.3">
      <c r="A25" s="226"/>
      <c r="B25" s="187" t="s">
        <v>137</v>
      </c>
      <c r="C25" s="227" t="s">
        <v>128</v>
      </c>
      <c r="D25" s="228"/>
      <c r="E25" s="192" t="s">
        <v>129</v>
      </c>
      <c r="F25" s="215"/>
      <c r="G25" s="191"/>
    </row>
    <row r="26" spans="1:7" ht="25" customHeight="1" x14ac:dyDescent="0.3">
      <c r="A26" s="226"/>
      <c r="B26" s="187" t="s">
        <v>138</v>
      </c>
      <c r="C26" s="227" t="s">
        <v>128</v>
      </c>
      <c r="D26" s="228"/>
      <c r="E26" s="192" t="s">
        <v>129</v>
      </c>
      <c r="F26" s="215"/>
      <c r="G26" s="191"/>
    </row>
    <row r="27" spans="1:7" ht="25" customHeight="1" x14ac:dyDescent="0.3">
      <c r="A27" s="226"/>
      <c r="B27" s="219" t="s">
        <v>139</v>
      </c>
      <c r="C27" s="220" t="s">
        <v>128</v>
      </c>
      <c r="D27" s="221"/>
      <c r="E27" s="229" t="s">
        <v>129</v>
      </c>
      <c r="F27" s="218"/>
      <c r="G27" s="210"/>
    </row>
    <row r="28" spans="1:7" ht="30" customHeight="1" thickBot="1" x14ac:dyDescent="0.35">
      <c r="A28" s="230"/>
      <c r="B28" s="216"/>
      <c r="C28" s="196" t="s">
        <v>128</v>
      </c>
      <c r="D28" s="216"/>
      <c r="E28" s="217" t="s">
        <v>129</v>
      </c>
      <c r="F28" s="231"/>
      <c r="G28" s="232"/>
    </row>
    <row r="29" spans="1:7" ht="30" customHeight="1" x14ac:dyDescent="0.3">
      <c r="B29" s="2"/>
      <c r="C29" s="2"/>
      <c r="D29" s="2"/>
      <c r="E29" s="2"/>
    </row>
    <row r="30" spans="1:7" ht="30" customHeight="1" x14ac:dyDescent="0.3">
      <c r="B30" s="2"/>
      <c r="C30" s="2"/>
      <c r="D30" s="2"/>
      <c r="E30" s="2"/>
    </row>
    <row r="31" spans="1:7" ht="30" customHeight="1" x14ac:dyDescent="0.3">
      <c r="B31" s="2"/>
      <c r="C31" s="2"/>
      <c r="D31" s="2"/>
      <c r="E31" s="2"/>
    </row>
    <row r="32" spans="1:7" ht="30" customHeight="1" x14ac:dyDescent="0.3">
      <c r="B32" s="2"/>
      <c r="C32" s="2"/>
      <c r="D32" s="2"/>
      <c r="E32" s="2"/>
    </row>
    <row r="33" spans="2:5" ht="30" customHeight="1" x14ac:dyDescent="0.3">
      <c r="B33" s="2"/>
      <c r="C33" s="2"/>
      <c r="D33" s="2"/>
      <c r="E33" s="2"/>
    </row>
    <row r="34" spans="2:5" x14ac:dyDescent="0.3">
      <c r="B34" s="2"/>
      <c r="C34" s="2"/>
      <c r="D34" s="2"/>
      <c r="E34" s="2"/>
    </row>
    <row r="35" spans="2:5" x14ac:dyDescent="0.3">
      <c r="B35" s="2"/>
      <c r="C35" s="2"/>
      <c r="D35" s="2"/>
      <c r="E35" s="2"/>
    </row>
    <row r="36" spans="2:5" x14ac:dyDescent="0.3">
      <c r="B36" s="2"/>
      <c r="C36" s="2"/>
      <c r="D36" s="2"/>
      <c r="E36" s="2"/>
    </row>
    <row r="37" spans="2:5" x14ac:dyDescent="0.3">
      <c r="B37" s="2"/>
      <c r="C37" s="2"/>
      <c r="D37" s="2"/>
      <c r="E37" s="2"/>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資産表（様式7号付表2）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2024-11-08T00:45:35Z</cp:lastPrinted>
  <dcterms:created xsi:type="dcterms:W3CDTF">1997-01-08T22:48:59Z</dcterms:created>
  <dcterms:modified xsi:type="dcterms:W3CDTF">2025-02-20T07:13:04Z</dcterms:modified>
</cp:coreProperties>
</file>