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7490" windowHeight="7380" tabRatio="800"/>
  </bookViews>
  <sheets>
    <sheet name="完了報告書（表紙）" sheetId="12" r:id="rId1"/>
    <sheet name="付表１" sheetId="13" r:id="rId2"/>
    <sheet name="付表２" sheetId="14" r:id="rId3"/>
    <sheet name="支払総括表_様式7_別紙1-1" sheetId="9" r:id="rId4"/>
    <sheet name="経費別明細表様式7_別紙1-2（機械設備等）" sheetId="1" r:id="rId5"/>
    <sheet name="経費別明細表様式7_別紙1-2（付帯工事費）" sheetId="16" r:id="rId6"/>
  </sheets>
  <externalReferences>
    <externalReference r:id="rId7"/>
  </externalReferences>
  <definedNames>
    <definedName name="_xlnm.Print_Area" localSheetId="4">'経費別明細表様式7_別紙1-2（機械設備等）'!$B$1:$P$29</definedName>
    <definedName name="_xlnm.Print_Area" localSheetId="5">'経費別明細表様式7_別紙1-2（付帯工事費）'!$B$1:$P$30</definedName>
    <definedName name="_xlnm.Print_Area" localSheetId="2">付表２!$A$1:$F$28</definedName>
    <definedName name="_xlnm.Print_Titles" localSheetId="4">'経費別明細表様式7_別紙1-2（機械設備等）'!$1:$7</definedName>
    <definedName name="_xlnm.Print_Titles" localSheetId="5">'経費別明細表様式7_別紙1-2（付帯工事費）'!$1:$7</definedName>
  </definedNames>
  <calcPr calcId="152511"/>
</workbook>
</file>

<file path=xl/calcChain.xml><?xml version="1.0" encoding="utf-8"?>
<calcChain xmlns="http://schemas.openxmlformats.org/spreadsheetml/2006/main">
  <c r="H14" i="1" l="1"/>
  <c r="G14" i="1"/>
  <c r="H12" i="1"/>
  <c r="G12" i="1"/>
  <c r="H10" i="1"/>
  <c r="G10" i="1"/>
  <c r="H8" i="1"/>
  <c r="G8" i="1"/>
  <c r="H8" i="16"/>
  <c r="G8" i="16"/>
  <c r="G8" i="9"/>
  <c r="F8" i="9"/>
  <c r="E8" i="9"/>
  <c r="G7" i="9"/>
  <c r="G10" i="9" s="1"/>
  <c r="F7" i="9"/>
  <c r="F10" i="9" s="1"/>
  <c r="E7" i="9"/>
  <c r="E10" i="9" s="1"/>
  <c r="I24" i="16" l="1"/>
  <c r="H22" i="16"/>
  <c r="G22" i="16" s="1"/>
  <c r="H20" i="16"/>
  <c r="G20" i="16"/>
  <c r="H18" i="16"/>
  <c r="G18" i="16" s="1"/>
  <c r="H16" i="16"/>
  <c r="G16" i="16"/>
  <c r="H14" i="16"/>
  <c r="G14" i="16" s="1"/>
  <c r="H12" i="16"/>
  <c r="G12" i="16"/>
  <c r="H10" i="16"/>
  <c r="G10" i="16" s="1"/>
  <c r="H24" i="16"/>
  <c r="G24" i="16" l="1"/>
  <c r="H16" i="1"/>
  <c r="G16" i="1" s="1"/>
  <c r="H18" i="1"/>
  <c r="G18" i="1" s="1"/>
  <c r="H20" i="1"/>
  <c r="G20" i="1" s="1"/>
  <c r="H22" i="1"/>
  <c r="G22" i="1" s="1"/>
  <c r="I24" i="1"/>
  <c r="G24" i="1" l="1"/>
  <c r="H24" i="1"/>
</calcChain>
</file>

<file path=xl/sharedStrings.xml><?xml version="1.0" encoding="utf-8"?>
<sst xmlns="http://schemas.openxmlformats.org/spreadsheetml/2006/main" count="237" uniqueCount="169">
  <si>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</si>
  <si>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</si>
  <si>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</si>
  <si>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</si>
  <si>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</si>
  <si>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</si>
  <si>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</si>
  <si>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</si>
  <si>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</si>
  <si>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</si>
  <si>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</si>
  <si>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</si>
  <si>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</si>
  <si>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</si>
  <si>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</si>
  <si>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</si>
  <si>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</si>
  <si>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</si>
  <si>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支払方法（いずれかに○）</t>
    <rPh sb="0" eb="2">
      <t>シハライ</t>
    </rPh>
    <rPh sb="2" eb="4">
      <t>ホウホウ</t>
    </rPh>
    <phoneticPr fontId="2"/>
  </si>
  <si>
    <t>消費税等対象外経費
（Ｂ)</t>
    <rPh sb="0" eb="4">
      <t>ショウヒゼイナド</t>
    </rPh>
    <rPh sb="4" eb="7">
      <t>タイショウガイ</t>
    </rPh>
    <rPh sb="7" eb="9">
      <t>ケイヒ</t>
    </rPh>
    <phoneticPr fontId="2"/>
  </si>
  <si>
    <t>その他助成対象外経費</t>
    <rPh sb="2" eb="3">
      <t>タ</t>
    </rPh>
    <rPh sb="3" eb="5">
      <t>ジョセイ</t>
    </rPh>
    <rPh sb="5" eb="7">
      <t>タイショウ</t>
    </rPh>
    <rPh sb="7" eb="8">
      <t>ガイ</t>
    </rPh>
    <rPh sb="8" eb="10">
      <t>ケイヒ</t>
    </rPh>
    <phoneticPr fontId="2"/>
  </si>
  <si>
    <t>２　消費税等対象外経費欄（Ｂ）は、消費税及び諸経費などの間接経費で、助成対象外経費を記入してください。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ショケイヒ</t>
    </rPh>
    <rPh sb="28" eb="30">
      <t>カンセツ</t>
    </rPh>
    <rPh sb="30" eb="32">
      <t>ケイヒ</t>
    </rPh>
    <rPh sb="34" eb="36">
      <t>ジョセイ</t>
    </rPh>
    <rPh sb="36" eb="39">
      <t>タイショウガイ</t>
    </rPh>
    <rPh sb="39" eb="41">
      <t>ケイヒ</t>
    </rPh>
    <rPh sb="42" eb="44">
      <t>キニュウ</t>
    </rPh>
    <phoneticPr fontId="2"/>
  </si>
  <si>
    <t>（例）　　機－１、機－２</t>
    <rPh sb="1" eb="2">
      <t>レイ</t>
    </rPh>
    <rPh sb="5" eb="6">
      <t>キ</t>
    </rPh>
    <rPh sb="9" eb="10">
      <t>キ</t>
    </rPh>
    <phoneticPr fontId="2"/>
  </si>
  <si>
    <t>（例）　　付－１、付－２</t>
    <rPh sb="1" eb="2">
      <t>レイ</t>
    </rPh>
    <rPh sb="5" eb="6">
      <t>フ</t>
    </rPh>
    <rPh sb="9" eb="10">
      <t>フ</t>
    </rPh>
    <phoneticPr fontId="2"/>
  </si>
  <si>
    <t>設備名称</t>
    <rPh sb="0" eb="2">
      <t>セツビ</t>
    </rPh>
    <rPh sb="2" eb="4">
      <t>メイショウ</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</si>
  <si>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</si>
  <si>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</si>
  <si>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t>
    <phoneticPr fontId="2"/>
  </si>
  <si>
    <t>名称</t>
    <rPh sb="0" eb="2">
      <t>メイショウ</t>
    </rPh>
    <phoneticPr fontId="2"/>
  </si>
  <si>
    <t>代表者名</t>
    <rPh sb="0" eb="3">
      <t>ダイヒョウシャ</t>
    </rPh>
    <rPh sb="3" eb="4">
      <t>メイ</t>
    </rPh>
    <phoneticPr fontId="2"/>
  </si>
  <si>
    <t>実印</t>
    <rPh sb="0" eb="2">
      <t>ジツイン</t>
    </rPh>
    <phoneticPr fontId="2"/>
  </si>
  <si>
    <t>電話番号</t>
    <rPh sb="0" eb="2">
      <t>デンワ</t>
    </rPh>
    <rPh sb="2" eb="4">
      <t>バンゴウ</t>
    </rPh>
    <phoneticPr fontId="2"/>
  </si>
  <si>
    <t>記</t>
    <rPh sb="0" eb="1">
      <t>キ</t>
    </rPh>
    <phoneticPr fontId="2"/>
  </si>
  <si>
    <t>様式第７号 (第13条関係）</t>
    <rPh sb="0" eb="2">
      <t>ヨウシキ</t>
    </rPh>
    <rPh sb="2" eb="3">
      <t>ダイ</t>
    </rPh>
    <rPh sb="4" eb="5">
      <t>ゴウ</t>
    </rPh>
    <rPh sb="7" eb="8">
      <t>ダイ</t>
    </rPh>
    <rPh sb="10" eb="11">
      <t>ジョウ</t>
    </rPh>
    <rPh sb="11" eb="13">
      <t>カンケイ</t>
    </rPh>
    <phoneticPr fontId="2"/>
  </si>
  <si>
    <t>………</t>
    <phoneticPr fontId="2"/>
  </si>
  <si>
    <t>（付表１）</t>
    <rPh sb="1" eb="3">
      <t>フヒョウ</t>
    </rPh>
    <phoneticPr fontId="2"/>
  </si>
  <si>
    <t>（付表２）</t>
    <rPh sb="1" eb="3">
      <t>フヒョウ</t>
    </rPh>
    <phoneticPr fontId="2"/>
  </si>
  <si>
    <t>助成事業実施内容等</t>
    <rPh sb="0" eb="2">
      <t>ジョセイ</t>
    </rPh>
    <rPh sb="2" eb="4">
      <t>ジギョウ</t>
    </rPh>
    <rPh sb="4" eb="6">
      <t>ジッシ</t>
    </rPh>
    <rPh sb="6" eb="8">
      <t>ナイヨウ</t>
    </rPh>
    <rPh sb="8" eb="9">
      <t>トウ</t>
    </rPh>
    <phoneticPr fontId="2"/>
  </si>
  <si>
    <t>(1)事業内容</t>
    <rPh sb="3" eb="5">
      <t>ジギョウ</t>
    </rPh>
    <rPh sb="5" eb="7">
      <t>ナイヨウ</t>
    </rPh>
    <phoneticPr fontId="2"/>
  </si>
  <si>
    <t>(2)事業の経過（日程を含む）</t>
    <rPh sb="3" eb="5">
      <t>ジギョウ</t>
    </rPh>
    <rPh sb="6" eb="8">
      <t>ケイカ</t>
    </rPh>
    <rPh sb="9" eb="11">
      <t>ニッテイ</t>
    </rPh>
    <rPh sb="12" eb="13">
      <t>フク</t>
    </rPh>
    <phoneticPr fontId="2"/>
  </si>
  <si>
    <t>(3)事業計画の実施のために法令上必要な許可・届出等の手続き状況</t>
    <rPh sb="3" eb="5">
      <t>ジギョウ</t>
    </rPh>
    <rPh sb="5" eb="7">
      <t>ケイカク</t>
    </rPh>
    <rPh sb="8" eb="10">
      <t>ジッシ</t>
    </rPh>
    <rPh sb="14" eb="17">
      <t>ホウレイジョウ</t>
    </rPh>
    <rPh sb="17" eb="19">
      <t>ヒツヨウ</t>
    </rPh>
    <rPh sb="20" eb="22">
      <t>キョカ</t>
    </rPh>
    <rPh sb="23" eb="25">
      <t>トドケデ</t>
    </rPh>
    <rPh sb="25" eb="26">
      <t>トウ</t>
    </rPh>
    <rPh sb="27" eb="29">
      <t>テツヅ</t>
    </rPh>
    <rPh sb="30" eb="32">
      <t>ジョウキョウ</t>
    </rPh>
    <phoneticPr fontId="2"/>
  </si>
  <si>
    <t>①許認可・届出等の名称</t>
    <rPh sb="1" eb="4">
      <t>キョニンカ</t>
    </rPh>
    <rPh sb="5" eb="7">
      <t>トドケデ</t>
    </rPh>
    <rPh sb="7" eb="8">
      <t>トウ</t>
    </rPh>
    <rPh sb="9" eb="11">
      <t>メイショウ</t>
    </rPh>
    <phoneticPr fontId="2"/>
  </si>
  <si>
    <t>②許認可・届出先の機関名及び部署名</t>
    <rPh sb="1" eb="4">
      <t>キョニンカ</t>
    </rPh>
    <rPh sb="5" eb="7">
      <t>トドケデ</t>
    </rPh>
    <rPh sb="7" eb="8">
      <t>サキ</t>
    </rPh>
    <rPh sb="9" eb="11">
      <t>キカン</t>
    </rPh>
    <rPh sb="11" eb="12">
      <t>メイ</t>
    </rPh>
    <rPh sb="12" eb="13">
      <t>オヨ</t>
    </rPh>
    <rPh sb="14" eb="16">
      <t>ブショ</t>
    </rPh>
    <rPh sb="16" eb="17">
      <t>メイ</t>
    </rPh>
    <phoneticPr fontId="2"/>
  </si>
  <si>
    <t>③許認可・届出等の手続日</t>
    <rPh sb="1" eb="4">
      <t>キョニンカ</t>
    </rPh>
    <rPh sb="5" eb="7">
      <t>トドケデ</t>
    </rPh>
    <rPh sb="7" eb="8">
      <t>トウ</t>
    </rPh>
    <rPh sb="9" eb="11">
      <t>テツヅ</t>
    </rPh>
    <rPh sb="11" eb="12">
      <t>ヒ</t>
    </rPh>
    <phoneticPr fontId="2"/>
  </si>
  <si>
    <t>④許認可日</t>
    <rPh sb="1" eb="4">
      <t>キョニンカ</t>
    </rPh>
    <rPh sb="4" eb="5">
      <t>ヒ</t>
    </rPh>
    <phoneticPr fontId="2"/>
  </si>
  <si>
    <t>[</t>
    <phoneticPr fontId="2"/>
  </si>
  <si>
    <t>]</t>
    <phoneticPr fontId="2"/>
  </si>
  <si>
    <t>(4)事業開発（試作）の産業財産権等の出願</t>
    <rPh sb="3" eb="5">
      <t>ジギョウ</t>
    </rPh>
    <rPh sb="5" eb="7">
      <t>カイハツ</t>
    </rPh>
    <rPh sb="8" eb="10">
      <t>シサク</t>
    </rPh>
    <rPh sb="12" eb="14">
      <t>サンギョウ</t>
    </rPh>
    <rPh sb="14" eb="17">
      <t>ザイサンケン</t>
    </rPh>
    <rPh sb="17" eb="18">
      <t>トウ</t>
    </rPh>
    <rPh sb="19" eb="21">
      <t>シュツガン</t>
    </rPh>
    <phoneticPr fontId="2"/>
  </si>
  <si>
    <t>有</t>
    <rPh sb="0" eb="1">
      <t>ア</t>
    </rPh>
    <phoneticPr fontId="2"/>
  </si>
  <si>
    <t>無</t>
    <rPh sb="0" eb="1">
      <t>ナ</t>
    </rPh>
    <phoneticPr fontId="2"/>
  </si>
  <si>
    <t>③今後とも出願する予定はない</t>
    <rPh sb="1" eb="3">
      <t>コンゴ</t>
    </rPh>
    <rPh sb="5" eb="7">
      <t>シュツガン</t>
    </rPh>
    <rPh sb="9" eb="11">
      <t>ヨテイ</t>
    </rPh>
    <phoneticPr fontId="2"/>
  </si>
  <si>
    <t>②出願をする予定（予定時期、特許権・実用新案権等の種別）</t>
    <rPh sb="1" eb="3">
      <t>シュツガン</t>
    </rPh>
    <rPh sb="6" eb="8">
      <t>ヨテイ</t>
    </rPh>
    <rPh sb="9" eb="11">
      <t>ヨテイ</t>
    </rPh>
    <rPh sb="11" eb="13">
      <t>ジキ</t>
    </rPh>
    <rPh sb="14" eb="17">
      <t>トッキョケン</t>
    </rPh>
    <rPh sb="18" eb="20">
      <t>ジツヨウ</t>
    </rPh>
    <rPh sb="20" eb="22">
      <t>シンアン</t>
    </rPh>
    <rPh sb="22" eb="23">
      <t>ケン</t>
    </rPh>
    <rPh sb="23" eb="24">
      <t>トウ</t>
    </rPh>
    <rPh sb="25" eb="27">
      <t>シュベツ</t>
    </rPh>
    <phoneticPr fontId="2"/>
  </si>
  <si>
    <t>①出願した（特許権・実用新案権等の種別及びその状況）</t>
    <rPh sb="1" eb="3">
      <t>シュツガン</t>
    </rPh>
    <rPh sb="6" eb="9">
      <t>トッキョケン</t>
    </rPh>
    <rPh sb="10" eb="12">
      <t>ジツヨウ</t>
    </rPh>
    <rPh sb="12" eb="14">
      <t>シンアン</t>
    </rPh>
    <rPh sb="14" eb="15">
      <t>ケン</t>
    </rPh>
    <rPh sb="15" eb="16">
      <t>トウ</t>
    </rPh>
    <rPh sb="17" eb="19">
      <t>シュベツ</t>
    </rPh>
    <rPh sb="19" eb="20">
      <t>オヨ</t>
    </rPh>
    <rPh sb="23" eb="25">
      <t>ジョウキョウ</t>
    </rPh>
    <phoneticPr fontId="2"/>
  </si>
  <si>
    <t>(5)設備導入後の今後の展開</t>
    <rPh sb="3" eb="5">
      <t>セツビ</t>
    </rPh>
    <rPh sb="5" eb="7">
      <t>ドウニュウ</t>
    </rPh>
    <rPh sb="7" eb="8">
      <t>ゴ</t>
    </rPh>
    <rPh sb="9" eb="11">
      <t>コンゴ</t>
    </rPh>
    <rPh sb="12" eb="14">
      <t>テンカイ</t>
    </rPh>
    <phoneticPr fontId="2"/>
  </si>
  <si>
    <t>区分</t>
    <rPh sb="0" eb="2">
      <t>クブン</t>
    </rPh>
    <phoneticPr fontId="2"/>
  </si>
  <si>
    <t>取得年月</t>
    <rPh sb="0" eb="2">
      <t>シュトク</t>
    </rPh>
    <rPh sb="2" eb="4">
      <t>ネンゲツ</t>
    </rPh>
    <phoneticPr fontId="2"/>
  </si>
  <si>
    <t>助 成 対 象 資 産 表</t>
    <rPh sb="0" eb="1">
      <t>スケ</t>
    </rPh>
    <rPh sb="2" eb="3">
      <t>シゲル</t>
    </rPh>
    <rPh sb="4" eb="5">
      <t>タイ</t>
    </rPh>
    <rPh sb="6" eb="7">
      <t>ゾウ</t>
    </rPh>
    <rPh sb="8" eb="9">
      <t>シ</t>
    </rPh>
    <rPh sb="10" eb="11">
      <t>サン</t>
    </rPh>
    <rPh sb="12" eb="13">
      <t>ヒョウ</t>
    </rPh>
    <phoneticPr fontId="2"/>
  </si>
  <si>
    <t>有　
形
固
定
資
産</t>
    <rPh sb="0" eb="1">
      <t>ユウ</t>
    </rPh>
    <rPh sb="3" eb="4">
      <t>カタチ</t>
    </rPh>
    <rPh sb="5" eb="6">
      <t>カタム</t>
    </rPh>
    <rPh sb="7" eb="8">
      <t>サダム</t>
    </rPh>
    <rPh sb="9" eb="10">
      <t>シ</t>
    </rPh>
    <rPh sb="11" eb="12">
      <t>サン</t>
    </rPh>
    <phoneticPr fontId="2"/>
  </si>
  <si>
    <t>無
形
固
定
資
産</t>
    <rPh sb="0" eb="1">
      <t>ム</t>
    </rPh>
    <rPh sb="2" eb="3">
      <t>カタチ</t>
    </rPh>
    <rPh sb="4" eb="5">
      <t>カタム</t>
    </rPh>
    <rPh sb="6" eb="7">
      <t>サダム</t>
    </rPh>
    <rPh sb="8" eb="9">
      <t>シ</t>
    </rPh>
    <rPh sb="10" eb="11">
      <t>サン</t>
    </rPh>
    <phoneticPr fontId="2"/>
  </si>
  <si>
    <t>消費税等
対象外経費</t>
    <rPh sb="0" eb="3">
      <t>ショウヒゼイ</t>
    </rPh>
    <rPh sb="3" eb="4">
      <t>トウ</t>
    </rPh>
    <rPh sb="5" eb="7">
      <t>タイショウ</t>
    </rPh>
    <rPh sb="7" eb="8">
      <t>ガイ</t>
    </rPh>
    <rPh sb="8" eb="10">
      <t>ケイヒ</t>
    </rPh>
    <phoneticPr fontId="2"/>
  </si>
  <si>
    <t>メーカー名・型番・機種番等</t>
  </si>
  <si>
    <t>（Ａ＋Ｂ）</t>
    <phoneticPr fontId="2"/>
  </si>
  <si>
    <t>（Ａ）</t>
    <phoneticPr fontId="2"/>
  </si>
  <si>
    <t>（Ｂ）</t>
    <phoneticPr fontId="2"/>
  </si>
  <si>
    <t>備考</t>
    <phoneticPr fontId="2"/>
  </si>
  <si>
    <t>助成事業に
要する経費</t>
    <rPh sb="0" eb="2">
      <t>ジョセイ</t>
    </rPh>
    <rPh sb="2" eb="4">
      <t>ジギョウ</t>
    </rPh>
    <rPh sb="6" eb="7">
      <t>ヨウ</t>
    </rPh>
    <rPh sb="9" eb="11">
      <t>ケイヒ</t>
    </rPh>
    <phoneticPr fontId="2"/>
  </si>
  <si>
    <t>Serial番号
(製造番号)等</t>
    <rPh sb="6" eb="8">
      <t>バンゴウ</t>
    </rPh>
    <rPh sb="10" eb="12">
      <t>セイゾウ</t>
    </rPh>
    <rPh sb="12" eb="14">
      <t>バンゴウ</t>
    </rPh>
    <rPh sb="15" eb="16">
      <t>トウ</t>
    </rPh>
    <phoneticPr fontId="2"/>
  </si>
  <si>
    <t>完了報告　合計</t>
    <rPh sb="0" eb="2">
      <t>カンリョウ</t>
    </rPh>
    <rPh sb="2" eb="4">
      <t>ホウコク</t>
    </rPh>
    <rPh sb="5" eb="6">
      <t>ゴウ</t>
    </rPh>
    <rPh sb="6" eb="7">
      <t>ケイ</t>
    </rPh>
    <phoneticPr fontId="2"/>
  </si>
  <si>
    <t>付帯工事費</t>
    <rPh sb="0" eb="2">
      <t>フタイ</t>
    </rPh>
    <rPh sb="2" eb="4">
      <t>コウジ</t>
    </rPh>
    <rPh sb="4" eb="5">
      <t>ヒ</t>
    </rPh>
    <phoneticPr fontId="2"/>
  </si>
  <si>
    <t>企業名</t>
    <rPh sb="0" eb="2">
      <t>キギョウ</t>
    </rPh>
    <rPh sb="2" eb="3">
      <t>メイ</t>
    </rPh>
    <phoneticPr fontId="2"/>
  </si>
  <si>
    <t>企業名：</t>
    <rPh sb="0" eb="2">
      <t>キギョウ</t>
    </rPh>
    <rPh sb="2" eb="3">
      <t>メイ</t>
    </rPh>
    <phoneticPr fontId="2"/>
  </si>
  <si>
    <t>Ｐ－１</t>
    <phoneticPr fontId="2"/>
  </si>
  <si>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2"/>
  </si>
  <si>
    <t>振込控、当座勘定照合表または普通預金通帳、ﾒｰｶｰ発行の保証書 等</t>
    <rPh sb="0" eb="2">
      <t>フリコミ</t>
    </rPh>
    <rPh sb="2" eb="3">
      <t>ヒカ</t>
    </rPh>
    <rPh sb="4" eb="6">
      <t>トウザ</t>
    </rPh>
    <rPh sb="6" eb="8">
      <t>カンジョウ</t>
    </rPh>
    <rPh sb="8" eb="10">
      <t>ショウゴウ</t>
    </rPh>
    <rPh sb="10" eb="11">
      <t>ヒョウ</t>
    </rPh>
    <rPh sb="14" eb="16">
      <t>フツウ</t>
    </rPh>
    <rPh sb="16" eb="18">
      <t>ヨキン</t>
    </rPh>
    <rPh sb="18" eb="20">
      <t>ツウチョウ</t>
    </rPh>
    <rPh sb="25" eb="27">
      <t>ハッコウ</t>
    </rPh>
    <rPh sb="28" eb="31">
      <t>ホショウショ</t>
    </rPh>
    <rPh sb="32" eb="33">
      <t>トウ</t>
    </rPh>
    <phoneticPr fontId="2"/>
  </si>
  <si>
    <r>
      <t xml:space="preserve"> 取得価格 </t>
    </r>
    <r>
      <rPr>
        <sz val="8"/>
        <rFont val="ＭＳ 明朝"/>
        <family val="1"/>
        <charset val="128"/>
      </rPr>
      <t>(円)</t>
    </r>
    <rPh sb="1" eb="3">
      <t>シュトク</t>
    </rPh>
    <rPh sb="3" eb="5">
      <t>カカク</t>
    </rPh>
    <rPh sb="7" eb="8">
      <t>エン</t>
    </rPh>
    <phoneticPr fontId="2"/>
  </si>
  <si>
    <t>振込・小切手・手形</t>
    <rPh sb="0" eb="2">
      <t>フリコミ</t>
    </rPh>
    <rPh sb="3" eb="6">
      <t>コギッテ</t>
    </rPh>
    <rPh sb="7" eb="9">
      <t>テガタ</t>
    </rPh>
    <phoneticPr fontId="2"/>
  </si>
  <si>
    <t>(1)下記書類の写し</t>
    <rPh sb="3" eb="5">
      <t>カキ</t>
    </rPh>
    <rPh sb="5" eb="7">
      <t>ショルイ</t>
    </rPh>
    <rPh sb="8" eb="9">
      <t>ウツ</t>
    </rPh>
    <phoneticPr fontId="2"/>
  </si>
  <si>
    <t>平成 　　年　　 月　　 日</t>
    <rPh sb="0" eb="2">
      <t>ヘイセイ</t>
    </rPh>
    <rPh sb="5" eb="6">
      <t>ネン</t>
    </rPh>
    <rPh sb="9" eb="10">
      <t>ツキ</t>
    </rPh>
    <rPh sb="13" eb="14">
      <t>ヒ</t>
    </rPh>
    <phoneticPr fontId="2"/>
  </si>
  <si>
    <t>平成　　 年　　 月 　　日</t>
    <rPh sb="0" eb="2">
      <t>ヘイセイ</t>
    </rPh>
    <rPh sb="5" eb="6">
      <t>ネン</t>
    </rPh>
    <rPh sb="9" eb="10">
      <t>ツキ</t>
    </rPh>
    <rPh sb="13" eb="14">
      <t>ヒ</t>
    </rPh>
    <phoneticPr fontId="2"/>
  </si>
  <si>
    <t>１　事業計画テーマ</t>
    <rPh sb="2" eb="4">
      <t>ジギョウ</t>
    </rPh>
    <rPh sb="4" eb="6">
      <t>ケイカク</t>
    </rPh>
    <phoneticPr fontId="2"/>
  </si>
  <si>
    <t>２　支払完了日　</t>
    <rPh sb="2" eb="4">
      <t>シハライ</t>
    </rPh>
    <rPh sb="4" eb="7">
      <t>カンリョウビ</t>
    </rPh>
    <phoneticPr fontId="2"/>
  </si>
  <si>
    <t>３　助成事業実施内容及び成果</t>
    <rPh sb="2" eb="4">
      <t>ジョセイ</t>
    </rPh>
    <rPh sb="4" eb="6">
      <t>ジギョウ</t>
    </rPh>
    <rPh sb="6" eb="8">
      <t>ジッシ</t>
    </rPh>
    <rPh sb="8" eb="10">
      <t>ナイヨウ</t>
    </rPh>
    <rPh sb="10" eb="11">
      <t>オヨ</t>
    </rPh>
    <rPh sb="12" eb="14">
      <t>セイカ</t>
    </rPh>
    <phoneticPr fontId="2"/>
  </si>
  <si>
    <t>４　助成対象資産表</t>
    <rPh sb="2" eb="4">
      <t>ジョセイ</t>
    </rPh>
    <rPh sb="4" eb="6">
      <t>タイショウ</t>
    </rPh>
    <rPh sb="6" eb="8">
      <t>シサン</t>
    </rPh>
    <rPh sb="8" eb="9">
      <t>ヒョウ</t>
    </rPh>
    <phoneticPr fontId="2"/>
  </si>
  <si>
    <t>５　支払総括表（様式7_別紙1-1）・経費明細表（様式7_別紙1-2）</t>
    <rPh sb="2" eb="4">
      <t>シハライ</t>
    </rPh>
    <rPh sb="4" eb="6">
      <t>ソウカツ</t>
    </rPh>
    <rPh sb="6" eb="7">
      <t>ヒョウ</t>
    </rPh>
    <rPh sb="8" eb="10">
      <t>ヨウシキ</t>
    </rPh>
    <rPh sb="12" eb="14">
      <t>ベッシ</t>
    </rPh>
    <rPh sb="19" eb="21">
      <t>ケイヒ</t>
    </rPh>
    <rPh sb="21" eb="23">
      <t>メイサイ</t>
    </rPh>
    <rPh sb="23" eb="24">
      <t>オモテ</t>
    </rPh>
    <rPh sb="25" eb="27">
      <t>ヨウシキ</t>
    </rPh>
    <rPh sb="29" eb="31">
      <t>ベッシ</t>
    </rPh>
    <phoneticPr fontId="2"/>
  </si>
  <si>
    <t>６　提出書類</t>
    <rPh sb="2" eb="4">
      <t>テイシュツ</t>
    </rPh>
    <rPh sb="4" eb="6">
      <t>ショルイ</t>
    </rPh>
    <phoneticPr fontId="2"/>
  </si>
  <si>
    <t>※　上記「助成対象資産」は、固定資産として計上するなど
　　関係法令に基づき適正な会計処理を行わなければなりません。</t>
    <rPh sb="2" eb="4">
      <t>ジョウキ</t>
    </rPh>
    <rPh sb="5" eb="7">
      <t>ジョセイ</t>
    </rPh>
    <rPh sb="7" eb="9">
      <t>タイショウ</t>
    </rPh>
    <rPh sb="9" eb="11">
      <t>シサン</t>
    </rPh>
    <rPh sb="14" eb="16">
      <t>コテイ</t>
    </rPh>
    <rPh sb="16" eb="18">
      <t>シサン</t>
    </rPh>
    <rPh sb="21" eb="23">
      <t>ケイジョウ</t>
    </rPh>
    <rPh sb="30" eb="32">
      <t>カンケイ</t>
    </rPh>
    <rPh sb="32" eb="34">
      <t>ホウレイ</t>
    </rPh>
    <rPh sb="35" eb="36">
      <t>モト</t>
    </rPh>
    <rPh sb="38" eb="40">
      <t>テキセイ</t>
    </rPh>
    <rPh sb="41" eb="43">
      <t>カイケイ</t>
    </rPh>
    <rPh sb="43" eb="45">
      <t>ショリ</t>
    </rPh>
    <rPh sb="46" eb="47">
      <t>オコナ</t>
    </rPh>
    <phoneticPr fontId="2"/>
  </si>
  <si>
    <t>(2)対象設備に公社が配布するステッカーを貼った写真</t>
    <rPh sb="3" eb="5">
      <t>タイショウ</t>
    </rPh>
    <rPh sb="5" eb="7">
      <t>セツビ</t>
    </rPh>
    <rPh sb="8" eb="10">
      <t>コウシャ</t>
    </rPh>
    <rPh sb="11" eb="13">
      <t>ハイフ</t>
    </rPh>
    <rPh sb="21" eb="22">
      <t>ハ</t>
    </rPh>
    <rPh sb="24" eb="26">
      <t>シャシン</t>
    </rPh>
    <phoneticPr fontId="2"/>
  </si>
  <si>
    <t>平成 　　 年 　　 月 　　 日　</t>
    <rPh sb="0" eb="2">
      <t>ヘイセイ</t>
    </rPh>
    <rPh sb="6" eb="7">
      <t>ネン</t>
    </rPh>
    <rPh sb="11" eb="12">
      <t>ツキ</t>
    </rPh>
    <rPh sb="16" eb="17">
      <t>ヒ</t>
    </rPh>
    <phoneticPr fontId="2"/>
  </si>
  <si>
    <t>平成 　　 年 　　 月　　 日</t>
    <rPh sb="0" eb="2">
      <t>ヘイセイ</t>
    </rPh>
    <rPh sb="6" eb="7">
      <t>ネン</t>
    </rPh>
    <rPh sb="11" eb="12">
      <t>ツキ</t>
    </rPh>
    <rPh sb="15" eb="16">
      <t>ヒ</t>
    </rPh>
    <phoneticPr fontId="2"/>
  </si>
  <si>
    <t>機-</t>
    <rPh sb="0" eb="1">
      <t>キ</t>
    </rPh>
    <phoneticPr fontId="2"/>
  </si>
  <si>
    <t>付-</t>
    <rPh sb="0" eb="1">
      <t>フ</t>
    </rPh>
    <phoneticPr fontId="2"/>
  </si>
  <si>
    <t>本店住所</t>
    <rPh sb="0" eb="4">
      <t>ホンテンジュウショ</t>
    </rPh>
    <phoneticPr fontId="2"/>
  </si>
  <si>
    <t>管理
番号</t>
    <rPh sb="3" eb="5">
      <t>バンゴウ</t>
    </rPh>
    <phoneticPr fontId="2"/>
  </si>
  <si>
    <t>１　経費区分別に管理番号を付し、提出書類にも同一番号を記入し、企業ごと、支払ごと、支払日順に記入してください。</t>
    <rPh sb="2" eb="4">
      <t>ケイヒ</t>
    </rPh>
    <rPh sb="4" eb="6">
      <t>クブン</t>
    </rPh>
    <rPh sb="6" eb="7">
      <t>ベツ</t>
    </rPh>
    <rPh sb="10" eb="12">
      <t>バンゴウ</t>
    </rPh>
    <rPh sb="13" eb="14">
      <t>フ</t>
    </rPh>
    <rPh sb="16" eb="18">
      <t>テイシュツ</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</si>
  <si>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受付番号</t>
    <rPh sb="0" eb="2">
      <t>ウケツケ</t>
    </rPh>
    <rPh sb="2" eb="4">
      <t>バンゴウ</t>
    </rPh>
    <phoneticPr fontId="2"/>
  </si>
  <si>
    <t>※　「管理番号」は様式第７号（別紙１－２）の記載に合わせてください。</t>
    <rPh sb="5" eb="7">
      <t>バンゴウ</t>
    </rPh>
    <rPh sb="9" eb="11">
      <t>ヨウシキ</t>
    </rPh>
    <rPh sb="11" eb="12">
      <t>ダイ</t>
    </rPh>
    <rPh sb="13" eb="14">
      <t>ゴウ</t>
    </rPh>
    <rPh sb="15" eb="17">
      <t>ベッシ</t>
    </rPh>
    <rPh sb="22" eb="24">
      <t>キサイ</t>
    </rPh>
    <rPh sb="25" eb="26">
      <t>ア</t>
    </rPh>
    <phoneticPr fontId="2"/>
  </si>
  <si>
    <t>※　財産管理用に配布する管理ラベルには「管理番号」をご記入ください。</t>
    <rPh sb="2" eb="4">
      <t>ザイサン</t>
    </rPh>
    <rPh sb="4" eb="6">
      <t>カンリ</t>
    </rPh>
    <rPh sb="6" eb="7">
      <t>ヨウ</t>
    </rPh>
    <rPh sb="8" eb="10">
      <t>ハイフ</t>
    </rPh>
    <rPh sb="12" eb="14">
      <t>カンリ</t>
    </rPh>
    <rPh sb="22" eb="24">
      <t>バンゴウ</t>
    </rPh>
    <rPh sb="27" eb="29">
      <t>キニュウ</t>
    </rPh>
    <phoneticPr fontId="2"/>
  </si>
  <si>
    <t>清浄度（規格名称、クラス・グレード）</t>
    <rPh sb="0" eb="2">
      <t>セイジョウ</t>
    </rPh>
    <phoneticPr fontId="2"/>
  </si>
  <si>
    <t>建物附属設備</t>
    <rPh sb="0" eb="2">
      <t>タテモノ</t>
    </rPh>
    <rPh sb="2" eb="4">
      <t>フゾク</t>
    </rPh>
    <rPh sb="4" eb="6">
      <t>セツビ</t>
    </rPh>
    <phoneticPr fontId="2"/>
  </si>
  <si>
    <t>付帯工事(クリーンルーム)の認証</t>
    <rPh sb="0" eb="2">
      <t>フタイ</t>
    </rPh>
    <rPh sb="2" eb="4">
      <t>コウジ</t>
    </rPh>
    <rPh sb="14" eb="16">
      <t>ニンショウ</t>
    </rPh>
    <phoneticPr fontId="2"/>
  </si>
  <si>
    <t>※　クリーンルームは、建物附属設備として計上してください。</t>
    <rPh sb="11" eb="13">
      <t>タテモノ</t>
    </rPh>
    <rPh sb="13" eb="15">
      <t>フゾク</t>
    </rPh>
    <rPh sb="15" eb="17">
      <t>セツビ</t>
    </rPh>
    <rPh sb="20" eb="22">
      <t>ケイジョウ</t>
    </rPh>
    <phoneticPr fontId="2"/>
  </si>
  <si>
    <t>様式第７号 （付表１）</t>
    <rPh sb="0" eb="2">
      <t>ヨウシキ</t>
    </rPh>
    <rPh sb="2" eb="3">
      <t>ダイ</t>
    </rPh>
    <rPh sb="4" eb="5">
      <t>ゴウ</t>
    </rPh>
    <rPh sb="7" eb="9">
      <t>フヒョウ</t>
    </rPh>
    <phoneticPr fontId="2"/>
  </si>
  <si>
    <t>様式第７号 （付表２）</t>
    <rPh sb="0" eb="2">
      <t>ヨウシキ</t>
    </rPh>
    <rPh sb="2" eb="3">
      <t>ダイ</t>
    </rPh>
    <rPh sb="4" eb="5">
      <t>ゴウ</t>
    </rPh>
    <rPh sb="7" eb="9">
      <t>フヒョウ</t>
    </rPh>
    <phoneticPr fontId="2"/>
  </si>
  <si>
    <t>様式第7号(別紙１－１）</t>
    <rPh sb="0" eb="2">
      <t>ヨウシキ</t>
    </rPh>
    <rPh sb="2" eb="3">
      <t>ダイ</t>
    </rPh>
    <rPh sb="4" eb="5">
      <t>ゴウ</t>
    </rPh>
    <rPh sb="6" eb="8">
      <t>ベッシ</t>
    </rPh>
    <phoneticPr fontId="2"/>
  </si>
  <si>
    <t>様式第7号（別紙１－２）</t>
    <rPh sb="0" eb="2">
      <t>ヨウシキ</t>
    </rPh>
    <rPh sb="2" eb="3">
      <t>ダイ</t>
    </rPh>
    <rPh sb="4" eb="5">
      <t>ゴウ</t>
    </rPh>
    <rPh sb="6" eb="8">
      <t>ベッシ</t>
    </rPh>
    <phoneticPr fontId="2"/>
  </si>
  <si>
    <t>（申請書別紙5.事業計画の具体的説明(5)において「ある」を選択した申請者で、本助成事業の申請時点において、当該許認可・届出等に関する手続きを行っていない場合は記載のこと）</t>
    <rPh sb="1" eb="3">
      <t>シンセイ</t>
    </rPh>
    <rPh sb="3" eb="4">
      <t>ショ</t>
    </rPh>
    <rPh sb="4" eb="6">
      <t>ベッシ</t>
    </rPh>
    <rPh sb="8" eb="10">
      <t>ジギョウ</t>
    </rPh>
    <rPh sb="10" eb="12">
      <t>ケイカク</t>
    </rPh>
    <rPh sb="13" eb="16">
      <t>グタイテキ</t>
    </rPh>
    <rPh sb="16" eb="18">
      <t>セツメイ</t>
    </rPh>
    <rPh sb="30" eb="32">
      <t>センタク</t>
    </rPh>
    <rPh sb="34" eb="37">
      <t>シンセイシャ</t>
    </rPh>
    <rPh sb="39" eb="40">
      <t>ホン</t>
    </rPh>
    <rPh sb="40" eb="42">
      <t>ジョセイ</t>
    </rPh>
    <rPh sb="42" eb="44">
      <t>ジギョウ</t>
    </rPh>
    <rPh sb="45" eb="47">
      <t>シンセイ</t>
    </rPh>
    <rPh sb="47" eb="49">
      <t>ジテン</t>
    </rPh>
    <rPh sb="54" eb="56">
      <t>トウガイ</t>
    </rPh>
    <rPh sb="56" eb="59">
      <t>キョニンカ</t>
    </rPh>
    <rPh sb="60" eb="62">
      <t>トドケデ</t>
    </rPh>
    <rPh sb="62" eb="63">
      <t>トウ</t>
    </rPh>
    <rPh sb="64" eb="65">
      <t>カン</t>
    </rPh>
    <rPh sb="67" eb="69">
      <t>テツヅ</t>
    </rPh>
    <rPh sb="71" eb="72">
      <t>オコナ</t>
    </rPh>
    <rPh sb="77" eb="79">
      <t>バアイ</t>
    </rPh>
    <rPh sb="80" eb="82">
      <t>キサイ</t>
    </rPh>
    <phoneticPr fontId="2"/>
  </si>
  <si>
    <t>記入例</t>
    <rPh sb="0" eb="2">
      <t>キニュウ</t>
    </rPh>
    <rPh sb="2" eb="3">
      <t>レイ</t>
    </rPh>
    <phoneticPr fontId="2"/>
  </si>
  <si>
    <t>機－１</t>
    <rPh sb="0" eb="1">
      <t>キ</t>
    </rPh>
    <phoneticPr fontId="2"/>
  </si>
  <si>
    <t>同時５軸マシニングセンタ</t>
    <rPh sb="0" eb="2">
      <t>ドウジ</t>
    </rPh>
    <rPh sb="3" eb="4">
      <t>ジク</t>
    </rPh>
    <phoneticPr fontId="1"/>
  </si>
  <si>
    <t>機－２</t>
    <rPh sb="0" eb="1">
      <t>キ</t>
    </rPh>
    <phoneticPr fontId="2"/>
  </si>
  <si>
    <t>ワイヤー放電加工機</t>
    <rPh sb="4" eb="6">
      <t>ホウデン</t>
    </rPh>
    <rPh sb="6" eb="9">
      <t>カコウキ</t>
    </rPh>
    <phoneticPr fontId="1"/>
  </si>
  <si>
    <t>付－１</t>
    <rPh sb="0" eb="1">
      <t>フ</t>
    </rPh>
    <phoneticPr fontId="2"/>
  </si>
  <si>
    <t>機－３</t>
    <rPh sb="0" eb="1">
      <t>キ</t>
    </rPh>
    <phoneticPr fontId="2"/>
  </si>
  <si>
    <t>ＣＡＤＣＡＭソフト</t>
    <phoneticPr fontId="2"/>
  </si>
  <si>
    <r>
      <rPr>
        <sz val="14"/>
        <color indexed="10"/>
        <rFont val="ＭＳ Ｐゴシック"/>
        <family val="3"/>
        <charset val="128"/>
      </rPr>
      <t xml:space="preserve"> 株式会社○○○○　</t>
    </r>
    <r>
      <rPr>
        <sz val="14"/>
        <rFont val="ＭＳ Ｐゴシック"/>
        <family val="3"/>
        <charset val="128"/>
      </rPr>
      <t>　　　　　　　　</t>
    </r>
    <rPh sb="1" eb="5">
      <t>カブシキガイシャ</t>
    </rPh>
    <phoneticPr fontId="1"/>
  </si>
  <si>
    <t>×××株式会社</t>
    <rPh sb="3" eb="7">
      <t>カブシキガイシャ</t>
    </rPh>
    <phoneticPr fontId="2"/>
  </si>
  <si>
    <t>×××㈱</t>
    <phoneticPr fontId="2"/>
  </si>
  <si>
    <t>Ｐ－１</t>
    <phoneticPr fontId="2"/>
  </si>
  <si>
    <t>管理
番号</t>
    <rPh sb="0" eb="2">
      <t>カンリ</t>
    </rPh>
    <rPh sb="3" eb="5">
      <t>バンゴウ</t>
    </rPh>
    <phoneticPr fontId="2"/>
  </si>
  <si>
    <t>（Ａ＋Ｂ）</t>
    <phoneticPr fontId="2"/>
  </si>
  <si>
    <t>（Ａ）</t>
    <phoneticPr fontId="2"/>
  </si>
  <si>
    <t>（Ｂ）</t>
    <phoneticPr fontId="2"/>
  </si>
  <si>
    <t>******</t>
    <phoneticPr fontId="2"/>
  </si>
  <si>
    <t>○○○株式会社</t>
    <rPh sb="3" eb="7">
      <t>カブシキガイシャ</t>
    </rPh>
    <phoneticPr fontId="2"/>
  </si>
  <si>
    <t>○○○㈱　　XYZ-********</t>
    <phoneticPr fontId="2"/>
  </si>
  <si>
    <t>*******</t>
    <phoneticPr fontId="2"/>
  </si>
  <si>
    <t>株式会社△△△</t>
    <rPh sb="0" eb="4">
      <t>カブシキガイシャ</t>
    </rPh>
    <phoneticPr fontId="2"/>
  </si>
  <si>
    <t>㈱△△△　　***-********</t>
    <phoneticPr fontId="2"/>
  </si>
  <si>
    <t>ＣＡＤＣＡＭソフト</t>
  </si>
  <si>
    <t>********</t>
    <phoneticPr fontId="2"/>
  </si>
  <si>
    <t>株式会社＊＊＊＊＊</t>
    <rPh sb="0" eb="4">
      <t>カブシキガイシャ</t>
    </rPh>
    <phoneticPr fontId="2"/>
  </si>
  <si>
    <t>□□□□㈱　　　*********</t>
    <phoneticPr fontId="2"/>
  </si>
  <si>
    <t>付-1</t>
    <phoneticPr fontId="2"/>
  </si>
  <si>
    <t>29.03.18</t>
    <phoneticPr fontId="2"/>
  </si>
  <si>
    <t>29.04.05</t>
    <phoneticPr fontId="2"/>
  </si>
  <si>
    <t>29.03.25</t>
    <phoneticPr fontId="2"/>
  </si>
  <si>
    <t>29.04.15</t>
    <phoneticPr fontId="2"/>
  </si>
  <si>
    <t>29.04.20</t>
    <phoneticPr fontId="2"/>
  </si>
  <si>
    <t>29.03.31</t>
    <phoneticPr fontId="2"/>
  </si>
  <si>
    <t>29.07.20</t>
    <phoneticPr fontId="2"/>
  </si>
  <si>
    <t>29.07.25</t>
    <phoneticPr fontId="2"/>
  </si>
  <si>
    <t>29.06.10</t>
    <phoneticPr fontId="2"/>
  </si>
  <si>
    <t>29.07.31</t>
    <phoneticPr fontId="2"/>
  </si>
  <si>
    <t>29.07.31</t>
    <phoneticPr fontId="2"/>
  </si>
  <si>
    <t>29.06.30</t>
    <phoneticPr fontId="2"/>
  </si>
  <si>
    <t>29.08.31</t>
    <phoneticPr fontId="2"/>
  </si>
  <si>
    <t>29.08.31</t>
    <phoneticPr fontId="2"/>
  </si>
  <si>
    <t>29.07.29</t>
    <phoneticPr fontId="2"/>
  </si>
  <si>
    <t>クリーンルーム</t>
    <phoneticPr fontId="1"/>
  </si>
  <si>
    <t>29.04.20</t>
    <phoneticPr fontId="2"/>
  </si>
  <si>
    <t>29.04.25</t>
    <phoneticPr fontId="2"/>
  </si>
  <si>
    <t>29.06.10</t>
    <phoneticPr fontId="2"/>
  </si>
  <si>
    <t>29.06.30</t>
    <phoneticPr fontId="2"/>
  </si>
  <si>
    <t>29.07.29</t>
    <phoneticPr fontId="2"/>
  </si>
  <si>
    <t>ISO14644-1
クラス100,000</t>
    <phoneticPr fontId="2"/>
  </si>
  <si>
    <t>クリーンルーム</t>
    <phoneticPr fontId="2"/>
  </si>
  <si>
    <t>平成29年７月</t>
    <rPh sb="0" eb="2">
      <t>ヘイセイ</t>
    </rPh>
    <rPh sb="4" eb="5">
      <t>ネン</t>
    </rPh>
    <rPh sb="6" eb="7">
      <t>ツキ</t>
    </rPh>
    <phoneticPr fontId="2"/>
  </si>
  <si>
    <t>平成29年７月</t>
    <rPh sb="0" eb="2">
      <t>ヘイセイ</t>
    </rPh>
    <rPh sb="4" eb="5">
      <t>ネン</t>
    </rPh>
    <rPh sb="6" eb="7">
      <t>ガツ</t>
    </rPh>
    <phoneticPr fontId="2"/>
  </si>
  <si>
    <t>平成29年６月</t>
    <rPh sb="0" eb="2">
      <t>ヘイセイ</t>
    </rPh>
    <rPh sb="4" eb="5">
      <t>ネン</t>
    </rPh>
    <rPh sb="6" eb="7">
      <t>ツキ</t>
    </rPh>
    <phoneticPr fontId="2"/>
  </si>
  <si>
    <t>平成29年６月</t>
    <rPh sb="0" eb="2">
      <t>ヘイセイ</t>
    </rPh>
    <rPh sb="4" eb="5">
      <t>ネン</t>
    </rPh>
    <rPh sb="6" eb="7">
      <t>ガツ</t>
    </rPh>
    <phoneticPr fontId="2"/>
  </si>
  <si>
    <t>３　年月日は、「 29.6.30 」のように記入してください。</t>
    <phoneticPr fontId="2"/>
  </si>
  <si>
    <t>支　払　総　括　表　（完了報告）</t>
    <rPh sb="0" eb="1">
      <t>シ</t>
    </rPh>
    <rPh sb="2" eb="3">
      <t>バライ</t>
    </rPh>
    <rPh sb="4" eb="5">
      <t>ソウ</t>
    </rPh>
    <rPh sb="6" eb="7">
      <t>カツ</t>
    </rPh>
    <rPh sb="8" eb="9">
      <t>オモテ</t>
    </rPh>
    <rPh sb="11" eb="13">
      <t>カンリョウ</t>
    </rPh>
    <rPh sb="13" eb="15">
      <t>ホウコク</t>
    </rPh>
    <phoneticPr fontId="2"/>
  </si>
  <si>
    <t>第５回　成長産業等設備投資特別支援助成事業完了報告書</t>
    <rPh sb="0" eb="1">
      <t>ダイ</t>
    </rPh>
    <rPh sb="2" eb="3">
      <t>カイ</t>
    </rPh>
    <rPh sb="4" eb="6">
      <t>セイチョウ</t>
    </rPh>
    <rPh sb="6" eb="9">
      <t>サンギョウナド</t>
    </rPh>
    <rPh sb="9" eb="11">
      <t>セツビ</t>
    </rPh>
    <rPh sb="11" eb="13">
      <t>トウシ</t>
    </rPh>
    <rPh sb="13" eb="15">
      <t>トクベツ</t>
    </rPh>
    <rPh sb="15" eb="17">
      <t>シエン</t>
    </rPh>
    <rPh sb="17" eb="19">
      <t>ジョセイ</t>
    </rPh>
    <rPh sb="19" eb="21">
      <t>ジギョウ</t>
    </rPh>
    <rPh sb="21" eb="23">
      <t>カンリョウ</t>
    </rPh>
    <rPh sb="23" eb="25">
      <t>ホウコク</t>
    </rPh>
    <rPh sb="25" eb="26">
      <t>ショ</t>
    </rPh>
    <phoneticPr fontId="2"/>
  </si>
  <si>
    <t>平成２９年３月２２日付２８東中企設 第７８２号をもって交付決定の通知があった助成事業が完了したので、下記のとおり報告いたします。</t>
    <rPh sb="0" eb="2">
      <t>ヘイセイ</t>
    </rPh>
    <rPh sb="4" eb="5">
      <t>ネン</t>
    </rPh>
    <rPh sb="6" eb="7">
      <t>ガツ</t>
    </rPh>
    <rPh sb="9" eb="10">
      <t>ヒ</t>
    </rPh>
    <rPh sb="10" eb="11">
      <t>ヅケ</t>
    </rPh>
    <rPh sb="13" eb="14">
      <t>ヒガシ</t>
    </rPh>
    <rPh sb="14" eb="15">
      <t>ナカ</t>
    </rPh>
    <rPh sb="15" eb="16">
      <t>クワダ</t>
    </rPh>
    <rPh sb="16" eb="17">
      <t>モウケル</t>
    </rPh>
    <rPh sb="18" eb="19">
      <t>ダイ</t>
    </rPh>
    <rPh sb="22" eb="23">
      <t>ゴウ</t>
    </rPh>
    <rPh sb="27" eb="29">
      <t>コウフ</t>
    </rPh>
    <rPh sb="29" eb="31">
      <t>ケッテイ</t>
    </rPh>
    <rPh sb="32" eb="34">
      <t>ツウチ</t>
    </rPh>
    <rPh sb="38" eb="40">
      <t>ジョセイ</t>
    </rPh>
    <rPh sb="40" eb="42">
      <t>ジギョウ</t>
    </rPh>
    <rPh sb="43" eb="45">
      <t>カンリョウ</t>
    </rPh>
    <rPh sb="50" eb="52">
      <t>カキ</t>
    </rPh>
    <rPh sb="56" eb="58">
      <t>ホウコク</t>
    </rPh>
    <phoneticPr fontId="2"/>
  </si>
  <si>
    <t>機械設備</t>
    <rPh sb="0" eb="2">
      <t>キカイ</t>
    </rPh>
    <rPh sb="2" eb="4">
      <t>セツビ</t>
    </rPh>
    <phoneticPr fontId="2"/>
  </si>
  <si>
    <t>経　費　区　分　別　支　払　明　細　表　（機械設備費）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キカイ</t>
    </rPh>
    <rPh sb="23" eb="25">
      <t>セツビ</t>
    </rPh>
    <rPh sb="25" eb="26">
      <t>ヒ</t>
    </rPh>
    <phoneticPr fontId="2"/>
  </si>
  <si>
    <t>機械設備名称</t>
    <rPh sb="0" eb="2">
      <t>キカイ</t>
    </rPh>
    <rPh sb="2" eb="4">
      <t>セツビ</t>
    </rPh>
    <rPh sb="4" eb="6">
      <t>メイショウ</t>
    </rPh>
    <phoneticPr fontId="2"/>
  </si>
  <si>
    <t>経　費　区　分　別　支　払　明　細　表　（付帯工事費）</t>
    <rPh sb="0" eb="1">
      <t>キョウ</t>
    </rPh>
    <rPh sb="2" eb="3">
      <t>ヒ</t>
    </rPh>
    <rPh sb="4" eb="5">
      <t>ク</t>
    </rPh>
    <rPh sb="6" eb="7">
      <t>ブン</t>
    </rPh>
    <rPh sb="8" eb="9">
      <t>ベツ</t>
    </rPh>
    <rPh sb="10" eb="11">
      <t>ササ</t>
    </rPh>
    <rPh sb="12" eb="13">
      <t>フツ</t>
    </rPh>
    <rPh sb="14" eb="15">
      <t>メイ</t>
    </rPh>
    <rPh sb="16" eb="17">
      <t>ホソ</t>
    </rPh>
    <rPh sb="18" eb="19">
      <t>ヒョウ</t>
    </rPh>
    <rPh sb="21" eb="23">
      <t>フタイ</t>
    </rPh>
    <rPh sb="23" eb="25">
      <t>コウジ</t>
    </rPh>
    <rPh sb="25" eb="26">
      <t>ヒ</t>
    </rPh>
    <phoneticPr fontId="2"/>
  </si>
  <si>
    <t>付帯工事名称</t>
    <rPh sb="0" eb="2">
      <t>フタイ</t>
    </rPh>
    <rPh sb="2" eb="4">
      <t>コウジ</t>
    </rPh>
    <rPh sb="4" eb="6">
      <t>メイショウ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</si>
</sst>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 ;[Red]\-#,##0\ "/>
    <numFmt numFmtId="178" formatCode="0_ "/>
    <numFmt numFmtId="179" formatCode="[$-411]ge\.m\.d;@"/>
  </numFmts>
  <fonts count="22"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u/>
      <sz val="11"/>
      <name val="ＭＳ 明朝"/>
      <family val="1"/>
      <charset val="128"/>
    </font>
    <font>
      <b/>
      <sz val="11"/>
      <name val="ＭＳ 明朝"/>
      <family val="1"/>
      <charset val="128"/>
    </font>
    <font>
      <b/>
      <sz val="14"/>
      <name val="ＭＳ 明朝"/>
      <family val="1"/>
      <charset val="128"/>
    </font>
    <font>
      <sz val="11"/>
      <color rgb="FFFF0000"/>
      <name val="ＭＳ 明朝"/>
      <family val="1"/>
      <charset val="128"/>
    </font>
    <font>
      <b/>
      <sz val="11"/>
      <color rgb="FFFF0000"/>
      <name val="ＭＳ 明朝"/>
      <family val="1"/>
      <charset val="128"/>
    </font>
    <font>
      <sz val="14"/>
      <color indexed="10"/>
      <name val="ＭＳ Ｐゴシック"/>
      <family val="3"/>
      <charset val="128"/>
    </font>
    <font>
      <sz val="14"/>
      <color rgb="FFFF0000"/>
      <name val="Century"/>
      <family val="1"/>
    </font>
    <font>
      <b/>
      <sz val="14"/>
      <color rgb="FFFF0000"/>
      <name val="Century"/>
      <family val="1"/>
    </font>
  </fonts>
  <fills count="4">
    <fill>
      <patternFill patternType="none"/>
    </fill>
    <fill>
      <patternFill patternType="gray125"/>
    </fill>
    <fill>
      <patternFill patternType="solid">
        <fgColor indexed="22"/>
        <bgColor indexed="64"/>
      </patternFill>
    </fill>
    <fill>
      <patternFill patternType="solid">
        <fgColor indexed="42"/>
        <bgColor indexed="64"/>
      </patternFill>
    </fill>
  </fills>
  <borders count="69">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top/>
      <bottom/>
      <diagonal/>
    </border>
    <border>
      <left/>
      <right style="hair">
        <color auto="1"/>
      </right>
      <top/>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3" fillId="0" borderId="0" applyNumberFormat="0" applyFill="0" applyBorder="0" applyAlignment="0" applyProtection="0">
      <alignment vertical="top"/>
      <protection locked="0"/>
    </xf>
    <xf numFmtId="38" fontId="1" fillId="0" borderId="0" applyFont="0" applyFill="0" applyBorder="0" applyAlignment="0" applyProtection="0"/>
  </cellStyleXfs>
  <cellXfs count="226">
    <xf numFmtId="0" fontId="0" fillId="0" borderId="0" xfId="0"/>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8" fillId="0" borderId="0" xfId="0" applyFont="1" applyAlignment="1">
      <alignment vertical="center"/>
    </xf>
    <xf numFmtId="0" fontId="7" fillId="0" borderId="1" xfId="0" applyFont="1" applyBorder="1" applyAlignment="1">
      <alignment vertical="center"/>
    </xf>
    <xf numFmtId="0" fontId="6" fillId="0" borderId="2" xfId="0" applyFont="1" applyBorder="1" applyAlignment="1">
      <alignment vertical="center"/>
    </xf>
    <xf numFmtId="0" fontId="8" fillId="0" borderId="0" xfId="0" applyFont="1" applyAlignment="1">
      <alignment horizontal="right" vertical="center"/>
    </xf>
    <xf numFmtId="0" fontId="7" fillId="0" borderId="3" xfId="0" applyFont="1" applyBorder="1" applyAlignment="1">
      <alignment horizontal="center" vertical="center" wrapText="1"/>
    </xf>
    <xf numFmtId="0" fontId="4" fillId="0" borderId="4" xfId="0" applyFont="1" applyBorder="1" applyAlignment="1">
      <alignment horizontal="center" vertical="center"/>
    </xf>
    <xf numFmtId="0" fontId="7" fillId="0" borderId="4" xfId="0" applyFont="1" applyBorder="1" applyAlignment="1">
      <alignment horizontal="left" vertical="center"/>
    </xf>
    <xf numFmtId="0" fontId="0" fillId="0" borderId="0" xfId="0" applyFont="1" applyAlignment="1">
      <alignment vertical="center"/>
    </xf>
    <xf numFmtId="0" fontId="7" fillId="0" borderId="5" xfId="0" applyFont="1" applyBorder="1" applyAlignment="1">
      <alignment vertical="center"/>
    </xf>
    <xf numFmtId="0" fontId="10"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distributed" vertical="center"/>
    </xf>
    <xf numFmtId="0" fontId="11" fillId="0" borderId="0" xfId="0" applyFont="1" applyAlignment="1">
      <alignment horizontal="distributed"/>
    </xf>
    <xf numFmtId="0" fontId="10" fillId="0" borderId="0" xfId="0" applyFont="1" applyAlignment="1">
      <alignment horizontal="distributed"/>
    </xf>
    <xf numFmtId="0" fontId="10" fillId="0" borderId="0" xfId="0" applyFont="1"/>
    <xf numFmtId="0" fontId="10" fillId="0" borderId="19" xfId="0" applyFont="1" applyBorder="1" applyAlignment="1">
      <alignment vertical="center"/>
    </xf>
    <xf numFmtId="0" fontId="10" fillId="0" borderId="20" xfId="0" applyFont="1" applyBorder="1" applyAlignment="1">
      <alignment vertical="center"/>
    </xf>
    <xf numFmtId="0" fontId="10" fillId="0" borderId="22" xfId="0" applyFont="1" applyBorder="1" applyAlignment="1">
      <alignment vertical="center"/>
    </xf>
    <xf numFmtId="0" fontId="10" fillId="0" borderId="23" xfId="0" applyFont="1" applyBorder="1" applyAlignment="1">
      <alignment horizontal="center" vertical="top"/>
    </xf>
    <xf numFmtId="0" fontId="10" fillId="0" borderId="0" xfId="0" applyFont="1" applyBorder="1" applyAlignment="1">
      <alignment vertical="center"/>
    </xf>
    <xf numFmtId="0" fontId="10" fillId="0" borderId="0" xfId="0" applyFont="1" applyBorder="1" applyAlignment="1">
      <alignment horizontal="right" vertical="center"/>
    </xf>
    <xf numFmtId="0" fontId="10" fillId="0" borderId="23" xfId="0" applyFont="1" applyBorder="1" applyAlignment="1">
      <alignment horizontal="left" vertical="center"/>
    </xf>
    <xf numFmtId="0" fontId="10" fillId="0" borderId="0" xfId="0" applyFont="1" applyBorder="1" applyAlignment="1">
      <alignment horizontal="center" vertical="center"/>
    </xf>
    <xf numFmtId="0" fontId="10" fillId="0" borderId="24" xfId="0" applyFont="1" applyBorder="1" applyAlignment="1">
      <alignment vertical="center"/>
    </xf>
    <xf numFmtId="0" fontId="10" fillId="0" borderId="4" xfId="0" applyFont="1" applyBorder="1" applyAlignment="1">
      <alignment vertical="center"/>
    </xf>
    <xf numFmtId="177" fontId="10" fillId="0" borderId="0" xfId="2" applyNumberFormat="1" applyFont="1" applyAlignment="1">
      <alignment vertical="center"/>
    </xf>
    <xf numFmtId="178" fontId="10" fillId="0" borderId="0" xfId="0" applyNumberFormat="1" applyFont="1" applyAlignment="1">
      <alignment vertical="center"/>
    </xf>
    <xf numFmtId="0" fontId="10" fillId="0" borderId="6" xfId="0" applyFont="1" applyBorder="1" applyAlignment="1">
      <alignment horizontal="center" vertical="center"/>
    </xf>
    <xf numFmtId="178" fontId="10" fillId="0" borderId="6" xfId="0" applyNumberFormat="1" applyFont="1" applyBorder="1" applyAlignment="1">
      <alignment horizontal="center" vertical="center"/>
    </xf>
    <xf numFmtId="177" fontId="10" fillId="0" borderId="6" xfId="2" applyNumberFormat="1" applyFont="1" applyBorder="1" applyAlignment="1">
      <alignment horizontal="center" vertical="center" wrapText="1"/>
    </xf>
    <xf numFmtId="0" fontId="11" fillId="0" borderId="6" xfId="0" applyFont="1" applyBorder="1" applyAlignment="1">
      <alignment horizontal="center" vertical="center" wrapText="1"/>
    </xf>
    <xf numFmtId="0" fontId="10" fillId="0" borderId="41" xfId="0" applyFont="1" applyBorder="1" applyAlignment="1">
      <alignment vertical="center"/>
    </xf>
    <xf numFmtId="0" fontId="10" fillId="0" borderId="41" xfId="0" applyFont="1" applyBorder="1" applyAlignment="1">
      <alignment horizontal="center" vertical="center"/>
    </xf>
    <xf numFmtId="178" fontId="10" fillId="0" borderId="41" xfId="0" applyNumberFormat="1" applyFont="1" applyBorder="1" applyAlignment="1">
      <alignment vertical="center"/>
    </xf>
    <xf numFmtId="177" fontId="10" fillId="0" borderId="41" xfId="2" applyNumberFormat="1" applyFont="1" applyBorder="1" applyAlignment="1">
      <alignment vertical="center"/>
    </xf>
    <xf numFmtId="0" fontId="10" fillId="0" borderId="42" xfId="0" applyFont="1" applyBorder="1" applyAlignment="1">
      <alignment vertical="center"/>
    </xf>
    <xf numFmtId="0" fontId="10" fillId="0" borderId="42" xfId="0" applyFont="1" applyBorder="1" applyAlignment="1">
      <alignment horizontal="center" vertical="center"/>
    </xf>
    <xf numFmtId="178" fontId="10" fillId="0" borderId="42" xfId="0" applyNumberFormat="1" applyFont="1" applyBorder="1" applyAlignment="1">
      <alignment vertical="center"/>
    </xf>
    <xf numFmtId="177" fontId="10" fillId="0" borderId="42" xfId="2" applyNumberFormat="1" applyFont="1" applyBorder="1" applyAlignment="1">
      <alignment vertical="center"/>
    </xf>
    <xf numFmtId="0" fontId="10" fillId="0" borderId="13" xfId="0" applyFont="1" applyBorder="1" applyAlignment="1">
      <alignment horizontal="center" vertical="center" wrapText="1"/>
    </xf>
    <xf numFmtId="0" fontId="10" fillId="0" borderId="13" xfId="0" applyFont="1" applyFill="1" applyBorder="1" applyAlignment="1">
      <alignment horizontal="center" vertical="center"/>
    </xf>
    <xf numFmtId="0" fontId="10" fillId="0" borderId="10" xfId="0" applyFont="1" applyFill="1" applyBorder="1" applyAlignment="1">
      <alignment horizontal="center" vertical="center"/>
    </xf>
    <xf numFmtId="0" fontId="15" fillId="0" borderId="0" xfId="0" applyFont="1"/>
    <xf numFmtId="0" fontId="10" fillId="0" borderId="0" xfId="0" applyFont="1" applyFill="1" applyBorder="1" applyAlignment="1">
      <alignment vertical="center"/>
    </xf>
    <xf numFmtId="0" fontId="11" fillId="0" borderId="0" xfId="0" applyFont="1" applyAlignment="1">
      <alignment horizontal="right"/>
    </xf>
    <xf numFmtId="0" fontId="10" fillId="0" borderId="50" xfId="0" applyFont="1" applyBorder="1" applyAlignment="1">
      <alignment horizontal="center" vertical="center"/>
    </xf>
    <xf numFmtId="0" fontId="10" fillId="0" borderId="38" xfId="0" applyFont="1" applyBorder="1" applyAlignment="1">
      <alignment horizontal="distributed" vertical="center" wrapText="1"/>
    </xf>
    <xf numFmtId="0" fontId="10" fillId="0" borderId="51" xfId="0" applyFont="1" applyBorder="1" applyAlignment="1">
      <alignment vertical="center"/>
    </xf>
    <xf numFmtId="0" fontId="14" fillId="0" borderId="0" xfId="0" applyFont="1" applyAlignment="1">
      <alignment horizontal="right"/>
    </xf>
    <xf numFmtId="0" fontId="5" fillId="0" borderId="4" xfId="0" applyFont="1" applyBorder="1" applyAlignment="1">
      <alignment horizontal="left" vertical="center"/>
    </xf>
    <xf numFmtId="0" fontId="10" fillId="0" borderId="38" xfId="0" applyFont="1" applyBorder="1" applyAlignment="1">
      <alignment horizontal="distributed" vertical="center" wrapText="1" indent="1"/>
    </xf>
    <xf numFmtId="0" fontId="11" fillId="0" borderId="0" xfId="0" applyFont="1" applyAlignment="1">
      <alignment vertical="center"/>
    </xf>
    <xf numFmtId="0" fontId="0" fillId="0" borderId="0" xfId="0" applyFont="1"/>
    <xf numFmtId="0" fontId="10" fillId="0" borderId="0" xfId="0" applyFont="1" applyAlignment="1">
      <alignment vertical="top"/>
    </xf>
    <xf numFmtId="0" fontId="10" fillId="0" borderId="0" xfId="1" applyFont="1" applyBorder="1" applyAlignment="1" applyProtection="1">
      <alignment vertical="center"/>
    </xf>
    <xf numFmtId="0" fontId="10" fillId="0" borderId="63" xfId="0" applyFont="1" applyBorder="1" applyAlignment="1">
      <alignment vertical="top"/>
    </xf>
    <xf numFmtId="0" fontId="10" fillId="0" borderId="16" xfId="0" applyFont="1" applyBorder="1" applyAlignment="1">
      <alignment vertical="top"/>
    </xf>
    <xf numFmtId="0" fontId="10" fillId="0" borderId="64" xfId="0" applyFont="1" applyBorder="1" applyAlignment="1">
      <alignment vertical="top"/>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xf numFmtId="0" fontId="10" fillId="0" borderId="0" xfId="0" applyFont="1" applyAlignment="1">
      <alignment horizontal="center" vertical="center"/>
    </xf>
    <xf numFmtId="0" fontId="10" fillId="0" borderId="10" xfId="0" applyFont="1" applyBorder="1" applyAlignment="1">
      <alignment horizontal="center" vertical="center"/>
    </xf>
    <xf numFmtId="0" fontId="14" fillId="0" borderId="0" xfId="0" applyFont="1" applyAlignment="1"/>
    <xf numFmtId="0" fontId="10" fillId="0" borderId="14" xfId="0" applyFont="1" applyBorder="1" applyAlignment="1">
      <alignment horizontal="center" vertical="center"/>
    </xf>
    <xf numFmtId="0" fontId="0" fillId="0" borderId="21" xfId="0" applyFont="1" applyBorder="1" applyAlignment="1">
      <alignment vertical="center"/>
    </xf>
    <xf numFmtId="0" fontId="0" fillId="0" borderId="23" xfId="0" applyFont="1" applyBorder="1" applyAlignment="1">
      <alignment vertical="center"/>
    </xf>
    <xf numFmtId="0" fontId="0" fillId="0" borderId="25" xfId="0" applyFont="1" applyBorder="1" applyAlignment="1">
      <alignment vertical="center"/>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0" fillId="0" borderId="0" xfId="0" applyFont="1" applyAlignment="1"/>
    <xf numFmtId="0" fontId="11" fillId="0" borderId="0" xfId="0" applyFont="1" applyAlignment="1">
      <alignment horizontal="left"/>
    </xf>
    <xf numFmtId="0" fontId="10" fillId="0" borderId="0" xfId="0" applyFont="1" applyAlignment="1">
      <alignment vertical="center"/>
    </xf>
    <xf numFmtId="0" fontId="10" fillId="0" borderId="0" xfId="0" applyFont="1" applyAlignment="1"/>
    <xf numFmtId="0" fontId="10" fillId="0" borderId="0" xfId="0" applyFont="1" applyAlignment="1">
      <alignment horizontal="center" vertical="center"/>
    </xf>
    <xf numFmtId="0" fontId="10" fillId="0" borderId="10" xfId="0" applyFont="1" applyBorder="1" applyAlignment="1">
      <alignment horizontal="center" vertical="center"/>
    </xf>
    <xf numFmtId="0" fontId="9" fillId="0" borderId="0" xfId="0" applyFont="1" applyAlignment="1">
      <alignment horizontal="center" vertical="center"/>
    </xf>
    <xf numFmtId="0" fontId="10" fillId="0" borderId="14" xfId="0" applyFont="1" applyBorder="1" applyAlignment="1">
      <alignment horizontal="center" vertical="center"/>
    </xf>
    <xf numFmtId="0" fontId="14" fillId="0" borderId="0" xfId="0" applyFont="1" applyAlignment="1"/>
    <xf numFmtId="0" fontId="17" fillId="0" borderId="40" xfId="0" applyFont="1" applyBorder="1" applyAlignment="1">
      <alignment horizontal="center" vertical="center"/>
    </xf>
    <xf numFmtId="0" fontId="17" fillId="0" borderId="40" xfId="0" applyFont="1" applyBorder="1" applyAlignment="1">
      <alignment vertical="center" shrinkToFit="1"/>
    </xf>
    <xf numFmtId="178" fontId="17" fillId="0" borderId="40" xfId="0" applyNumberFormat="1" applyFont="1" applyBorder="1" applyAlignment="1">
      <alignment vertical="center"/>
    </xf>
    <xf numFmtId="177" fontId="17" fillId="0" borderId="40" xfId="2" applyNumberFormat="1" applyFont="1" applyBorder="1" applyAlignment="1">
      <alignment vertical="center" shrinkToFit="1"/>
    </xf>
    <xf numFmtId="0" fontId="17" fillId="0" borderId="41" xfId="0" applyFont="1" applyBorder="1" applyAlignment="1">
      <alignment horizontal="center" vertical="center"/>
    </xf>
    <xf numFmtId="0" fontId="17" fillId="0" borderId="41" xfId="0" applyFont="1" applyBorder="1" applyAlignment="1">
      <alignment vertical="center" shrinkToFit="1"/>
    </xf>
    <xf numFmtId="178" fontId="17" fillId="0" borderId="41" xfId="0" applyNumberFormat="1" applyFont="1" applyBorder="1" applyAlignment="1">
      <alignment vertical="center"/>
    </xf>
    <xf numFmtId="177" fontId="17" fillId="0" borderId="41" xfId="2" applyNumberFormat="1" applyFont="1" applyBorder="1" applyAlignment="1">
      <alignment vertical="center" shrinkToFit="1"/>
    </xf>
    <xf numFmtId="38" fontId="20" fillId="0" borderId="6" xfId="2" applyFont="1" applyBorder="1" applyAlignment="1">
      <alignment horizontal="right" vertical="center" wrapText="1"/>
    </xf>
    <xf numFmtId="38" fontId="20" fillId="0" borderId="7" xfId="2" applyFont="1" applyBorder="1" applyAlignment="1">
      <alignment horizontal="right" vertical="center" wrapText="1"/>
    </xf>
    <xf numFmtId="38" fontId="20" fillId="0" borderId="8" xfId="2" applyFont="1" applyBorder="1" applyAlignment="1">
      <alignment horizontal="right" vertical="center" wrapText="1"/>
    </xf>
    <xf numFmtId="38" fontId="20" fillId="0" borderId="6" xfId="2" applyFont="1" applyBorder="1" applyAlignment="1">
      <alignment horizontal="right" vertical="center"/>
    </xf>
    <xf numFmtId="38" fontId="20" fillId="0" borderId="9" xfId="2" applyFont="1" applyBorder="1" applyAlignment="1">
      <alignment horizontal="right" vertical="center"/>
    </xf>
    <xf numFmtId="38" fontId="20" fillId="2" borderId="10" xfId="2" applyFont="1" applyFill="1" applyBorder="1" applyAlignment="1">
      <alignment horizontal="right" vertical="center" wrapText="1"/>
    </xf>
    <xf numFmtId="38" fontId="20" fillId="0" borderId="11" xfId="2" applyFont="1" applyFill="1" applyBorder="1" applyAlignment="1">
      <alignment horizontal="right" vertical="center"/>
    </xf>
    <xf numFmtId="38" fontId="21" fillId="0" borderId="12" xfId="2" applyFont="1" applyBorder="1" applyAlignment="1">
      <alignment horizontal="right" vertical="center"/>
    </xf>
    <xf numFmtId="0" fontId="17" fillId="0" borderId="50" xfId="0" applyFont="1" applyBorder="1" applyAlignment="1">
      <alignment vertical="center"/>
    </xf>
    <xf numFmtId="0" fontId="17" fillId="0" borderId="51" xfId="0" applyFont="1" applyBorder="1" applyAlignment="1">
      <alignment vertical="center"/>
    </xf>
    <xf numFmtId="176" fontId="17" fillId="0" borderId="14" xfId="2" applyNumberFormat="1" applyFont="1" applyBorder="1" applyAlignment="1">
      <alignment vertical="center"/>
    </xf>
    <xf numFmtId="0" fontId="18" fillId="0" borderId="67" xfId="0" applyFont="1" applyBorder="1" applyAlignment="1">
      <alignment horizontal="center" vertical="center"/>
    </xf>
    <xf numFmtId="0" fontId="18" fillId="0" borderId="68" xfId="0" applyFont="1" applyBorder="1" applyAlignment="1">
      <alignment horizontal="center" vertical="center"/>
    </xf>
    <xf numFmtId="0" fontId="11" fillId="0" borderId="60" xfId="0" applyFont="1" applyBorder="1" applyAlignment="1">
      <alignment horizontal="center" vertical="center"/>
    </xf>
    <xf numFmtId="0" fontId="11" fillId="0" borderId="61" xfId="0" applyFont="1" applyBorder="1" applyAlignment="1">
      <alignment horizontal="center" vertical="center"/>
    </xf>
    <xf numFmtId="0" fontId="11" fillId="0" borderId="62" xfId="0" applyFont="1" applyBorder="1" applyAlignment="1">
      <alignment horizontal="center" vertical="center"/>
    </xf>
    <xf numFmtId="0" fontId="11" fillId="0" borderId="57" xfId="0" applyFont="1" applyBorder="1" applyAlignment="1">
      <alignment horizontal="center" vertical="center"/>
    </xf>
    <xf numFmtId="0" fontId="11" fillId="0" borderId="58" xfId="0" applyFont="1" applyBorder="1" applyAlignment="1">
      <alignment horizontal="center" vertical="center"/>
    </xf>
    <xf numFmtId="0" fontId="11" fillId="0" borderId="59" xfId="0" applyFont="1" applyBorder="1" applyAlignment="1">
      <alignment horizontal="center" vertical="center"/>
    </xf>
    <xf numFmtId="0" fontId="11" fillId="0" borderId="65" xfId="0" applyFont="1" applyBorder="1" applyAlignment="1">
      <alignment horizontal="center" vertical="center"/>
    </xf>
    <xf numFmtId="0" fontId="11" fillId="0" borderId="0" xfId="0" applyFont="1" applyBorder="1" applyAlignment="1">
      <alignment horizontal="center" vertical="center"/>
    </xf>
    <xf numFmtId="0" fontId="11" fillId="0" borderId="66"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12"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xf numFmtId="0" fontId="10" fillId="0" borderId="0" xfId="0" applyFont="1" applyAlignment="1">
      <alignment horizontal="center" vertical="center"/>
    </xf>
    <xf numFmtId="0" fontId="11" fillId="0" borderId="0" xfId="0" applyFont="1" applyAlignment="1">
      <alignment horizontal="left"/>
    </xf>
    <xf numFmtId="0" fontId="10" fillId="0" borderId="26" xfId="0" applyFont="1" applyBorder="1" applyAlignment="1">
      <alignment vertical="top" wrapText="1"/>
    </xf>
    <xf numFmtId="0" fontId="10" fillId="0" borderId="27" xfId="0" applyFont="1" applyBorder="1" applyAlignment="1">
      <alignment vertical="top" wrapText="1"/>
    </xf>
    <xf numFmtId="0" fontId="10" fillId="0" borderId="28" xfId="0" applyFont="1" applyBorder="1" applyAlignment="1">
      <alignment vertical="top" wrapText="1"/>
    </xf>
    <xf numFmtId="0" fontId="11" fillId="0" borderId="26" xfId="0" applyFont="1" applyBorder="1" applyAlignment="1">
      <alignment vertical="top" wrapText="1"/>
    </xf>
    <xf numFmtId="0" fontId="11" fillId="0" borderId="27" xfId="0" applyFont="1" applyBorder="1" applyAlignment="1">
      <alignment vertical="top" wrapText="1"/>
    </xf>
    <xf numFmtId="0" fontId="11" fillId="0" borderId="28" xfId="0" applyFont="1" applyBorder="1" applyAlignment="1">
      <alignment vertical="top" wrapText="1"/>
    </xf>
    <xf numFmtId="0" fontId="10" fillId="0" borderId="4" xfId="0" applyFont="1" applyBorder="1" applyAlignment="1">
      <alignment horizontal="center" vertical="center"/>
    </xf>
    <xf numFmtId="0" fontId="10" fillId="0" borderId="0" xfId="0" applyFont="1" applyBorder="1" applyAlignment="1">
      <alignment horizontal="left" vertical="center"/>
    </xf>
    <xf numFmtId="0" fontId="11" fillId="0" borderId="0" xfId="0" applyFont="1" applyBorder="1" applyAlignment="1">
      <alignment horizontal="left" vertical="center" wrapText="1"/>
    </xf>
    <xf numFmtId="0" fontId="15" fillId="0" borderId="0" xfId="0" applyFont="1" applyAlignment="1">
      <alignment horizontal="center" vertical="center"/>
    </xf>
    <xf numFmtId="0" fontId="10" fillId="0" borderId="39" xfId="0" applyFont="1" applyBorder="1" applyAlignment="1">
      <alignment horizontal="center" vertical="center" wrapText="1"/>
    </xf>
    <xf numFmtId="0" fontId="10" fillId="0" borderId="10"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textRotation="255"/>
    </xf>
    <xf numFmtId="0" fontId="10" fillId="0" borderId="10" xfId="0" applyFont="1" applyBorder="1" applyAlignment="1">
      <alignment horizontal="center" vertical="center" textRotation="255"/>
    </xf>
    <xf numFmtId="0" fontId="10" fillId="0" borderId="38" xfId="0" applyFont="1" applyBorder="1" applyAlignment="1">
      <alignment horizontal="center" vertical="center" textRotation="255"/>
    </xf>
    <xf numFmtId="0" fontId="10" fillId="0" borderId="0" xfId="0" applyFont="1" applyAlignment="1">
      <alignment horizontal="left" vertical="center" wrapText="1"/>
    </xf>
    <xf numFmtId="0" fontId="6" fillId="0" borderId="29" xfId="0" applyFont="1" applyBorder="1" applyAlignment="1">
      <alignment horizontal="center" vertical="center"/>
    </xf>
    <xf numFmtId="0" fontId="6" fillId="0" borderId="12" xfId="0" applyFont="1" applyBorder="1" applyAlignment="1">
      <alignment horizontal="center" vertical="center"/>
    </xf>
    <xf numFmtId="0" fontId="7" fillId="0" borderId="30" xfId="0" applyFont="1" applyBorder="1" applyAlignment="1">
      <alignment horizontal="left" vertical="center"/>
    </xf>
    <xf numFmtId="0" fontId="7" fillId="0" borderId="6" xfId="0" applyFont="1" applyBorder="1" applyAlignment="1">
      <alignment horizontal="left" vertical="center"/>
    </xf>
    <xf numFmtId="0" fontId="7" fillId="0" borderId="31" xfId="0" applyFont="1" applyFill="1" applyBorder="1" applyAlignment="1">
      <alignment horizontal="center" vertical="center"/>
    </xf>
    <xf numFmtId="0" fontId="0" fillId="0" borderId="32" xfId="0" applyFont="1" applyFill="1" applyBorder="1"/>
    <xf numFmtId="0" fontId="0" fillId="0" borderId="33" xfId="0" applyFont="1" applyFill="1" applyBorder="1"/>
    <xf numFmtId="0" fontId="0" fillId="0" borderId="34" xfId="0" applyFont="1" applyFill="1" applyBorder="1"/>
    <xf numFmtId="0" fontId="0" fillId="0" borderId="35" xfId="0" applyFont="1" applyFill="1" applyBorder="1"/>
    <xf numFmtId="0" fontId="0" fillId="0" borderId="18" xfId="0" applyFont="1" applyFill="1" applyBorder="1"/>
    <xf numFmtId="0" fontId="7" fillId="0" borderId="13"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9" fillId="0" borderId="0" xfId="0" applyFont="1" applyAlignment="1">
      <alignment horizontal="center" vertical="center"/>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14" xfId="0" applyFont="1" applyBorder="1" applyAlignment="1">
      <alignment horizontal="center" vertical="center" wrapText="1"/>
    </xf>
    <xf numFmtId="0" fontId="7" fillId="0" borderId="36" xfId="0" applyFont="1" applyBorder="1" applyAlignment="1">
      <alignment horizontal="center" vertical="center"/>
    </xf>
    <xf numFmtId="0" fontId="7" fillId="0" borderId="37" xfId="0" applyFont="1" applyBorder="1" applyAlignment="1">
      <alignment horizontal="center" vertical="center"/>
    </xf>
    <xf numFmtId="176" fontId="10" fillId="0" borderId="44" xfId="0" applyNumberFormat="1" applyFont="1" applyBorder="1" applyAlignment="1">
      <alignment horizontal="left" vertical="center"/>
    </xf>
    <xf numFmtId="176" fontId="10" fillId="0" borderId="56" xfId="0" applyNumberFormat="1" applyFont="1" applyBorder="1" applyAlignment="1">
      <alignment horizontal="left" vertical="center"/>
    </xf>
    <xf numFmtId="176" fontId="10" fillId="0" borderId="45" xfId="0" applyNumberFormat="1" applyFont="1" applyBorder="1" applyAlignment="1">
      <alignment horizontal="left" vertical="center" wrapText="1"/>
    </xf>
    <xf numFmtId="176" fontId="10" fillId="0" borderId="55" xfId="0" applyNumberFormat="1" applyFont="1" applyBorder="1" applyAlignment="1">
      <alignment horizontal="left" vertical="center" wrapText="1"/>
    </xf>
    <xf numFmtId="176" fontId="17" fillId="0" borderId="31" xfId="0" applyNumberFormat="1" applyFont="1" applyBorder="1" applyAlignment="1">
      <alignment horizontal="left" vertical="center"/>
    </xf>
    <xf numFmtId="176" fontId="17" fillId="0" borderId="53" xfId="0" applyNumberFormat="1" applyFont="1" applyBorder="1" applyAlignment="1">
      <alignment horizontal="left" vertical="center"/>
    </xf>
    <xf numFmtId="0" fontId="10" fillId="0" borderId="31" xfId="0" applyFont="1" applyBorder="1" applyAlignment="1">
      <alignment horizontal="center" vertical="center"/>
    </xf>
    <xf numFmtId="0" fontId="10" fillId="0" borderId="53" xfId="0" applyFont="1" applyBorder="1" applyAlignment="1">
      <alignment horizontal="center" vertical="center"/>
    </xf>
    <xf numFmtId="0" fontId="10" fillId="0" borderId="34" xfId="0" applyFont="1" applyBorder="1" applyAlignment="1">
      <alignment horizontal="center" vertical="center"/>
    </xf>
    <xf numFmtId="0" fontId="10" fillId="0" borderId="54" xfId="0" applyFont="1" applyBorder="1" applyAlignment="1">
      <alignment horizontal="center" vertical="center"/>
    </xf>
    <xf numFmtId="176" fontId="17" fillId="0" borderId="45" xfId="0" applyNumberFormat="1" applyFont="1" applyBorder="1" applyAlignment="1">
      <alignment horizontal="left" vertical="center" wrapText="1"/>
    </xf>
    <xf numFmtId="176" fontId="17" fillId="0" borderId="55" xfId="0" applyNumberFormat="1" applyFont="1" applyBorder="1" applyAlignment="1">
      <alignment horizontal="left" vertical="center" wrapText="1"/>
    </xf>
    <xf numFmtId="176" fontId="17" fillId="0" borderId="44" xfId="0" applyNumberFormat="1" applyFont="1" applyBorder="1" applyAlignment="1">
      <alignment horizontal="left" vertical="center"/>
    </xf>
    <xf numFmtId="176" fontId="17" fillId="0" borderId="56" xfId="0" applyNumberFormat="1" applyFont="1" applyBorder="1" applyAlignment="1">
      <alignment horizontal="left" vertical="center"/>
    </xf>
    <xf numFmtId="49" fontId="17" fillId="0" borderId="49" xfId="0" applyNumberFormat="1" applyFont="1" applyBorder="1" applyAlignment="1">
      <alignment horizontal="center" vertical="center" wrapText="1"/>
    </xf>
    <xf numFmtId="49" fontId="17" fillId="0" borderId="48" xfId="0" applyNumberFormat="1" applyFont="1" applyBorder="1" applyAlignment="1">
      <alignment horizontal="center" vertical="center" wrapText="1"/>
    </xf>
    <xf numFmtId="49" fontId="10" fillId="0" borderId="49" xfId="0" applyNumberFormat="1" applyFont="1" applyBorder="1" applyAlignment="1">
      <alignment horizontal="center" vertical="center" wrapText="1"/>
    </xf>
    <xf numFmtId="49" fontId="10" fillId="0" borderId="48" xfId="0" applyNumberFormat="1" applyFont="1" applyBorder="1" applyAlignment="1">
      <alignment horizontal="center" vertical="center" wrapText="1"/>
    </xf>
    <xf numFmtId="179" fontId="10" fillId="0" borderId="10" xfId="0" applyNumberFormat="1" applyFont="1" applyBorder="1" applyAlignment="1">
      <alignment horizontal="center" vertical="center" shrinkToFit="1"/>
    </xf>
    <xf numFmtId="179" fontId="10" fillId="0" borderId="38" xfId="0" applyNumberFormat="1" applyFont="1" applyBorder="1" applyAlignment="1">
      <alignment horizontal="center" vertical="center" shrinkToFit="1"/>
    </xf>
    <xf numFmtId="176" fontId="17" fillId="0" borderId="7" xfId="2" applyNumberFormat="1" applyFont="1" applyBorder="1" applyAlignment="1">
      <alignment vertical="center"/>
    </xf>
    <xf numFmtId="176" fontId="17" fillId="0" borderId="6" xfId="2" applyNumberFormat="1" applyFont="1" applyBorder="1" applyAlignment="1">
      <alignment vertical="center"/>
    </xf>
    <xf numFmtId="179" fontId="17" fillId="0" borderId="13" xfId="0" applyNumberFormat="1" applyFont="1" applyBorder="1" applyAlignment="1">
      <alignment horizontal="center" vertical="center" shrinkToFit="1"/>
    </xf>
    <xf numFmtId="179" fontId="17" fillId="0" borderId="38" xfId="0" applyNumberFormat="1" applyFont="1" applyBorder="1" applyAlignment="1">
      <alignment horizontal="center" vertical="center" shrinkToFit="1"/>
    </xf>
    <xf numFmtId="176" fontId="17" fillId="3" borderId="6" xfId="2" applyNumberFormat="1" applyFont="1" applyFill="1" applyBorder="1" applyAlignment="1">
      <alignment vertical="center"/>
    </xf>
    <xf numFmtId="176" fontId="10" fillId="3" borderId="6" xfId="2" applyNumberFormat="1" applyFont="1" applyFill="1" applyBorder="1" applyAlignment="1">
      <alignment vertical="center"/>
    </xf>
    <xf numFmtId="176" fontId="10" fillId="0" borderId="39" xfId="0" applyNumberFormat="1" applyFont="1" applyBorder="1" applyAlignment="1">
      <alignment vertical="center" shrinkToFit="1"/>
    </xf>
    <xf numFmtId="176" fontId="10" fillId="0" borderId="38" xfId="0" applyNumberFormat="1" applyFont="1" applyBorder="1" applyAlignment="1">
      <alignment vertical="center" shrinkToFit="1"/>
    </xf>
    <xf numFmtId="176" fontId="10" fillId="0" borderId="6" xfId="2" applyNumberFormat="1" applyFont="1" applyBorder="1" applyAlignment="1">
      <alignment vertical="center"/>
    </xf>
    <xf numFmtId="176" fontId="10" fillId="0" borderId="6" xfId="0" applyNumberFormat="1" applyFont="1" applyBorder="1" applyAlignment="1">
      <alignment vertical="center"/>
    </xf>
    <xf numFmtId="176" fontId="10" fillId="0" borderId="39" xfId="0" applyNumberFormat="1" applyFont="1" applyBorder="1" applyAlignment="1">
      <alignment vertical="center"/>
    </xf>
    <xf numFmtId="0" fontId="10" fillId="0" borderId="46" xfId="0" applyFont="1" applyBorder="1" applyAlignment="1">
      <alignment horizontal="center" vertical="center" wrapText="1"/>
    </xf>
    <xf numFmtId="0" fontId="10" fillId="0" borderId="47"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179" fontId="17" fillId="0" borderId="10" xfId="0" applyNumberFormat="1" applyFont="1" applyBorder="1" applyAlignment="1">
      <alignment horizontal="center" vertical="center" shrinkToFit="1"/>
    </xf>
    <xf numFmtId="176" fontId="17" fillId="0" borderId="6" xfId="0" applyNumberFormat="1" applyFont="1" applyBorder="1" applyAlignment="1">
      <alignment vertical="center"/>
    </xf>
    <xf numFmtId="176" fontId="17" fillId="0" borderId="39" xfId="0" applyNumberFormat="1" applyFont="1" applyBorder="1" applyAlignment="1">
      <alignment vertical="center" shrinkToFit="1"/>
    </xf>
    <xf numFmtId="176" fontId="17" fillId="0" borderId="38" xfId="0" applyNumberFormat="1" applyFont="1" applyBorder="1" applyAlignment="1">
      <alignment vertical="center" shrinkToFit="1"/>
    </xf>
    <xf numFmtId="49" fontId="17" fillId="0" borderId="46" xfId="0" applyNumberFormat="1" applyFont="1" applyBorder="1" applyAlignment="1">
      <alignment horizontal="center" vertical="center"/>
    </xf>
    <xf numFmtId="49" fontId="17" fillId="0" borderId="48" xfId="0" applyNumberFormat="1" applyFont="1" applyBorder="1" applyAlignment="1">
      <alignment horizontal="center" vertical="center"/>
    </xf>
    <xf numFmtId="0" fontId="10" fillId="0" borderId="3" xfId="0" applyFont="1" applyBorder="1" applyAlignment="1">
      <alignment horizontal="center" vertical="center" wrapText="1"/>
    </xf>
    <xf numFmtId="0" fontId="10" fillId="0" borderId="43" xfId="0" applyFont="1" applyBorder="1" applyAlignment="1">
      <alignment horizontal="center" vertical="center"/>
    </xf>
    <xf numFmtId="0" fontId="17" fillId="0" borderId="3" xfId="0" applyFont="1" applyBorder="1" applyAlignment="1">
      <alignment horizontal="center" vertical="center"/>
    </xf>
    <xf numFmtId="0" fontId="17" fillId="0" borderId="1" xfId="0" applyFont="1" applyBorder="1" applyAlignment="1">
      <alignment horizontal="center" vertical="center"/>
    </xf>
    <xf numFmtId="0" fontId="10" fillId="0" borderId="1" xfId="0" applyFont="1" applyBorder="1" applyAlignment="1">
      <alignment horizontal="center" vertical="center"/>
    </xf>
    <xf numFmtId="0" fontId="16" fillId="0" borderId="0" xfId="0" applyFont="1" applyAlignment="1">
      <alignment horizontal="center" vertical="center"/>
    </xf>
    <xf numFmtId="176" fontId="17" fillId="3" borderId="7" xfId="2" applyNumberFormat="1" applyFont="1" applyFill="1" applyBorder="1" applyAlignment="1">
      <alignment vertical="center"/>
    </xf>
    <xf numFmtId="0" fontId="14" fillId="0" borderId="0" xfId="0" applyFont="1" applyAlignment="1"/>
    <xf numFmtId="176" fontId="17" fillId="0" borderId="13" xfId="2" applyNumberFormat="1" applyFont="1" applyBorder="1" applyAlignment="1">
      <alignment vertical="center" shrinkToFit="1"/>
    </xf>
    <xf numFmtId="176" fontId="17" fillId="0" borderId="38" xfId="2" applyNumberFormat="1" applyFont="1" applyBorder="1" applyAlignment="1">
      <alignment vertical="center" shrinkToFit="1"/>
    </xf>
    <xf numFmtId="176" fontId="17" fillId="0" borderId="13" xfId="0" applyNumberFormat="1" applyFont="1" applyBorder="1" applyAlignment="1">
      <alignment vertical="center"/>
    </xf>
    <xf numFmtId="176" fontId="17" fillId="0" borderId="38" xfId="0" applyNumberFormat="1" applyFont="1" applyBorder="1" applyAlignment="1">
      <alignment vertical="center"/>
    </xf>
    <xf numFmtId="179" fontId="10" fillId="0" borderId="23" xfId="0" applyNumberFormat="1" applyFont="1" applyBorder="1" applyAlignment="1">
      <alignment horizontal="center" vertical="center" shrinkToFit="1"/>
    </xf>
    <xf numFmtId="179" fontId="10" fillId="0" borderId="25" xfId="0" applyNumberFormat="1" applyFont="1" applyBorder="1" applyAlignment="1">
      <alignment horizontal="center" vertical="center" shrinkToFit="1"/>
    </xf>
    <xf numFmtId="176" fontId="10" fillId="0" borderId="34" xfId="0" applyNumberFormat="1" applyFont="1" applyBorder="1" applyAlignment="1">
      <alignment horizontal="center" vertical="center" wrapText="1"/>
    </xf>
    <xf numFmtId="176" fontId="10" fillId="0" borderId="35" xfId="0" applyNumberFormat="1" applyFont="1" applyBorder="1" applyAlignment="1">
      <alignment horizontal="center" vertical="center" wrapText="1"/>
    </xf>
    <xf numFmtId="176" fontId="10" fillId="0" borderId="19" xfId="0" applyNumberFormat="1" applyFont="1" applyBorder="1" applyAlignment="1">
      <alignment vertical="center" shrinkToFit="1"/>
    </xf>
    <xf numFmtId="176" fontId="10" fillId="0" borderId="24" xfId="0" applyNumberFormat="1" applyFont="1" applyBorder="1" applyAlignment="1">
      <alignment vertical="center" shrinkToFit="1"/>
    </xf>
    <xf numFmtId="0" fontId="10" fillId="0" borderId="35" xfId="0" applyFont="1" applyBorder="1" applyAlignment="1">
      <alignment horizontal="left" vertical="top"/>
    </xf>
    <xf numFmtId="0" fontId="10" fillId="0" borderId="52" xfId="0" applyFont="1" applyBorder="1" applyAlignment="1">
      <alignment horizontal="left" vertical="top"/>
    </xf>
    <xf numFmtId="49" fontId="17" fillId="0" borderId="46" xfId="0" applyNumberFormat="1" applyFont="1" applyBorder="1" applyAlignment="1">
      <alignment horizontal="left" vertical="center" wrapText="1"/>
    </xf>
    <xf numFmtId="49" fontId="17" fillId="0" borderId="48" xfId="0" applyNumberFormat="1" applyFont="1" applyBorder="1" applyAlignment="1">
      <alignment horizontal="left" vertical="center"/>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609600</xdr:colOff>
      <xdr:row>3</xdr:row>
      <xdr:rowOff>209550</xdr:rowOff>
    </xdr:from>
    <xdr:to>
      <xdr:col>11</xdr:col>
      <xdr:colOff>638174</xdr:colOff>
      <xdr:row>5</xdr:row>
      <xdr:rowOff>66675</xdr:rowOff>
    </xdr:to>
    <xdr:sp macro="" textlink="">
      <xdr:nvSpPr>
        <xdr:cNvPr id="2" name="角丸四角形 1"/>
        <xdr:cNvSpPr/>
      </xdr:nvSpPr>
      <xdr:spPr bwMode="auto">
        <a:xfrm>
          <a:off x="4914900" y="952500"/>
          <a:ext cx="2000249" cy="352425"/>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100"/>
            <a:t>　</a:t>
          </a:r>
          <a:r>
            <a:rPr kumimoji="1" lang="ja-JP" altLang="en-US" sz="1100">
              <a:solidFill>
                <a:srgbClr val="FF0000"/>
              </a:solidFill>
              <a:latin typeface="ＭＳ 明朝" panose="02020609040205080304" pitchFamily="17" charset="-128"/>
              <a:ea typeface="ＭＳ 明朝" panose="02020609040205080304" pitchFamily="17" charset="-128"/>
            </a:rPr>
            <a:t>支払完了日から１５日以内</a:t>
          </a:r>
        </a:p>
      </xdr:txBody>
    </xdr:sp>
    <xdr:clientData/>
  </xdr:twoCellAnchor>
  <xdr:twoCellAnchor>
    <xdr:from>
      <xdr:col>9</xdr:col>
      <xdr:colOff>590550</xdr:colOff>
      <xdr:row>2</xdr:row>
      <xdr:rowOff>238125</xdr:rowOff>
    </xdr:from>
    <xdr:to>
      <xdr:col>10</xdr:col>
      <xdr:colOff>123825</xdr:colOff>
      <xdr:row>3</xdr:row>
      <xdr:rowOff>209551</xdr:rowOff>
    </xdr:to>
    <xdr:cxnSp macro="">
      <xdr:nvCxnSpPr>
        <xdr:cNvPr id="3" name="直線矢印コネクタ 2"/>
        <xdr:cNvCxnSpPr/>
      </xdr:nvCxnSpPr>
      <xdr:spPr bwMode="auto">
        <a:xfrm flipV="1">
          <a:off x="5553075" y="733425"/>
          <a:ext cx="190500" cy="219076"/>
        </a:xfrm>
        <a:prstGeom prst="straightConnector1">
          <a:avLst/>
        </a:prstGeom>
        <a:solidFill>
          <a:srgbClr val="FFFFFF"/>
        </a:solidFill>
        <a:ln w="9525" cap="flat" cmpd="sng" algn="ctr">
          <a:solidFill>
            <a:schemeClr val="accent2">
              <a:lumMod val="75000"/>
            </a:schemeClr>
          </a:solidFill>
          <a:prstDash val="solid"/>
          <a:round/>
          <a:headEnd type="none" w="med" len="med"/>
          <a:tailEnd type="triangle"/>
        </a:ln>
        <a:effec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4</xdr:row>
      <xdr:rowOff>161925</xdr:rowOff>
    </xdr:from>
    <xdr:to>
      <xdr:col>9</xdr:col>
      <xdr:colOff>219075</xdr:colOff>
      <xdr:row>4</xdr:row>
      <xdr:rowOff>742950</xdr:rowOff>
    </xdr:to>
    <xdr:sp macro="" textlink="">
      <xdr:nvSpPr>
        <xdr:cNvPr id="3" name="角丸四角形 2"/>
        <xdr:cNvSpPr/>
      </xdr:nvSpPr>
      <xdr:spPr bwMode="auto">
        <a:xfrm>
          <a:off x="885825" y="1209675"/>
          <a:ext cx="4143375" cy="5810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latin typeface="ＭＳ 明朝" panose="02020609040205080304" pitchFamily="17" charset="-128"/>
              <a:ea typeface="ＭＳ 明朝" panose="02020609040205080304" pitchFamily="17" charset="-128"/>
            </a:rPr>
            <a:t>　</a:t>
          </a:r>
          <a:r>
            <a:rPr kumimoji="1" lang="ja-JP" altLang="en-US" sz="1000">
              <a:solidFill>
                <a:srgbClr val="FF0000"/>
              </a:solidFill>
              <a:latin typeface="ＭＳ 明朝" panose="02020609040205080304" pitchFamily="17" charset="-128"/>
              <a:ea typeface="ＭＳ 明朝" panose="02020609040205080304" pitchFamily="17" charset="-128"/>
            </a:rPr>
            <a:t>導入設備を使って実施する事業の内容</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　（申請書</a:t>
          </a:r>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事業計画の全体像</a:t>
          </a:r>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の記載をまとめてください）</a:t>
          </a:r>
        </a:p>
      </xdr:txBody>
    </xdr:sp>
    <xdr:clientData/>
  </xdr:twoCellAnchor>
  <xdr:twoCellAnchor>
    <xdr:from>
      <xdr:col>3</xdr:col>
      <xdr:colOff>142875</xdr:colOff>
      <xdr:row>6</xdr:row>
      <xdr:rowOff>133350</xdr:rowOff>
    </xdr:from>
    <xdr:to>
      <xdr:col>9</xdr:col>
      <xdr:colOff>676276</xdr:colOff>
      <xdr:row>6</xdr:row>
      <xdr:rowOff>1028701</xdr:rowOff>
    </xdr:to>
    <xdr:sp macro="" textlink="">
      <xdr:nvSpPr>
        <xdr:cNvPr id="4" name="角丸四角形 3"/>
        <xdr:cNvSpPr/>
      </xdr:nvSpPr>
      <xdr:spPr bwMode="auto">
        <a:xfrm>
          <a:off x="857250" y="2419350"/>
          <a:ext cx="4629151" cy="895351"/>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本事業計画のスタートから支払完了に至るまでの主な実施項目を時系列にまとめてください。</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en-US" altLang="ja-JP" sz="900">
              <a:solidFill>
                <a:srgbClr val="FF0000"/>
              </a:solidFill>
              <a:latin typeface="ＭＳ 明朝" panose="02020609040205080304" pitchFamily="17" charset="-128"/>
              <a:ea typeface="ＭＳ 明朝" panose="02020609040205080304" pitchFamily="17" charset="-128"/>
            </a:rPr>
            <a:t>[</a:t>
          </a:r>
          <a:r>
            <a:rPr kumimoji="1" lang="ja-JP" altLang="en-US" sz="900">
              <a:solidFill>
                <a:srgbClr val="FF0000"/>
              </a:solidFill>
              <a:latin typeface="ＭＳ 明朝" panose="02020609040205080304" pitchFamily="17" charset="-128"/>
              <a:ea typeface="ＭＳ 明朝" panose="02020609040205080304" pitchFamily="17" charset="-128"/>
            </a:rPr>
            <a:t>例</a:t>
          </a:r>
          <a:r>
            <a:rPr kumimoji="1" lang="en-US" altLang="ja-JP" sz="900">
              <a:solidFill>
                <a:srgbClr val="FF0000"/>
              </a:solidFill>
              <a:latin typeface="ＭＳ 明朝" panose="02020609040205080304" pitchFamily="17" charset="-128"/>
              <a:ea typeface="ＭＳ 明朝" panose="02020609040205080304" pitchFamily="17" charset="-128"/>
            </a:rPr>
            <a:t>]</a:t>
          </a:r>
          <a:r>
            <a:rPr kumimoji="1" lang="ja-JP" altLang="en-US" sz="900">
              <a:solidFill>
                <a:srgbClr val="FF0000"/>
              </a:solidFill>
              <a:latin typeface="ＭＳ 明朝" panose="02020609040205080304" pitchFamily="17" charset="-128"/>
              <a:ea typeface="ＭＳ 明朝" panose="02020609040205080304" pitchFamily="17" charset="-128"/>
            </a:rPr>
            <a:t>設備選定、仕様確定、ｵﾍﾟﾚｰﾀｰ教育、営業活動、資金調達、設備設置、代金支払など（その他公社の承認を必要とした変更事項があれば、その時期と内容）</a:t>
          </a:r>
        </a:p>
      </xdr:txBody>
    </xdr:sp>
    <xdr:clientData/>
  </xdr:twoCellAnchor>
  <xdr:twoCellAnchor>
    <xdr:from>
      <xdr:col>4</xdr:col>
      <xdr:colOff>314325</xdr:colOff>
      <xdr:row>14</xdr:row>
      <xdr:rowOff>266700</xdr:rowOff>
    </xdr:from>
    <xdr:to>
      <xdr:col>5</xdr:col>
      <xdr:colOff>495300</xdr:colOff>
      <xdr:row>15</xdr:row>
      <xdr:rowOff>85725</xdr:rowOff>
    </xdr:to>
    <xdr:sp macro="" textlink="">
      <xdr:nvSpPr>
        <xdr:cNvPr id="6" name="角丸四角形 5"/>
        <xdr:cNvSpPr/>
      </xdr:nvSpPr>
      <xdr:spPr bwMode="auto">
        <a:xfrm>
          <a:off x="1838325" y="5972175"/>
          <a:ext cx="990600" cy="171450"/>
        </a:xfrm>
        <a:prstGeom prst="roundRect">
          <a:avLst/>
        </a:prstGeom>
        <a:ln w="19050">
          <a:solidFill>
            <a:schemeClr val="accent6">
              <a:lumMod val="60000"/>
              <a:lumOff val="40000"/>
            </a:schemeClr>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latin typeface="ＭＳ 明朝" panose="02020609040205080304" pitchFamily="17" charset="-128"/>
              <a:ea typeface="ＭＳ 明朝" panose="02020609040205080304" pitchFamily="17" charset="-128"/>
            </a:rPr>
            <a:t> </a:t>
          </a:r>
          <a:r>
            <a:rPr kumimoji="1" lang="ja-JP" altLang="en-US" sz="1000">
              <a:solidFill>
                <a:srgbClr val="FF0000"/>
              </a:solidFill>
              <a:latin typeface="ＭＳ 明朝" panose="02020609040205080304" pitchFamily="17" charset="-128"/>
              <a:ea typeface="ＭＳ 明朝" panose="02020609040205080304" pitchFamily="17" charset="-128"/>
            </a:rPr>
            <a:t>何れかに〇印</a:t>
          </a:r>
        </a:p>
      </xdr:txBody>
    </xdr:sp>
    <xdr:clientData/>
  </xdr:twoCellAnchor>
  <xdr:twoCellAnchor>
    <xdr:from>
      <xdr:col>2</xdr:col>
      <xdr:colOff>133351</xdr:colOff>
      <xdr:row>16</xdr:row>
      <xdr:rowOff>142875</xdr:rowOff>
    </xdr:from>
    <xdr:to>
      <xdr:col>3</xdr:col>
      <xdr:colOff>28576</xdr:colOff>
      <xdr:row>20</xdr:row>
      <xdr:rowOff>161925</xdr:rowOff>
    </xdr:to>
    <xdr:sp macro="" textlink="">
      <xdr:nvSpPr>
        <xdr:cNvPr id="7" name="左大かっこ 6"/>
        <xdr:cNvSpPr/>
      </xdr:nvSpPr>
      <xdr:spPr bwMode="auto">
        <a:xfrm>
          <a:off x="647701" y="6505575"/>
          <a:ext cx="95250" cy="1390650"/>
        </a:xfrm>
        <a:prstGeom prst="leftBracket">
          <a:avLst/>
        </a:prstGeom>
        <a:ln>
          <a:headEnd type="none" w="med" len="med"/>
          <a:tailEnd type="none" w="med" len="med"/>
        </a:ln>
      </xdr:spPr>
      <xdr:style>
        <a:lnRef idx="1">
          <a:schemeClr val="accent2"/>
        </a:lnRef>
        <a:fillRef idx="0">
          <a:schemeClr val="accent2"/>
        </a:fillRef>
        <a:effectRef idx="0">
          <a:schemeClr val="accent2"/>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19050</xdr:colOff>
      <xdr:row>17</xdr:row>
      <xdr:rowOff>133350</xdr:rowOff>
    </xdr:from>
    <xdr:to>
      <xdr:col>3</xdr:col>
      <xdr:colOff>142875</xdr:colOff>
      <xdr:row>19</xdr:row>
      <xdr:rowOff>171450</xdr:rowOff>
    </xdr:to>
    <xdr:sp macro="" textlink="">
      <xdr:nvSpPr>
        <xdr:cNvPr id="8" name="角丸四角形 7"/>
        <xdr:cNvSpPr/>
      </xdr:nvSpPr>
      <xdr:spPr bwMode="auto">
        <a:xfrm>
          <a:off x="333375" y="6800850"/>
          <a:ext cx="523875" cy="723900"/>
        </a:xfrm>
        <a:prstGeom prst="roundRect">
          <a:avLst/>
        </a:prstGeom>
        <a:solidFill>
          <a:srgbClr val="FFFFFF"/>
        </a:solidFill>
        <a:ln w="19050" cap="flat" cmpd="sng" algn="ctr">
          <a:solidFill>
            <a:schemeClr val="accent6">
              <a:lumMod val="60000"/>
              <a:lumOff val="40000"/>
            </a:schemeClr>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何れかに○印</a:t>
          </a:r>
        </a:p>
      </xdr:txBody>
    </xdr:sp>
    <xdr:clientData/>
  </xdr:twoCellAnchor>
  <xdr:twoCellAnchor>
    <xdr:from>
      <xdr:col>3</xdr:col>
      <xdr:colOff>133350</xdr:colOff>
      <xdr:row>23</xdr:row>
      <xdr:rowOff>38100</xdr:rowOff>
    </xdr:from>
    <xdr:to>
      <xdr:col>9</xdr:col>
      <xdr:colOff>514351</xdr:colOff>
      <xdr:row>23</xdr:row>
      <xdr:rowOff>1228725</xdr:rowOff>
    </xdr:to>
    <xdr:sp macro="" textlink="">
      <xdr:nvSpPr>
        <xdr:cNvPr id="10" name="角丸四角形 9"/>
        <xdr:cNvSpPr/>
      </xdr:nvSpPr>
      <xdr:spPr bwMode="auto">
        <a:xfrm>
          <a:off x="847725" y="8677275"/>
          <a:ext cx="4476751" cy="11906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本事業計画の進捗状況、今後の展開などについて記載してください。</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（設備の稼動状況、社内体制、販路開拓、受注状況、売上・利益見込など）</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en-US" altLang="ja-JP" sz="1000">
              <a:solidFill>
                <a:srgbClr val="FF0000"/>
              </a:solidFill>
              <a:latin typeface="ＭＳ 明朝" panose="02020609040205080304" pitchFamily="17" charset="-128"/>
              <a:ea typeface="ＭＳ 明朝" panose="02020609040205080304" pitchFamily="17" charset="-128"/>
            </a:rPr>
            <a:t>※</a:t>
          </a:r>
          <a:r>
            <a:rPr kumimoji="1" lang="ja-JP" altLang="en-US" sz="1000">
              <a:solidFill>
                <a:srgbClr val="FF0000"/>
              </a:solidFill>
              <a:latin typeface="ＭＳ 明朝" panose="02020609040205080304" pitchFamily="17" charset="-128"/>
              <a:ea typeface="ＭＳ 明朝" panose="02020609040205080304" pitchFamily="17" charset="-128"/>
            </a:rPr>
            <a:t>数字を織り込んでの記載が望ましい。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9525</xdr:colOff>
      <xdr:row>8</xdr:row>
      <xdr:rowOff>304799</xdr:rowOff>
    </xdr:from>
    <xdr:to>
      <xdr:col>3</xdr:col>
      <xdr:colOff>1219201</xdr:colOff>
      <xdr:row>10</xdr:row>
      <xdr:rowOff>161924</xdr:rowOff>
    </xdr:to>
    <xdr:sp macro="" textlink="">
      <xdr:nvSpPr>
        <xdr:cNvPr id="5" name="角丸四角形 4"/>
        <xdr:cNvSpPr/>
      </xdr:nvSpPr>
      <xdr:spPr bwMode="auto">
        <a:xfrm>
          <a:off x="2752725" y="2524124"/>
          <a:ext cx="1209676" cy="466725"/>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納品書の年月を記入してください</a:t>
          </a:r>
        </a:p>
      </xdr:txBody>
    </xdr:sp>
    <xdr:clientData/>
  </xdr:twoCellAnchor>
  <xdr:twoCellAnchor>
    <xdr:from>
      <xdr:col>3</xdr:col>
      <xdr:colOff>614363</xdr:colOff>
      <xdr:row>6</xdr:row>
      <xdr:rowOff>285750</xdr:rowOff>
    </xdr:from>
    <xdr:to>
      <xdr:col>3</xdr:col>
      <xdr:colOff>619126</xdr:colOff>
      <xdr:row>8</xdr:row>
      <xdr:rowOff>304799</xdr:rowOff>
    </xdr:to>
    <xdr:cxnSp macro="">
      <xdr:nvCxnSpPr>
        <xdr:cNvPr id="6" name="直線矢印コネクタ 5"/>
        <xdr:cNvCxnSpPr>
          <a:stCxn id="5" idx="0"/>
        </xdr:cNvCxnSpPr>
      </xdr:nvCxnSpPr>
      <xdr:spPr bwMode="auto">
        <a:xfrm flipV="1">
          <a:off x="3357563" y="1895475"/>
          <a:ext cx="4763" cy="628649"/>
        </a:xfrm>
        <a:prstGeom prst="straightConnector1">
          <a:avLst/>
        </a:prstGeom>
        <a:solidFill>
          <a:srgbClr val="FFFFFF"/>
        </a:solidFill>
        <a:ln w="9525" cap="flat" cmpd="sng" algn="ctr">
          <a:solidFill>
            <a:schemeClr val="tx2"/>
          </a:solidFill>
          <a:prstDash val="solid"/>
          <a:round/>
          <a:headEnd type="none" w="med" len="med"/>
          <a:tailEnd type="triangle"/>
        </a:ln>
        <a:effectLst/>
      </xdr:spPr>
    </xdr:cxnSp>
    <xdr:clientData/>
  </xdr:twoCellAnchor>
  <xdr:twoCellAnchor>
    <xdr:from>
      <xdr:col>3</xdr:col>
      <xdr:colOff>614363</xdr:colOff>
      <xdr:row>10</xdr:row>
      <xdr:rowOff>161924</xdr:rowOff>
    </xdr:from>
    <xdr:to>
      <xdr:col>3</xdr:col>
      <xdr:colOff>614363</xdr:colOff>
      <xdr:row>13</xdr:row>
      <xdr:rowOff>0</xdr:rowOff>
    </xdr:to>
    <xdr:cxnSp macro="">
      <xdr:nvCxnSpPr>
        <xdr:cNvPr id="7" name="直線矢印コネクタ 6"/>
        <xdr:cNvCxnSpPr>
          <a:stCxn id="5" idx="2"/>
        </xdr:cNvCxnSpPr>
      </xdr:nvCxnSpPr>
      <xdr:spPr bwMode="auto">
        <a:xfrm>
          <a:off x="3357563" y="2990849"/>
          <a:ext cx="0" cy="752476"/>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2209800</xdr:colOff>
      <xdr:row>8</xdr:row>
      <xdr:rowOff>447675</xdr:rowOff>
    </xdr:from>
    <xdr:to>
      <xdr:col>4</xdr:col>
      <xdr:colOff>466725</xdr:colOff>
      <xdr:row>10</xdr:row>
      <xdr:rowOff>104775</xdr:rowOff>
    </xdr:to>
    <xdr:cxnSp macro="">
      <xdr:nvCxnSpPr>
        <xdr:cNvPr id="3" name="直線矢印コネクタ 2"/>
        <xdr:cNvCxnSpPr/>
      </xdr:nvCxnSpPr>
      <xdr:spPr bwMode="auto">
        <a:xfrm flipV="1">
          <a:off x="3076575" y="3457575"/>
          <a:ext cx="1000125" cy="93345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3</xdr:col>
      <xdr:colOff>231319</xdr:colOff>
      <xdr:row>10</xdr:row>
      <xdr:rowOff>122465</xdr:rowOff>
    </xdr:from>
    <xdr:to>
      <xdr:col>3</xdr:col>
      <xdr:colOff>2390319</xdr:colOff>
      <xdr:row>12</xdr:row>
      <xdr:rowOff>244929</xdr:rowOff>
    </xdr:to>
    <xdr:sp macro="" textlink="">
      <xdr:nvSpPr>
        <xdr:cNvPr id="4" name="角丸四角形 3"/>
        <xdr:cNvSpPr/>
      </xdr:nvSpPr>
      <xdr:spPr bwMode="auto">
        <a:xfrm>
          <a:off x="1088569" y="4422322"/>
          <a:ext cx="2159000" cy="571500"/>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300"/>
            </a:lnSpc>
          </a:pPr>
          <a:r>
            <a:rPr kumimoji="1" lang="ja-JP" altLang="en-US" sz="1100">
              <a:solidFill>
                <a:srgbClr val="FF0000"/>
              </a:solidFill>
              <a:latin typeface="ＭＳ 明朝" panose="02020609040205080304" pitchFamily="17" charset="-128"/>
              <a:ea typeface="ＭＳ 明朝" panose="02020609040205080304" pitchFamily="17" charset="-128"/>
            </a:rPr>
            <a:t>経費区分別明細表以外の助成対象外経費がある場合記入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857250</xdr:colOff>
      <xdr:row>13</xdr:row>
      <xdr:rowOff>141156</xdr:rowOff>
    </xdr:from>
    <xdr:to>
      <xdr:col>4</xdr:col>
      <xdr:colOff>74084</xdr:colOff>
      <xdr:row>15</xdr:row>
      <xdr:rowOff>45906</xdr:rowOff>
    </xdr:to>
    <xdr:sp macro="" textlink="">
      <xdr:nvSpPr>
        <xdr:cNvPr id="20" name="角丸四角形 19"/>
        <xdr:cNvSpPr/>
      </xdr:nvSpPr>
      <xdr:spPr bwMode="auto">
        <a:xfrm>
          <a:off x="1706467" y="4616758"/>
          <a:ext cx="2131713" cy="662160"/>
        </a:xfrm>
        <a:prstGeom prst="roundRect">
          <a:avLst/>
        </a:prstGeom>
        <a:noFill/>
        <a:ln>
          <a:solidFill>
            <a:srgbClr val="FFC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700"/>
            </a:lnSpc>
          </a:pPr>
          <a:r>
            <a:rPr kumimoji="1" lang="ja-JP" altLang="en-US" sz="1000">
              <a:solidFill>
                <a:srgbClr val="FF0000"/>
              </a:solidFill>
              <a:latin typeface="ＭＳ 明朝" panose="02020609040205080304" pitchFamily="17" charset="-128"/>
              <a:ea typeface="ＭＳ 明朝" panose="02020609040205080304" pitchFamily="17" charset="-128"/>
            </a:rPr>
            <a:t>ソフトについては</a:t>
          </a:r>
          <a:r>
            <a:rPr kumimoji="1" lang="en-US" altLang="ja-JP" sz="1000">
              <a:solidFill>
                <a:srgbClr val="FF0000"/>
              </a:solidFill>
              <a:latin typeface="ＭＳ 明朝" panose="02020609040205080304" pitchFamily="17" charset="-128"/>
              <a:ea typeface="ＭＳ 明朝" panose="02020609040205080304" pitchFamily="17" charset="-128"/>
            </a:rPr>
            <a:t>SIM</a:t>
          </a:r>
          <a:r>
            <a:rPr kumimoji="1" lang="ja-JP" altLang="en-US" sz="1000">
              <a:solidFill>
                <a:srgbClr val="FF0000"/>
              </a:solidFill>
              <a:latin typeface="ＭＳ 明朝" panose="02020609040205080304" pitchFamily="17" charset="-128"/>
              <a:ea typeface="ＭＳ 明朝" panose="02020609040205080304" pitchFamily="17" charset="-128"/>
            </a:rPr>
            <a:t>№あるいはライセンス</a:t>
          </a:r>
          <a:r>
            <a:rPr kumimoji="1" lang="en-US" altLang="ja-JP" sz="1000">
              <a:solidFill>
                <a:srgbClr val="FF0000"/>
              </a:solidFill>
              <a:latin typeface="ＭＳ 明朝" panose="02020609040205080304" pitchFamily="17" charset="-128"/>
              <a:ea typeface="ＭＳ 明朝" panose="02020609040205080304" pitchFamily="17" charset="-128"/>
            </a:rPr>
            <a:t>Key</a:t>
          </a:r>
          <a:r>
            <a:rPr kumimoji="1" lang="ja-JP" altLang="en-US" sz="1000">
              <a:solidFill>
                <a:srgbClr val="FF0000"/>
              </a:solidFill>
              <a:latin typeface="ＭＳ 明朝" panose="02020609040205080304" pitchFamily="17" charset="-128"/>
              <a:ea typeface="ＭＳ 明朝" panose="02020609040205080304" pitchFamily="17" charset="-128"/>
            </a:rPr>
            <a:t>№等でも可）</a:t>
          </a:r>
        </a:p>
      </xdr:txBody>
    </xdr:sp>
    <xdr:clientData/>
  </xdr:twoCellAnchor>
  <xdr:twoCellAnchor>
    <xdr:from>
      <xdr:col>3</xdr:col>
      <xdr:colOff>560917</xdr:colOff>
      <xdr:row>12</xdr:row>
      <xdr:rowOff>127000</xdr:rowOff>
    </xdr:from>
    <xdr:to>
      <xdr:col>3</xdr:col>
      <xdr:colOff>560917</xdr:colOff>
      <xdr:row>13</xdr:row>
      <xdr:rowOff>137584</xdr:rowOff>
    </xdr:to>
    <xdr:cxnSp macro="">
      <xdr:nvCxnSpPr>
        <xdr:cNvPr id="21" name="直線矢印コネクタ 20"/>
        <xdr:cNvCxnSpPr/>
      </xdr:nvCxnSpPr>
      <xdr:spPr bwMode="auto">
        <a:xfrm flipV="1">
          <a:off x="3142192" y="4232275"/>
          <a:ext cx="0" cy="391584"/>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14</xdr:col>
      <xdr:colOff>52917</xdr:colOff>
      <xdr:row>8</xdr:row>
      <xdr:rowOff>63500</xdr:rowOff>
    </xdr:from>
    <xdr:to>
      <xdr:col>14</xdr:col>
      <xdr:colOff>645583</xdr:colOff>
      <xdr:row>8</xdr:row>
      <xdr:rowOff>370417</xdr:rowOff>
    </xdr:to>
    <xdr:sp macro="" textlink="">
      <xdr:nvSpPr>
        <xdr:cNvPr id="22" name="円/楕円 21"/>
        <xdr:cNvSpPr/>
      </xdr:nvSpPr>
      <xdr:spPr bwMode="auto">
        <a:xfrm>
          <a:off x="12759267" y="2644775"/>
          <a:ext cx="592666" cy="30691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52916</xdr:colOff>
      <xdr:row>10</xdr:row>
      <xdr:rowOff>52917</xdr:rowOff>
    </xdr:from>
    <xdr:to>
      <xdr:col>14</xdr:col>
      <xdr:colOff>624417</xdr:colOff>
      <xdr:row>10</xdr:row>
      <xdr:rowOff>359834</xdr:rowOff>
    </xdr:to>
    <xdr:sp macro="" textlink="">
      <xdr:nvSpPr>
        <xdr:cNvPr id="23" name="円/楕円 22"/>
        <xdr:cNvSpPr/>
      </xdr:nvSpPr>
      <xdr:spPr bwMode="auto">
        <a:xfrm>
          <a:off x="12759266" y="3396192"/>
          <a:ext cx="571501" cy="30691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21166</xdr:colOff>
      <xdr:row>12</xdr:row>
      <xdr:rowOff>31750</xdr:rowOff>
    </xdr:from>
    <xdr:to>
      <xdr:col>14</xdr:col>
      <xdr:colOff>645583</xdr:colOff>
      <xdr:row>12</xdr:row>
      <xdr:rowOff>370417</xdr:rowOff>
    </xdr:to>
    <xdr:sp macro="" textlink="">
      <xdr:nvSpPr>
        <xdr:cNvPr id="24" name="円/楕円 23"/>
        <xdr:cNvSpPr/>
      </xdr:nvSpPr>
      <xdr:spPr bwMode="auto">
        <a:xfrm>
          <a:off x="12727516" y="4137025"/>
          <a:ext cx="624417" cy="338667"/>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758559</xdr:colOff>
      <xdr:row>2</xdr:row>
      <xdr:rowOff>72297</xdr:rowOff>
    </xdr:from>
    <xdr:to>
      <xdr:col>11</xdr:col>
      <xdr:colOff>28438</xdr:colOff>
      <xdr:row>4</xdr:row>
      <xdr:rowOff>76367</xdr:rowOff>
    </xdr:to>
    <xdr:sp macro="" textlink="">
      <xdr:nvSpPr>
        <xdr:cNvPr id="25" name="角丸四角形吹き出し 24"/>
        <xdr:cNvSpPr/>
      </xdr:nvSpPr>
      <xdr:spPr bwMode="auto">
        <a:xfrm>
          <a:off x="9399914" y="829707"/>
          <a:ext cx="899458" cy="577865"/>
        </a:xfrm>
        <a:prstGeom prst="wedgeRoundRectCallou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lnSpc>
              <a:spcPts val="1400"/>
            </a:lnSpc>
          </a:pPr>
          <a:r>
            <a:rPr kumimoji="1" lang="ja-JP" altLang="en-US" sz="900">
              <a:solidFill>
                <a:srgbClr val="FF0000"/>
              </a:solidFill>
              <a:latin typeface="ＭＳ 明朝" panose="02020609040205080304" pitchFamily="17" charset="-128"/>
              <a:ea typeface="ＭＳ 明朝" panose="02020609040205080304" pitchFamily="17" charset="-128"/>
            </a:rPr>
            <a:t>契約書日付</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lnSpc>
              <a:spcPts val="1400"/>
            </a:lnSpc>
          </a:pPr>
          <a:r>
            <a:rPr kumimoji="1" lang="ja-JP" altLang="en-US" sz="900">
              <a:solidFill>
                <a:srgbClr val="FF0000"/>
              </a:solidFill>
              <a:latin typeface="ＭＳ 明朝" panose="02020609040205080304" pitchFamily="17" charset="-128"/>
              <a:ea typeface="ＭＳ 明朝" panose="02020609040205080304" pitchFamily="17" charset="-128"/>
            </a:rPr>
            <a:t>注文請書日付</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lnSpc>
              <a:spcPts val="1400"/>
            </a:lnSpc>
          </a:pPr>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11</xdr:col>
      <xdr:colOff>190500</xdr:colOff>
      <xdr:row>2</xdr:row>
      <xdr:rowOff>63500</xdr:rowOff>
    </xdr:from>
    <xdr:to>
      <xdr:col>12</xdr:col>
      <xdr:colOff>709083</xdr:colOff>
      <xdr:row>3</xdr:row>
      <xdr:rowOff>148167</xdr:rowOff>
    </xdr:to>
    <xdr:sp macro="" textlink="">
      <xdr:nvSpPr>
        <xdr:cNvPr id="26" name="角丸四角形 25"/>
        <xdr:cNvSpPr/>
      </xdr:nvSpPr>
      <xdr:spPr bwMode="auto">
        <a:xfrm>
          <a:off x="10467975" y="825500"/>
          <a:ext cx="1328208" cy="465667"/>
        </a:xfrm>
        <a:prstGeom prst="round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購入先からの伝票日付</a:t>
          </a:r>
        </a:p>
      </xdr:txBody>
    </xdr:sp>
    <xdr:clientData/>
  </xdr:twoCellAnchor>
  <xdr:twoCellAnchor>
    <xdr:from>
      <xdr:col>11</xdr:col>
      <xdr:colOff>486833</xdr:colOff>
      <xdr:row>3</xdr:row>
      <xdr:rowOff>116417</xdr:rowOff>
    </xdr:from>
    <xdr:to>
      <xdr:col>11</xdr:col>
      <xdr:colOff>550333</xdr:colOff>
      <xdr:row>5</xdr:row>
      <xdr:rowOff>21166</xdr:rowOff>
    </xdr:to>
    <xdr:cxnSp macro="">
      <xdr:nvCxnSpPr>
        <xdr:cNvPr id="27" name="直線コネクタ 26"/>
        <xdr:cNvCxnSpPr/>
      </xdr:nvCxnSpPr>
      <xdr:spPr bwMode="auto">
        <a:xfrm flipH="1">
          <a:off x="10764308" y="1259417"/>
          <a:ext cx="63500" cy="276224"/>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12</xdr:col>
      <xdr:colOff>243416</xdr:colOff>
      <xdr:row>3</xdr:row>
      <xdr:rowOff>105833</xdr:rowOff>
    </xdr:from>
    <xdr:to>
      <xdr:col>12</xdr:col>
      <xdr:colOff>381000</xdr:colOff>
      <xdr:row>5</xdr:row>
      <xdr:rowOff>31750</xdr:rowOff>
    </xdr:to>
    <xdr:cxnSp macro="">
      <xdr:nvCxnSpPr>
        <xdr:cNvPr id="28" name="直線コネクタ 27"/>
        <xdr:cNvCxnSpPr/>
      </xdr:nvCxnSpPr>
      <xdr:spPr bwMode="auto">
        <a:xfrm>
          <a:off x="11330516" y="1248833"/>
          <a:ext cx="137584" cy="297392"/>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13</xdr:col>
      <xdr:colOff>89131</xdr:colOff>
      <xdr:row>2</xdr:row>
      <xdr:rowOff>74083</xdr:rowOff>
    </xdr:from>
    <xdr:to>
      <xdr:col>14</xdr:col>
      <xdr:colOff>237298</xdr:colOff>
      <xdr:row>4</xdr:row>
      <xdr:rowOff>116417</xdr:rowOff>
    </xdr:to>
    <xdr:sp macro="" textlink="">
      <xdr:nvSpPr>
        <xdr:cNvPr id="29" name="角丸四角形吹き出し 28"/>
        <xdr:cNvSpPr/>
      </xdr:nvSpPr>
      <xdr:spPr bwMode="auto">
        <a:xfrm>
          <a:off x="11989643" y="831493"/>
          <a:ext cx="962956" cy="616129"/>
        </a:xfrm>
        <a:prstGeom prst="wedgeRoundRectCallou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900">
              <a:solidFill>
                <a:srgbClr val="FF0000"/>
              </a:solidFill>
              <a:latin typeface="ＭＳ 明朝" panose="02020609040205080304" pitchFamily="17" charset="-128"/>
              <a:ea typeface="ＭＳ 明朝" panose="02020609040205080304" pitchFamily="17" charset="-128"/>
            </a:rPr>
            <a:t>手形支払の場合は決済期日</a:t>
          </a:r>
          <a:endParaRPr kumimoji="1" lang="en-US" altLang="ja-JP" sz="900">
            <a:solidFill>
              <a:srgbClr val="FF0000"/>
            </a:solidFill>
            <a:latin typeface="ＭＳ 明朝" panose="02020609040205080304" pitchFamily="17" charset="-128"/>
            <a:ea typeface="ＭＳ 明朝" panose="02020609040205080304" pitchFamily="17" charset="-128"/>
          </a:endParaRPr>
        </a:p>
        <a:p>
          <a:pPr algn="l"/>
          <a:endParaRPr kumimoji="1" lang="ja-JP" altLang="en-US" sz="900">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328084</xdr:colOff>
      <xdr:row>8</xdr:row>
      <xdr:rowOff>105833</xdr:rowOff>
    </xdr:from>
    <xdr:to>
      <xdr:col>2</xdr:col>
      <xdr:colOff>751417</xdr:colOff>
      <xdr:row>9</xdr:row>
      <xdr:rowOff>190500</xdr:rowOff>
    </xdr:to>
    <xdr:cxnSp macro="">
      <xdr:nvCxnSpPr>
        <xdr:cNvPr id="9" name="直線矢印コネクタ 8"/>
        <xdr:cNvCxnSpPr/>
      </xdr:nvCxnSpPr>
      <xdr:spPr bwMode="auto">
        <a:xfrm flipH="1" flipV="1">
          <a:off x="1185334" y="2687108"/>
          <a:ext cx="423333" cy="465667"/>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2</xdr:col>
      <xdr:colOff>254084</xdr:colOff>
      <xdr:row>9</xdr:row>
      <xdr:rowOff>116413</xdr:rowOff>
    </xdr:from>
    <xdr:to>
      <xdr:col>2</xdr:col>
      <xdr:colOff>1481750</xdr:colOff>
      <xdr:row>11</xdr:row>
      <xdr:rowOff>105830</xdr:rowOff>
    </xdr:to>
    <xdr:sp macro="" textlink="">
      <xdr:nvSpPr>
        <xdr:cNvPr id="4" name="角丸四角形 3"/>
        <xdr:cNvSpPr/>
      </xdr:nvSpPr>
      <xdr:spPr bwMode="auto">
        <a:xfrm>
          <a:off x="1111334" y="3069163"/>
          <a:ext cx="1227666" cy="751417"/>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工事名称</a:t>
          </a:r>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endParaRPr kumimoji="1" lang="en-US" altLang="ja-JP" sz="1000">
            <a:solidFill>
              <a:srgbClr val="FF0000"/>
            </a:solidFill>
            <a:latin typeface="ＭＳ 明朝" panose="02020609040205080304" pitchFamily="17" charset="-128"/>
            <a:ea typeface="ＭＳ 明朝" panose="02020609040205080304" pitchFamily="17" charset="-128"/>
          </a:endParaRPr>
        </a:p>
        <a:p>
          <a:pPr algn="l"/>
          <a:r>
            <a:rPr kumimoji="1" lang="ja-JP" altLang="en-US" sz="1000">
              <a:solidFill>
                <a:srgbClr val="FF0000"/>
              </a:solidFill>
              <a:latin typeface="ＭＳ 明朝" panose="02020609040205080304" pitchFamily="17" charset="-128"/>
              <a:ea typeface="ＭＳ 明朝" panose="02020609040205080304" pitchFamily="17" charset="-128"/>
            </a:rPr>
            <a:t>工事請負先</a:t>
          </a:r>
        </a:p>
      </xdr:txBody>
    </xdr:sp>
    <xdr:clientData/>
  </xdr:twoCellAnchor>
  <xdr:twoCellAnchor>
    <xdr:from>
      <xdr:col>3</xdr:col>
      <xdr:colOff>211750</xdr:colOff>
      <xdr:row>9</xdr:row>
      <xdr:rowOff>116413</xdr:rowOff>
    </xdr:from>
    <xdr:to>
      <xdr:col>4</xdr:col>
      <xdr:colOff>349333</xdr:colOff>
      <xdr:row>11</xdr:row>
      <xdr:rowOff>52913</xdr:rowOff>
    </xdr:to>
    <xdr:sp macro="" textlink="">
      <xdr:nvSpPr>
        <xdr:cNvPr id="5" name="角丸四角形 4"/>
        <xdr:cNvSpPr/>
      </xdr:nvSpPr>
      <xdr:spPr bwMode="auto">
        <a:xfrm>
          <a:off x="2794083" y="3069163"/>
          <a:ext cx="1333500" cy="698500"/>
        </a:xfrm>
        <a:prstGeom prst="round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000">
              <a:solidFill>
                <a:srgbClr val="FF0000"/>
              </a:solidFill>
              <a:latin typeface="ＭＳ 明朝" panose="02020609040205080304" pitchFamily="17" charset="-128"/>
              <a:ea typeface="ＭＳ 明朝" panose="02020609040205080304" pitchFamily="17" charset="-128"/>
            </a:rPr>
            <a:t>当該工事について特定の番号等が付される場合は記入</a:t>
          </a:r>
        </a:p>
      </xdr:txBody>
    </xdr:sp>
    <xdr:clientData/>
  </xdr:twoCellAnchor>
  <xdr:twoCellAnchor>
    <xdr:from>
      <xdr:col>3</xdr:col>
      <xdr:colOff>560917</xdr:colOff>
      <xdr:row>8</xdr:row>
      <xdr:rowOff>52917</xdr:rowOff>
    </xdr:from>
    <xdr:to>
      <xdr:col>3</xdr:col>
      <xdr:colOff>560917</xdr:colOff>
      <xdr:row>9</xdr:row>
      <xdr:rowOff>95250</xdr:rowOff>
    </xdr:to>
    <xdr:cxnSp macro="">
      <xdr:nvCxnSpPr>
        <xdr:cNvPr id="10" name="直線矢印コネクタ 9"/>
        <xdr:cNvCxnSpPr/>
      </xdr:nvCxnSpPr>
      <xdr:spPr bwMode="auto">
        <a:xfrm flipV="1">
          <a:off x="3142192" y="2634192"/>
          <a:ext cx="0" cy="423333"/>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14</xdr:col>
      <xdr:colOff>95250</xdr:colOff>
      <xdr:row>8</xdr:row>
      <xdr:rowOff>31750</xdr:rowOff>
    </xdr:from>
    <xdr:to>
      <xdr:col>14</xdr:col>
      <xdr:colOff>603250</xdr:colOff>
      <xdr:row>8</xdr:row>
      <xdr:rowOff>359833</xdr:rowOff>
    </xdr:to>
    <xdr:sp macro="" textlink="">
      <xdr:nvSpPr>
        <xdr:cNvPr id="11" name="円/楕円 10"/>
        <xdr:cNvSpPr/>
      </xdr:nvSpPr>
      <xdr:spPr bwMode="auto">
        <a:xfrm>
          <a:off x="12801600" y="2613025"/>
          <a:ext cx="508000" cy="328083"/>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200_&#32207;&#21512;&#25903;&#25588;&#37096;\070_&#35373;&#20633;&#12522;&#12540;&#12473;&#35506;\74&#25104;&#38263;&#29987;&#26989;&#31561;&#35373;&#20633;&#25237;&#36039;&#29305;&#21029;&#25903;&#25588;&#20107;&#26989;(&#31532;5&#22238;)\090_&#20107;&#21209;&#25163;&#32154;&#35500;&#26126;&#20250;\2.&#24403;&#26085;\1.&#37197;&#24067;&#29289;\&#27096;&#24335;&#38598;\&#27096;&#24335;&#31532;7&#21495;&#12288;&#23436;&#20102;&#22577;&#21578;&#26360;&#12304;&#31532;3&#22238;&#12305;_&#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完了報告書（表紙）"/>
      <sheetName val="付表１"/>
      <sheetName val="付表２"/>
      <sheetName val="支払総括表_様式7_別紙1-1"/>
      <sheetName val="経費別明細表様式7_別紙1-2（機械装置等）"/>
      <sheetName val="経費別明細表様式7_別紙1-2（付帯工事費）"/>
    </sheetNames>
    <sheetDataSet>
      <sheetData sheetId="0" refreshError="1"/>
      <sheetData sheetId="1" refreshError="1"/>
      <sheetData sheetId="2" refreshError="1"/>
      <sheetData sheetId="3" refreshError="1"/>
      <sheetData sheetId="4">
        <row r="24">
          <cell r="G24">
            <v>55080000</v>
          </cell>
          <cell r="H24">
            <v>51000000</v>
          </cell>
          <cell r="I24">
            <v>4080000</v>
          </cell>
        </row>
      </sheetData>
      <sheetData sheetId="5">
        <row r="24">
          <cell r="G24">
            <v>2592000</v>
          </cell>
          <cell r="H24">
            <v>2400000</v>
          </cell>
          <cell r="I24">
            <v>192000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tabSelected="1" topLeftCell="A11" zoomScale="62" zoomScaleNormal="62" workbookViewId="0">
      <selection activeCell="B22" sqref="B22:L22"/>
    </sheetView>
  </sheetViews>
  <sheetFormatPr defaultColWidth="9" defaultRowHeight="13.5" x14ac:dyDescent="0.15"/>
  <cols>
    <col min="1" max="1" width="4.125" style="58" customWidth="1"/>
    <col min="2" max="3" width="8.625" style="58" customWidth="1"/>
    <col min="4" max="4" width="11.625" style="58" customWidth="1"/>
    <col min="5" max="5" width="4.625" style="58" customWidth="1"/>
    <col min="6" max="6" width="8.625" style="58" customWidth="1"/>
    <col min="7" max="7" width="1.625" style="58" customWidth="1"/>
    <col min="8" max="12" width="8.625" style="58" customWidth="1"/>
    <col min="13" max="16384" width="9" style="58"/>
  </cols>
  <sheetData>
    <row r="1" spans="1:12" ht="20.100000000000001" customHeight="1" thickBot="1" x14ac:dyDescent="0.2">
      <c r="A1" s="13"/>
      <c r="B1" s="74"/>
      <c r="C1" s="74"/>
      <c r="D1" s="74"/>
      <c r="E1" s="74"/>
      <c r="F1" s="74"/>
      <c r="G1" s="74"/>
      <c r="H1" s="74"/>
      <c r="I1" s="74"/>
      <c r="J1" s="74"/>
      <c r="K1" s="105" t="s">
        <v>106</v>
      </c>
      <c r="L1" s="106"/>
    </row>
    <row r="2" spans="1:12" ht="20.100000000000001" customHeight="1" x14ac:dyDescent="0.15">
      <c r="A2" s="13"/>
      <c r="B2" s="77" t="s">
        <v>33</v>
      </c>
      <c r="C2" s="77"/>
      <c r="D2" s="77"/>
      <c r="E2" s="77"/>
      <c r="F2" s="77"/>
      <c r="G2" s="77"/>
      <c r="H2" s="77"/>
      <c r="I2" s="77"/>
      <c r="J2" s="77"/>
      <c r="K2" s="77"/>
      <c r="L2" s="77"/>
    </row>
    <row r="3" spans="1:12" ht="20.100000000000001" customHeight="1" x14ac:dyDescent="0.15">
      <c r="A3" s="13"/>
      <c r="B3" s="74"/>
      <c r="C3" s="74"/>
      <c r="D3" s="74"/>
      <c r="E3" s="74"/>
      <c r="F3" s="74"/>
      <c r="G3" s="74"/>
      <c r="H3" s="74"/>
      <c r="I3" s="117" t="s">
        <v>87</v>
      </c>
      <c r="J3" s="117"/>
      <c r="K3" s="117"/>
      <c r="L3" s="117"/>
    </row>
    <row r="4" spans="1:12" ht="20.100000000000001" customHeight="1" x14ac:dyDescent="0.15">
      <c r="A4" s="13"/>
      <c r="B4" s="77"/>
      <c r="C4" s="77"/>
      <c r="D4" s="77"/>
      <c r="E4" s="77"/>
      <c r="F4" s="77"/>
      <c r="G4" s="77"/>
      <c r="H4" s="77"/>
      <c r="I4" s="77"/>
      <c r="J4" s="77"/>
      <c r="K4" s="77"/>
      <c r="L4" s="77"/>
    </row>
    <row r="5" spans="1:12" ht="20.100000000000001" customHeight="1" x14ac:dyDescent="0.15">
      <c r="A5" s="13"/>
      <c r="B5" s="118" t="s">
        <v>25</v>
      </c>
      <c r="C5" s="118"/>
      <c r="D5" s="118"/>
      <c r="E5" s="118"/>
      <c r="F5" s="118"/>
      <c r="G5" s="76"/>
      <c r="H5" s="77"/>
      <c r="I5" s="77"/>
      <c r="J5" s="77"/>
      <c r="K5" s="77"/>
      <c r="L5" s="77"/>
    </row>
    <row r="6" spans="1:12" ht="20.100000000000001" customHeight="1" x14ac:dyDescent="0.15">
      <c r="A6" s="13"/>
      <c r="B6" s="15"/>
      <c r="C6" s="76" t="s">
        <v>26</v>
      </c>
      <c r="D6" s="16"/>
      <c r="E6" s="16"/>
      <c r="F6" s="77"/>
      <c r="G6" s="77"/>
      <c r="H6" s="77"/>
      <c r="I6" s="77"/>
      <c r="J6" s="77"/>
      <c r="K6" s="77"/>
      <c r="L6" s="77"/>
    </row>
    <row r="7" spans="1:12" ht="15.95" customHeight="1" x14ac:dyDescent="0.15">
      <c r="A7" s="13"/>
      <c r="B7" s="77"/>
      <c r="C7" s="77"/>
      <c r="D7" s="77"/>
      <c r="E7" s="77"/>
      <c r="F7" s="77"/>
      <c r="G7" s="77"/>
      <c r="H7" s="77"/>
      <c r="I7" s="77"/>
      <c r="J7" s="77"/>
      <c r="K7" s="77"/>
      <c r="L7" s="77"/>
    </row>
    <row r="8" spans="1:12" ht="20.100000000000001" customHeight="1" x14ac:dyDescent="0.15">
      <c r="A8" s="13"/>
      <c r="B8" s="77"/>
      <c r="C8" s="77"/>
      <c r="D8" s="77"/>
      <c r="E8" s="77"/>
      <c r="F8" s="57" t="s">
        <v>94</v>
      </c>
      <c r="G8" s="77"/>
      <c r="I8" s="77"/>
      <c r="J8" s="77"/>
      <c r="K8" s="77"/>
      <c r="L8" s="77"/>
    </row>
    <row r="9" spans="1:12" ht="20.100000000000001" customHeight="1" x14ac:dyDescent="0.15">
      <c r="A9" s="13"/>
      <c r="B9" s="77"/>
      <c r="C9" s="77"/>
      <c r="D9" s="77"/>
      <c r="E9" s="77"/>
      <c r="G9" s="57"/>
      <c r="H9" s="77" t="s">
        <v>27</v>
      </c>
      <c r="I9" s="74"/>
      <c r="J9" s="74"/>
      <c r="K9" s="74"/>
      <c r="L9" s="74"/>
    </row>
    <row r="10" spans="1:12" ht="20.100000000000001" customHeight="1" x14ac:dyDescent="0.15">
      <c r="A10" s="13"/>
      <c r="B10" s="77"/>
      <c r="C10" s="77"/>
      <c r="D10" s="77"/>
      <c r="E10" s="77"/>
      <c r="F10" s="57" t="s">
        <v>91</v>
      </c>
      <c r="G10" s="17"/>
      <c r="H10" s="59"/>
      <c r="I10" s="74"/>
      <c r="J10" s="74"/>
      <c r="K10" s="74"/>
      <c r="L10" s="74"/>
    </row>
    <row r="11" spans="1:12" ht="20.100000000000001" customHeight="1" x14ac:dyDescent="0.15">
      <c r="A11" s="13"/>
      <c r="B11" s="77"/>
      <c r="C11" s="77"/>
      <c r="D11" s="77"/>
      <c r="E11" s="77"/>
      <c r="F11" s="123" t="s">
        <v>28</v>
      </c>
      <c r="G11" s="123"/>
      <c r="H11" s="123"/>
      <c r="I11" s="77"/>
      <c r="J11" s="77"/>
      <c r="K11" s="77"/>
      <c r="L11" s="77"/>
    </row>
    <row r="12" spans="1:12" ht="9.9499999999999993" customHeight="1" x14ac:dyDescent="0.15">
      <c r="A12" s="13"/>
      <c r="B12" s="77"/>
      <c r="C12" s="77"/>
      <c r="D12" s="77"/>
      <c r="E12" s="77"/>
      <c r="F12" s="18"/>
      <c r="G12" s="19"/>
      <c r="H12" s="77"/>
      <c r="I12" s="77"/>
      <c r="J12" s="77"/>
      <c r="K12" s="77"/>
      <c r="L12" s="77"/>
    </row>
    <row r="13" spans="1:12" ht="20.100000000000001" customHeight="1" x14ac:dyDescent="0.15">
      <c r="A13" s="13"/>
      <c r="B13" s="77"/>
      <c r="C13" s="77"/>
      <c r="D13" s="77"/>
      <c r="E13" s="77"/>
      <c r="F13" s="123" t="s">
        <v>29</v>
      </c>
      <c r="G13" s="123"/>
      <c r="H13" s="123"/>
      <c r="I13" s="77"/>
      <c r="J13" s="77"/>
      <c r="K13" s="77"/>
      <c r="L13" s="78" t="s">
        <v>30</v>
      </c>
    </row>
    <row r="14" spans="1:12" ht="9.9499999999999993" customHeight="1" x14ac:dyDescent="0.15">
      <c r="A14" s="13"/>
      <c r="B14" s="77"/>
      <c r="C14" s="77"/>
      <c r="D14" s="77"/>
      <c r="E14" s="77"/>
      <c r="F14" s="18"/>
      <c r="G14" s="19"/>
      <c r="H14" s="77"/>
      <c r="I14" s="77"/>
      <c r="J14" s="77"/>
      <c r="K14" s="77"/>
      <c r="L14" s="77"/>
    </row>
    <row r="15" spans="1:12" ht="15.95" customHeight="1" x14ac:dyDescent="0.15">
      <c r="A15" s="13"/>
      <c r="B15" s="77"/>
      <c r="C15" s="77"/>
      <c r="D15" s="77"/>
      <c r="E15" s="77"/>
      <c r="F15" s="123" t="s">
        <v>31</v>
      </c>
      <c r="G15" s="123"/>
      <c r="H15" s="123"/>
      <c r="I15" s="77"/>
      <c r="J15" s="77"/>
      <c r="K15" s="77"/>
      <c r="L15" s="77"/>
    </row>
    <row r="16" spans="1:12" ht="18" customHeight="1" x14ac:dyDescent="0.15">
      <c r="A16" s="13"/>
      <c r="B16" s="77"/>
      <c r="C16" s="77"/>
      <c r="D16" s="77"/>
      <c r="E16" s="77"/>
      <c r="F16" s="18"/>
      <c r="G16" s="19"/>
      <c r="H16" s="77"/>
      <c r="I16" s="77"/>
      <c r="J16" s="77"/>
      <c r="K16" s="77"/>
      <c r="L16" s="77"/>
    </row>
    <row r="17" spans="1:12" ht="18" customHeight="1" x14ac:dyDescent="0.15">
      <c r="A17" s="13"/>
      <c r="B17" s="77"/>
      <c r="C17" s="77"/>
      <c r="D17" s="77"/>
      <c r="E17" s="77"/>
      <c r="F17" s="77"/>
      <c r="G17" s="77"/>
      <c r="H17" s="77"/>
      <c r="I17" s="77"/>
      <c r="J17" s="77"/>
      <c r="K17" s="77"/>
      <c r="L17" s="77"/>
    </row>
    <row r="18" spans="1:12" ht="20.100000000000001" customHeight="1" x14ac:dyDescent="0.15">
      <c r="A18" s="13"/>
      <c r="B18" s="119" t="s">
        <v>162</v>
      </c>
      <c r="C18" s="119"/>
      <c r="D18" s="119"/>
      <c r="E18" s="119"/>
      <c r="F18" s="119"/>
      <c r="G18" s="119"/>
      <c r="H18" s="119"/>
      <c r="I18" s="119"/>
      <c r="J18" s="119"/>
      <c r="K18" s="119"/>
      <c r="L18" s="119"/>
    </row>
    <row r="19" spans="1:12" ht="20.100000000000001" customHeight="1" x14ac:dyDescent="0.15">
      <c r="A19" s="13"/>
      <c r="B19" s="77"/>
      <c r="C19" s="77"/>
      <c r="D19" s="77"/>
      <c r="E19" s="77"/>
      <c r="F19" s="77"/>
      <c r="G19" s="77"/>
      <c r="H19" s="77"/>
      <c r="I19" s="77"/>
      <c r="J19" s="77"/>
      <c r="K19" s="77"/>
      <c r="L19" s="77"/>
    </row>
    <row r="20" spans="1:12" ht="35.1" customHeight="1" x14ac:dyDescent="0.15">
      <c r="A20" s="13"/>
      <c r="B20" s="120" t="s">
        <v>163</v>
      </c>
      <c r="C20" s="116"/>
      <c r="D20" s="116"/>
      <c r="E20" s="116"/>
      <c r="F20" s="116"/>
      <c r="G20" s="116"/>
      <c r="H20" s="116"/>
      <c r="I20" s="116"/>
      <c r="J20" s="116"/>
      <c r="K20" s="116"/>
      <c r="L20" s="121"/>
    </row>
    <row r="21" spans="1:12" ht="20.100000000000001" customHeight="1" x14ac:dyDescent="0.15">
      <c r="A21" s="13"/>
      <c r="B21" s="77"/>
      <c r="C21" s="77"/>
      <c r="D21" s="77"/>
      <c r="E21" s="77"/>
      <c r="F21" s="77"/>
      <c r="G21" s="77"/>
      <c r="H21" s="77"/>
      <c r="I21" s="77"/>
      <c r="J21" s="77"/>
      <c r="K21" s="77"/>
      <c r="L21" s="77"/>
    </row>
    <row r="22" spans="1:12" ht="20.100000000000001" customHeight="1" x14ac:dyDescent="0.15">
      <c r="A22" s="13"/>
      <c r="B22" s="122" t="s">
        <v>32</v>
      </c>
      <c r="C22" s="122"/>
      <c r="D22" s="122"/>
      <c r="E22" s="122"/>
      <c r="F22" s="122"/>
      <c r="G22" s="122"/>
      <c r="H22" s="122"/>
      <c r="I22" s="122"/>
      <c r="J22" s="122"/>
      <c r="K22" s="122"/>
      <c r="L22" s="122"/>
    </row>
    <row r="23" spans="1:12" ht="20.100000000000001" customHeight="1" x14ac:dyDescent="0.15">
      <c r="A23" s="13"/>
      <c r="B23" s="77"/>
      <c r="C23" s="77"/>
      <c r="D23" s="77"/>
      <c r="E23" s="77"/>
      <c r="F23" s="77"/>
      <c r="G23" s="77"/>
      <c r="H23" s="77"/>
      <c r="I23" s="77"/>
      <c r="J23" s="77"/>
      <c r="K23" s="77"/>
      <c r="L23" s="77"/>
    </row>
    <row r="24" spans="1:12" ht="20.100000000000001" customHeight="1" x14ac:dyDescent="0.15">
      <c r="A24" s="13"/>
      <c r="B24" s="74" t="s">
        <v>79</v>
      </c>
      <c r="C24" s="74"/>
      <c r="D24" s="75"/>
      <c r="E24" s="13"/>
      <c r="F24" s="30"/>
      <c r="G24" s="30"/>
      <c r="H24" s="30"/>
      <c r="I24" s="30"/>
      <c r="J24" s="30"/>
      <c r="K24" s="30"/>
      <c r="L24" s="76"/>
    </row>
    <row r="25" spans="1:12" ht="20.100000000000001" customHeight="1" x14ac:dyDescent="0.15">
      <c r="A25" s="13"/>
      <c r="B25" s="77"/>
      <c r="C25" s="77"/>
      <c r="D25" s="77"/>
      <c r="E25" s="77"/>
      <c r="F25" s="77"/>
      <c r="G25" s="77"/>
      <c r="H25" s="77"/>
      <c r="I25" s="77"/>
      <c r="J25" s="77"/>
      <c r="K25" s="77"/>
      <c r="L25" s="77"/>
    </row>
    <row r="26" spans="1:12" ht="20.100000000000001" customHeight="1" x14ac:dyDescent="0.15">
      <c r="A26" s="13"/>
      <c r="B26" s="116" t="s">
        <v>80</v>
      </c>
      <c r="C26" s="116"/>
      <c r="D26" s="116"/>
      <c r="E26" s="60"/>
      <c r="F26" s="74"/>
      <c r="G26" s="74"/>
      <c r="H26" s="74" t="s">
        <v>88</v>
      </c>
      <c r="I26" s="74"/>
      <c r="J26" s="74"/>
      <c r="K26" s="74"/>
      <c r="L26" s="77"/>
    </row>
    <row r="27" spans="1:12" ht="20.100000000000001" customHeight="1" x14ac:dyDescent="0.15">
      <c r="A27" s="13"/>
      <c r="B27" s="74"/>
      <c r="C27" s="74"/>
      <c r="D27" s="74"/>
      <c r="E27" s="74"/>
      <c r="F27" s="74"/>
      <c r="G27" s="74"/>
      <c r="H27" s="74"/>
      <c r="I27" s="74"/>
      <c r="J27" s="74"/>
      <c r="K27" s="74"/>
      <c r="L27" s="77"/>
    </row>
    <row r="28" spans="1:12" ht="20.100000000000001" customHeight="1" x14ac:dyDescent="0.15">
      <c r="A28" s="13"/>
      <c r="B28" s="74" t="s">
        <v>81</v>
      </c>
      <c r="C28" s="74"/>
      <c r="D28" s="74"/>
      <c r="E28" s="74"/>
      <c r="F28" s="74" t="s">
        <v>34</v>
      </c>
      <c r="G28" s="74"/>
      <c r="H28" s="74" t="s">
        <v>35</v>
      </c>
      <c r="I28" s="74"/>
      <c r="J28" s="74"/>
      <c r="K28" s="74"/>
      <c r="L28" s="77"/>
    </row>
    <row r="29" spans="1:12" ht="20.100000000000001" customHeight="1" x14ac:dyDescent="0.15">
      <c r="A29" s="13"/>
      <c r="B29" s="74"/>
      <c r="C29" s="74"/>
      <c r="D29" s="74"/>
      <c r="E29" s="74"/>
      <c r="F29" s="74"/>
      <c r="G29" s="74"/>
      <c r="H29" s="74"/>
      <c r="I29" s="74"/>
      <c r="J29" s="74"/>
      <c r="K29" s="74"/>
      <c r="L29" s="77"/>
    </row>
    <row r="30" spans="1:12" ht="20.100000000000001" customHeight="1" x14ac:dyDescent="0.15">
      <c r="B30" s="74" t="s">
        <v>82</v>
      </c>
      <c r="C30" s="74"/>
      <c r="D30" s="74"/>
      <c r="E30" s="74"/>
      <c r="F30" s="74" t="s">
        <v>34</v>
      </c>
      <c r="G30" s="74"/>
      <c r="H30" s="74" t="s">
        <v>36</v>
      </c>
      <c r="I30" s="74"/>
      <c r="J30" s="74"/>
      <c r="K30" s="74"/>
      <c r="L30" s="77"/>
    </row>
    <row r="31" spans="1:12" ht="20.100000000000001" customHeight="1" x14ac:dyDescent="0.15">
      <c r="B31" s="74"/>
      <c r="C31" s="74"/>
      <c r="D31" s="74"/>
      <c r="E31" s="74"/>
      <c r="F31" s="74"/>
      <c r="G31" s="74"/>
      <c r="H31" s="74"/>
      <c r="I31" s="74"/>
      <c r="J31" s="74"/>
      <c r="K31" s="74"/>
      <c r="L31" s="77"/>
    </row>
    <row r="32" spans="1:12" ht="20.100000000000001" customHeight="1" x14ac:dyDescent="0.15">
      <c r="B32" s="74" t="s">
        <v>83</v>
      </c>
      <c r="C32" s="13"/>
      <c r="D32" s="13"/>
      <c r="E32" s="13"/>
      <c r="F32" s="13"/>
      <c r="G32" s="13"/>
      <c r="H32" s="13"/>
      <c r="I32" s="13"/>
      <c r="J32" s="13"/>
      <c r="K32" s="13"/>
    </row>
    <row r="33" spans="2:12" ht="20.100000000000001" customHeight="1" x14ac:dyDescent="0.15">
      <c r="B33" s="13"/>
      <c r="C33" s="13"/>
      <c r="D33" s="13"/>
      <c r="E33" s="13"/>
      <c r="F33" s="13"/>
      <c r="G33" s="13"/>
      <c r="H33" s="13"/>
      <c r="I33" s="13"/>
      <c r="J33" s="13"/>
      <c r="K33" s="13"/>
    </row>
    <row r="34" spans="2:12" ht="20.100000000000001" customHeight="1" x14ac:dyDescent="0.15">
      <c r="B34" s="74" t="s">
        <v>84</v>
      </c>
      <c r="C34" s="74"/>
      <c r="D34" s="74"/>
      <c r="E34" s="74"/>
      <c r="F34" s="74"/>
      <c r="G34" s="74"/>
      <c r="H34" s="74"/>
      <c r="I34" s="74"/>
      <c r="J34" s="74"/>
      <c r="K34" s="74"/>
      <c r="L34" s="20"/>
    </row>
    <row r="35" spans="2:12" ht="20.100000000000001" customHeight="1" x14ac:dyDescent="0.15">
      <c r="B35" s="74"/>
      <c r="C35" s="57" t="s">
        <v>76</v>
      </c>
      <c r="D35" s="74"/>
      <c r="E35" s="74"/>
      <c r="F35" s="74"/>
      <c r="G35" s="74"/>
      <c r="H35" s="74"/>
      <c r="I35" s="74"/>
      <c r="J35" s="74"/>
      <c r="K35" s="25"/>
      <c r="L35" s="20"/>
    </row>
    <row r="36" spans="2:12" ht="23.25" customHeight="1" x14ac:dyDescent="0.15">
      <c r="B36" s="74"/>
      <c r="C36" s="110" t="s">
        <v>72</v>
      </c>
      <c r="D36" s="111"/>
      <c r="E36" s="111"/>
      <c r="F36" s="111"/>
      <c r="G36" s="111"/>
      <c r="H36" s="111"/>
      <c r="I36" s="111"/>
      <c r="J36" s="112"/>
      <c r="K36" s="25"/>
      <c r="L36" s="20"/>
    </row>
    <row r="37" spans="2:12" ht="23.25" customHeight="1" x14ac:dyDescent="0.15">
      <c r="B37" s="20"/>
      <c r="C37" s="113" t="s">
        <v>73</v>
      </c>
      <c r="D37" s="114"/>
      <c r="E37" s="114"/>
      <c r="F37" s="114"/>
      <c r="G37" s="114"/>
      <c r="H37" s="114"/>
      <c r="I37" s="114"/>
      <c r="J37" s="115"/>
      <c r="K37" s="20"/>
      <c r="L37" s="20"/>
    </row>
    <row r="38" spans="2:12" ht="23.25" customHeight="1" x14ac:dyDescent="0.15">
      <c r="C38" s="107" t="s">
        <v>99</v>
      </c>
      <c r="D38" s="108"/>
      <c r="E38" s="108"/>
      <c r="F38" s="108"/>
      <c r="G38" s="108"/>
      <c r="H38" s="108"/>
      <c r="I38" s="108"/>
      <c r="J38" s="109"/>
    </row>
    <row r="39" spans="2:12" s="13" customFormat="1" ht="21" customHeight="1" x14ac:dyDescent="0.15">
      <c r="C39" s="57" t="s">
        <v>86</v>
      </c>
    </row>
  </sheetData>
  <mergeCells count="13">
    <mergeCell ref="K1:L1"/>
    <mergeCell ref="C38:J38"/>
    <mergeCell ref="C36:J36"/>
    <mergeCell ref="C37:J37"/>
    <mergeCell ref="B26:D26"/>
    <mergeCell ref="I3:L3"/>
    <mergeCell ref="B5:F5"/>
    <mergeCell ref="B18:L18"/>
    <mergeCell ref="B20:L20"/>
    <mergeCell ref="B22:L22"/>
    <mergeCell ref="F11:H11"/>
    <mergeCell ref="F13:H13"/>
    <mergeCell ref="F15:H15"/>
  </mergeCells>
  <phoneticPr fontId="2"/>
  <printOptions horizontalCentered="1"/>
  <pageMargins left="0.70866141732283472" right="0.39370078740157483"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2"/>
  <sheetViews>
    <sheetView topLeftCell="A17" workbookViewId="0">
      <selection activeCell="I29" sqref="I29"/>
    </sheetView>
  </sheetViews>
  <sheetFormatPr defaultRowHeight="13.5" x14ac:dyDescent="0.15"/>
  <cols>
    <col min="1" max="1" width="4.125" style="58" customWidth="1"/>
    <col min="2" max="3" width="2.625" style="20" customWidth="1"/>
    <col min="4" max="6" width="10.625" style="20" customWidth="1"/>
    <col min="7" max="8" width="5.625" style="20" customWidth="1"/>
    <col min="9" max="11" width="10.625" style="20" customWidth="1"/>
    <col min="12" max="12" width="4.375" style="58" customWidth="1"/>
    <col min="13" max="16384" width="9" style="58"/>
  </cols>
  <sheetData>
    <row r="1" spans="2:12" ht="15.95" customHeight="1" x14ac:dyDescent="0.15"/>
    <row r="2" spans="2:12" ht="20.100000000000001" customHeight="1" x14ac:dyDescent="0.15">
      <c r="B2" s="64" t="s">
        <v>101</v>
      </c>
      <c r="C2" s="64"/>
      <c r="D2" s="64"/>
      <c r="E2" s="64"/>
      <c r="F2" s="64"/>
      <c r="G2" s="64"/>
      <c r="H2" s="64"/>
      <c r="I2" s="64"/>
      <c r="J2" s="64"/>
      <c r="K2" s="64"/>
      <c r="L2" s="13"/>
    </row>
    <row r="3" spans="2:12" ht="20.100000000000001" customHeight="1" x14ac:dyDescent="0.15">
      <c r="B3" s="64"/>
      <c r="C3" s="130" t="s">
        <v>37</v>
      </c>
      <c r="D3" s="130"/>
      <c r="E3" s="130"/>
      <c r="F3" s="130"/>
      <c r="G3" s="130"/>
      <c r="H3" s="130"/>
      <c r="I3" s="130"/>
      <c r="J3" s="130"/>
      <c r="K3" s="130"/>
      <c r="L3" s="130"/>
    </row>
    <row r="4" spans="2:12" ht="27.95" customHeight="1" x14ac:dyDescent="0.15">
      <c r="B4" s="64"/>
      <c r="C4" s="21" t="s">
        <v>38</v>
      </c>
      <c r="D4" s="22"/>
      <c r="E4" s="22"/>
      <c r="F4" s="22"/>
      <c r="G4" s="22"/>
      <c r="H4" s="22"/>
      <c r="I4" s="22"/>
      <c r="J4" s="22"/>
      <c r="K4" s="22"/>
      <c r="L4" s="71"/>
    </row>
    <row r="5" spans="2:12" ht="69.95" customHeight="1" x14ac:dyDescent="0.15">
      <c r="B5" s="64"/>
      <c r="C5" s="23"/>
      <c r="D5" s="127"/>
      <c r="E5" s="128"/>
      <c r="F5" s="128"/>
      <c r="G5" s="128"/>
      <c r="H5" s="128"/>
      <c r="I5" s="128"/>
      <c r="J5" s="128"/>
      <c r="K5" s="129"/>
      <c r="L5" s="24"/>
    </row>
    <row r="6" spans="2:12" ht="27.95" customHeight="1" x14ac:dyDescent="0.15">
      <c r="B6" s="64"/>
      <c r="C6" s="23" t="s">
        <v>39</v>
      </c>
      <c r="D6" s="25"/>
      <c r="E6" s="25"/>
      <c r="F6" s="25"/>
      <c r="G6" s="25"/>
      <c r="H6" s="25"/>
      <c r="I6" s="25"/>
      <c r="J6" s="25"/>
      <c r="K6" s="25"/>
      <c r="L6" s="72"/>
    </row>
    <row r="7" spans="2:12" ht="90" customHeight="1" x14ac:dyDescent="0.15">
      <c r="B7" s="64"/>
      <c r="C7" s="23"/>
      <c r="D7" s="127"/>
      <c r="E7" s="128"/>
      <c r="F7" s="128"/>
      <c r="G7" s="128"/>
      <c r="H7" s="128"/>
      <c r="I7" s="128"/>
      <c r="J7" s="128"/>
      <c r="K7" s="129"/>
      <c r="L7" s="72"/>
    </row>
    <row r="8" spans="2:12" ht="27.95" customHeight="1" x14ac:dyDescent="0.15">
      <c r="B8" s="64"/>
      <c r="C8" s="23" t="s">
        <v>40</v>
      </c>
      <c r="D8" s="25"/>
      <c r="E8" s="25"/>
      <c r="F8" s="25"/>
      <c r="G8" s="25"/>
      <c r="H8" s="25"/>
      <c r="I8" s="25"/>
      <c r="J8" s="25"/>
      <c r="K8" s="25"/>
      <c r="L8" s="72"/>
    </row>
    <row r="9" spans="2:12" ht="36" customHeight="1" x14ac:dyDescent="0.15">
      <c r="B9" s="64"/>
      <c r="C9" s="23"/>
      <c r="D9" s="132" t="s">
        <v>105</v>
      </c>
      <c r="E9" s="132"/>
      <c r="F9" s="132"/>
      <c r="G9" s="132"/>
      <c r="H9" s="132"/>
      <c r="I9" s="132"/>
      <c r="J9" s="132"/>
      <c r="K9" s="132"/>
      <c r="L9" s="72"/>
    </row>
    <row r="10" spans="2:12" ht="24" customHeight="1" x14ac:dyDescent="0.15">
      <c r="B10" s="64"/>
      <c r="C10" s="23"/>
      <c r="D10" s="25" t="s">
        <v>41</v>
      </c>
      <c r="E10" s="25"/>
      <c r="F10" s="25"/>
      <c r="G10" s="25"/>
      <c r="H10" s="26" t="s">
        <v>45</v>
      </c>
      <c r="I10" s="131"/>
      <c r="J10" s="131"/>
      <c r="K10" s="131"/>
      <c r="L10" s="27" t="s">
        <v>46</v>
      </c>
    </row>
    <row r="11" spans="2:12" ht="24" customHeight="1" x14ac:dyDescent="0.15">
      <c r="B11" s="64"/>
      <c r="C11" s="23"/>
      <c r="D11" s="25" t="s">
        <v>42</v>
      </c>
      <c r="E11" s="25"/>
      <c r="F11" s="25"/>
      <c r="G11" s="25"/>
      <c r="H11" s="26" t="s">
        <v>45</v>
      </c>
      <c r="I11" s="131"/>
      <c r="J11" s="131"/>
      <c r="K11" s="131"/>
      <c r="L11" s="27" t="s">
        <v>46</v>
      </c>
    </row>
    <row r="12" spans="2:12" ht="24" customHeight="1" x14ac:dyDescent="0.15">
      <c r="B12" s="64"/>
      <c r="C12" s="23"/>
      <c r="D12" s="25" t="s">
        <v>43</v>
      </c>
      <c r="E12" s="25"/>
      <c r="F12" s="25"/>
      <c r="G12" s="25"/>
      <c r="H12" s="25"/>
      <c r="I12" s="25" t="s">
        <v>77</v>
      </c>
      <c r="J12" s="25"/>
      <c r="K12" s="25"/>
      <c r="L12" s="72"/>
    </row>
    <row r="13" spans="2:12" ht="24" customHeight="1" x14ac:dyDescent="0.15">
      <c r="B13" s="64"/>
      <c r="C13" s="23"/>
      <c r="D13" s="25" t="s">
        <v>44</v>
      </c>
      <c r="E13" s="25"/>
      <c r="F13" s="25"/>
      <c r="G13" s="25"/>
      <c r="H13" s="25"/>
      <c r="I13" s="25" t="s">
        <v>78</v>
      </c>
      <c r="J13" s="25"/>
      <c r="K13" s="25"/>
      <c r="L13" s="72"/>
    </row>
    <row r="14" spans="2:12" ht="20.100000000000001" customHeight="1" x14ac:dyDescent="0.15">
      <c r="B14" s="64"/>
      <c r="C14" s="23"/>
      <c r="D14" s="25"/>
      <c r="E14" s="25"/>
      <c r="F14" s="25"/>
      <c r="G14" s="25"/>
      <c r="H14" s="25"/>
      <c r="I14" s="25"/>
      <c r="J14" s="25"/>
      <c r="K14" s="25"/>
      <c r="L14" s="72"/>
    </row>
    <row r="15" spans="2:12" ht="27.95" customHeight="1" x14ac:dyDescent="0.15">
      <c r="B15" s="64"/>
      <c r="C15" s="23" t="s">
        <v>47</v>
      </c>
      <c r="D15" s="25"/>
      <c r="E15" s="25"/>
      <c r="F15" s="25"/>
      <c r="G15" s="25"/>
      <c r="H15" s="25"/>
      <c r="I15" s="25"/>
      <c r="J15" s="25"/>
      <c r="K15" s="25"/>
      <c r="L15" s="72"/>
    </row>
    <row r="16" spans="2:12" ht="24" customHeight="1" x14ac:dyDescent="0.15">
      <c r="B16" s="64"/>
      <c r="C16" s="23"/>
      <c r="D16" s="25"/>
      <c r="E16" s="28" t="s">
        <v>48</v>
      </c>
      <c r="F16" s="28" t="s">
        <v>49</v>
      </c>
      <c r="G16" s="25"/>
      <c r="H16" s="25"/>
      <c r="I16" s="25"/>
      <c r="J16" s="25"/>
      <c r="K16" s="25"/>
      <c r="L16" s="72"/>
    </row>
    <row r="17" spans="2:12" ht="24" customHeight="1" x14ac:dyDescent="0.15">
      <c r="B17" s="64"/>
      <c r="C17" s="23"/>
      <c r="D17" s="25" t="s">
        <v>52</v>
      </c>
      <c r="E17" s="25"/>
      <c r="F17" s="25"/>
      <c r="G17" s="25"/>
      <c r="H17" s="25"/>
      <c r="I17" s="25"/>
      <c r="J17" s="25"/>
      <c r="K17" s="25"/>
      <c r="L17" s="72"/>
    </row>
    <row r="18" spans="2:12" ht="30" customHeight="1" x14ac:dyDescent="0.15">
      <c r="B18" s="64"/>
      <c r="C18" s="23"/>
      <c r="D18" s="124"/>
      <c r="E18" s="125"/>
      <c r="F18" s="125"/>
      <c r="G18" s="125"/>
      <c r="H18" s="125"/>
      <c r="I18" s="125"/>
      <c r="J18" s="125"/>
      <c r="K18" s="126"/>
      <c r="L18" s="72"/>
    </row>
    <row r="19" spans="2:12" ht="24" customHeight="1" x14ac:dyDescent="0.15">
      <c r="B19" s="64"/>
      <c r="C19" s="23"/>
      <c r="D19" s="25" t="s">
        <v>51</v>
      </c>
      <c r="E19" s="25"/>
      <c r="F19" s="25"/>
      <c r="G19" s="25"/>
      <c r="H19" s="25"/>
      <c r="I19" s="25"/>
      <c r="J19" s="25"/>
      <c r="K19" s="25"/>
      <c r="L19" s="72"/>
    </row>
    <row r="20" spans="2:12" ht="30" customHeight="1" x14ac:dyDescent="0.15">
      <c r="B20" s="64"/>
      <c r="C20" s="23"/>
      <c r="D20" s="124"/>
      <c r="E20" s="125"/>
      <c r="F20" s="125"/>
      <c r="G20" s="125"/>
      <c r="H20" s="125"/>
      <c r="I20" s="125"/>
      <c r="J20" s="125"/>
      <c r="K20" s="126"/>
      <c r="L20" s="72"/>
    </row>
    <row r="21" spans="2:12" ht="24" customHeight="1" x14ac:dyDescent="0.15">
      <c r="B21" s="64"/>
      <c r="C21" s="23"/>
      <c r="D21" s="25" t="s">
        <v>50</v>
      </c>
      <c r="E21" s="25"/>
      <c r="F21" s="25"/>
      <c r="G21" s="25"/>
      <c r="H21" s="25"/>
      <c r="I21" s="25"/>
      <c r="J21" s="25"/>
      <c r="K21" s="25"/>
      <c r="L21" s="72"/>
    </row>
    <row r="22" spans="2:12" ht="20.100000000000001" customHeight="1" x14ac:dyDescent="0.15">
      <c r="B22" s="64"/>
      <c r="C22" s="23"/>
      <c r="D22" s="25"/>
      <c r="E22" s="25"/>
      <c r="F22" s="25"/>
      <c r="G22" s="25"/>
      <c r="H22" s="25"/>
      <c r="I22" s="25"/>
      <c r="J22" s="25"/>
      <c r="K22" s="25"/>
      <c r="L22" s="72"/>
    </row>
    <row r="23" spans="2:12" ht="27.95" customHeight="1" x14ac:dyDescent="0.15">
      <c r="B23" s="64"/>
      <c r="C23" s="23" t="s">
        <v>53</v>
      </c>
      <c r="D23" s="25"/>
      <c r="E23" s="25"/>
      <c r="F23" s="25"/>
      <c r="G23" s="25"/>
      <c r="H23" s="25"/>
      <c r="I23" s="25"/>
      <c r="J23" s="25"/>
      <c r="K23" s="25"/>
      <c r="L23" s="72"/>
    </row>
    <row r="24" spans="2:12" ht="99.6" customHeight="1" x14ac:dyDescent="0.15">
      <c r="B24" s="64"/>
      <c r="C24" s="23"/>
      <c r="D24" s="127"/>
      <c r="E24" s="128"/>
      <c r="F24" s="128"/>
      <c r="G24" s="128"/>
      <c r="H24" s="128"/>
      <c r="I24" s="128"/>
      <c r="J24" s="128"/>
      <c r="K24" s="129"/>
      <c r="L24" s="72"/>
    </row>
    <row r="25" spans="2:12" ht="20.100000000000001" customHeight="1" x14ac:dyDescent="0.15">
      <c r="B25" s="64"/>
      <c r="C25" s="29"/>
      <c r="D25" s="30"/>
      <c r="E25" s="30"/>
      <c r="F25" s="30"/>
      <c r="G25" s="30"/>
      <c r="H25" s="30"/>
      <c r="I25" s="30"/>
      <c r="J25" s="30"/>
      <c r="K25" s="30"/>
      <c r="L25" s="73"/>
    </row>
    <row r="26" spans="2:12" ht="20.100000000000001" customHeight="1" x14ac:dyDescent="0.15">
      <c r="B26" s="64"/>
      <c r="C26" s="64"/>
      <c r="D26" s="64"/>
      <c r="E26" s="64"/>
      <c r="F26" s="64"/>
      <c r="G26" s="64"/>
      <c r="H26" s="64"/>
      <c r="I26" s="64"/>
      <c r="J26" s="64"/>
      <c r="K26" s="64"/>
      <c r="L26" s="13"/>
    </row>
    <row r="27" spans="2:12" ht="20.100000000000001" customHeight="1" x14ac:dyDescent="0.15">
      <c r="B27" s="64"/>
      <c r="C27" s="64"/>
      <c r="D27" s="64"/>
      <c r="E27" s="64"/>
      <c r="F27" s="64"/>
      <c r="G27" s="64"/>
      <c r="H27" s="64"/>
      <c r="I27" s="64"/>
      <c r="J27" s="64"/>
      <c r="K27" s="64"/>
      <c r="L27" s="13"/>
    </row>
    <row r="28" spans="2:12" ht="20.100000000000001" customHeight="1" x14ac:dyDescent="0.15">
      <c r="B28" s="64"/>
      <c r="C28" s="64"/>
      <c r="D28" s="64"/>
      <c r="E28" s="64"/>
      <c r="F28" s="64"/>
      <c r="G28" s="64"/>
      <c r="H28" s="64"/>
      <c r="I28" s="64"/>
      <c r="J28" s="64"/>
      <c r="K28" s="64"/>
      <c r="L28" s="13"/>
    </row>
    <row r="29" spans="2:12" ht="20.100000000000001" customHeight="1" x14ac:dyDescent="0.15">
      <c r="B29" s="64"/>
      <c r="C29" s="64"/>
      <c r="D29" s="64"/>
      <c r="E29" s="64"/>
      <c r="F29" s="64"/>
      <c r="G29" s="64"/>
      <c r="H29" s="64"/>
      <c r="I29" s="64"/>
      <c r="J29" s="64"/>
      <c r="K29" s="64"/>
      <c r="L29" s="13"/>
    </row>
    <row r="30" spans="2:12" ht="20.100000000000001" customHeight="1" x14ac:dyDescent="0.15">
      <c r="B30" s="64"/>
      <c r="C30" s="64"/>
      <c r="D30" s="64"/>
      <c r="E30" s="64"/>
      <c r="F30" s="64"/>
      <c r="G30" s="64"/>
      <c r="H30" s="64"/>
      <c r="I30" s="64"/>
      <c r="J30" s="64"/>
      <c r="K30" s="64"/>
      <c r="L30" s="13"/>
    </row>
    <row r="31" spans="2:12" ht="20.100000000000001" customHeight="1" x14ac:dyDescent="0.15">
      <c r="B31" s="64"/>
      <c r="C31" s="64"/>
      <c r="D31" s="64"/>
      <c r="E31" s="64"/>
      <c r="F31" s="64"/>
      <c r="G31" s="64"/>
      <c r="H31" s="64"/>
      <c r="I31" s="64"/>
      <c r="J31" s="64"/>
      <c r="K31" s="64"/>
      <c r="L31" s="13"/>
    </row>
    <row r="32" spans="2:12" ht="20.100000000000001" customHeight="1" x14ac:dyDescent="0.15">
      <c r="B32" s="64"/>
      <c r="C32" s="64"/>
      <c r="D32" s="64"/>
      <c r="E32" s="64"/>
      <c r="F32" s="64"/>
      <c r="G32" s="64"/>
      <c r="H32" s="64"/>
      <c r="I32" s="64"/>
      <c r="J32" s="64"/>
      <c r="K32" s="64"/>
      <c r="L32" s="13"/>
    </row>
    <row r="33" spans="2:12" ht="20.100000000000001" customHeight="1" x14ac:dyDescent="0.15">
      <c r="B33" s="64"/>
      <c r="C33" s="64"/>
      <c r="D33" s="64"/>
      <c r="E33" s="64"/>
      <c r="F33" s="64"/>
      <c r="G33" s="64"/>
      <c r="H33" s="64"/>
      <c r="I33" s="64"/>
      <c r="J33" s="64"/>
      <c r="K33" s="64"/>
      <c r="L33" s="13"/>
    </row>
    <row r="34" spans="2:12" ht="20.100000000000001" customHeight="1" x14ac:dyDescent="0.15">
      <c r="B34" s="64"/>
      <c r="C34" s="64"/>
      <c r="D34" s="64"/>
      <c r="E34" s="64"/>
      <c r="F34" s="64"/>
      <c r="G34" s="64"/>
      <c r="H34" s="64"/>
      <c r="I34" s="64"/>
      <c r="J34" s="64"/>
      <c r="K34" s="64"/>
      <c r="L34" s="13"/>
    </row>
    <row r="35" spans="2:12" ht="20.100000000000001" customHeight="1" x14ac:dyDescent="0.15">
      <c r="B35" s="64"/>
      <c r="C35" s="64"/>
      <c r="D35" s="64"/>
      <c r="E35" s="64"/>
      <c r="F35" s="64"/>
      <c r="G35" s="64"/>
      <c r="H35" s="64"/>
      <c r="I35" s="64"/>
      <c r="J35" s="64"/>
      <c r="K35" s="64"/>
      <c r="L35" s="13"/>
    </row>
    <row r="36" spans="2:12" ht="20.100000000000001" customHeight="1" x14ac:dyDescent="0.15">
      <c r="B36" s="64"/>
      <c r="C36" s="64"/>
      <c r="D36" s="64"/>
      <c r="E36" s="64"/>
      <c r="F36" s="64"/>
      <c r="G36" s="64"/>
      <c r="H36" s="64"/>
      <c r="I36" s="64"/>
      <c r="J36" s="64"/>
      <c r="K36" s="64"/>
      <c r="L36" s="13"/>
    </row>
    <row r="37" spans="2:12" ht="20.100000000000001" customHeight="1" x14ac:dyDescent="0.15">
      <c r="B37" s="64"/>
      <c r="C37" s="64"/>
      <c r="D37" s="64"/>
      <c r="E37" s="64"/>
      <c r="F37" s="64"/>
      <c r="G37" s="64"/>
      <c r="H37" s="64"/>
      <c r="I37" s="64"/>
      <c r="J37" s="64"/>
      <c r="K37" s="64"/>
      <c r="L37" s="13"/>
    </row>
    <row r="38" spans="2:12" ht="20.100000000000001" customHeight="1" x14ac:dyDescent="0.15">
      <c r="B38" s="64"/>
      <c r="C38" s="64"/>
      <c r="D38" s="64"/>
      <c r="E38" s="64"/>
      <c r="F38" s="64"/>
      <c r="G38" s="64"/>
      <c r="H38" s="64"/>
      <c r="I38" s="64"/>
      <c r="J38" s="64"/>
      <c r="K38" s="64"/>
      <c r="L38" s="13"/>
    </row>
    <row r="39" spans="2:12" ht="20.100000000000001" customHeight="1" x14ac:dyDescent="0.15">
      <c r="B39" s="64"/>
      <c r="C39" s="64"/>
      <c r="D39" s="64"/>
      <c r="E39" s="64"/>
      <c r="F39" s="64"/>
      <c r="G39" s="64"/>
      <c r="H39" s="64"/>
      <c r="I39" s="64"/>
      <c r="J39" s="64"/>
      <c r="K39" s="64"/>
      <c r="L39" s="13"/>
    </row>
    <row r="40" spans="2:12" ht="20.100000000000001" customHeight="1" x14ac:dyDescent="0.15"/>
    <row r="41" spans="2:12" ht="20.100000000000001" customHeight="1" x14ac:dyDescent="0.15"/>
    <row r="42" spans="2:12" ht="20.100000000000001" customHeight="1" x14ac:dyDescent="0.15"/>
    <row r="43" spans="2:12" ht="20.100000000000001" customHeight="1" x14ac:dyDescent="0.15"/>
    <row r="44" spans="2:12" ht="20.100000000000001" customHeight="1" x14ac:dyDescent="0.15"/>
    <row r="45" spans="2:12" ht="20.100000000000001" customHeight="1" x14ac:dyDescent="0.15"/>
    <row r="46" spans="2:12" ht="20.100000000000001" customHeight="1" x14ac:dyDescent="0.15"/>
    <row r="47" spans="2:12" ht="20.100000000000001" customHeight="1" x14ac:dyDescent="0.15"/>
    <row r="48" spans="2:12"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sheetData>
  <mergeCells count="9">
    <mergeCell ref="D18:K18"/>
    <mergeCell ref="D20:K20"/>
    <mergeCell ref="D24:K24"/>
    <mergeCell ref="C3:L3"/>
    <mergeCell ref="I11:K11"/>
    <mergeCell ref="D5:K5"/>
    <mergeCell ref="D7:K7"/>
    <mergeCell ref="D9:K9"/>
    <mergeCell ref="I10:K10"/>
  </mergeCells>
  <phoneticPr fontId="2"/>
  <printOptions horizontalCentered="1"/>
  <pageMargins left="0.78740157480314965" right="0.39370078740157483" top="0.59055118110236227" bottom="0.39370078740157483"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workbookViewId="0">
      <selection activeCell="D21" sqref="D21"/>
    </sheetView>
  </sheetViews>
  <sheetFormatPr defaultColWidth="9" defaultRowHeight="13.5" x14ac:dyDescent="0.15"/>
  <cols>
    <col min="1" max="1" width="5.625" style="64" customWidth="1"/>
    <col min="2" max="2" width="7.5" style="64" bestFit="1" customWidth="1"/>
    <col min="3" max="3" width="22.875" style="67" customWidth="1"/>
    <col min="4" max="4" width="16.125" style="32" customWidth="1"/>
    <col min="5" max="5" width="5.5" style="31" bestFit="1" customWidth="1"/>
    <col min="6" max="6" width="17.75" style="67" customWidth="1"/>
    <col min="7" max="12" width="9" style="64"/>
    <col min="13" max="15" width="9" style="20"/>
    <col min="16" max="16384" width="9" style="58"/>
  </cols>
  <sheetData>
    <row r="1" spans="1:6" ht="15.95" customHeight="1" x14ac:dyDescent="0.15"/>
    <row r="2" spans="1:6" ht="20.100000000000001" customHeight="1" x14ac:dyDescent="0.15">
      <c r="A2" s="64" t="s">
        <v>102</v>
      </c>
    </row>
    <row r="3" spans="1:6" ht="20.100000000000001" customHeight="1" x14ac:dyDescent="0.15">
      <c r="B3" s="133" t="s">
        <v>56</v>
      </c>
      <c r="C3" s="133"/>
      <c r="D3" s="133"/>
      <c r="E3" s="133"/>
      <c r="F3" s="133"/>
    </row>
    <row r="4" spans="1:6" ht="18" customHeight="1" x14ac:dyDescent="0.15"/>
    <row r="5" spans="1:6" ht="30" customHeight="1" x14ac:dyDescent="0.15">
      <c r="A5" s="33" t="s">
        <v>54</v>
      </c>
      <c r="B5" s="36" t="s">
        <v>92</v>
      </c>
      <c r="C5" s="33" t="s">
        <v>24</v>
      </c>
      <c r="D5" s="33" t="s">
        <v>55</v>
      </c>
      <c r="E5" s="34" t="s">
        <v>0</v>
      </c>
      <c r="F5" s="35" t="s">
        <v>74</v>
      </c>
    </row>
    <row r="6" spans="1:6" ht="24" customHeight="1" x14ac:dyDescent="0.15">
      <c r="A6" s="134" t="s">
        <v>57</v>
      </c>
      <c r="B6" s="86" t="s">
        <v>107</v>
      </c>
      <c r="C6" s="87" t="s">
        <v>108</v>
      </c>
      <c r="D6" s="86" t="s">
        <v>156</v>
      </c>
      <c r="E6" s="88">
        <v>1</v>
      </c>
      <c r="F6" s="89">
        <v>32000000</v>
      </c>
    </row>
    <row r="7" spans="1:6" ht="24" customHeight="1" x14ac:dyDescent="0.15">
      <c r="A7" s="135"/>
      <c r="B7" s="90" t="s">
        <v>109</v>
      </c>
      <c r="C7" s="91" t="s">
        <v>110</v>
      </c>
      <c r="D7" s="90" t="s">
        <v>157</v>
      </c>
      <c r="E7" s="92">
        <v>1</v>
      </c>
      <c r="F7" s="93">
        <v>17000000</v>
      </c>
    </row>
    <row r="8" spans="1:6" ht="24" customHeight="1" x14ac:dyDescent="0.15">
      <c r="A8" s="135"/>
      <c r="B8" s="90"/>
      <c r="C8" s="91"/>
      <c r="D8" s="90"/>
      <c r="E8" s="92"/>
      <c r="F8" s="93"/>
    </row>
    <row r="9" spans="1:6" ht="24" customHeight="1" x14ac:dyDescent="0.15">
      <c r="A9" s="135"/>
      <c r="B9" s="38"/>
      <c r="C9" s="37"/>
      <c r="D9" s="38"/>
      <c r="E9" s="39"/>
      <c r="F9" s="40"/>
    </row>
    <row r="10" spans="1:6" ht="24" customHeight="1" x14ac:dyDescent="0.15">
      <c r="A10" s="135"/>
      <c r="B10" s="38"/>
      <c r="C10" s="37"/>
      <c r="D10" s="38"/>
      <c r="E10" s="39"/>
      <c r="F10" s="40"/>
    </row>
    <row r="11" spans="1:6" ht="24" customHeight="1" x14ac:dyDescent="0.15">
      <c r="A11" s="135"/>
      <c r="B11" s="38"/>
      <c r="C11" s="37"/>
      <c r="D11" s="38"/>
      <c r="E11" s="39"/>
      <c r="F11" s="40"/>
    </row>
    <row r="12" spans="1:6" ht="24" customHeight="1" x14ac:dyDescent="0.15">
      <c r="A12" s="135"/>
      <c r="B12" s="38"/>
      <c r="C12" s="37"/>
      <c r="D12" s="38"/>
      <c r="E12" s="39"/>
      <c r="F12" s="40"/>
    </row>
    <row r="13" spans="1:6" ht="24" customHeight="1" x14ac:dyDescent="0.15">
      <c r="A13" s="136"/>
      <c r="B13" s="42"/>
      <c r="C13" s="41"/>
      <c r="D13" s="42"/>
      <c r="E13" s="43"/>
      <c r="F13" s="44"/>
    </row>
    <row r="14" spans="1:6" ht="24" customHeight="1" x14ac:dyDescent="0.15">
      <c r="A14" s="134" t="s">
        <v>58</v>
      </c>
      <c r="B14" s="86" t="s">
        <v>112</v>
      </c>
      <c r="C14" s="87" t="s">
        <v>113</v>
      </c>
      <c r="D14" s="86" t="s">
        <v>158</v>
      </c>
      <c r="E14" s="88">
        <v>1</v>
      </c>
      <c r="F14" s="89">
        <v>2000000</v>
      </c>
    </row>
    <row r="15" spans="1:6" ht="24" customHeight="1" x14ac:dyDescent="0.15">
      <c r="A15" s="135"/>
      <c r="B15" s="38"/>
      <c r="C15" s="37"/>
      <c r="D15" s="38"/>
      <c r="E15" s="39"/>
      <c r="F15" s="40"/>
    </row>
    <row r="16" spans="1:6" ht="24" customHeight="1" x14ac:dyDescent="0.15">
      <c r="A16" s="135"/>
      <c r="B16" s="38"/>
      <c r="C16" s="37"/>
      <c r="D16" s="38"/>
      <c r="E16" s="39"/>
      <c r="F16" s="40"/>
    </row>
    <row r="17" spans="1:6" ht="24" customHeight="1" x14ac:dyDescent="0.15">
      <c r="A17" s="135"/>
      <c r="B17" s="38"/>
      <c r="C17" s="37"/>
      <c r="D17" s="38"/>
      <c r="E17" s="39"/>
      <c r="F17" s="40"/>
    </row>
    <row r="18" spans="1:6" ht="24" customHeight="1" x14ac:dyDescent="0.15">
      <c r="A18" s="136"/>
      <c r="B18" s="42"/>
      <c r="C18" s="41"/>
      <c r="D18" s="42"/>
      <c r="E18" s="43"/>
      <c r="F18" s="44"/>
    </row>
    <row r="19" spans="1:6" ht="24" customHeight="1" x14ac:dyDescent="0.15">
      <c r="A19" s="137" t="s">
        <v>98</v>
      </c>
      <c r="B19" s="90" t="s">
        <v>111</v>
      </c>
      <c r="C19" s="91" t="s">
        <v>155</v>
      </c>
      <c r="D19" s="90" t="s">
        <v>159</v>
      </c>
      <c r="E19" s="92">
        <v>1</v>
      </c>
      <c r="F19" s="93">
        <v>2400000</v>
      </c>
    </row>
    <row r="20" spans="1:6" ht="24" customHeight="1" x14ac:dyDescent="0.15">
      <c r="A20" s="138"/>
      <c r="B20" s="38"/>
      <c r="C20" s="37"/>
      <c r="D20" s="38"/>
      <c r="E20" s="39"/>
      <c r="F20" s="40"/>
    </row>
    <row r="21" spans="1:6" ht="24" customHeight="1" x14ac:dyDescent="0.15">
      <c r="A21" s="138"/>
      <c r="B21" s="38"/>
      <c r="C21" s="37"/>
      <c r="D21" s="38"/>
      <c r="E21" s="39"/>
      <c r="F21" s="40"/>
    </row>
    <row r="22" spans="1:6" ht="24" customHeight="1" x14ac:dyDescent="0.15">
      <c r="A22" s="138"/>
      <c r="B22" s="38"/>
      <c r="C22" s="37"/>
      <c r="D22" s="38"/>
      <c r="E22" s="39"/>
      <c r="F22" s="40"/>
    </row>
    <row r="23" spans="1:6" ht="24" customHeight="1" x14ac:dyDescent="0.15">
      <c r="A23" s="139"/>
      <c r="B23" s="42"/>
      <c r="C23" s="41"/>
      <c r="D23" s="42"/>
      <c r="E23" s="43"/>
      <c r="F23" s="44"/>
    </row>
    <row r="24" spans="1:6" ht="20.100000000000001" customHeight="1" x14ac:dyDescent="0.15"/>
    <row r="25" spans="1:6" ht="39" customHeight="1" x14ac:dyDescent="0.15">
      <c r="B25" s="140" t="s">
        <v>85</v>
      </c>
      <c r="C25" s="140"/>
      <c r="D25" s="140"/>
      <c r="E25" s="140"/>
      <c r="F25" s="140"/>
    </row>
    <row r="26" spans="1:6" ht="20.100000000000001" customHeight="1" x14ac:dyDescent="0.15">
      <c r="B26" s="64" t="s">
        <v>95</v>
      </c>
    </row>
    <row r="27" spans="1:6" ht="20.100000000000001" customHeight="1" x14ac:dyDescent="0.15">
      <c r="B27" s="64" t="s">
        <v>96</v>
      </c>
    </row>
    <row r="28" spans="1:6" ht="20.100000000000001" customHeight="1" x14ac:dyDescent="0.15">
      <c r="B28" s="79" t="s">
        <v>100</v>
      </c>
      <c r="C28" s="81"/>
      <c r="F28" s="81"/>
    </row>
    <row r="29" spans="1:6" ht="20.100000000000001" customHeight="1" x14ac:dyDescent="0.15"/>
    <row r="30" spans="1:6" ht="20.100000000000001" customHeight="1" x14ac:dyDescent="0.15"/>
    <row r="31" spans="1:6" ht="20.100000000000001" customHeight="1" x14ac:dyDescent="0.15"/>
    <row r="32" spans="1:6"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sheetData>
  <mergeCells count="5">
    <mergeCell ref="B3:F3"/>
    <mergeCell ref="A6:A13"/>
    <mergeCell ref="A19:A23"/>
    <mergeCell ref="B25:F25"/>
    <mergeCell ref="A14:A18"/>
  </mergeCells>
  <phoneticPr fontId="2"/>
  <printOptions horizontalCentered="1"/>
  <pageMargins left="0.78740157480314965" right="0.39370078740157483" top="0.59055118110236227" bottom="0.59055118110236227"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3"/>
  <sheetViews>
    <sheetView zoomScale="70" zoomScaleNormal="70" zoomScaleSheetLayoutView="75" workbookViewId="0">
      <selection activeCell="B8" sqref="B8:D8"/>
    </sheetView>
  </sheetViews>
  <sheetFormatPr defaultColWidth="9" defaultRowHeight="13.5" x14ac:dyDescent="0.15"/>
  <cols>
    <col min="1" max="2" width="2.375" style="3" customWidth="1"/>
    <col min="3" max="3" width="6.625" style="3" customWidth="1"/>
    <col min="4" max="4" width="36" style="3" customWidth="1"/>
    <col min="5" max="5" width="24.875" style="3" customWidth="1"/>
    <col min="6" max="6" width="25.125" style="3" customWidth="1"/>
    <col min="7" max="7" width="25" style="3" customWidth="1"/>
    <col min="8" max="8" width="13.75" style="3" customWidth="1"/>
    <col min="9" max="16384" width="9" style="3"/>
  </cols>
  <sheetData>
    <row r="1" spans="2:8" ht="19.5" customHeight="1" x14ac:dyDescent="0.15">
      <c r="B1" s="6" t="s">
        <v>103</v>
      </c>
      <c r="C1" s="13"/>
      <c r="D1" s="13"/>
      <c r="E1" s="13"/>
      <c r="F1" s="13"/>
      <c r="G1" s="13"/>
      <c r="H1" s="13"/>
    </row>
    <row r="2" spans="2:8" s="5" customFormat="1" ht="23.25" customHeight="1" x14ac:dyDescent="0.15">
      <c r="B2" s="156" t="s">
        <v>161</v>
      </c>
      <c r="C2" s="156"/>
      <c r="D2" s="156"/>
      <c r="E2" s="156"/>
      <c r="F2" s="156"/>
      <c r="G2" s="156"/>
      <c r="H2" s="156"/>
    </row>
    <row r="3" spans="2:8" s="5" customFormat="1" ht="27" customHeight="1" x14ac:dyDescent="0.15">
      <c r="B3" s="55" t="s">
        <v>69</v>
      </c>
      <c r="C3" s="11"/>
      <c r="D3" s="12" t="s">
        <v>114</v>
      </c>
      <c r="E3" s="83"/>
      <c r="F3" s="83"/>
      <c r="G3" s="83"/>
    </row>
    <row r="4" spans="2:8" ht="15.75" customHeight="1" thickBot="1" x14ac:dyDescent="0.2">
      <c r="B4" s="13"/>
      <c r="C4" s="13"/>
      <c r="D4" s="13"/>
      <c r="E4" s="13"/>
      <c r="F4" s="13"/>
      <c r="G4" s="13"/>
      <c r="H4" s="9" t="s">
        <v>13</v>
      </c>
    </row>
    <row r="5" spans="2:8" ht="25.5" customHeight="1" x14ac:dyDescent="0.15">
      <c r="B5" s="145" t="s">
        <v>10</v>
      </c>
      <c r="C5" s="146"/>
      <c r="D5" s="147"/>
      <c r="E5" s="151" t="s">
        <v>17</v>
      </c>
      <c r="F5" s="151" t="s">
        <v>15</v>
      </c>
      <c r="G5" s="151" t="s">
        <v>19</v>
      </c>
      <c r="H5" s="161" t="s">
        <v>12</v>
      </c>
    </row>
    <row r="6" spans="2:8" ht="25.5" customHeight="1" thickBot="1" x14ac:dyDescent="0.2">
      <c r="B6" s="148"/>
      <c r="C6" s="149"/>
      <c r="D6" s="150"/>
      <c r="E6" s="160"/>
      <c r="F6" s="152"/>
      <c r="G6" s="152"/>
      <c r="H6" s="162"/>
    </row>
    <row r="7" spans="2:8" ht="50.25" customHeight="1" x14ac:dyDescent="0.15">
      <c r="B7" s="157" t="s">
        <v>164</v>
      </c>
      <c r="C7" s="158"/>
      <c r="D7" s="159"/>
      <c r="E7" s="94">
        <f>'[1]経費別明細表様式7_別紙1-2（機械装置等）'!G24</f>
        <v>55080000</v>
      </c>
      <c r="F7" s="95">
        <f>'[1]経費別明細表様式7_別紙1-2（機械装置等）'!H24</f>
        <v>51000000</v>
      </c>
      <c r="G7" s="96">
        <f>'[1]経費別明細表様式7_別紙1-2（機械装置等）'!I24</f>
        <v>4080000</v>
      </c>
      <c r="H7" s="10"/>
    </row>
    <row r="8" spans="2:8" ht="50.25" customHeight="1" x14ac:dyDescent="0.15">
      <c r="B8" s="143" t="s">
        <v>68</v>
      </c>
      <c r="C8" s="144"/>
      <c r="D8" s="144"/>
      <c r="E8" s="94">
        <f>'[1]経費別明細表様式7_別紙1-2（付帯工事費）'!G24</f>
        <v>2592000</v>
      </c>
      <c r="F8" s="97">
        <f>'[1]経費別明細表様式7_別紙1-2（付帯工事費）'!H24</f>
        <v>2400000</v>
      </c>
      <c r="G8" s="98">
        <f>'[1]経費別明細表様式7_別紙1-2（付帯工事費）'!I24</f>
        <v>192000</v>
      </c>
      <c r="H8" s="7"/>
    </row>
    <row r="9" spans="2:8" ht="50.25" customHeight="1" thickBot="1" x14ac:dyDescent="0.2">
      <c r="B9" s="153" t="s">
        <v>20</v>
      </c>
      <c r="C9" s="154"/>
      <c r="D9" s="155"/>
      <c r="E9" s="99"/>
      <c r="F9" s="100"/>
      <c r="G9" s="100"/>
      <c r="H9" s="14"/>
    </row>
    <row r="10" spans="2:8" ht="50.25" customHeight="1" thickBot="1" x14ac:dyDescent="0.2">
      <c r="B10" s="141" t="s">
        <v>9</v>
      </c>
      <c r="C10" s="142"/>
      <c r="D10" s="142"/>
      <c r="E10" s="101">
        <f>SUM(E7:E9)</f>
        <v>57672000</v>
      </c>
      <c r="F10" s="101">
        <f>SUM(F7:F9)</f>
        <v>53400000</v>
      </c>
      <c r="G10" s="101">
        <f>SUM(G7:G9)</f>
        <v>4272000</v>
      </c>
      <c r="H10" s="8"/>
    </row>
    <row r="11" spans="2:8" ht="12.75" customHeight="1" x14ac:dyDescent="0.15"/>
    <row r="12" spans="2:8" ht="22.5" customHeight="1" x14ac:dyDescent="0.15">
      <c r="C12" s="4"/>
      <c r="D12" s="2"/>
    </row>
    <row r="13" spans="2:8" ht="21" customHeight="1" x14ac:dyDescent="0.15">
      <c r="C13" s="2"/>
      <c r="D13" s="2"/>
    </row>
  </sheetData>
  <mergeCells count="10">
    <mergeCell ref="B2:H2"/>
    <mergeCell ref="B7:D7"/>
    <mergeCell ref="E5:E6"/>
    <mergeCell ref="F5:F6"/>
    <mergeCell ref="H5:H6"/>
    <mergeCell ref="B10:D10"/>
    <mergeCell ref="B8:D8"/>
    <mergeCell ref="B5:D6"/>
    <mergeCell ref="G5:G6"/>
    <mergeCell ref="B9:D9"/>
  </mergeCells>
  <phoneticPr fontId="2"/>
  <printOptions horizontalCentered="1"/>
  <pageMargins left="0.39370078740157483" right="0.39370078740157483" top="0.98425196850393704" bottom="0.74803149606299213" header="0.51181102362204722" footer="0.51181102362204722"/>
  <pageSetup paperSize="9" orientation="landscape" r:id="rId1"/>
  <headerFooter alignWithMargins="0"/>
  <rowBreaks count="1" manualBreakCount="1">
    <brk id="1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4"/>
  <sheetViews>
    <sheetView zoomScale="83" zoomScaleNormal="83" zoomScaleSheetLayoutView="70" workbookViewId="0">
      <selection activeCell="B7" sqref="B7:C7"/>
    </sheetView>
  </sheetViews>
  <sheetFormatPr defaultColWidth="9" defaultRowHeight="13.5" x14ac:dyDescent="0.15"/>
  <cols>
    <col min="1" max="1" width="2.625" style="1" customWidth="1"/>
    <col min="2" max="2" width="8.625" style="1" customWidth="1"/>
    <col min="3" max="3" width="22.625" style="1" customWidth="1"/>
    <col min="4" max="4" width="15.625" style="1" customWidth="1"/>
    <col min="5" max="5" width="6.625" style="1" customWidth="1"/>
    <col min="6" max="6" width="13.625" style="1" customWidth="1"/>
    <col min="7" max="9" width="14.625" style="1" customWidth="1"/>
    <col min="10" max="14" width="10.625" style="1" customWidth="1"/>
    <col min="15" max="15" width="28.375" style="1" customWidth="1"/>
    <col min="16" max="16" width="8.625" style="1" customWidth="1"/>
    <col min="17" max="16384" width="9" style="1"/>
  </cols>
  <sheetData>
    <row r="1" spans="2:16" ht="30" customHeight="1" x14ac:dyDescent="0.15">
      <c r="B1" s="20" t="s">
        <v>104</v>
      </c>
      <c r="C1" s="20"/>
      <c r="D1" s="20"/>
      <c r="E1" s="20"/>
      <c r="F1" s="20"/>
      <c r="G1" s="20"/>
      <c r="H1" s="20"/>
      <c r="I1" s="20"/>
      <c r="J1" s="20"/>
      <c r="K1" s="20"/>
      <c r="L1" s="20"/>
      <c r="M1" s="20"/>
      <c r="N1" s="20"/>
      <c r="O1" s="20"/>
      <c r="P1" s="20"/>
    </row>
    <row r="2" spans="2:16" ht="30" customHeight="1" x14ac:dyDescent="0.15">
      <c r="B2" s="209" t="s">
        <v>165</v>
      </c>
      <c r="C2" s="209"/>
      <c r="D2" s="209"/>
      <c r="E2" s="209"/>
      <c r="F2" s="209"/>
      <c r="G2" s="209"/>
      <c r="H2" s="209"/>
      <c r="I2" s="209"/>
      <c r="J2" s="209"/>
      <c r="K2" s="209"/>
      <c r="L2" s="209"/>
      <c r="M2" s="209"/>
      <c r="N2" s="209"/>
      <c r="O2" s="209"/>
      <c r="P2" s="209"/>
    </row>
    <row r="3" spans="2:16" ht="30" customHeight="1" x14ac:dyDescent="0.15">
      <c r="B3" s="30" t="s">
        <v>70</v>
      </c>
      <c r="C3" s="30" t="s">
        <v>114</v>
      </c>
      <c r="D3" s="30"/>
      <c r="E3" s="79"/>
      <c r="F3" s="79"/>
      <c r="G3" s="80"/>
      <c r="H3" s="80"/>
      <c r="I3" s="80"/>
      <c r="J3" s="80"/>
      <c r="K3" s="80"/>
      <c r="L3" s="80"/>
      <c r="M3" s="80"/>
      <c r="N3" s="20"/>
      <c r="O3" s="85"/>
      <c r="P3" s="54" t="s">
        <v>117</v>
      </c>
    </row>
    <row r="4" spans="2:16" ht="15" customHeight="1" x14ac:dyDescent="0.15">
      <c r="B4" s="211"/>
      <c r="C4" s="211"/>
      <c r="D4" s="211"/>
      <c r="E4" s="211"/>
      <c r="F4" s="211"/>
      <c r="G4" s="211"/>
      <c r="H4" s="20"/>
      <c r="I4" s="20"/>
      <c r="J4" s="20"/>
      <c r="K4" s="20"/>
      <c r="L4" s="20"/>
      <c r="M4" s="20"/>
      <c r="N4" s="20"/>
      <c r="O4" s="20"/>
      <c r="P4" s="20"/>
    </row>
    <row r="5" spans="2:16" ht="14.25" thickBot="1" x14ac:dyDescent="0.2">
      <c r="B5" s="20"/>
      <c r="C5" s="20"/>
      <c r="D5" s="20"/>
      <c r="E5" s="20"/>
      <c r="F5" s="20"/>
      <c r="G5" s="20"/>
      <c r="H5" s="20"/>
      <c r="I5" s="50" t="s">
        <v>14</v>
      </c>
      <c r="J5" s="20"/>
      <c r="K5" s="20"/>
      <c r="L5" s="20"/>
      <c r="M5" s="20"/>
      <c r="N5" s="20"/>
      <c r="O5" s="20"/>
      <c r="P5" s="20"/>
    </row>
    <row r="6" spans="2:16" ht="30" customHeight="1" x14ac:dyDescent="0.15">
      <c r="B6" s="169" t="s">
        <v>166</v>
      </c>
      <c r="C6" s="170"/>
      <c r="D6" s="194" t="s">
        <v>66</v>
      </c>
      <c r="E6" s="196" t="s">
        <v>0</v>
      </c>
      <c r="F6" s="196" t="s">
        <v>1</v>
      </c>
      <c r="G6" s="45" t="s">
        <v>65</v>
      </c>
      <c r="H6" s="45" t="s">
        <v>2</v>
      </c>
      <c r="I6" s="45" t="s">
        <v>59</v>
      </c>
      <c r="J6" s="46" t="s">
        <v>4</v>
      </c>
      <c r="K6" s="46" t="s">
        <v>5</v>
      </c>
      <c r="L6" s="46" t="s">
        <v>16</v>
      </c>
      <c r="M6" s="46" t="s">
        <v>6</v>
      </c>
      <c r="N6" s="46" t="s">
        <v>7</v>
      </c>
      <c r="O6" s="51" t="s">
        <v>11</v>
      </c>
      <c r="P6" s="204" t="s">
        <v>118</v>
      </c>
    </row>
    <row r="7" spans="2:16" ht="24" customHeight="1" thickBot="1" x14ac:dyDescent="0.2">
      <c r="B7" s="171" t="s">
        <v>60</v>
      </c>
      <c r="C7" s="172"/>
      <c r="D7" s="195"/>
      <c r="E7" s="197"/>
      <c r="F7" s="197"/>
      <c r="G7" s="84" t="s">
        <v>119</v>
      </c>
      <c r="H7" s="84" t="s">
        <v>120</v>
      </c>
      <c r="I7" s="84" t="s">
        <v>121</v>
      </c>
      <c r="J7" s="47" t="s">
        <v>3</v>
      </c>
      <c r="K7" s="47" t="s">
        <v>3</v>
      </c>
      <c r="L7" s="47" t="s">
        <v>3</v>
      </c>
      <c r="M7" s="47" t="s">
        <v>3</v>
      </c>
      <c r="N7" s="47" t="s">
        <v>3</v>
      </c>
      <c r="O7" s="82" t="s">
        <v>18</v>
      </c>
      <c r="P7" s="205"/>
    </row>
    <row r="8" spans="2:16" ht="30" customHeight="1" x14ac:dyDescent="0.15">
      <c r="B8" s="167" t="s">
        <v>108</v>
      </c>
      <c r="C8" s="168"/>
      <c r="D8" s="202" t="s">
        <v>122</v>
      </c>
      <c r="E8" s="214">
        <v>1</v>
      </c>
      <c r="F8" s="212">
        <v>32000000</v>
      </c>
      <c r="G8" s="183">
        <f>H8+I8</f>
        <v>34560000</v>
      </c>
      <c r="H8" s="210">
        <f>E8*F8</f>
        <v>32000000</v>
      </c>
      <c r="I8" s="210">
        <v>2560000</v>
      </c>
      <c r="J8" s="185" t="s">
        <v>133</v>
      </c>
      <c r="K8" s="185" t="s">
        <v>136</v>
      </c>
      <c r="L8" s="185" t="s">
        <v>139</v>
      </c>
      <c r="M8" s="185" t="s">
        <v>142</v>
      </c>
      <c r="N8" s="185" t="s">
        <v>145</v>
      </c>
      <c r="O8" s="102" t="s">
        <v>123</v>
      </c>
      <c r="P8" s="206" t="s">
        <v>107</v>
      </c>
    </row>
    <row r="9" spans="2:16" ht="30" customHeight="1" x14ac:dyDescent="0.15">
      <c r="B9" s="175" t="s">
        <v>124</v>
      </c>
      <c r="C9" s="176"/>
      <c r="D9" s="203"/>
      <c r="E9" s="215"/>
      <c r="F9" s="213"/>
      <c r="G9" s="184"/>
      <c r="H9" s="187"/>
      <c r="I9" s="187"/>
      <c r="J9" s="186"/>
      <c r="K9" s="186"/>
      <c r="L9" s="186"/>
      <c r="M9" s="186"/>
      <c r="N9" s="186"/>
      <c r="O9" s="56" t="s">
        <v>75</v>
      </c>
      <c r="P9" s="207"/>
    </row>
    <row r="10" spans="2:16" ht="30" customHeight="1" x14ac:dyDescent="0.15">
      <c r="B10" s="173" t="s">
        <v>110</v>
      </c>
      <c r="C10" s="174"/>
      <c r="D10" s="177" t="s">
        <v>125</v>
      </c>
      <c r="E10" s="199">
        <v>1</v>
      </c>
      <c r="F10" s="200">
        <v>17000000</v>
      </c>
      <c r="G10" s="184">
        <f>H10+I10</f>
        <v>18360000</v>
      </c>
      <c r="H10" s="187">
        <f>E10*F10</f>
        <v>17000000</v>
      </c>
      <c r="I10" s="187">
        <v>1360000</v>
      </c>
      <c r="J10" s="198" t="s">
        <v>134</v>
      </c>
      <c r="K10" s="198" t="s">
        <v>137</v>
      </c>
      <c r="L10" s="198" t="s">
        <v>140</v>
      </c>
      <c r="M10" s="198" t="s">
        <v>143</v>
      </c>
      <c r="N10" s="198" t="s">
        <v>146</v>
      </c>
      <c r="O10" s="103" t="s">
        <v>126</v>
      </c>
      <c r="P10" s="207" t="s">
        <v>109</v>
      </c>
    </row>
    <row r="11" spans="2:16" ht="30" customHeight="1" x14ac:dyDescent="0.15">
      <c r="B11" s="175" t="s">
        <v>127</v>
      </c>
      <c r="C11" s="176"/>
      <c r="D11" s="178"/>
      <c r="E11" s="199"/>
      <c r="F11" s="201"/>
      <c r="G11" s="184"/>
      <c r="H11" s="187"/>
      <c r="I11" s="187"/>
      <c r="J11" s="186"/>
      <c r="K11" s="186"/>
      <c r="L11" s="186"/>
      <c r="M11" s="186"/>
      <c r="N11" s="186"/>
      <c r="O11" s="56" t="s">
        <v>75</v>
      </c>
      <c r="P11" s="207"/>
    </row>
    <row r="12" spans="2:16" ht="30" customHeight="1" x14ac:dyDescent="0.15">
      <c r="B12" s="173" t="s">
        <v>128</v>
      </c>
      <c r="C12" s="174"/>
      <c r="D12" s="177" t="s">
        <v>129</v>
      </c>
      <c r="E12" s="199">
        <v>1</v>
      </c>
      <c r="F12" s="200">
        <v>2000000</v>
      </c>
      <c r="G12" s="184">
        <f>H12+I12</f>
        <v>2160000</v>
      </c>
      <c r="H12" s="187">
        <f>E12*F12</f>
        <v>2000000</v>
      </c>
      <c r="I12" s="187">
        <v>160000</v>
      </c>
      <c r="J12" s="198" t="s">
        <v>135</v>
      </c>
      <c r="K12" s="198" t="s">
        <v>138</v>
      </c>
      <c r="L12" s="198" t="s">
        <v>141</v>
      </c>
      <c r="M12" s="198" t="s">
        <v>144</v>
      </c>
      <c r="N12" s="198" t="s">
        <v>147</v>
      </c>
      <c r="O12" s="103" t="s">
        <v>130</v>
      </c>
      <c r="P12" s="207" t="s">
        <v>112</v>
      </c>
    </row>
    <row r="13" spans="2:16" ht="30" customHeight="1" x14ac:dyDescent="0.15">
      <c r="B13" s="175" t="s">
        <v>131</v>
      </c>
      <c r="C13" s="176"/>
      <c r="D13" s="178"/>
      <c r="E13" s="199"/>
      <c r="F13" s="201"/>
      <c r="G13" s="184"/>
      <c r="H13" s="187"/>
      <c r="I13" s="187"/>
      <c r="J13" s="186"/>
      <c r="K13" s="186"/>
      <c r="L13" s="186"/>
      <c r="M13" s="186"/>
      <c r="N13" s="186"/>
      <c r="O13" s="56" t="s">
        <v>75</v>
      </c>
      <c r="P13" s="207"/>
    </row>
    <row r="14" spans="2:16" ht="30" customHeight="1" x14ac:dyDescent="0.15">
      <c r="B14" s="165"/>
      <c r="C14" s="166"/>
      <c r="D14" s="179"/>
      <c r="E14" s="192"/>
      <c r="F14" s="189"/>
      <c r="G14" s="191">
        <f>H14+I14</f>
        <v>0</v>
      </c>
      <c r="H14" s="188">
        <f>E14*F14</f>
        <v>0</v>
      </c>
      <c r="I14" s="188"/>
      <c r="J14" s="181"/>
      <c r="K14" s="181"/>
      <c r="L14" s="181"/>
      <c r="M14" s="181"/>
      <c r="N14" s="181"/>
      <c r="O14" s="53"/>
      <c r="P14" s="208" t="s">
        <v>89</v>
      </c>
    </row>
    <row r="15" spans="2:16" ht="30" customHeight="1" x14ac:dyDescent="0.15">
      <c r="B15" s="163"/>
      <c r="C15" s="164"/>
      <c r="D15" s="180"/>
      <c r="E15" s="193"/>
      <c r="F15" s="190"/>
      <c r="G15" s="191"/>
      <c r="H15" s="188"/>
      <c r="I15" s="188"/>
      <c r="J15" s="182"/>
      <c r="K15" s="182"/>
      <c r="L15" s="182"/>
      <c r="M15" s="182"/>
      <c r="N15" s="182"/>
      <c r="O15" s="56" t="s">
        <v>75</v>
      </c>
      <c r="P15" s="208"/>
    </row>
    <row r="16" spans="2:16" ht="30" customHeight="1" x14ac:dyDescent="0.15">
      <c r="B16" s="165"/>
      <c r="C16" s="166"/>
      <c r="D16" s="179"/>
      <c r="E16" s="192"/>
      <c r="F16" s="189"/>
      <c r="G16" s="191">
        <f>H16+I16</f>
        <v>0</v>
      </c>
      <c r="H16" s="188">
        <f>E16*F16</f>
        <v>0</v>
      </c>
      <c r="I16" s="188"/>
      <c r="J16" s="181"/>
      <c r="K16" s="181"/>
      <c r="L16" s="181"/>
      <c r="M16" s="181"/>
      <c r="N16" s="181"/>
      <c r="O16" s="53"/>
      <c r="P16" s="208" t="s">
        <v>89</v>
      </c>
    </row>
    <row r="17" spans="2:16" ht="30" customHeight="1" x14ac:dyDescent="0.15">
      <c r="B17" s="163"/>
      <c r="C17" s="164"/>
      <c r="D17" s="180"/>
      <c r="E17" s="193"/>
      <c r="F17" s="190"/>
      <c r="G17" s="191"/>
      <c r="H17" s="188"/>
      <c r="I17" s="188"/>
      <c r="J17" s="182"/>
      <c r="K17" s="182"/>
      <c r="L17" s="182"/>
      <c r="M17" s="182"/>
      <c r="N17" s="182"/>
      <c r="O17" s="56" t="s">
        <v>75</v>
      </c>
      <c r="P17" s="208"/>
    </row>
    <row r="18" spans="2:16" ht="30" customHeight="1" x14ac:dyDescent="0.15">
      <c r="B18" s="165"/>
      <c r="C18" s="166"/>
      <c r="D18" s="179"/>
      <c r="E18" s="192"/>
      <c r="F18" s="189"/>
      <c r="G18" s="191">
        <f>H18+I18</f>
        <v>0</v>
      </c>
      <c r="H18" s="188">
        <f>E18*F18</f>
        <v>0</v>
      </c>
      <c r="I18" s="188"/>
      <c r="J18" s="181"/>
      <c r="K18" s="181"/>
      <c r="L18" s="181"/>
      <c r="M18" s="181"/>
      <c r="N18" s="181"/>
      <c r="O18" s="53"/>
      <c r="P18" s="208" t="s">
        <v>89</v>
      </c>
    </row>
    <row r="19" spans="2:16" ht="30" customHeight="1" x14ac:dyDescent="0.15">
      <c r="B19" s="163"/>
      <c r="C19" s="164"/>
      <c r="D19" s="180"/>
      <c r="E19" s="193"/>
      <c r="F19" s="190"/>
      <c r="G19" s="191"/>
      <c r="H19" s="188"/>
      <c r="I19" s="188"/>
      <c r="J19" s="182"/>
      <c r="K19" s="182"/>
      <c r="L19" s="182"/>
      <c r="M19" s="182"/>
      <c r="N19" s="182"/>
      <c r="O19" s="56" t="s">
        <v>75</v>
      </c>
      <c r="P19" s="208"/>
    </row>
    <row r="20" spans="2:16" ht="30" customHeight="1" x14ac:dyDescent="0.15">
      <c r="B20" s="165"/>
      <c r="C20" s="166"/>
      <c r="D20" s="179"/>
      <c r="E20" s="192"/>
      <c r="F20" s="189"/>
      <c r="G20" s="191">
        <f>H20+I20</f>
        <v>0</v>
      </c>
      <c r="H20" s="188">
        <f>E20*F20</f>
        <v>0</v>
      </c>
      <c r="I20" s="188"/>
      <c r="J20" s="181"/>
      <c r="K20" s="181"/>
      <c r="L20" s="181"/>
      <c r="M20" s="181"/>
      <c r="N20" s="181"/>
      <c r="O20" s="53"/>
      <c r="P20" s="208" t="s">
        <v>89</v>
      </c>
    </row>
    <row r="21" spans="2:16" ht="30" customHeight="1" x14ac:dyDescent="0.15">
      <c r="B21" s="163"/>
      <c r="C21" s="164"/>
      <c r="D21" s="180"/>
      <c r="E21" s="193"/>
      <c r="F21" s="190"/>
      <c r="G21" s="191"/>
      <c r="H21" s="188"/>
      <c r="I21" s="188"/>
      <c r="J21" s="182"/>
      <c r="K21" s="182"/>
      <c r="L21" s="182"/>
      <c r="M21" s="182"/>
      <c r="N21" s="182"/>
      <c r="O21" s="56" t="s">
        <v>75</v>
      </c>
      <c r="P21" s="208"/>
    </row>
    <row r="22" spans="2:16" ht="30" customHeight="1" x14ac:dyDescent="0.15">
      <c r="B22" s="165"/>
      <c r="C22" s="166"/>
      <c r="D22" s="179"/>
      <c r="E22" s="192"/>
      <c r="F22" s="220"/>
      <c r="G22" s="191">
        <f>H22+I22</f>
        <v>0</v>
      </c>
      <c r="H22" s="188">
        <f>E22*F22</f>
        <v>0</v>
      </c>
      <c r="I22" s="188"/>
      <c r="J22" s="216"/>
      <c r="K22" s="181"/>
      <c r="L22" s="181"/>
      <c r="M22" s="181"/>
      <c r="N22" s="181"/>
      <c r="O22" s="53"/>
      <c r="P22" s="208" t="s">
        <v>89</v>
      </c>
    </row>
    <row r="23" spans="2:16" ht="30" customHeight="1" x14ac:dyDescent="0.15">
      <c r="B23" s="163"/>
      <c r="C23" s="164"/>
      <c r="D23" s="180"/>
      <c r="E23" s="192"/>
      <c r="F23" s="221"/>
      <c r="G23" s="191"/>
      <c r="H23" s="188"/>
      <c r="I23" s="188"/>
      <c r="J23" s="217"/>
      <c r="K23" s="182"/>
      <c r="L23" s="182"/>
      <c r="M23" s="182"/>
      <c r="N23" s="182"/>
      <c r="O23" s="56" t="s">
        <v>75</v>
      </c>
      <c r="P23" s="208"/>
    </row>
    <row r="24" spans="2:16" ht="77.25" customHeight="1" thickBot="1" x14ac:dyDescent="0.2">
      <c r="B24" s="218" t="s">
        <v>67</v>
      </c>
      <c r="C24" s="219"/>
      <c r="D24" s="219"/>
      <c r="E24" s="219"/>
      <c r="F24" s="219"/>
      <c r="G24" s="104">
        <f>SUM(G8:G23)</f>
        <v>55080000</v>
      </c>
      <c r="H24" s="104">
        <f>SUM(H8:H23)</f>
        <v>51000000</v>
      </c>
      <c r="I24" s="104">
        <f>SUM(I8:I23)</f>
        <v>4080000</v>
      </c>
      <c r="J24" s="61" t="s">
        <v>64</v>
      </c>
      <c r="K24" s="62"/>
      <c r="L24" s="62"/>
      <c r="M24" s="62"/>
      <c r="N24" s="62"/>
      <c r="O24" s="62"/>
      <c r="P24" s="63"/>
    </row>
    <row r="25" spans="2:16" ht="21" customHeight="1" x14ac:dyDescent="0.15">
      <c r="B25" s="67"/>
      <c r="C25" s="67"/>
      <c r="D25" s="67"/>
      <c r="E25" s="67"/>
      <c r="F25" s="67"/>
      <c r="G25" s="20"/>
      <c r="H25" s="20"/>
      <c r="I25" s="48"/>
      <c r="J25" s="20"/>
      <c r="K25" s="20"/>
      <c r="L25" s="20"/>
      <c r="M25" s="20"/>
      <c r="N25" s="48"/>
      <c r="O25" s="20"/>
      <c r="P25" s="20"/>
    </row>
    <row r="26" spans="2:16" ht="15.95" customHeight="1" x14ac:dyDescent="0.15">
      <c r="B26" s="65"/>
      <c r="C26" s="65" t="s">
        <v>8</v>
      </c>
      <c r="D26" s="64" t="s">
        <v>93</v>
      </c>
      <c r="E26" s="64"/>
      <c r="F26" s="64"/>
      <c r="G26" s="64"/>
      <c r="H26" s="64"/>
      <c r="I26" s="64"/>
      <c r="J26" s="64"/>
      <c r="K26" s="64"/>
      <c r="L26" s="64"/>
      <c r="M26" s="64"/>
      <c r="N26" s="64"/>
      <c r="O26" s="64"/>
      <c r="P26" s="64"/>
    </row>
    <row r="27" spans="2:16" ht="15.95" customHeight="1" x14ac:dyDescent="0.15">
      <c r="B27" s="64"/>
      <c r="C27" s="64"/>
      <c r="D27" s="64" t="s">
        <v>22</v>
      </c>
      <c r="E27" s="64"/>
      <c r="F27" s="64"/>
      <c r="G27" s="64"/>
      <c r="H27" s="64"/>
      <c r="I27" s="64"/>
      <c r="J27" s="64"/>
      <c r="K27" s="64"/>
      <c r="L27" s="64"/>
      <c r="M27" s="64"/>
      <c r="N27" s="64"/>
      <c r="O27" s="64"/>
      <c r="P27" s="64"/>
    </row>
    <row r="28" spans="2:16" ht="15.95" customHeight="1" x14ac:dyDescent="0.15">
      <c r="B28" s="20"/>
      <c r="C28" s="20"/>
      <c r="D28" s="49" t="s">
        <v>21</v>
      </c>
      <c r="E28" s="49"/>
      <c r="F28" s="49"/>
      <c r="G28" s="49"/>
      <c r="H28" s="49"/>
      <c r="I28" s="49"/>
      <c r="J28" s="49"/>
      <c r="K28" s="49"/>
      <c r="L28" s="49"/>
      <c r="M28" s="49"/>
      <c r="N28" s="49"/>
      <c r="O28" s="49"/>
      <c r="P28" s="49"/>
    </row>
    <row r="29" spans="2:16" ht="15.95" customHeight="1" x14ac:dyDescent="0.15">
      <c r="B29" s="20"/>
      <c r="C29" s="20"/>
      <c r="D29" s="20" t="s">
        <v>160</v>
      </c>
      <c r="E29" s="49"/>
      <c r="F29" s="49"/>
      <c r="G29" s="49"/>
      <c r="H29" s="49"/>
      <c r="I29" s="49"/>
      <c r="J29" s="49"/>
      <c r="K29" s="49"/>
      <c r="L29" s="49"/>
      <c r="M29" s="49"/>
      <c r="N29" s="49"/>
      <c r="O29" s="49"/>
      <c r="P29" s="49"/>
    </row>
    <row r="30" spans="2:16" ht="15.95" customHeight="1" x14ac:dyDescent="0.15"/>
    <row r="31" spans="2:16" ht="15.95" customHeight="1" x14ac:dyDescent="0.15"/>
    <row r="32" spans="2:16" ht="15.95" customHeight="1" x14ac:dyDescent="0.15"/>
    <row r="33" ht="15.95" customHeight="1" x14ac:dyDescent="0.15"/>
    <row r="34" ht="15.95" customHeight="1" x14ac:dyDescent="0.15"/>
  </sheetData>
  <mergeCells count="121">
    <mergeCell ref="B24:F24"/>
    <mergeCell ref="F22:F23"/>
    <mergeCell ref="D22:D23"/>
    <mergeCell ref="P20:P21"/>
    <mergeCell ref="G22:G23"/>
    <mergeCell ref="I22:I23"/>
    <mergeCell ref="L22:L23"/>
    <mergeCell ref="J18:J19"/>
    <mergeCell ref="P18:P19"/>
    <mergeCell ref="M18:M19"/>
    <mergeCell ref="H22:H23"/>
    <mergeCell ref="M22:M23"/>
    <mergeCell ref="N22:N23"/>
    <mergeCell ref="B2:P2"/>
    <mergeCell ref="E16:E17"/>
    <mergeCell ref="F16:F17"/>
    <mergeCell ref="H16:H17"/>
    <mergeCell ref="E22:E23"/>
    <mergeCell ref="I10:I11"/>
    <mergeCell ref="F10:F11"/>
    <mergeCell ref="I8:I9"/>
    <mergeCell ref="E10:E11"/>
    <mergeCell ref="B4:G4"/>
    <mergeCell ref="F8:F9"/>
    <mergeCell ref="E8:E9"/>
    <mergeCell ref="H8:H9"/>
    <mergeCell ref="K22:K23"/>
    <mergeCell ref="G10:G11"/>
    <mergeCell ref="H10:H11"/>
    <mergeCell ref="J22:J23"/>
    <mergeCell ref="J10:J11"/>
    <mergeCell ref="K14:K15"/>
    <mergeCell ref="K18:K19"/>
    <mergeCell ref="H18:H19"/>
    <mergeCell ref="J14:J15"/>
    <mergeCell ref="P22:P23"/>
    <mergeCell ref="P10:P11"/>
    <mergeCell ref="P6:P7"/>
    <mergeCell ref="P8:P9"/>
    <mergeCell ref="N8:N9"/>
    <mergeCell ref="P16:P17"/>
    <mergeCell ref="M8:M9"/>
    <mergeCell ref="J8:J9"/>
    <mergeCell ref="L10:L11"/>
    <mergeCell ref="L8:L9"/>
    <mergeCell ref="N10:N11"/>
    <mergeCell ref="L16:L17"/>
    <mergeCell ref="M14:M15"/>
    <mergeCell ref="K16:K17"/>
    <mergeCell ref="M16:M17"/>
    <mergeCell ref="N16:N17"/>
    <mergeCell ref="J16:J17"/>
    <mergeCell ref="M10:M11"/>
    <mergeCell ref="K12:K13"/>
    <mergeCell ref="L12:L13"/>
    <mergeCell ref="M12:M13"/>
    <mergeCell ref="N12:N13"/>
    <mergeCell ref="P12:P13"/>
    <mergeCell ref="J12:J13"/>
    <mergeCell ref="N14:N15"/>
    <mergeCell ref="P14:P15"/>
    <mergeCell ref="D6:D7"/>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D8:D9"/>
    <mergeCell ref="D10:D11"/>
    <mergeCell ref="D12:D13"/>
    <mergeCell ref="D14:D15"/>
    <mergeCell ref="D16:D17"/>
    <mergeCell ref="D18:D19"/>
    <mergeCell ref="D20:D21"/>
    <mergeCell ref="L20:L21"/>
    <mergeCell ref="G8:G9"/>
    <mergeCell ref="K8:K9"/>
    <mergeCell ref="L18:L19"/>
    <mergeCell ref="G12:G13"/>
    <mergeCell ref="H12:H13"/>
    <mergeCell ref="I12:I13"/>
    <mergeCell ref="H14:H15"/>
    <mergeCell ref="F14:F15"/>
    <mergeCell ref="G14:G15"/>
    <mergeCell ref="I16:I17"/>
    <mergeCell ref="E14:E15"/>
    <mergeCell ref="B8:C8"/>
    <mergeCell ref="B6:C6"/>
    <mergeCell ref="B7:C7"/>
    <mergeCell ref="B10:C10"/>
    <mergeCell ref="B11:C11"/>
    <mergeCell ref="B9:C9"/>
    <mergeCell ref="B12:C12"/>
    <mergeCell ref="B13:C13"/>
    <mergeCell ref="B14:C14"/>
    <mergeCell ref="B15:C15"/>
    <mergeCell ref="B16:C16"/>
    <mergeCell ref="B17:C17"/>
    <mergeCell ref="B18:C18"/>
    <mergeCell ref="B19:C19"/>
    <mergeCell ref="B20:C20"/>
    <mergeCell ref="B21:C21"/>
    <mergeCell ref="B22:C22"/>
    <mergeCell ref="B23:C23"/>
  </mergeCells>
  <phoneticPr fontId="2"/>
  <printOptions horizontalCentered="1"/>
  <pageMargins left="0.39370078740157483" right="0.39370078740157483" top="0.59055118110236227" bottom="0.19685039370078741" header="0.51181102362204722" footer="0.51181102362204722"/>
  <pageSetup paperSize="9" scale="6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5"/>
  <sheetViews>
    <sheetView zoomScale="90" zoomScaleNormal="70" zoomScaleSheetLayoutView="70" workbookViewId="0">
      <selection activeCell="B17" sqref="B17:C17"/>
    </sheetView>
  </sheetViews>
  <sheetFormatPr defaultColWidth="9" defaultRowHeight="13.5" x14ac:dyDescent="0.15"/>
  <cols>
    <col min="1" max="1" width="2.625" style="1" customWidth="1"/>
    <col min="2" max="2" width="8.625" style="1" customWidth="1"/>
    <col min="3" max="3" width="22.625" style="1" customWidth="1"/>
    <col min="4" max="4" width="15.625" style="1" customWidth="1"/>
    <col min="5" max="5" width="6.625" style="1" customWidth="1"/>
    <col min="6" max="6" width="13.625" style="1" customWidth="1"/>
    <col min="7" max="9" width="14.625" style="1" customWidth="1"/>
    <col min="10" max="14" width="10.625" style="1" customWidth="1"/>
    <col min="15" max="15" width="28.375" style="1" customWidth="1"/>
    <col min="16" max="16" width="8.625" style="1" customWidth="1"/>
    <col min="17" max="16384" width="9" style="1"/>
  </cols>
  <sheetData>
    <row r="1" spans="2:16" ht="30" customHeight="1" x14ac:dyDescent="0.15">
      <c r="B1" s="20" t="s">
        <v>104</v>
      </c>
      <c r="C1" s="20"/>
      <c r="D1" s="20"/>
      <c r="E1" s="20"/>
      <c r="F1" s="20"/>
      <c r="G1" s="20"/>
      <c r="H1" s="20"/>
      <c r="I1" s="20"/>
      <c r="J1" s="20"/>
      <c r="K1" s="20"/>
      <c r="L1" s="20"/>
      <c r="M1" s="20"/>
      <c r="N1" s="20"/>
      <c r="O1" s="20"/>
      <c r="P1" s="20"/>
    </row>
    <row r="2" spans="2:16" ht="30" customHeight="1" x14ac:dyDescent="0.15">
      <c r="B2" s="209" t="s">
        <v>167</v>
      </c>
      <c r="C2" s="209"/>
      <c r="D2" s="209"/>
      <c r="E2" s="209"/>
      <c r="F2" s="209"/>
      <c r="G2" s="209"/>
      <c r="H2" s="209"/>
      <c r="I2" s="209"/>
      <c r="J2" s="209"/>
      <c r="K2" s="209"/>
      <c r="L2" s="209"/>
      <c r="M2" s="209"/>
      <c r="N2" s="209"/>
      <c r="O2" s="209"/>
      <c r="P2" s="209"/>
    </row>
    <row r="3" spans="2:16" ht="30" customHeight="1" x14ac:dyDescent="0.15">
      <c r="B3" s="30" t="s">
        <v>70</v>
      </c>
      <c r="C3" s="30" t="s">
        <v>114</v>
      </c>
      <c r="D3" s="30"/>
      <c r="E3" s="64"/>
      <c r="F3" s="64"/>
      <c r="G3" s="66"/>
      <c r="H3" s="66"/>
      <c r="I3" s="66"/>
      <c r="J3" s="66"/>
      <c r="K3" s="66"/>
      <c r="L3" s="66"/>
      <c r="M3" s="66"/>
      <c r="N3" s="20"/>
      <c r="O3" s="69"/>
      <c r="P3" s="54" t="s">
        <v>71</v>
      </c>
    </row>
    <row r="4" spans="2:16" ht="14.25" customHeight="1" x14ac:dyDescent="0.15">
      <c r="B4" s="211"/>
      <c r="C4" s="211"/>
      <c r="D4" s="211"/>
      <c r="E4" s="211"/>
      <c r="F4" s="211"/>
      <c r="G4" s="211"/>
      <c r="H4" s="20"/>
      <c r="I4" s="20"/>
      <c r="J4" s="20"/>
      <c r="K4" s="20"/>
      <c r="L4" s="20"/>
      <c r="M4" s="20"/>
      <c r="N4" s="20"/>
      <c r="O4" s="20"/>
      <c r="P4" s="20"/>
    </row>
    <row r="5" spans="2:16" ht="14.25" thickBot="1" x14ac:dyDescent="0.2">
      <c r="B5" s="20"/>
      <c r="C5" s="20"/>
      <c r="D5" s="20"/>
      <c r="E5" s="20"/>
      <c r="F5" s="20"/>
      <c r="G5" s="20"/>
      <c r="H5" s="20"/>
      <c r="I5" s="50" t="s">
        <v>14</v>
      </c>
      <c r="J5" s="20"/>
      <c r="K5" s="20"/>
      <c r="L5" s="20"/>
      <c r="M5" s="20"/>
      <c r="N5" s="20"/>
      <c r="O5" s="20"/>
      <c r="P5" s="20"/>
    </row>
    <row r="6" spans="2:16" ht="30" customHeight="1" x14ac:dyDescent="0.15">
      <c r="B6" s="169" t="s">
        <v>168</v>
      </c>
      <c r="C6" s="170"/>
      <c r="D6" s="194" t="s">
        <v>97</v>
      </c>
      <c r="E6" s="196" t="s">
        <v>0</v>
      </c>
      <c r="F6" s="196" t="s">
        <v>1</v>
      </c>
      <c r="G6" s="45" t="s">
        <v>65</v>
      </c>
      <c r="H6" s="45" t="s">
        <v>2</v>
      </c>
      <c r="I6" s="45" t="s">
        <v>59</v>
      </c>
      <c r="J6" s="46" t="s">
        <v>4</v>
      </c>
      <c r="K6" s="46" t="s">
        <v>5</v>
      </c>
      <c r="L6" s="46" t="s">
        <v>16</v>
      </c>
      <c r="M6" s="46" t="s">
        <v>6</v>
      </c>
      <c r="N6" s="46" t="s">
        <v>7</v>
      </c>
      <c r="O6" s="51" t="s">
        <v>11</v>
      </c>
      <c r="P6" s="204" t="s">
        <v>92</v>
      </c>
    </row>
    <row r="7" spans="2:16" ht="24" customHeight="1" thickBot="1" x14ac:dyDescent="0.2">
      <c r="B7" s="171" t="s">
        <v>60</v>
      </c>
      <c r="C7" s="172"/>
      <c r="D7" s="195"/>
      <c r="E7" s="197"/>
      <c r="F7" s="197"/>
      <c r="G7" s="70" t="s">
        <v>61</v>
      </c>
      <c r="H7" s="70" t="s">
        <v>62</v>
      </c>
      <c r="I7" s="70" t="s">
        <v>63</v>
      </c>
      <c r="J7" s="47" t="s">
        <v>3</v>
      </c>
      <c r="K7" s="47" t="s">
        <v>3</v>
      </c>
      <c r="L7" s="47" t="s">
        <v>3</v>
      </c>
      <c r="M7" s="47" t="s">
        <v>3</v>
      </c>
      <c r="N7" s="47" t="s">
        <v>3</v>
      </c>
      <c r="O7" s="68" t="s">
        <v>18</v>
      </c>
      <c r="P7" s="205"/>
    </row>
    <row r="8" spans="2:16" ht="30" customHeight="1" x14ac:dyDescent="0.15">
      <c r="B8" s="167" t="s">
        <v>148</v>
      </c>
      <c r="C8" s="168"/>
      <c r="D8" s="224" t="s">
        <v>154</v>
      </c>
      <c r="E8" s="214">
        <v>1</v>
      </c>
      <c r="F8" s="212">
        <v>2400000</v>
      </c>
      <c r="G8" s="183">
        <f>H8+I8</f>
        <v>2592000</v>
      </c>
      <c r="H8" s="210">
        <f>E8*F8</f>
        <v>2400000</v>
      </c>
      <c r="I8" s="210">
        <v>192000</v>
      </c>
      <c r="J8" s="185" t="s">
        <v>149</v>
      </c>
      <c r="K8" s="185" t="s">
        <v>150</v>
      </c>
      <c r="L8" s="185" t="s">
        <v>151</v>
      </c>
      <c r="M8" s="185" t="s">
        <v>152</v>
      </c>
      <c r="N8" s="185" t="s">
        <v>153</v>
      </c>
      <c r="O8" s="102" t="s">
        <v>115</v>
      </c>
      <c r="P8" s="206" t="s">
        <v>132</v>
      </c>
    </row>
    <row r="9" spans="2:16" ht="30" customHeight="1" x14ac:dyDescent="0.15">
      <c r="B9" s="175" t="s">
        <v>116</v>
      </c>
      <c r="C9" s="176"/>
      <c r="D9" s="225"/>
      <c r="E9" s="215"/>
      <c r="F9" s="213"/>
      <c r="G9" s="184"/>
      <c r="H9" s="187"/>
      <c r="I9" s="187"/>
      <c r="J9" s="186"/>
      <c r="K9" s="186"/>
      <c r="L9" s="186"/>
      <c r="M9" s="186"/>
      <c r="N9" s="186"/>
      <c r="O9" s="56" t="s">
        <v>75</v>
      </c>
      <c r="P9" s="207"/>
    </row>
    <row r="10" spans="2:16" ht="30" customHeight="1" x14ac:dyDescent="0.15">
      <c r="B10" s="165"/>
      <c r="C10" s="166"/>
      <c r="D10" s="179"/>
      <c r="E10" s="192"/>
      <c r="F10" s="189"/>
      <c r="G10" s="191">
        <f>H10+I10</f>
        <v>0</v>
      </c>
      <c r="H10" s="188">
        <f>E10*F10</f>
        <v>0</v>
      </c>
      <c r="I10" s="188"/>
      <c r="J10" s="181"/>
      <c r="K10" s="181"/>
      <c r="L10" s="181"/>
      <c r="M10" s="181"/>
      <c r="N10" s="181"/>
      <c r="O10" s="53"/>
      <c r="P10" s="208" t="s">
        <v>90</v>
      </c>
    </row>
    <row r="11" spans="2:16" ht="30" customHeight="1" x14ac:dyDescent="0.15">
      <c r="B11" s="163"/>
      <c r="C11" s="164"/>
      <c r="D11" s="180"/>
      <c r="E11" s="192"/>
      <c r="F11" s="190"/>
      <c r="G11" s="191"/>
      <c r="H11" s="188"/>
      <c r="I11" s="188"/>
      <c r="J11" s="182"/>
      <c r="K11" s="182"/>
      <c r="L11" s="182"/>
      <c r="M11" s="182"/>
      <c r="N11" s="182"/>
      <c r="O11" s="56" t="s">
        <v>75</v>
      </c>
      <c r="P11" s="208"/>
    </row>
    <row r="12" spans="2:16" ht="30" customHeight="1" x14ac:dyDescent="0.15">
      <c r="B12" s="165"/>
      <c r="C12" s="166"/>
      <c r="D12" s="179"/>
      <c r="E12" s="192"/>
      <c r="F12" s="189"/>
      <c r="G12" s="191">
        <f>H12+I12</f>
        <v>0</v>
      </c>
      <c r="H12" s="188">
        <f>E12*F12</f>
        <v>0</v>
      </c>
      <c r="I12" s="188"/>
      <c r="J12" s="181"/>
      <c r="K12" s="181"/>
      <c r="L12" s="181"/>
      <c r="M12" s="181"/>
      <c r="N12" s="181"/>
      <c r="O12" s="53"/>
      <c r="P12" s="208" t="s">
        <v>90</v>
      </c>
    </row>
    <row r="13" spans="2:16" ht="30" customHeight="1" x14ac:dyDescent="0.15">
      <c r="B13" s="163"/>
      <c r="C13" s="164"/>
      <c r="D13" s="180"/>
      <c r="E13" s="192"/>
      <c r="F13" s="190"/>
      <c r="G13" s="191"/>
      <c r="H13" s="188"/>
      <c r="I13" s="188"/>
      <c r="J13" s="182"/>
      <c r="K13" s="182"/>
      <c r="L13" s="182"/>
      <c r="M13" s="182"/>
      <c r="N13" s="182"/>
      <c r="O13" s="56" t="s">
        <v>75</v>
      </c>
      <c r="P13" s="208"/>
    </row>
    <row r="14" spans="2:16" ht="30" customHeight="1" x14ac:dyDescent="0.15">
      <c r="B14" s="165"/>
      <c r="C14" s="166"/>
      <c r="D14" s="179"/>
      <c r="E14" s="192"/>
      <c r="F14" s="189"/>
      <c r="G14" s="191">
        <f>H14+I14</f>
        <v>0</v>
      </c>
      <c r="H14" s="188">
        <f>E14*F14</f>
        <v>0</v>
      </c>
      <c r="I14" s="188"/>
      <c r="J14" s="181"/>
      <c r="K14" s="181"/>
      <c r="L14" s="181"/>
      <c r="M14" s="181"/>
      <c r="N14" s="181"/>
      <c r="O14" s="53"/>
      <c r="P14" s="208" t="s">
        <v>90</v>
      </c>
    </row>
    <row r="15" spans="2:16" ht="30" customHeight="1" x14ac:dyDescent="0.15">
      <c r="B15" s="163"/>
      <c r="C15" s="164"/>
      <c r="D15" s="180"/>
      <c r="E15" s="193"/>
      <c r="F15" s="190"/>
      <c r="G15" s="191"/>
      <c r="H15" s="188"/>
      <c r="I15" s="188"/>
      <c r="J15" s="182"/>
      <c r="K15" s="182"/>
      <c r="L15" s="182"/>
      <c r="M15" s="182"/>
      <c r="N15" s="182"/>
      <c r="O15" s="56" t="s">
        <v>75</v>
      </c>
      <c r="P15" s="208"/>
    </row>
    <row r="16" spans="2:16" ht="30" customHeight="1" x14ac:dyDescent="0.15">
      <c r="B16" s="165"/>
      <c r="C16" s="166"/>
      <c r="D16" s="179"/>
      <c r="E16" s="192"/>
      <c r="F16" s="189"/>
      <c r="G16" s="191">
        <f>H16+I16</f>
        <v>0</v>
      </c>
      <c r="H16" s="188">
        <f>E16*F16</f>
        <v>0</v>
      </c>
      <c r="I16" s="188"/>
      <c r="J16" s="181"/>
      <c r="K16" s="181"/>
      <c r="L16" s="181"/>
      <c r="M16" s="181"/>
      <c r="N16" s="181"/>
      <c r="O16" s="53"/>
      <c r="P16" s="208" t="s">
        <v>90</v>
      </c>
    </row>
    <row r="17" spans="2:16" ht="30" customHeight="1" x14ac:dyDescent="0.15">
      <c r="B17" s="163"/>
      <c r="C17" s="164"/>
      <c r="D17" s="180"/>
      <c r="E17" s="193"/>
      <c r="F17" s="190"/>
      <c r="G17" s="191"/>
      <c r="H17" s="188"/>
      <c r="I17" s="188"/>
      <c r="J17" s="182"/>
      <c r="K17" s="182"/>
      <c r="L17" s="182"/>
      <c r="M17" s="182"/>
      <c r="N17" s="182"/>
      <c r="O17" s="56" t="s">
        <v>75</v>
      </c>
      <c r="P17" s="208"/>
    </row>
    <row r="18" spans="2:16" ht="30" customHeight="1" x14ac:dyDescent="0.15">
      <c r="B18" s="165"/>
      <c r="C18" s="166"/>
      <c r="D18" s="179"/>
      <c r="E18" s="192"/>
      <c r="F18" s="189"/>
      <c r="G18" s="191">
        <f>H18+I18</f>
        <v>0</v>
      </c>
      <c r="H18" s="188">
        <f>E18*F18</f>
        <v>0</v>
      </c>
      <c r="I18" s="188"/>
      <c r="J18" s="181"/>
      <c r="K18" s="181"/>
      <c r="L18" s="181"/>
      <c r="M18" s="181"/>
      <c r="N18" s="181"/>
      <c r="O18" s="53"/>
      <c r="P18" s="208" t="s">
        <v>90</v>
      </c>
    </row>
    <row r="19" spans="2:16" ht="30" customHeight="1" x14ac:dyDescent="0.15">
      <c r="B19" s="163"/>
      <c r="C19" s="164"/>
      <c r="D19" s="180"/>
      <c r="E19" s="193"/>
      <c r="F19" s="190"/>
      <c r="G19" s="191"/>
      <c r="H19" s="188"/>
      <c r="I19" s="188"/>
      <c r="J19" s="182"/>
      <c r="K19" s="182"/>
      <c r="L19" s="182"/>
      <c r="M19" s="182"/>
      <c r="N19" s="182"/>
      <c r="O19" s="56" t="s">
        <v>75</v>
      </c>
      <c r="P19" s="208"/>
    </row>
    <row r="20" spans="2:16" ht="30" customHeight="1" x14ac:dyDescent="0.15">
      <c r="B20" s="165"/>
      <c r="C20" s="166"/>
      <c r="D20" s="179"/>
      <c r="E20" s="192"/>
      <c r="F20" s="189"/>
      <c r="G20" s="191">
        <f>H20+I20</f>
        <v>0</v>
      </c>
      <c r="H20" s="188">
        <f>E20*F20</f>
        <v>0</v>
      </c>
      <c r="I20" s="188"/>
      <c r="J20" s="181"/>
      <c r="K20" s="181"/>
      <c r="L20" s="181"/>
      <c r="M20" s="181"/>
      <c r="N20" s="181"/>
      <c r="O20" s="53"/>
      <c r="P20" s="208" t="s">
        <v>90</v>
      </c>
    </row>
    <row r="21" spans="2:16" ht="30" customHeight="1" x14ac:dyDescent="0.15">
      <c r="B21" s="163"/>
      <c r="C21" s="164"/>
      <c r="D21" s="180"/>
      <c r="E21" s="193"/>
      <c r="F21" s="190"/>
      <c r="G21" s="191"/>
      <c r="H21" s="188"/>
      <c r="I21" s="188"/>
      <c r="J21" s="182"/>
      <c r="K21" s="182"/>
      <c r="L21" s="182"/>
      <c r="M21" s="182"/>
      <c r="N21" s="182"/>
      <c r="O21" s="52" t="s">
        <v>75</v>
      </c>
      <c r="P21" s="208"/>
    </row>
    <row r="22" spans="2:16" ht="30" customHeight="1" x14ac:dyDescent="0.15">
      <c r="B22" s="165"/>
      <c r="C22" s="166"/>
      <c r="D22" s="179"/>
      <c r="E22" s="192"/>
      <c r="F22" s="220"/>
      <c r="G22" s="191">
        <f>H22+I22</f>
        <v>0</v>
      </c>
      <c r="H22" s="188">
        <f>E22*F22</f>
        <v>0</v>
      </c>
      <c r="I22" s="188"/>
      <c r="J22" s="216"/>
      <c r="K22" s="181"/>
      <c r="L22" s="181"/>
      <c r="M22" s="181"/>
      <c r="N22" s="181"/>
      <c r="O22" s="53"/>
      <c r="P22" s="208" t="s">
        <v>90</v>
      </c>
    </row>
    <row r="23" spans="2:16" ht="30" customHeight="1" x14ac:dyDescent="0.15">
      <c r="B23" s="163"/>
      <c r="C23" s="164"/>
      <c r="D23" s="180"/>
      <c r="E23" s="192"/>
      <c r="F23" s="221"/>
      <c r="G23" s="191"/>
      <c r="H23" s="188"/>
      <c r="I23" s="188"/>
      <c r="J23" s="217"/>
      <c r="K23" s="182"/>
      <c r="L23" s="182"/>
      <c r="M23" s="182"/>
      <c r="N23" s="182"/>
      <c r="O23" s="52" t="s">
        <v>75</v>
      </c>
      <c r="P23" s="208"/>
    </row>
    <row r="24" spans="2:16" ht="77.25" customHeight="1" thickBot="1" x14ac:dyDescent="0.2">
      <c r="B24" s="218" t="s">
        <v>67</v>
      </c>
      <c r="C24" s="219"/>
      <c r="D24" s="219"/>
      <c r="E24" s="219"/>
      <c r="F24" s="219"/>
      <c r="G24" s="104">
        <f>SUM(G8:G23)</f>
        <v>2592000</v>
      </c>
      <c r="H24" s="104">
        <f>SUM(H8:H23)</f>
        <v>2400000</v>
      </c>
      <c r="I24" s="104">
        <f>SUM(I8:I23)</f>
        <v>192000</v>
      </c>
      <c r="J24" s="222" t="s">
        <v>64</v>
      </c>
      <c r="K24" s="222"/>
      <c r="L24" s="222"/>
      <c r="M24" s="222"/>
      <c r="N24" s="222"/>
      <c r="O24" s="222"/>
      <c r="P24" s="223"/>
    </row>
    <row r="25" spans="2:16" ht="21" customHeight="1" x14ac:dyDescent="0.15">
      <c r="B25" s="67"/>
      <c r="C25" s="67"/>
      <c r="D25" s="67"/>
      <c r="E25" s="67"/>
      <c r="F25" s="67"/>
      <c r="G25" s="20"/>
      <c r="H25" s="20"/>
      <c r="I25" s="48"/>
      <c r="J25" s="20"/>
      <c r="K25" s="20"/>
      <c r="L25" s="20"/>
      <c r="M25" s="20"/>
      <c r="N25" s="48"/>
      <c r="O25" s="20"/>
      <c r="P25" s="20"/>
    </row>
    <row r="26" spans="2:16" ht="15.95" customHeight="1" x14ac:dyDescent="0.15">
      <c r="B26" s="65"/>
      <c r="C26" s="65" t="s">
        <v>8</v>
      </c>
      <c r="D26" s="64" t="s">
        <v>93</v>
      </c>
      <c r="E26" s="64"/>
      <c r="F26" s="64"/>
      <c r="G26" s="64"/>
      <c r="H26" s="64"/>
      <c r="I26" s="64"/>
      <c r="J26" s="64"/>
      <c r="K26" s="64"/>
      <c r="L26" s="64"/>
      <c r="M26" s="64"/>
      <c r="N26" s="64"/>
      <c r="O26" s="64"/>
      <c r="P26" s="64"/>
    </row>
    <row r="27" spans="2:16" ht="15.95" customHeight="1" x14ac:dyDescent="0.15">
      <c r="B27" s="64"/>
      <c r="C27" s="64"/>
      <c r="D27" s="64" t="s">
        <v>23</v>
      </c>
      <c r="E27" s="64"/>
      <c r="F27" s="64"/>
      <c r="G27" s="64"/>
      <c r="H27" s="64"/>
      <c r="I27" s="64"/>
      <c r="J27" s="64"/>
      <c r="K27" s="64"/>
      <c r="L27" s="64"/>
      <c r="M27" s="64"/>
      <c r="N27" s="64"/>
      <c r="O27" s="64"/>
      <c r="P27" s="64"/>
    </row>
    <row r="28" spans="2:16" ht="15.95" customHeight="1" x14ac:dyDescent="0.15">
      <c r="B28" s="20"/>
      <c r="C28" s="20"/>
      <c r="D28" s="49" t="s">
        <v>21</v>
      </c>
      <c r="E28" s="49"/>
      <c r="F28" s="49"/>
      <c r="G28" s="49"/>
      <c r="H28" s="49"/>
      <c r="I28" s="49"/>
      <c r="J28" s="49"/>
      <c r="K28" s="49"/>
      <c r="L28" s="49"/>
      <c r="M28" s="49"/>
      <c r="N28" s="49"/>
      <c r="O28" s="49"/>
      <c r="P28" s="49"/>
    </row>
    <row r="29" spans="2:16" ht="15.95" customHeight="1" x14ac:dyDescent="0.15">
      <c r="B29" s="20"/>
      <c r="C29" s="20"/>
      <c r="D29" s="20" t="s">
        <v>160</v>
      </c>
      <c r="E29" s="49"/>
      <c r="F29" s="49"/>
      <c r="G29" s="49"/>
      <c r="H29" s="49"/>
      <c r="I29" s="49"/>
      <c r="J29" s="49"/>
      <c r="K29" s="49"/>
      <c r="L29" s="49"/>
      <c r="M29" s="49"/>
      <c r="N29" s="49"/>
      <c r="O29" s="49"/>
      <c r="P29" s="49"/>
    </row>
    <row r="30" spans="2:16" ht="15.95" customHeight="1" x14ac:dyDescent="0.15">
      <c r="B30" s="20"/>
      <c r="C30" s="20"/>
      <c r="D30" s="20"/>
      <c r="E30" s="49"/>
      <c r="F30" s="49"/>
      <c r="G30" s="49"/>
      <c r="H30" s="49"/>
      <c r="I30" s="49"/>
      <c r="J30" s="49"/>
      <c r="K30" s="49"/>
      <c r="L30" s="49"/>
      <c r="M30" s="49"/>
      <c r="N30" s="49"/>
      <c r="O30" s="49"/>
      <c r="P30" s="49"/>
    </row>
    <row r="31" spans="2:16" ht="15.95" customHeight="1" x14ac:dyDescent="0.15"/>
    <row r="32" spans="2:16" ht="15.95" customHeight="1" x14ac:dyDescent="0.15"/>
    <row r="33" ht="15.95" customHeight="1" x14ac:dyDescent="0.15"/>
    <row r="34" ht="15.95" customHeight="1" x14ac:dyDescent="0.15"/>
    <row r="35" ht="15.95" customHeight="1" x14ac:dyDescent="0.15"/>
  </sheetData>
  <mergeCells count="122">
    <mergeCell ref="B2:P2"/>
    <mergeCell ref="B4:G4"/>
    <mergeCell ref="B6:C6"/>
    <mergeCell ref="D6:D7"/>
    <mergeCell ref="E6:E7"/>
    <mergeCell ref="F6:F7"/>
    <mergeCell ref="P6:P7"/>
    <mergeCell ref="B7:C7"/>
    <mergeCell ref="P8:P9"/>
    <mergeCell ref="L8:L9"/>
    <mergeCell ref="M8:M9"/>
    <mergeCell ref="N8:N9"/>
    <mergeCell ref="I8:I9"/>
    <mergeCell ref="J8:J9"/>
    <mergeCell ref="K8:K9"/>
    <mergeCell ref="B8:C8"/>
    <mergeCell ref="D8:D9"/>
    <mergeCell ref="E8:E9"/>
    <mergeCell ref="F8:F9"/>
    <mergeCell ref="G8:G9"/>
    <mergeCell ref="H8:H9"/>
    <mergeCell ref="B9:C9"/>
    <mergeCell ref="I12:I13"/>
    <mergeCell ref="J12:J13"/>
    <mergeCell ref="K12:K13"/>
    <mergeCell ref="L10:L11"/>
    <mergeCell ref="M10:M11"/>
    <mergeCell ref="N10:N11"/>
    <mergeCell ref="P10:P11"/>
    <mergeCell ref="D12:D13"/>
    <mergeCell ref="E12:E13"/>
    <mergeCell ref="F12:F13"/>
    <mergeCell ref="G12:G13"/>
    <mergeCell ref="H12:H13"/>
    <mergeCell ref="P12:P13"/>
    <mergeCell ref="L12:L13"/>
    <mergeCell ref="M12:M13"/>
    <mergeCell ref="N12:N13"/>
    <mergeCell ref="D10:D11"/>
    <mergeCell ref="E10:E11"/>
    <mergeCell ref="F10:F11"/>
    <mergeCell ref="G10:G11"/>
    <mergeCell ref="H10:H11"/>
    <mergeCell ref="I10:I11"/>
    <mergeCell ref="J10:J11"/>
    <mergeCell ref="K10:K11"/>
    <mergeCell ref="P14:P15"/>
    <mergeCell ref="D16:D17"/>
    <mergeCell ref="E16:E17"/>
    <mergeCell ref="F16:F17"/>
    <mergeCell ref="G16:G17"/>
    <mergeCell ref="H16:H17"/>
    <mergeCell ref="P16:P17"/>
    <mergeCell ref="L16:L17"/>
    <mergeCell ref="M16:M17"/>
    <mergeCell ref="N16:N17"/>
    <mergeCell ref="D14:D15"/>
    <mergeCell ref="E14:E15"/>
    <mergeCell ref="F14:F15"/>
    <mergeCell ref="G14:G15"/>
    <mergeCell ref="H14:H15"/>
    <mergeCell ref="I14:I15"/>
    <mergeCell ref="J14:J15"/>
    <mergeCell ref="K14:K15"/>
    <mergeCell ref="I16:I17"/>
    <mergeCell ref="J16:J17"/>
    <mergeCell ref="K16:K17"/>
    <mergeCell ref="L14:L15"/>
    <mergeCell ref="M14:M15"/>
    <mergeCell ref="N14:N15"/>
    <mergeCell ref="I20:I21"/>
    <mergeCell ref="J20:J21"/>
    <mergeCell ref="K20:K21"/>
    <mergeCell ref="L18:L19"/>
    <mergeCell ref="M18:M19"/>
    <mergeCell ref="N18:N19"/>
    <mergeCell ref="P18:P19"/>
    <mergeCell ref="D20:D21"/>
    <mergeCell ref="E20:E21"/>
    <mergeCell ref="F20:F21"/>
    <mergeCell ref="G20:G21"/>
    <mergeCell ref="H20:H21"/>
    <mergeCell ref="P20:P21"/>
    <mergeCell ref="L20:L21"/>
    <mergeCell ref="M20:M21"/>
    <mergeCell ref="N20:N21"/>
    <mergeCell ref="D18:D19"/>
    <mergeCell ref="E18:E19"/>
    <mergeCell ref="F18:F19"/>
    <mergeCell ref="G18:G19"/>
    <mergeCell ref="H18:H19"/>
    <mergeCell ref="I18:I19"/>
    <mergeCell ref="J18:J19"/>
    <mergeCell ref="K18:K19"/>
    <mergeCell ref="L22:L23"/>
    <mergeCell ref="M22:M23"/>
    <mergeCell ref="N22:N23"/>
    <mergeCell ref="P22:P23"/>
    <mergeCell ref="B24:F24"/>
    <mergeCell ref="J24:P24"/>
    <mergeCell ref="B22:C22"/>
    <mergeCell ref="B23:C23"/>
    <mergeCell ref="D22:D23"/>
    <mergeCell ref="E22:E23"/>
    <mergeCell ref="F22:F23"/>
    <mergeCell ref="G22:G23"/>
    <mergeCell ref="H22:H23"/>
    <mergeCell ref="I22:I23"/>
    <mergeCell ref="J22:J23"/>
    <mergeCell ref="K22:K23"/>
    <mergeCell ref="B16:C16"/>
    <mergeCell ref="B17:C17"/>
    <mergeCell ref="B18:C18"/>
    <mergeCell ref="B19:C19"/>
    <mergeCell ref="B20:C20"/>
    <mergeCell ref="B21:C21"/>
    <mergeCell ref="B10:C10"/>
    <mergeCell ref="B11:C11"/>
    <mergeCell ref="B12:C12"/>
    <mergeCell ref="B13:C13"/>
    <mergeCell ref="B14:C14"/>
    <mergeCell ref="B15:C15"/>
  </mergeCells>
  <phoneticPr fontId="2"/>
  <printOptions horizontalCentered="1"/>
  <pageMargins left="0.39370078740157483" right="0.39370078740157483" top="0.59055118110236227" bottom="0.19685039370078741" header="0.51181102362204722" footer="0.51181102362204722"/>
  <pageSetup paperSize="9" scale="6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完了報告書（表紙）</vt:lpstr>
      <vt:lpstr>付表１</vt:lpstr>
      <vt:lpstr>付表２</vt:lpstr>
      <vt:lpstr>支払総括表_様式7_別紙1-1</vt:lpstr>
      <vt:lpstr>経費別明細表様式7_別紙1-2（機械設備等）</vt:lpstr>
      <vt:lpstr>経費別明細表様式7_別紙1-2（付帯工事費）</vt:lpstr>
      <vt:lpstr>'経費別明細表様式7_別紙1-2（機械設備等）'!Print_Area</vt:lpstr>
      <vt:lpstr>'経費別明細表様式7_別紙1-2（付帯工事費）'!Print_Area</vt:lpstr>
      <vt:lpstr>付表２!Print_Area</vt:lpstr>
      <vt:lpstr>'経費別明細表様式7_別紙1-2（機械設備等）'!Print_Titles</vt:lpstr>
      <vt:lpstr>'経費別明細表様式7_別紙1-2（付帯工事費）'!Print_Titles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2016-10-20T23:45:45Z</dcterms:created>
  <dcterms:modified xsi:type="dcterms:W3CDTF">2017-03-16T00:57:39Z</dcterms:modified>
</cp:coreProperties>
</file>