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kkdfs01\公社文書3\200_総合支援部\050_企業人材支援課\020_業務管理\011_ものづくり魅力体験\2025(R7)年度\030_広報\ホームページ編集\"/>
    </mc:Choice>
  </mc:AlternateContent>
  <bookViews>
    <workbookView xWindow="0" yWindow="0" windowWidth="23040" windowHeight="10260"/>
  </bookViews>
  <sheets>
    <sheet name="入力シート" sheetId="1" r:id="rId1"/>
    <sheet name="申請書【こちらを印刷してください】" sheetId="2" r:id="rId2"/>
    <sheet name="記入例" sheetId="4" r:id="rId3"/>
    <sheet name="郵送先" sheetId="3" r:id="rId4"/>
  </sheets>
  <definedNames>
    <definedName name="_xlnm.Print_Area" localSheetId="2">記入例!$A$1:$W$112</definedName>
    <definedName name="_xlnm.Print_Area" localSheetId="1">申請書【こちらを印刷してください】!$A$1:$W$112</definedName>
    <definedName name="_xlnm.Print_Area" localSheetId="3">郵送先!$A$1:$W$30</definedName>
  </definedNames>
  <calcPr calcId="162913"/>
</workbook>
</file>

<file path=xl/calcChain.xml><?xml version="1.0" encoding="utf-8"?>
<calcChain xmlns="http://schemas.openxmlformats.org/spreadsheetml/2006/main">
  <c r="H97" i="2" l="1"/>
  <c r="D97" i="2"/>
  <c r="S96" i="2"/>
  <c r="M96" i="2"/>
  <c r="H89" i="2"/>
  <c r="D89" i="2"/>
  <c r="S88" i="2"/>
  <c r="M88" i="2"/>
  <c r="H81" i="2"/>
  <c r="D81" i="2"/>
  <c r="S80" i="2"/>
  <c r="M80" i="2"/>
  <c r="H73" i="2"/>
  <c r="D73" i="2"/>
  <c r="S72" i="2"/>
  <c r="M72" i="2"/>
  <c r="H65" i="2"/>
  <c r="D65" i="2"/>
  <c r="S64" i="2"/>
  <c r="M64" i="2"/>
  <c r="F43" i="2"/>
  <c r="F42" i="2"/>
  <c r="G40" i="2"/>
  <c r="C40" i="2"/>
  <c r="O39" i="2"/>
  <c r="C39" i="2"/>
  <c r="C38" i="2"/>
  <c r="O36" i="2"/>
  <c r="E36" i="2"/>
  <c r="N32" i="2"/>
  <c r="D32" i="2"/>
  <c r="F20" i="2"/>
  <c r="F18" i="2"/>
  <c r="F16" i="2"/>
  <c r="F15" i="2"/>
  <c r="F13" i="2"/>
  <c r="F11" i="2"/>
  <c r="D58" i="2" s="1"/>
  <c r="F8" i="2"/>
  <c r="F7" i="2"/>
  <c r="I78" i="1"/>
  <c r="I71" i="1"/>
  <c r="I73" i="1" s="1"/>
  <c r="I64" i="1"/>
  <c r="I66" i="1" s="1"/>
  <c r="I57" i="1"/>
  <c r="I59" i="1" s="1"/>
  <c r="I50" i="1"/>
  <c r="D38" i="1"/>
  <c r="D40" i="1" s="1"/>
  <c r="R61" i="2" s="1"/>
  <c r="D39" i="1" l="1"/>
  <c r="B50" i="2" s="1"/>
  <c r="D60" i="2" s="1"/>
  <c r="I80" i="1"/>
  <c r="M99" i="2" s="1"/>
  <c r="I52" i="1"/>
  <c r="M67" i="2" s="1"/>
  <c r="M83" i="2"/>
  <c r="M91" i="2"/>
  <c r="S50" i="2"/>
  <c r="R60" i="2"/>
  <c r="M75" i="2"/>
  <c r="S51" i="2"/>
  <c r="B27" i="2" l="1"/>
</calcChain>
</file>

<file path=xl/sharedStrings.xml><?xml version="1.0" encoding="utf-8"?>
<sst xmlns="http://schemas.openxmlformats.org/spreadsheetml/2006/main" count="439" uniqueCount="182">
  <si>
    <t>入力シート</t>
  </si>
  <si>
    <t>の枠に入力してください（入力内容が「申請書」シートに反映されます）。</t>
  </si>
  <si>
    <t>【受入学校名】</t>
  </si>
  <si>
    <t>　↓</t>
  </si>
  <si>
    <t>区分</t>
  </si>
  <si>
    <t>番号</t>
  </si>
  <si>
    <t>学校名</t>
  </si>
  <si>
    <t>郵便番号</t>
  </si>
  <si>
    <t>都立高校</t>
  </si>
  <si>
    <t>東京都立足立工科高等学校</t>
  </si>
  <si>
    <t>東京都立荒川工科高等学校（全日制）</t>
  </si>
  <si>
    <t>本社所在地</t>
  </si>
  <si>
    <t>東京都立荒川工科高等学校（定時制）</t>
  </si>
  <si>
    <t>東京都立王子総合高等学校</t>
  </si>
  <si>
    <t>企業名</t>
  </si>
  <si>
    <t>東京都立葛西工科高等学校</t>
  </si>
  <si>
    <t>東京都立北豊島工科高等学校（全日制）</t>
  </si>
  <si>
    <t>代表者名</t>
  </si>
  <si>
    <t>東京都立北豊島工科高等学校（定時制）</t>
  </si>
  <si>
    <t>東京都立蔵前工科高等学校（全日制）</t>
  </si>
  <si>
    <t>連絡先郵便番号</t>
  </si>
  <si>
    <t>東京都立蔵前工科高等学校（定時制）</t>
  </si>
  <si>
    <t>（本社所在地と異なる場合）</t>
  </si>
  <si>
    <t>東京都立工芸高等学校（全日制）</t>
  </si>
  <si>
    <t>連絡先住所</t>
  </si>
  <si>
    <t>東京都立工芸高等学校（定時制）</t>
  </si>
  <si>
    <t>東京都立小金井工科高等学校（定時制）</t>
  </si>
  <si>
    <t>担当者</t>
  </si>
  <si>
    <t>東京都立墨田工科高等学校（全日制）</t>
  </si>
  <si>
    <t>電話番号</t>
  </si>
  <si>
    <t>東京都立墨田工科高等学校（定時制）</t>
  </si>
  <si>
    <r>
      <rPr>
        <sz val="11"/>
        <color theme="1"/>
        <rFont val="MS PGothic"/>
        <family val="3"/>
        <charset val="128"/>
      </rPr>
      <t>金融機関名　</t>
    </r>
    <r>
      <rPr>
        <b/>
        <sz val="11"/>
        <color theme="1"/>
        <rFont val="ＭＳ Ｐゴシック"/>
        <family val="3"/>
        <charset val="128"/>
      </rPr>
      <t>↓</t>
    </r>
  </si>
  <si>
    <t>東京都立総合工科高等学校</t>
  </si>
  <si>
    <t>　　※「銀行・信用金庫・信用組合・農協」　は入力しないでください（ゆうちょ銀行の取扱いはできません）</t>
  </si>
  <si>
    <t>東京都立橘高等学校（全日制）</t>
  </si>
  <si>
    <t>金融機関コード番号</t>
  </si>
  <si>
    <t>東京都立橘高等学校（定時制）</t>
  </si>
  <si>
    <t>東京都立田無工科高等学校</t>
  </si>
  <si>
    <r>
      <rPr>
        <sz val="11"/>
        <color theme="1"/>
        <rFont val="MS PGothic"/>
        <family val="3"/>
        <charset val="128"/>
      </rPr>
      <t>支店名　</t>
    </r>
    <r>
      <rPr>
        <b/>
        <sz val="11"/>
        <color theme="1"/>
        <rFont val="ＭＳ Ｐゴシック"/>
        <family val="3"/>
        <charset val="128"/>
      </rPr>
      <t>↓</t>
    </r>
  </si>
  <si>
    <t>東京都立多摩工科高等学校</t>
  </si>
  <si>
    <t>　　※「支店・出張所・その他（　　　）」　は入力しないでください</t>
  </si>
  <si>
    <t>東京都立中野工科高等学校（全日制）</t>
  </si>
  <si>
    <t>支店等のコード番号</t>
  </si>
  <si>
    <t>東京都立中野工科高等学校（定時制）</t>
  </si>
  <si>
    <t>東京都立練馬工科高等学校</t>
  </si>
  <si>
    <r>
      <rPr>
        <sz val="11"/>
        <color theme="1"/>
        <rFont val="MS PGothic"/>
        <family val="3"/>
        <charset val="128"/>
      </rPr>
      <t>預金種目　</t>
    </r>
    <r>
      <rPr>
        <b/>
        <sz val="11"/>
        <color theme="1"/>
        <rFont val="ＭＳ Ｐゴシック"/>
        <family val="3"/>
        <charset val="128"/>
      </rPr>
      <t>↓</t>
    </r>
  </si>
  <si>
    <t>東京都立八王子桑志高等学校</t>
  </si>
  <si>
    <t>　　※普通預金・当座預金・その他（　　　　）　いずれかを入力ください</t>
  </si>
  <si>
    <t>東京都立府中工科高等学校</t>
  </si>
  <si>
    <t>その他種目</t>
  </si>
  <si>
    <t>東京都立本所工科高等学校（定時制）</t>
  </si>
  <si>
    <t>　　※預金種目が「その他」の場合、その種目を入力ください</t>
  </si>
  <si>
    <t>東京都立町田工科高等学校</t>
  </si>
  <si>
    <t>口座番号</t>
  </si>
  <si>
    <t>東京都立六郷工科高等学校</t>
  </si>
  <si>
    <t>私立高校</t>
  </si>
  <si>
    <t>岩倉高等学校</t>
  </si>
  <si>
    <t>口座名義（フリガナ）</t>
  </si>
  <si>
    <t>大森学園高等学校</t>
  </si>
  <si>
    <t>昭和鉄道高等学校</t>
  </si>
  <si>
    <t>口座名義</t>
  </si>
  <si>
    <t>東京実業高等学校</t>
  </si>
  <si>
    <t>　↓この欄には入力しないでください　</t>
  </si>
  <si>
    <t>高等専門学校</t>
  </si>
  <si>
    <t>東京都立産業技術高等専門学校　荒川キャンパス</t>
  </si>
  <si>
    <t>受入学校名※</t>
  </si>
  <si>
    <t>東京都立産業技術高等専門学校　品川キャンパス</t>
  </si>
  <si>
    <t>　　右表の番号を入力ください</t>
  </si>
  <si>
    <t>国立東京工業高等専門学校</t>
  </si>
  <si>
    <t>【インターンシップの実績】</t>
  </si>
  <si>
    <t>　※同一期間・同一実施日数毎に入力してください（いずれかが違う場合は分けて入力してください）。</t>
  </si>
  <si>
    <t>サレジオ工業高等専門学校</t>
  </si>
  <si>
    <t>　※実施日数が21日以上の場合は対象日数は20日となります（20日限度のため）。</t>
  </si>
  <si>
    <t>※都立・私立高校は50音順で記載しています。</t>
  </si>
  <si>
    <t>【申請1】</t>
  </si>
  <si>
    <t>※上記学校においても普通科は本事業の支援対象外となります。</t>
  </si>
  <si>
    <t>※月・日のみ入力してください</t>
  </si>
  <si>
    <t>実施期間</t>
  </si>
  <si>
    <t>～</t>
  </si>
  <si>
    <t>入力しないでください
↓</t>
  </si>
  <si>
    <t>実施開始日</t>
  </si>
  <si>
    <t>終了日</t>
  </si>
  <si>
    <t>日</t>
  </si>
  <si>
    <t>対象日数</t>
  </si>
  <si>
    <t>【申請2】</t>
  </si>
  <si>
    <t>参加人数</t>
  </si>
  <si>
    <t>名</t>
  </si>
  <si>
    <t>金額</t>
  </si>
  <si>
    <t>【申請3】</t>
  </si>
  <si>
    <t>【申請4】</t>
  </si>
  <si>
    <t>【申請5】</t>
  </si>
  <si>
    <t>………………………………………………..</t>
  </si>
  <si>
    <t>様式２－１</t>
  </si>
  <si>
    <t>年</t>
  </si>
  <si>
    <t>月</t>
  </si>
  <si>
    <t>公益財団法人東京都中小企業振興公社　理事長　殿　　　　　　　　　　　　　　　　　　　　　　　</t>
  </si>
  <si>
    <t>　（記　入　日）</t>
  </si>
  <si>
    <t>企　業　名</t>
  </si>
  <si>
    <t>代表者名・印</t>
  </si>
  <si>
    <t>連絡先</t>
  </si>
  <si>
    <t>　（本社所在地と異なる場合）</t>
  </si>
  <si>
    <t>「東京都ものづくり中小企業魅力体験（インターンシップ）」を受け入れたので、東京都ものづくり中小</t>
  </si>
  <si>
    <t>企業魅力体験受入奨励金支給要綱第7条に基づき、奨励金の支給を下記のとおり申請します。</t>
  </si>
  <si>
    <t>1.　合計奨励金支給申請額（内訳は別紙（次頁）のとおり）</t>
  </si>
  <si>
    <t>円</t>
  </si>
  <si>
    <t>注）　奨励金支給申請日数の上限は1名につき「20日間」です。</t>
  </si>
  <si>
    <t>2.　奨励金振込指定口座</t>
  </si>
  <si>
    <t>金
融機関</t>
  </si>
  <si>
    <t>（いずれかに○）</t>
  </si>
  <si>
    <t>信用金庫</t>
  </si>
  <si>
    <t>出 張 所</t>
  </si>
  <si>
    <t>信用組合</t>
  </si>
  <si>
    <t>そ の 他</t>
  </si>
  <si>
    <t>（</t>
  </si>
  <si>
    <t>）</t>
  </si>
  <si>
    <t>農　　協</t>
  </si>
  <si>
    <t>預
金種目</t>
  </si>
  <si>
    <t>普通預金</t>
  </si>
  <si>
    <t>口
座
番
号</t>
  </si>
  <si>
    <t>当座預金</t>
  </si>
  <si>
    <t>№</t>
  </si>
  <si>
    <t>その他</t>
  </si>
  <si>
    <t>口
座名義</t>
  </si>
  <si>
    <t>フリガナ</t>
  </si>
  <si>
    <t>※</t>
  </si>
  <si>
    <t>金融機関・支店等のコード番号は必ず入力ください。</t>
  </si>
  <si>
    <t>口座名義のフリガナは振込手続きに必要になります。忘れずに入力ください。</t>
  </si>
  <si>
    <t>ゆうちょ銀行の取扱いはできません。</t>
  </si>
  <si>
    <t>3.　受入学校名</t>
  </si>
  <si>
    <t>定時制</t>
  </si>
  <si>
    <t>全日制</t>
  </si>
  <si>
    <t>（いずれもある高校の場合どちらかに○）</t>
  </si>
  <si>
    <t>※様式２－２　の東京都ものづくり中小企業魅力体験受入（インターンシップ）支援受入奨励金支給</t>
  </si>
  <si>
    <t>要件確認書も必ずご記入ください。</t>
  </si>
  <si>
    <t>全日制
定時制</t>
  </si>
  <si>
    <t>実施
期間</t>
  </si>
  <si>
    <t>日間</t>
  </si>
  <si>
    <t>参加
人数</t>
  </si>
  <si>
    <t>注）　奨励金支給額は１日１名あたり8,000円（1名につき「20日間」が上限）です。</t>
  </si>
  <si>
    <t>↑</t>
  </si>
  <si>
    <t>プリントアウトの上、切り取って封筒に貼りつけください</t>
  </si>
  <si>
    <r>
      <t>　　　　〒101-0025
　　　　東京都千代田区神田佐久間町
　　　　１丁目９番地（秋葉原庁舎）
　　　　</t>
    </r>
    <r>
      <rPr>
        <sz val="10"/>
        <color theme="1"/>
        <rFont val="ＭＳ Ｐゴシック"/>
        <family val="3"/>
        <charset val="128"/>
      </rPr>
      <t>公益財団法人</t>
    </r>
    <r>
      <rPr>
        <sz val="11"/>
        <color theme="1"/>
        <rFont val="Arial"/>
        <family val="2"/>
      </rPr>
      <t xml:space="preserve">
</t>
    </r>
    <r>
      <rPr>
        <sz val="11"/>
        <color theme="1"/>
        <rFont val="ＭＳ Ｐゴシック"/>
        <family val="3"/>
        <charset val="128"/>
      </rPr>
      <t>　　　　</t>
    </r>
    <r>
      <rPr>
        <sz val="14"/>
        <color theme="1"/>
        <rFont val="ＭＳ Ｐゴシック"/>
        <family val="3"/>
        <charset val="128"/>
      </rPr>
      <t>東京都中小企業振興公社</t>
    </r>
    <r>
      <rPr>
        <sz val="11"/>
        <color theme="1"/>
        <rFont val="Arial"/>
        <family val="2"/>
      </rPr>
      <t xml:space="preserve">
</t>
    </r>
    <r>
      <rPr>
        <sz val="11"/>
        <color theme="1"/>
        <rFont val="ＭＳ Ｐゴシック"/>
        <family val="3"/>
        <charset val="128"/>
      </rPr>
      <t>　　　　　　企業人財支援課
　　　　　　インターンシップ担当者　行</t>
    </r>
    <phoneticPr fontId="22"/>
  </si>
  <si>
    <t>対面
実施
日数</t>
    <rPh sb="0" eb="2">
      <t>タイメン</t>
    </rPh>
    <phoneticPr fontId="22"/>
  </si>
  <si>
    <t>令和</t>
    <rPh sb="0" eb="2">
      <t>レイワ</t>
    </rPh>
    <phoneticPr fontId="22"/>
  </si>
  <si>
    <r>
      <t>　　　　</t>
    </r>
    <r>
      <rPr>
        <b/>
        <sz val="12"/>
        <color theme="1"/>
        <rFont val="MS PGothic"/>
        <family val="3"/>
        <charset val="128"/>
      </rPr>
      <t>東京都ものづくり中小企業魅力体験（インターンシップ）受入奨励金申請書</t>
    </r>
    <rPh sb="4" eb="6">
      <t>トウキョウ</t>
    </rPh>
    <phoneticPr fontId="22"/>
  </si>
  <si>
    <t>～</t>
    <phoneticPr fontId="22"/>
  </si>
  <si>
    <r>
      <t>対面</t>
    </r>
    <r>
      <rPr>
        <sz val="11"/>
        <color theme="1"/>
        <rFont val="MS PGothic"/>
        <family val="3"/>
        <charset val="128"/>
      </rPr>
      <t>実施日数</t>
    </r>
    <rPh sb="0" eb="2">
      <t>タイメン</t>
    </rPh>
    <phoneticPr fontId="22"/>
  </si>
  <si>
    <t>実施期間</t>
    <phoneticPr fontId="22"/>
  </si>
  <si>
    <t>※対面かつ５時間以上（定時制を除く）実施した日数を記載してください。</t>
  </si>
  <si>
    <t>※対面かつ５時間以上（定時制を除く）実施した日数を記載してください。</t>
    <rPh sb="1" eb="3">
      <t>タイメン</t>
    </rPh>
    <rPh sb="6" eb="8">
      <t>ジカン</t>
    </rPh>
    <rPh sb="8" eb="10">
      <t>イジョウ</t>
    </rPh>
    <rPh sb="11" eb="14">
      <t>テイジセイ</t>
    </rPh>
    <rPh sb="15" eb="16">
      <t>ノゾ</t>
    </rPh>
    <rPh sb="18" eb="20">
      <t>ジッシ</t>
    </rPh>
    <rPh sb="22" eb="24">
      <t>ニッスウ</t>
    </rPh>
    <rPh sb="25" eb="27">
      <t>キサイ</t>
    </rPh>
    <phoneticPr fontId="22"/>
  </si>
  <si>
    <r>
      <rPr>
        <sz val="11"/>
        <color theme="1"/>
        <rFont val="MS PGothic"/>
        <family val="3"/>
        <charset val="128"/>
      </rPr>
      <t xml:space="preserve">  </t>
    </r>
    <r>
      <rPr>
        <b/>
        <sz val="11"/>
        <color theme="1"/>
        <rFont val="MS PGothic"/>
        <family val="3"/>
        <charset val="128"/>
      </rPr>
      <t>※</t>
    </r>
    <r>
      <rPr>
        <b/>
        <u/>
        <sz val="11"/>
        <color rgb="FFFF0000"/>
        <rFont val="MS PGothic"/>
        <family val="3"/>
        <charset val="128"/>
      </rPr>
      <t>オンラインでの実施はものづくり中小企業魅力体験受入事業の対象となりません。</t>
    </r>
    <phoneticPr fontId="22"/>
  </si>
  <si>
    <t>【申請1】※対面かつ５時間以上（定時制を除いた）実施した日数を記載してください。</t>
    <rPh sb="6" eb="8">
      <t>タイメン</t>
    </rPh>
    <rPh sb="11" eb="13">
      <t>ジカン</t>
    </rPh>
    <rPh sb="13" eb="15">
      <t>イジョウ</t>
    </rPh>
    <rPh sb="16" eb="18">
      <t>テイジ</t>
    </rPh>
    <rPh sb="18" eb="19">
      <t>セイ</t>
    </rPh>
    <rPh sb="20" eb="21">
      <t>ノゾ</t>
    </rPh>
    <rPh sb="24" eb="26">
      <t>ジッシ</t>
    </rPh>
    <rPh sb="28" eb="30">
      <t>ニッスウ</t>
    </rPh>
    <rPh sb="31" eb="33">
      <t>キサイ</t>
    </rPh>
    <phoneticPr fontId="22"/>
  </si>
  <si>
    <t>【申請2】※対面かつ５時間以上（定時制を除いた）実施した日数を記載してください。</t>
    <phoneticPr fontId="22"/>
  </si>
  <si>
    <t>【申請3】※対面かつ５時間以上（定時制を除いた）実施した日数を記載してください。</t>
    <phoneticPr fontId="22"/>
  </si>
  <si>
    <t>【申請4】※対面かつ５時間以上（定時制を除いた）実施した日数を記載してください。</t>
    <phoneticPr fontId="22"/>
  </si>
  <si>
    <t>【申請5】※対面かつ５時間以上（定時制を除いた）実施した日数を記載してください。</t>
    <phoneticPr fontId="22"/>
  </si>
  <si>
    <r>
      <rPr>
        <b/>
        <sz val="11"/>
        <rFont val="MS PGothic"/>
        <family val="3"/>
        <charset val="128"/>
      </rPr>
      <t>　※</t>
    </r>
    <r>
      <rPr>
        <b/>
        <u/>
        <sz val="11"/>
        <color rgb="FFFF0000"/>
        <rFont val="MS PGothic"/>
        <family val="3"/>
        <charset val="128"/>
      </rPr>
      <t>定時制課程を除き１日に満たない短時間（５時間未満）の就業は</t>
    </r>
    <r>
      <rPr>
        <u/>
        <sz val="11"/>
        <rFont val="MS PGothic"/>
        <family val="3"/>
        <charset val="128"/>
      </rPr>
      <t>、</t>
    </r>
    <r>
      <rPr>
        <sz val="11"/>
        <rFont val="MS PGothic"/>
        <family val="3"/>
        <charset val="128"/>
      </rPr>
      <t>ものづくり中小企業魅力体験受入事業の</t>
    </r>
    <r>
      <rPr>
        <b/>
        <u/>
        <sz val="11"/>
        <color rgb="FFFF0000"/>
        <rFont val="MS PGothic"/>
        <family val="3"/>
        <charset val="128"/>
      </rPr>
      <t>対象となりません。</t>
    </r>
    <phoneticPr fontId="22"/>
  </si>
  <si>
    <t>※オンラインでの実施は、ものづくり中小企業魅力体験受入事業の対象となりません。</t>
    <phoneticPr fontId="22"/>
  </si>
  <si>
    <t>※定時制課程を除き１日に満たない短時間（５時間未満）の就業は、ものづくり中小企業魅力体験受入事業の対象となりません。</t>
    <phoneticPr fontId="22"/>
  </si>
  <si>
    <t>101-0025</t>
    <phoneticPr fontId="22"/>
  </si>
  <si>
    <t>東京都千代田区神田佐久間町1-9</t>
    <rPh sb="0" eb="13">
      <t>101-0025</t>
    </rPh>
    <phoneticPr fontId="22"/>
  </si>
  <si>
    <t>東中工業株式会社</t>
  </si>
  <si>
    <t>東中工業株式会社</t>
    <rPh sb="0" eb="1">
      <t>ヒガシ</t>
    </rPh>
    <rPh sb="1" eb="2">
      <t>チュウ</t>
    </rPh>
    <rPh sb="2" eb="4">
      <t>コウギョウ</t>
    </rPh>
    <rPh sb="4" eb="8">
      <t>カブシキガイシャ</t>
    </rPh>
    <phoneticPr fontId="22"/>
  </si>
  <si>
    <t>代表取締役　神田　太郎</t>
    <rPh sb="0" eb="2">
      <t>ダイヒョウ</t>
    </rPh>
    <rPh sb="2" eb="5">
      <t>トリシマリヤク</t>
    </rPh>
    <rPh sb="6" eb="8">
      <t>カンダ</t>
    </rPh>
    <rPh sb="9" eb="11">
      <t>タロウ</t>
    </rPh>
    <phoneticPr fontId="22"/>
  </si>
  <si>
    <t>125-0062</t>
    <phoneticPr fontId="22"/>
  </si>
  <si>
    <t/>
  </si>
  <si>
    <t>東京都葛飾区青戸7-2-5</t>
    <rPh sb="0" eb="8">
      <t>125-0062</t>
    </rPh>
    <phoneticPr fontId="22"/>
  </si>
  <si>
    <t>人事総務部　青砥次郎</t>
    <rPh sb="0" eb="2">
      <t>ジンジ</t>
    </rPh>
    <rPh sb="2" eb="5">
      <t>ソウムブ</t>
    </rPh>
    <rPh sb="6" eb="8">
      <t>アオト</t>
    </rPh>
    <rPh sb="8" eb="10">
      <t>ジロウ</t>
    </rPh>
    <phoneticPr fontId="22"/>
  </si>
  <si>
    <t>03-３２５１‐〇〇〇〇</t>
    <phoneticPr fontId="22"/>
  </si>
  <si>
    <t>三菱UFJ</t>
    <rPh sb="0" eb="2">
      <t>ミツビシ</t>
    </rPh>
    <phoneticPr fontId="22"/>
  </si>
  <si>
    <t>0005</t>
    <phoneticPr fontId="22"/>
  </si>
  <si>
    <t>秋葉原</t>
    <rPh sb="0" eb="3">
      <t>アキハバラ</t>
    </rPh>
    <phoneticPr fontId="22"/>
  </si>
  <si>
    <t>626</t>
    <phoneticPr fontId="22"/>
  </si>
  <si>
    <t>〇銀　　行</t>
    <phoneticPr fontId="22"/>
  </si>
  <si>
    <t>〇支　　店</t>
    <phoneticPr fontId="22"/>
  </si>
  <si>
    <t>〇</t>
    <phoneticPr fontId="22"/>
  </si>
  <si>
    <t>１２３〇〇〇〇</t>
    <phoneticPr fontId="22"/>
  </si>
  <si>
    <t>トウチュウコウギョウカブシキガイシャ</t>
    <phoneticPr fontId="22"/>
  </si>
  <si>
    <t>東京都立北豊島工科高等学校</t>
    <rPh sb="0" eb="4">
      <t>トウキョウトリツ</t>
    </rPh>
    <rPh sb="4" eb="9">
      <t>キタトシマコウカ</t>
    </rPh>
    <rPh sb="9" eb="13">
      <t>コウトウガッコウ</t>
    </rPh>
    <phoneticPr fontId="22"/>
  </si>
  <si>
    <t>R7年度の実施は予定されておりません。</t>
    <rPh sb="2" eb="4">
      <t>ネンド</t>
    </rPh>
    <rPh sb="5" eb="7">
      <t>ジッシ</t>
    </rPh>
    <rPh sb="8" eb="10">
      <t>ヨテイ</t>
    </rPh>
    <phoneticPr fontId="22"/>
  </si>
  <si>
    <t>銀　　行</t>
    <phoneticPr fontId="22"/>
  </si>
  <si>
    <t>支　　店</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</si>
</sst>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m/d"/>
  </numFmts>
  <fonts count="37">
    <font>
      <sz val="11"/>
      <color theme="1"/>
      <name val="Calibri"/>
      <scheme val="minor"/>
    </font>
    <font>
      <sz val="11"/>
      <color theme="1"/>
      <name val="MS PGothic"/>
      <family val="3"/>
      <charset val="128"/>
    </font>
    <font>
      <b/>
      <sz val="14"/>
      <color rgb="FFFF0000"/>
      <name val="MS PGothic"/>
      <family val="3"/>
      <charset val="128"/>
    </font>
    <font>
      <b/>
      <sz val="11"/>
      <color rgb="FF0070C0"/>
      <name val="MS PGothic"/>
      <family val="3"/>
      <charset val="128"/>
    </font>
    <font>
      <sz val="12"/>
      <color theme="1"/>
      <name val="MS PGothic"/>
      <family val="3"/>
      <charset val="128"/>
    </font>
    <font>
      <b/>
      <sz val="12"/>
      <color theme="1"/>
      <name val="MS PGothic"/>
      <family val="3"/>
      <charset val="128"/>
    </font>
    <font>
      <sz val="11"/>
      <name val="Calibri"/>
      <family val="2"/>
    </font>
    <font>
      <b/>
      <sz val="11"/>
      <color rgb="FFFF0000"/>
      <name val="MS PGothic"/>
      <family val="3"/>
      <charset val="128"/>
    </font>
    <font>
      <sz val="8"/>
      <color rgb="FFFF0000"/>
      <name val="MS PGothic"/>
      <family val="3"/>
      <charset val="128"/>
    </font>
    <font>
      <sz val="9"/>
      <color theme="1"/>
      <name val="MS PGothic"/>
      <family val="3"/>
      <charset val="128"/>
    </font>
    <font>
      <sz val="10"/>
      <color theme="1"/>
      <name val="MS PGothic"/>
      <family val="3"/>
      <charset val="128"/>
    </font>
    <font>
      <sz val="14"/>
      <color theme="1"/>
      <name val="MS PGothic"/>
      <family val="3"/>
      <charset val="128"/>
    </font>
    <font>
      <sz val="11"/>
      <color rgb="FFFF0000"/>
      <name val="MS PGothic"/>
      <family val="3"/>
      <charset val="128"/>
    </font>
    <font>
      <b/>
      <sz val="14"/>
      <color theme="1"/>
      <name val="MS PGothic"/>
      <family val="3"/>
      <charset val="128"/>
    </font>
    <font>
      <sz val="6"/>
      <color theme="1"/>
      <name val="MS PGothic"/>
      <family val="3"/>
      <charset val="128"/>
    </font>
    <font>
      <sz val="8"/>
      <color theme="1"/>
      <name val="MS PGothic"/>
      <family val="3"/>
      <charset val="128"/>
    </font>
    <font>
      <sz val="7"/>
      <color theme="1"/>
      <name val="MS PGothic"/>
      <family val="3"/>
      <charset val="128"/>
    </font>
    <font>
      <sz val="11"/>
      <color theme="1"/>
      <name val="Hgp教科書体"/>
      <family val="1"/>
      <charset val="128"/>
    </font>
    <font>
      <sz val="11"/>
      <color theme="0"/>
      <name val="MS PGothic"/>
      <family val="3"/>
      <charset val="128"/>
    </font>
    <font>
      <b/>
      <sz val="11"/>
      <color theme="1"/>
      <name val="MS PGothic"/>
      <family val="3"/>
      <charset val="128"/>
    </font>
    <font>
      <b/>
      <sz val="11"/>
      <color theme="1"/>
      <name val="ＭＳ Ｐゴシック"/>
      <family val="3"/>
      <charset val="128"/>
    </font>
    <font>
      <sz val="11"/>
      <color theme="1"/>
      <name val="Arial"/>
      <family val="2"/>
    </font>
    <font>
      <sz val="6"/>
      <name val="Calibri"/>
      <family val="3"/>
      <charset val="128"/>
      <scheme val="minor"/>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b/>
      <sz val="10"/>
      <color theme="1"/>
      <name val="MS PGothic"/>
      <family val="3"/>
      <charset val="128"/>
    </font>
    <font>
      <sz val="11"/>
      <name val="MS PGothic"/>
      <family val="3"/>
      <charset val="128"/>
    </font>
    <font>
      <sz val="10"/>
      <name val="Calibri"/>
      <family val="2"/>
    </font>
    <font>
      <b/>
      <sz val="11"/>
      <name val="MS PGothic"/>
      <family val="3"/>
      <charset val="128"/>
    </font>
    <font>
      <b/>
      <u/>
      <sz val="11"/>
      <color rgb="FFFF0000"/>
      <name val="MS PGothic"/>
      <family val="3"/>
      <charset val="128"/>
    </font>
    <font>
      <u/>
      <sz val="11"/>
      <name val="MS PGothic"/>
      <family val="3"/>
      <charset val="128"/>
    </font>
    <font>
      <b/>
      <sz val="11"/>
      <color rgb="FFFF0000"/>
      <name val="ＭＳ Ｐゴシック"/>
      <family val="3"/>
      <charset val="128"/>
    </font>
    <font>
      <b/>
      <sz val="11"/>
      <color rgb="FFFF0000"/>
      <name val="ＭＳ ゴシック"/>
      <family val="3"/>
      <charset val="128"/>
    </font>
    <font>
      <b/>
      <sz val="12"/>
      <color rgb="FFFF0000"/>
      <name val="ＭＳ Ｐゴシック"/>
      <family val="3"/>
      <charset val="128"/>
    </font>
    <font>
      <sz val="12"/>
      <name val="Calibri"/>
      <family val="2"/>
    </font>
    <font>
      <sz val="12"/>
      <name val="ＭＳ Ｐゴシック"/>
      <family val="3"/>
      <charset val="128"/>
    </font>
  </fonts>
  <fills count="8">
    <fill>
      <patternFill patternType="none"/>
    </fill>
    <fill>
      <patternFill patternType="gray125"/>
    </fill>
    <fill>
      <patternFill patternType="solid">
        <fgColor theme="0"/>
        <bgColor theme="0"/>
      </patternFill>
    </fill>
    <fill>
      <patternFill patternType="solid">
        <fgColor rgb="FFDAEEF3"/>
        <bgColor rgb="FFDAEEF3"/>
      </patternFill>
    </fill>
    <fill>
      <patternFill patternType="solid">
        <fgColor rgb="FFBFBFBF"/>
        <bgColor rgb="FFBFBFBF"/>
      </patternFill>
    </fill>
    <fill>
      <patternFill patternType="solid">
        <fgColor rgb="FFFDE9D9"/>
        <bgColor rgb="FFFDE9D9"/>
      </patternFill>
    </fill>
    <fill>
      <patternFill patternType="solid">
        <fgColor rgb="FFEAF1DD"/>
        <bgColor rgb="FFEAF1DD"/>
      </patternFill>
    </fill>
    <fill>
      <patternFill patternType="solid">
        <fgColor rgb="FFFFFF00"/>
        <bgColor rgb="FFFFFF00"/>
      </patternFill>
    </fill>
  </fills>
  <borders count="83">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style="medium">
        <color rgb="FF000000"/>
      </left>
      <right/>
      <top/>
      <bottom/>
      <diagonal/>
    </border>
    <border>
      <left/>
      <right/>
      <top/>
      <bottom/>
      <diagonal/>
    </border>
    <border>
      <left/>
      <right/>
      <top/>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style="dotted">
        <color rgb="FF000000"/>
      </left>
      <right/>
      <top/>
      <bottom/>
      <diagonal/>
    </border>
    <border>
      <left style="medium">
        <color rgb="FF000000"/>
      </left>
      <right style="medium">
        <color rgb="FF000000"/>
      </right>
      <top/>
      <bottom/>
      <diagonal/>
    </border>
    <border>
      <left style="dotted">
        <color rgb="FF000000"/>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271">
    <xf numFmtId="0" fontId="0" fillId="0" borderId="0" xfId="0" applyFont="1" applyAlignment="1">
      <alignment vertical="center"/>
    </xf>
    <xf numFmtId="0" fontId="1" fillId="2" borderId="1" xfId="0" applyFont="1" applyFill="1" applyBorder="1" applyAlignment="1">
      <alignment vertical="center"/>
    </xf>
    <xf numFmtId="0" fontId="2" fillId="2" borderId="1" xfId="0" applyFont="1" applyFill="1" applyBorder="1" applyAlignment="1">
      <alignment horizontal="left" vertical="center"/>
    </xf>
    <xf numFmtId="0" fontId="2" fillId="3" borderId="2" xfId="0" applyFont="1" applyFill="1" applyBorder="1" applyAlignment="1">
      <alignment horizontal="center" vertical="center"/>
    </xf>
    <xf numFmtId="0" fontId="3" fillId="2" borderId="1" xfId="0" applyFont="1" applyFill="1" applyBorder="1" applyAlignment="1">
      <alignment vertical="center"/>
    </xf>
    <xf numFmtId="0" fontId="4" fillId="2" borderId="1" xfId="0" applyFont="1" applyFill="1" applyBorder="1" applyAlignment="1">
      <alignment vertical="center"/>
    </xf>
    <xf numFmtId="0" fontId="3" fillId="2" borderId="1" xfId="0" applyFont="1" applyFill="1" applyBorder="1" applyAlignment="1">
      <alignment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9" xfId="0" applyFont="1" applyFill="1" applyBorder="1" applyAlignment="1">
      <alignment vertical="center"/>
    </xf>
    <xf numFmtId="0" fontId="4" fillId="5" borderId="11" xfId="0" applyFont="1" applyFill="1" applyBorder="1" applyAlignment="1">
      <alignment horizontal="center" vertical="center"/>
    </xf>
    <xf numFmtId="0" fontId="4" fillId="5" borderId="11" xfId="0" applyFont="1" applyFill="1" applyBorder="1" applyAlignment="1">
      <alignment vertical="center"/>
    </xf>
    <xf numFmtId="0" fontId="1" fillId="2" borderId="1" xfId="0" applyFont="1" applyFill="1" applyBorder="1" applyAlignment="1">
      <alignment vertical="top"/>
    </xf>
    <xf numFmtId="0" fontId="4" fillId="5" borderId="13" xfId="0" applyFont="1" applyFill="1" applyBorder="1" applyAlignment="1">
      <alignment vertical="center"/>
    </xf>
    <xf numFmtId="0" fontId="4" fillId="3" borderId="9" xfId="0" applyFont="1" applyFill="1" applyBorder="1" applyAlignment="1">
      <alignment horizontal="center" vertical="center"/>
    </xf>
    <xf numFmtId="0" fontId="4" fillId="3" borderId="9" xfId="0" applyFont="1" applyFill="1" applyBorder="1" applyAlignment="1">
      <alignment vertical="center"/>
    </xf>
    <xf numFmtId="0" fontId="4" fillId="3" borderId="14" xfId="0" applyFont="1" applyFill="1" applyBorder="1" applyAlignment="1">
      <alignment horizontal="center" vertical="center"/>
    </xf>
    <xf numFmtId="0" fontId="4" fillId="3" borderId="11" xfId="0" applyFont="1" applyFill="1" applyBorder="1" applyAlignment="1">
      <alignment vertical="center"/>
    </xf>
    <xf numFmtId="0" fontId="4" fillId="3" borderId="11"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3" xfId="0" applyFont="1" applyFill="1" applyBorder="1" applyAlignment="1">
      <alignment vertical="center"/>
    </xf>
    <xf numFmtId="0" fontId="7" fillId="2" borderId="1" xfId="0" applyFont="1" applyFill="1" applyBorder="1" applyAlignment="1"/>
    <xf numFmtId="0" fontId="4" fillId="6" borderId="15" xfId="0" applyFont="1" applyFill="1" applyBorder="1" applyAlignment="1">
      <alignment horizontal="center" vertical="center"/>
    </xf>
    <xf numFmtId="0" fontId="4" fillId="6" borderId="11" xfId="0" applyFont="1" applyFill="1" applyBorder="1" applyAlignment="1">
      <alignment vertical="center"/>
    </xf>
    <xf numFmtId="0" fontId="7" fillId="2" borderId="1" xfId="0" applyFont="1" applyFill="1" applyBorder="1" applyAlignment="1">
      <alignment vertical="center"/>
    </xf>
    <xf numFmtId="0" fontId="4" fillId="6" borderId="11" xfId="0" applyFont="1" applyFill="1" applyBorder="1" applyAlignment="1">
      <alignment horizontal="center" vertical="center"/>
    </xf>
    <xf numFmtId="0" fontId="1" fillId="2" borderId="1" xfId="0" applyFont="1" applyFill="1" applyBorder="1" applyAlignment="1">
      <alignment horizontal="left" vertical="top"/>
    </xf>
    <xf numFmtId="0" fontId="8" fillId="2" borderId="1" xfId="0" applyFont="1" applyFill="1" applyBorder="1" applyAlignment="1">
      <alignment vertical="center"/>
    </xf>
    <xf numFmtId="0" fontId="1" fillId="2" borderId="1" xfId="0" applyFont="1" applyFill="1" applyBorder="1" applyAlignment="1">
      <alignment horizontal="left" vertical="center"/>
    </xf>
    <xf numFmtId="0" fontId="4" fillId="6" borderId="13" xfId="0" applyFont="1" applyFill="1" applyBorder="1" applyAlignment="1">
      <alignment horizontal="center" vertical="center"/>
    </xf>
    <xf numFmtId="0" fontId="4" fillId="6" borderId="13" xfId="0" applyFont="1" applyFill="1" applyBorder="1" applyAlignment="1">
      <alignment vertical="center"/>
    </xf>
    <xf numFmtId="0" fontId="1" fillId="2" borderId="1" xfId="0" applyFont="1" applyFill="1" applyBorder="1" applyAlignment="1">
      <alignment horizontal="right" vertical="center"/>
    </xf>
    <xf numFmtId="0" fontId="1" fillId="2" borderId="21" xfId="0" applyFont="1" applyFill="1" applyBorder="1" applyAlignment="1">
      <alignment vertical="center"/>
    </xf>
    <xf numFmtId="0" fontId="1" fillId="2" borderId="22" xfId="0" applyFont="1" applyFill="1" applyBorder="1" applyAlignment="1">
      <alignment horizontal="center" vertical="center"/>
    </xf>
    <xf numFmtId="0" fontId="9" fillId="2" borderId="1" xfId="0" applyFont="1" applyFill="1" applyBorder="1" applyAlignment="1">
      <alignment horizontal="center" vertical="top"/>
    </xf>
    <xf numFmtId="0" fontId="10" fillId="2" borderId="21" xfId="0" applyFont="1" applyFill="1" applyBorder="1" applyAlignment="1">
      <alignment vertical="center"/>
    </xf>
    <xf numFmtId="0" fontId="7" fillId="2" borderId="1" xfId="0" applyFont="1" applyFill="1" applyBorder="1" applyAlignment="1">
      <alignment horizontal="center" vertical="center"/>
    </xf>
    <xf numFmtId="0" fontId="5" fillId="2" borderId="1" xfId="0" applyFont="1" applyFill="1" applyBorder="1" applyAlignment="1">
      <alignment horizontal="center" vertical="center" shrinkToFit="1"/>
    </xf>
    <xf numFmtId="0" fontId="5" fillId="2" borderId="1" xfId="0" applyFont="1" applyFill="1" applyBorder="1" applyAlignment="1">
      <alignment vertical="center" shrinkToFit="1"/>
    </xf>
    <xf numFmtId="0" fontId="1" fillId="2" borderId="21" xfId="0" applyFont="1" applyFill="1" applyBorder="1" applyAlignment="1">
      <alignment horizontal="center" vertical="center"/>
    </xf>
    <xf numFmtId="176" fontId="11" fillId="7" borderId="2" xfId="0" applyNumberFormat="1" applyFont="1" applyFill="1" applyBorder="1" applyAlignment="1">
      <alignment horizontal="center" vertical="center"/>
    </xf>
    <xf numFmtId="0" fontId="12" fillId="2" borderId="1" xfId="0" applyFont="1" applyFill="1" applyBorder="1" applyAlignment="1">
      <alignment vertical="top"/>
    </xf>
    <xf numFmtId="0" fontId="10" fillId="2" borderId="21" xfId="0" applyFont="1" applyFill="1" applyBorder="1" applyAlignment="1">
      <alignment horizontal="left" vertical="center"/>
    </xf>
    <xf numFmtId="176" fontId="11" fillId="2" borderId="1" xfId="0" applyNumberFormat="1" applyFont="1" applyFill="1" applyBorder="1" applyAlignment="1">
      <alignment horizontal="center" vertical="center"/>
    </xf>
    <xf numFmtId="38" fontId="11" fillId="7" borderId="2" xfId="0" applyNumberFormat="1" applyFont="1" applyFill="1" applyBorder="1" applyAlignment="1">
      <alignment horizontal="center" vertical="center"/>
    </xf>
    <xf numFmtId="38" fontId="1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25" xfId="0" applyFont="1" applyFill="1" applyBorder="1" applyAlignment="1">
      <alignment vertical="center"/>
    </xf>
    <xf numFmtId="0" fontId="1" fillId="2" borderId="26" xfId="0" applyFont="1" applyFill="1" applyBorder="1" applyAlignment="1">
      <alignment vertical="center"/>
    </xf>
    <xf numFmtId="0" fontId="1" fillId="2" borderId="30" xfId="0" applyFont="1" applyFill="1" applyBorder="1" applyAlignment="1">
      <alignment vertical="center"/>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1" xfId="0" applyFont="1" applyFill="1" applyBorder="1" applyAlignment="1">
      <alignment horizontal="left" vertical="center" wrapText="1"/>
    </xf>
    <xf numFmtId="0" fontId="1" fillId="2" borderId="36" xfId="0" applyFont="1" applyFill="1" applyBorder="1" applyAlignment="1">
      <alignment horizontal="center"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5" fillId="2" borderId="26" xfId="0" applyFont="1" applyFill="1" applyBorder="1" applyAlignment="1">
      <alignment vertical="center"/>
    </xf>
    <xf numFmtId="0" fontId="1" fillId="2" borderId="26" xfId="0" applyFont="1" applyFill="1" applyBorder="1" applyAlignment="1">
      <alignment vertical="center" wrapText="1"/>
    </xf>
    <xf numFmtId="0" fontId="1" fillId="2" borderId="30" xfId="0" applyFont="1" applyFill="1" applyBorder="1" applyAlignment="1">
      <alignment vertical="center" wrapText="1"/>
    </xf>
    <xf numFmtId="0" fontId="1" fillId="2" borderId="1" xfId="0" applyFont="1" applyFill="1" applyBorder="1" applyAlignment="1"/>
    <xf numFmtId="0" fontId="1" fillId="2" borderId="1" xfId="0" applyFont="1" applyFill="1" applyBorder="1" applyAlignment="1">
      <alignment shrinkToFit="1"/>
    </xf>
    <xf numFmtId="0" fontId="1" fillId="2" borderId="1" xfId="0" applyFont="1" applyFill="1" applyBorder="1" applyAlignment="1">
      <alignment horizontal="right" vertical="center" wrapText="1"/>
    </xf>
    <xf numFmtId="0" fontId="1" fillId="2" borderId="1" xfId="0" applyFont="1" applyFill="1" applyBorder="1" applyAlignment="1">
      <alignment vertical="center" wrapText="1"/>
    </xf>
    <xf numFmtId="0" fontId="1" fillId="2" borderId="35" xfId="0" applyFont="1" applyFill="1" applyBorder="1" applyAlignment="1">
      <alignment vertical="center" wrapText="1"/>
    </xf>
    <xf numFmtId="0" fontId="1" fillId="2" borderId="56" xfId="0" applyFont="1" applyFill="1" applyBorder="1" applyAlignment="1">
      <alignment vertical="center"/>
    </xf>
    <xf numFmtId="0" fontId="1" fillId="2" borderId="25" xfId="0" applyFont="1" applyFill="1" applyBorder="1" applyAlignment="1">
      <alignment horizontal="right" vertical="center" wrapText="1"/>
    </xf>
    <xf numFmtId="0" fontId="1" fillId="2" borderId="36" xfId="0" applyFont="1" applyFill="1" applyBorder="1" applyAlignment="1">
      <alignment horizontal="right" vertical="center"/>
    </xf>
    <xf numFmtId="0" fontId="1" fillId="2" borderId="26" xfId="0" applyFont="1" applyFill="1" applyBorder="1" applyAlignment="1">
      <alignment horizontal="right" vertical="center"/>
    </xf>
    <xf numFmtId="0" fontId="1" fillId="2" borderId="41" xfId="0" applyFont="1" applyFill="1" applyBorder="1" applyAlignment="1">
      <alignment horizontal="right" vertical="center"/>
    </xf>
    <xf numFmtId="38" fontId="17" fillId="2" borderId="1" xfId="0" applyNumberFormat="1" applyFont="1" applyFill="1" applyBorder="1" applyAlignment="1">
      <alignment horizontal="center" vertical="center"/>
    </xf>
    <xf numFmtId="38" fontId="1" fillId="2" borderId="1" xfId="0" applyNumberFormat="1" applyFont="1" applyFill="1" applyBorder="1" applyAlignment="1">
      <alignment horizontal="center" vertical="center" textRotation="255" shrinkToFit="1"/>
    </xf>
    <xf numFmtId="0" fontId="16" fillId="2" borderId="1" xfId="0" applyFont="1" applyFill="1" applyBorder="1" applyAlignment="1">
      <alignment horizontal="center" vertical="center"/>
    </xf>
    <xf numFmtId="0" fontId="18" fillId="2" borderId="1" xfId="0" applyFont="1" applyFill="1" applyBorder="1" applyAlignment="1">
      <alignment vertical="center"/>
    </xf>
    <xf numFmtId="38" fontId="18" fillId="2" borderId="1" xfId="0" applyNumberFormat="1" applyFont="1" applyFill="1" applyBorder="1" applyAlignment="1">
      <alignment vertical="center"/>
    </xf>
    <xf numFmtId="176" fontId="18" fillId="2" borderId="1" xfId="0" applyNumberFormat="1" applyFont="1" applyFill="1" applyBorder="1" applyAlignment="1">
      <alignment vertical="center"/>
    </xf>
    <xf numFmtId="0" fontId="19" fillId="2" borderId="1" xfId="0" applyFont="1" applyFill="1" applyBorder="1" applyAlignment="1">
      <alignment vertical="center"/>
    </xf>
    <xf numFmtId="0" fontId="1" fillId="3" borderId="2" xfId="0" applyFont="1" applyFill="1" applyBorder="1" applyAlignment="1" applyProtection="1">
      <alignment horizontal="center" vertical="center"/>
      <protection locked="0"/>
    </xf>
    <xf numFmtId="49" fontId="1" fillId="3" borderId="2" xfId="0" applyNumberFormat="1" applyFont="1" applyFill="1" applyBorder="1" applyAlignment="1" applyProtection="1">
      <alignment horizontal="center" vertical="center"/>
      <protection locked="0"/>
    </xf>
    <xf numFmtId="0" fontId="0" fillId="0" borderId="0" xfId="0" applyFont="1" applyAlignment="1">
      <alignment vertical="center"/>
    </xf>
    <xf numFmtId="0" fontId="12" fillId="2" borderId="1" xfId="0" applyFont="1" applyFill="1" applyBorder="1" applyAlignment="1">
      <alignment vertical="center" wrapText="1"/>
    </xf>
    <xf numFmtId="0" fontId="12" fillId="2" borderId="73" xfId="0" applyFont="1" applyFill="1" applyBorder="1" applyAlignment="1">
      <alignment vertical="center" wrapText="1"/>
    </xf>
    <xf numFmtId="0" fontId="12" fillId="2" borderId="73" xfId="0" applyFont="1" applyFill="1" applyBorder="1" applyAlignment="1">
      <alignment horizontal="left" vertical="center" wrapText="1"/>
    </xf>
    <xf numFmtId="0" fontId="1" fillId="2" borderId="73" xfId="0" applyFont="1" applyFill="1" applyBorder="1" applyAlignment="1">
      <alignment vertical="center"/>
    </xf>
    <xf numFmtId="0" fontId="12" fillId="2" borderId="73" xfId="0" applyFont="1" applyFill="1" applyBorder="1" applyAlignment="1">
      <alignment vertical="center"/>
    </xf>
    <xf numFmtId="0" fontId="27" fillId="2" borderId="1" xfId="0" applyFont="1" applyFill="1" applyBorder="1" applyAlignment="1">
      <alignment vertical="center"/>
    </xf>
    <xf numFmtId="0" fontId="27" fillId="2" borderId="73" xfId="0" applyFont="1" applyFill="1" applyBorder="1" applyAlignment="1">
      <alignment vertical="center"/>
    </xf>
    <xf numFmtId="0" fontId="0" fillId="0" borderId="0" xfId="0" applyFont="1" applyAlignment="1">
      <alignment vertical="center"/>
    </xf>
    <xf numFmtId="0" fontId="12" fillId="2" borderId="1" xfId="0" applyFont="1" applyFill="1" applyBorder="1" applyAlignment="1">
      <alignment vertical="center"/>
    </xf>
    <xf numFmtId="0" fontId="1" fillId="2" borderId="73" xfId="0" applyFont="1" applyFill="1" applyBorder="1" applyAlignment="1">
      <alignment horizontal="left" vertical="center"/>
    </xf>
    <xf numFmtId="0" fontId="30" fillId="2" borderId="73" xfId="0" applyFont="1" applyFill="1" applyBorder="1" applyAlignment="1">
      <alignment horizontal="left" vertical="center"/>
    </xf>
    <xf numFmtId="0" fontId="1" fillId="2" borderId="1" xfId="0" applyFont="1" applyFill="1" applyBorder="1" applyAlignment="1">
      <alignment horizontal="left" vertical="center" wrapText="1"/>
    </xf>
    <xf numFmtId="0" fontId="0" fillId="0" borderId="0" xfId="0" applyFont="1" applyAlignment="1">
      <alignment vertical="center"/>
    </xf>
    <xf numFmtId="0" fontId="32" fillId="2" borderId="26" xfId="0" applyFont="1" applyFill="1" applyBorder="1" applyAlignment="1">
      <alignment vertical="center" wrapText="1"/>
    </xf>
    <xf numFmtId="0" fontId="32" fillId="2" borderId="25" xfId="0" applyFont="1" applyFill="1" applyBorder="1" applyAlignment="1">
      <alignment horizontal="right" vertical="center" wrapText="1"/>
    </xf>
    <xf numFmtId="0" fontId="32" fillId="2" borderId="26" xfId="0" applyFont="1" applyFill="1" applyBorder="1" applyAlignment="1">
      <alignment vertical="center"/>
    </xf>
    <xf numFmtId="0" fontId="33" fillId="2" borderId="26" xfId="0" applyFont="1" applyFill="1" applyBorder="1" applyAlignment="1">
      <alignment horizontal="right" vertical="center"/>
    </xf>
    <xf numFmtId="0" fontId="33" fillId="2" borderId="26" xfId="0" applyFont="1" applyFill="1" applyBorder="1" applyAlignment="1">
      <alignment vertical="center"/>
    </xf>
    <xf numFmtId="0" fontId="32" fillId="2" borderId="26" xfId="0" applyFont="1" applyFill="1" applyBorder="1" applyAlignment="1">
      <alignment horizontal="right" vertical="center"/>
    </xf>
    <xf numFmtId="0" fontId="1" fillId="2" borderId="1" xfId="0" applyFont="1" applyFill="1" applyBorder="1" applyAlignment="1" applyProtection="1">
      <alignment vertical="center"/>
      <protection locked="0"/>
    </xf>
    <xf numFmtId="0" fontId="1" fillId="2" borderId="41" xfId="0" applyFont="1" applyFill="1" applyBorder="1" applyAlignment="1" applyProtection="1">
      <alignment vertical="center"/>
      <protection locked="0"/>
    </xf>
    <xf numFmtId="0" fontId="1" fillId="2" borderId="1" xfId="0" applyFont="1" applyFill="1" applyBorder="1" applyAlignment="1" applyProtection="1">
      <alignment vertical="center" wrapText="1"/>
      <protection locked="0"/>
    </xf>
    <xf numFmtId="0" fontId="7" fillId="2" borderId="23" xfId="0" applyFont="1" applyFill="1" applyBorder="1" applyAlignment="1">
      <alignment horizontal="center" wrapText="1"/>
    </xf>
    <xf numFmtId="0" fontId="6" fillId="0" borderId="18" xfId="0" applyFont="1" applyBorder="1" applyAlignment="1">
      <alignment vertical="center"/>
    </xf>
    <xf numFmtId="176" fontId="1" fillId="3" borderId="5" xfId="0" applyNumberFormat="1" applyFont="1" applyFill="1" applyBorder="1" applyAlignment="1" applyProtection="1">
      <alignment horizontal="center" vertical="center"/>
      <protection locked="0"/>
    </xf>
    <xf numFmtId="176" fontId="6" fillId="0" borderId="6" xfId="0" applyNumberFormat="1" applyFont="1" applyBorder="1" applyAlignment="1" applyProtection="1">
      <alignment vertical="center"/>
      <protection locked="0"/>
    </xf>
    <xf numFmtId="176" fontId="6" fillId="0" borderId="7" xfId="0" applyNumberFormat="1" applyFont="1" applyBorder="1" applyAlignment="1" applyProtection="1">
      <alignment vertical="center"/>
      <protection locked="0"/>
    </xf>
    <xf numFmtId="0" fontId="1" fillId="3" borderId="5" xfId="0" applyFont="1" applyFill="1" applyBorder="1" applyAlignment="1" applyProtection="1">
      <alignment horizontal="center" vertical="center"/>
      <protection locked="0"/>
    </xf>
    <xf numFmtId="0" fontId="6" fillId="0" borderId="6" xfId="0" applyFont="1" applyBorder="1" applyAlignment="1" applyProtection="1">
      <alignment vertical="center"/>
      <protection locked="0"/>
    </xf>
    <xf numFmtId="0" fontId="6" fillId="0" borderId="7" xfId="0" applyFont="1" applyBorder="1" applyAlignment="1" applyProtection="1">
      <alignment vertical="center"/>
      <protection locked="0"/>
    </xf>
    <xf numFmtId="0" fontId="1" fillId="6" borderId="8" xfId="0" applyFont="1" applyFill="1" applyBorder="1" applyAlignment="1">
      <alignment horizontal="center" vertical="center" textRotation="255"/>
    </xf>
    <xf numFmtId="0" fontId="6" fillId="0" borderId="10" xfId="0" applyFont="1" applyBorder="1" applyAlignment="1">
      <alignment vertical="center"/>
    </xf>
    <xf numFmtId="0" fontId="6" fillId="0" borderId="12" xfId="0" applyFont="1" applyBorder="1" applyAlignment="1">
      <alignment vertical="center"/>
    </xf>
    <xf numFmtId="0" fontId="12"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73" xfId="0" applyFont="1" applyFill="1" applyBorder="1" applyAlignment="1">
      <alignment horizontal="left" vertical="center" wrapText="1"/>
    </xf>
    <xf numFmtId="0" fontId="4" fillId="6" borderId="19" xfId="0" applyFont="1" applyFill="1" applyBorder="1" applyAlignment="1">
      <alignment horizontal="center" vertical="center"/>
    </xf>
    <xf numFmtId="0" fontId="6" fillId="0" borderId="20" xfId="0" applyFont="1" applyBorder="1" applyAlignment="1">
      <alignment vertical="center"/>
    </xf>
    <xf numFmtId="0" fontId="4" fillId="6" borderId="19" xfId="0" applyFont="1" applyFill="1" applyBorder="1" applyAlignment="1">
      <alignment vertical="center"/>
    </xf>
    <xf numFmtId="0" fontId="1" fillId="3" borderId="5" xfId="0" applyFont="1" applyFill="1" applyBorder="1" applyAlignment="1" applyProtection="1">
      <alignment vertical="center" wrapText="1"/>
      <protection locked="0"/>
    </xf>
    <xf numFmtId="0" fontId="1" fillId="3" borderId="5" xfId="0" applyFont="1" applyFill="1" applyBorder="1" applyAlignment="1" applyProtection="1">
      <alignment vertical="center"/>
      <protection locked="0"/>
    </xf>
    <xf numFmtId="49" fontId="1" fillId="3" borderId="5" xfId="0" applyNumberFormat="1" applyFont="1" applyFill="1" applyBorder="1" applyAlignment="1" applyProtection="1">
      <alignment vertical="center"/>
      <protection locked="0"/>
    </xf>
    <xf numFmtId="0" fontId="1" fillId="7" borderId="16" xfId="0" applyFont="1" applyFill="1" applyBorder="1" applyAlignment="1">
      <alignment vertical="center"/>
    </xf>
    <xf numFmtId="0" fontId="6" fillId="0" borderId="17" xfId="0" applyFont="1" applyBorder="1" applyAlignment="1">
      <alignment vertical="center"/>
    </xf>
    <xf numFmtId="0" fontId="1" fillId="5" borderId="8" xfId="0" applyFont="1" applyFill="1" applyBorder="1" applyAlignment="1">
      <alignment horizontal="center" vertical="center" textRotation="255"/>
    </xf>
    <xf numFmtId="0" fontId="1" fillId="3" borderId="8" xfId="0" applyFont="1" applyFill="1" applyBorder="1" applyAlignment="1">
      <alignment horizontal="center" vertical="center" textRotation="255"/>
    </xf>
    <xf numFmtId="0" fontId="1" fillId="2" borderId="51" xfId="0" applyFont="1" applyFill="1" applyBorder="1" applyAlignment="1">
      <alignment horizontal="center" vertical="center" wrapText="1"/>
    </xf>
    <xf numFmtId="0" fontId="6" fillId="0" borderId="52" xfId="0" applyFont="1" applyBorder="1" applyAlignment="1">
      <alignment vertical="center"/>
    </xf>
    <xf numFmtId="0" fontId="6" fillId="0" borderId="73" xfId="0" applyFont="1" applyBorder="1" applyAlignment="1">
      <alignment vertical="center"/>
    </xf>
    <xf numFmtId="0" fontId="6" fillId="0" borderId="72" xfId="0" applyFont="1" applyBorder="1" applyAlignment="1">
      <alignment vertical="center"/>
    </xf>
    <xf numFmtId="0" fontId="6" fillId="0" borderId="53" xfId="0" applyFont="1" applyBorder="1" applyAlignment="1">
      <alignment vertical="center"/>
    </xf>
    <xf numFmtId="0" fontId="6" fillId="0" borderId="54" xfId="0" applyFont="1" applyBorder="1" applyAlignment="1">
      <alignment vertical="center"/>
    </xf>
    <xf numFmtId="0" fontId="6" fillId="0" borderId="47" xfId="0" applyFont="1" applyBorder="1" applyAlignment="1">
      <alignment vertical="center"/>
    </xf>
    <xf numFmtId="0" fontId="6" fillId="0" borderId="65" xfId="0" applyFont="1" applyBorder="1" applyAlignment="1">
      <alignment vertical="center"/>
    </xf>
    <xf numFmtId="0" fontId="6" fillId="0" borderId="50" xfId="0" applyFont="1" applyBorder="1" applyAlignment="1">
      <alignment vertical="center"/>
    </xf>
    <xf numFmtId="0" fontId="1" fillId="2" borderId="45" xfId="0" applyFont="1" applyFill="1" applyBorder="1" applyAlignment="1">
      <alignment horizontal="center" vertical="center" wrapText="1"/>
    </xf>
    <xf numFmtId="0" fontId="6" fillId="0" borderId="64" xfId="0" applyFont="1" applyBorder="1" applyAlignment="1">
      <alignment vertical="center"/>
    </xf>
    <xf numFmtId="0" fontId="6" fillId="0" borderId="48" xfId="0" applyFont="1" applyBorder="1" applyAlignment="1">
      <alignment vertical="center"/>
    </xf>
    <xf numFmtId="0" fontId="10" fillId="2" borderId="27" xfId="0" applyFont="1" applyFill="1" applyBorder="1" applyAlignment="1">
      <alignment horizontal="center" vertical="center"/>
    </xf>
    <xf numFmtId="0" fontId="6" fillId="0" borderId="28" xfId="0" applyFont="1" applyBorder="1" applyAlignment="1">
      <alignment vertical="center"/>
    </xf>
    <xf numFmtId="0" fontId="6" fillId="0" borderId="29" xfId="0" applyFont="1" applyBorder="1" applyAlignment="1">
      <alignment vertical="center"/>
    </xf>
    <xf numFmtId="177" fontId="1" fillId="2" borderId="32" xfId="0" applyNumberFormat="1" applyFont="1" applyFill="1" applyBorder="1" applyAlignment="1">
      <alignment horizontal="center"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49" xfId="0" applyFont="1" applyBorder="1" applyAlignment="1">
      <alignment vertical="center"/>
    </xf>
    <xf numFmtId="38" fontId="1" fillId="2" borderId="45" xfId="0" applyNumberFormat="1" applyFont="1" applyFill="1" applyBorder="1" applyAlignment="1">
      <alignment horizontal="center" vertical="center"/>
    </xf>
    <xf numFmtId="0" fontId="6" fillId="0" borderId="46" xfId="0" applyFont="1" applyBorder="1" applyAlignment="1">
      <alignment vertical="center"/>
    </xf>
    <xf numFmtId="0" fontId="0" fillId="0" borderId="0" xfId="0" applyFont="1" applyAlignment="1">
      <alignment vertical="center"/>
    </xf>
    <xf numFmtId="0" fontId="1" fillId="2" borderId="63" xfId="0" applyFont="1" applyFill="1" applyBorder="1" applyAlignment="1">
      <alignment horizontal="center" vertical="center"/>
    </xf>
    <xf numFmtId="0" fontId="6" fillId="0" borderId="67" xfId="0" applyFont="1" applyBorder="1" applyAlignment="1">
      <alignment vertical="center"/>
    </xf>
    <xf numFmtId="0" fontId="6" fillId="0" borderId="69" xfId="0" applyFont="1" applyBorder="1" applyAlignment="1">
      <alignment vertical="center"/>
    </xf>
    <xf numFmtId="0" fontId="1" fillId="2" borderId="45" xfId="0" applyFont="1" applyFill="1" applyBorder="1" applyAlignment="1">
      <alignment horizontal="center" vertical="center"/>
    </xf>
    <xf numFmtId="0" fontId="1" fillId="2" borderId="57" xfId="0" applyFont="1" applyFill="1" applyBorder="1" applyAlignment="1">
      <alignment horizontal="center" vertical="center"/>
    </xf>
    <xf numFmtId="0" fontId="6" fillId="0" borderId="74" xfId="0" applyFont="1" applyBorder="1" applyAlignment="1">
      <alignment vertical="center"/>
    </xf>
    <xf numFmtId="0" fontId="1" fillId="2" borderId="8" xfId="0" applyFont="1" applyFill="1" applyBorder="1" applyAlignment="1">
      <alignment horizontal="center" vertical="center" wrapText="1"/>
    </xf>
    <xf numFmtId="0" fontId="6" fillId="0" borderId="58" xfId="0" applyFont="1" applyBorder="1" applyAlignment="1">
      <alignment vertical="center"/>
    </xf>
    <xf numFmtId="0" fontId="1" fillId="2" borderId="24" xfId="0" applyFont="1" applyFill="1" applyBorder="1" applyAlignment="1">
      <alignment horizontal="center" vertical="center"/>
    </xf>
    <xf numFmtId="38" fontId="1" fillId="2" borderId="45" xfId="0" applyNumberFormat="1" applyFont="1" applyFill="1" applyBorder="1" applyAlignment="1">
      <alignment vertical="center"/>
    </xf>
    <xf numFmtId="0" fontId="27" fillId="2" borderId="45" xfId="0" applyFont="1" applyFill="1" applyBorder="1" applyAlignment="1">
      <alignment horizontal="center" vertical="center" wrapText="1"/>
    </xf>
    <xf numFmtId="38" fontId="1" fillId="2" borderId="45" xfId="0" applyNumberFormat="1" applyFont="1" applyFill="1" applyBorder="1" applyAlignment="1">
      <alignment vertical="center" shrinkToFit="1"/>
    </xf>
    <xf numFmtId="38" fontId="1" fillId="2" borderId="71" xfId="0" applyNumberFormat="1" applyFont="1" applyFill="1" applyBorder="1" applyAlignment="1">
      <alignment horizontal="center" vertical="center" wrapText="1"/>
    </xf>
    <xf numFmtId="0" fontId="6" fillId="0" borderId="61" xfId="0" applyFont="1" applyBorder="1" applyAlignment="1">
      <alignment vertical="center"/>
    </xf>
    <xf numFmtId="0" fontId="27" fillId="2" borderId="74" xfId="0" applyFont="1" applyFill="1" applyBorder="1" applyAlignment="1">
      <alignment horizontal="left" vertical="center" wrapText="1"/>
    </xf>
    <xf numFmtId="0" fontId="30" fillId="2" borderId="52" xfId="0" applyFont="1" applyFill="1" applyBorder="1" applyAlignment="1">
      <alignment horizontal="left" vertical="center" wrapText="1"/>
    </xf>
    <xf numFmtId="0" fontId="27" fillId="2" borderId="52" xfId="0" applyFont="1" applyFill="1" applyBorder="1" applyAlignment="1">
      <alignment horizontal="left" vertical="center" wrapText="1"/>
    </xf>
    <xf numFmtId="0" fontId="27" fillId="2" borderId="73" xfId="0" applyFont="1" applyFill="1" applyBorder="1" applyAlignment="1">
      <alignment horizontal="center" vertical="center"/>
    </xf>
    <xf numFmtId="176" fontId="1" fillId="2" borderId="45" xfId="0" applyNumberFormat="1" applyFont="1" applyFill="1" applyBorder="1" applyAlignment="1">
      <alignment horizontal="center" vertical="center" wrapText="1"/>
    </xf>
    <xf numFmtId="38" fontId="1" fillId="2" borderId="62" xfId="0" applyNumberFormat="1" applyFont="1" applyFill="1" applyBorder="1" applyAlignment="1">
      <alignment horizontal="center" vertical="center" textRotation="255" shrinkToFit="1"/>
    </xf>
    <xf numFmtId="0" fontId="6" fillId="0" borderId="66" xfId="0" applyFont="1" applyBorder="1" applyAlignment="1">
      <alignment vertical="center"/>
    </xf>
    <xf numFmtId="0" fontId="6" fillId="0" borderId="68" xfId="0" applyFont="1" applyBorder="1" applyAlignment="1">
      <alignment vertical="center"/>
    </xf>
    <xf numFmtId="38" fontId="1" fillId="2" borderId="63" xfId="0" applyNumberFormat="1" applyFont="1" applyFill="1" applyBorder="1" applyAlignment="1">
      <alignment horizontal="center" vertical="center" textRotation="255" shrinkToFit="1"/>
    </xf>
    <xf numFmtId="0" fontId="16" fillId="2" borderId="70" xfId="0" applyFont="1" applyFill="1" applyBorder="1" applyAlignment="1">
      <alignment horizontal="center" vertical="center"/>
    </xf>
    <xf numFmtId="0" fontId="6" fillId="0" borderId="43" xfId="0" applyFont="1" applyBorder="1" applyAlignment="1">
      <alignment vertical="center"/>
    </xf>
    <xf numFmtId="0" fontId="6" fillId="0" borderId="44" xfId="0" applyFont="1" applyBorder="1" applyAlignment="1">
      <alignment vertical="center"/>
    </xf>
    <xf numFmtId="0" fontId="1" fillId="2" borderId="42" xfId="0" applyFont="1" applyFill="1" applyBorder="1" applyAlignment="1">
      <alignment horizontal="center" vertical="center"/>
    </xf>
    <xf numFmtId="0" fontId="1" fillId="2" borderId="24" xfId="0" applyFont="1" applyFill="1" applyBorder="1" applyAlignment="1" applyProtection="1">
      <alignment horizontal="center" vertical="center"/>
      <protection locked="0"/>
    </xf>
    <xf numFmtId="0" fontId="6" fillId="0" borderId="17"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15" fillId="2" borderId="24" xfId="0" applyFont="1" applyFill="1" applyBorder="1" applyAlignment="1">
      <alignment horizontal="center" vertical="center" wrapText="1"/>
    </xf>
    <xf numFmtId="49" fontId="1" fillId="2" borderId="42" xfId="0" applyNumberFormat="1" applyFont="1" applyFill="1" applyBorder="1" applyAlignment="1">
      <alignment horizontal="center" vertical="center"/>
    </xf>
    <xf numFmtId="0" fontId="6" fillId="0" borderId="55" xfId="0" applyFont="1" applyBorder="1" applyAlignment="1">
      <alignment vertical="center"/>
    </xf>
    <xf numFmtId="49" fontId="1" fillId="2" borderId="32" xfId="0" applyNumberFormat="1" applyFont="1" applyFill="1" applyBorder="1" applyAlignment="1">
      <alignment horizontal="center"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1" fillId="2" borderId="27" xfId="0" applyFont="1" applyFill="1" applyBorder="1" applyAlignment="1">
      <alignment vertical="center"/>
    </xf>
    <xf numFmtId="0" fontId="6" fillId="0" borderId="60" xfId="0" applyFont="1" applyBorder="1" applyAlignment="1">
      <alignment vertical="center"/>
    </xf>
    <xf numFmtId="0" fontId="1" fillId="2" borderId="32" xfId="0" applyFont="1" applyFill="1" applyBorder="1" applyAlignment="1">
      <alignment vertical="center"/>
    </xf>
    <xf numFmtId="0" fontId="15" fillId="2" borderId="27" xfId="0" applyFont="1" applyFill="1" applyBorder="1" applyAlignment="1">
      <alignment horizontal="center" vertical="center"/>
    </xf>
    <xf numFmtId="0" fontId="1" fillId="2" borderId="51" xfId="0" applyFont="1" applyFill="1" applyBorder="1" applyAlignment="1">
      <alignment horizontal="center" shrinkToFit="1"/>
    </xf>
    <xf numFmtId="0" fontId="15" fillId="2" borderId="24" xfId="0" applyFont="1" applyFill="1" applyBorder="1" applyAlignment="1">
      <alignment horizontal="center" vertical="center"/>
    </xf>
    <xf numFmtId="0" fontId="6" fillId="0" borderId="59" xfId="0" applyFont="1" applyBorder="1" applyAlignment="1">
      <alignment vertical="center"/>
    </xf>
    <xf numFmtId="0" fontId="1" fillId="2" borderId="27"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4" xfId="0" applyFont="1" applyFill="1" applyBorder="1" applyAlignment="1">
      <alignment horizontal="left" vertical="center"/>
    </xf>
    <xf numFmtId="0" fontId="14" fillId="2" borderId="31" xfId="0" applyFont="1" applyFill="1" applyBorder="1" applyAlignment="1">
      <alignment horizontal="center" vertical="top"/>
    </xf>
    <xf numFmtId="0" fontId="26" fillId="2" borderId="24" xfId="0" applyFont="1" applyFill="1" applyBorder="1" applyAlignment="1">
      <alignment horizontal="right" vertical="center"/>
    </xf>
    <xf numFmtId="0" fontId="28" fillId="0" borderId="17" xfId="0" applyFont="1" applyBorder="1" applyAlignment="1">
      <alignment vertical="center"/>
    </xf>
    <xf numFmtId="0" fontId="28" fillId="0" borderId="18" xfId="0" applyFont="1" applyBorder="1" applyAlignment="1">
      <alignment vertical="center"/>
    </xf>
    <xf numFmtId="0" fontId="27" fillId="2" borderId="24" xfId="0" applyFont="1" applyFill="1" applyBorder="1" applyAlignment="1">
      <alignment horizontal="center" vertical="center" shrinkToFit="1"/>
    </xf>
    <xf numFmtId="0" fontId="13" fillId="2" borderId="24" xfId="0" applyFont="1" applyFill="1" applyBorder="1" applyAlignment="1">
      <alignment horizontal="center" vertical="center"/>
    </xf>
    <xf numFmtId="0" fontId="1" fillId="2" borderId="27" xfId="0" applyFont="1" applyFill="1" applyBorder="1" applyAlignment="1">
      <alignment horizontal="left"/>
    </xf>
    <xf numFmtId="0" fontId="1" fillId="2" borderId="32" xfId="0" applyFont="1" applyFill="1" applyBorder="1" applyAlignment="1">
      <alignment horizontal="left" vertical="center" wrapText="1"/>
    </xf>
    <xf numFmtId="0" fontId="34" fillId="2" borderId="27" xfId="0" applyFont="1" applyFill="1" applyBorder="1" applyAlignment="1">
      <alignment horizontal="left"/>
    </xf>
    <xf numFmtId="0" fontId="36" fillId="0" borderId="28" xfId="0" applyFont="1" applyBorder="1" applyAlignment="1">
      <alignment vertical="center"/>
    </xf>
    <xf numFmtId="0" fontId="36" fillId="0" borderId="29" xfId="0" applyFont="1" applyBorder="1" applyAlignment="1">
      <alignment vertical="center"/>
    </xf>
    <xf numFmtId="0" fontId="34" fillId="2" borderId="32" xfId="0" applyFont="1" applyFill="1" applyBorder="1" applyAlignment="1">
      <alignment horizontal="left" vertical="center" wrapText="1"/>
    </xf>
    <xf numFmtId="0" fontId="35" fillId="0" borderId="33" xfId="0" applyFont="1" applyBorder="1" applyAlignment="1">
      <alignment vertical="center"/>
    </xf>
    <xf numFmtId="0" fontId="35" fillId="0" borderId="34" xfId="0" applyFont="1" applyBorder="1" applyAlignment="1">
      <alignment vertical="center"/>
    </xf>
    <xf numFmtId="0" fontId="35" fillId="0" borderId="37" xfId="0" applyFont="1" applyBorder="1" applyAlignment="1">
      <alignment vertical="center"/>
    </xf>
    <xf numFmtId="0" fontId="35" fillId="0" borderId="38" xfId="0" applyFont="1" applyBorder="1" applyAlignment="1">
      <alignment vertical="center"/>
    </xf>
    <xf numFmtId="0" fontId="35" fillId="0" borderId="39" xfId="0" applyFont="1" applyBorder="1" applyAlignment="1">
      <alignment vertical="center"/>
    </xf>
    <xf numFmtId="0" fontId="32" fillId="2" borderId="24" xfId="0" applyFont="1" applyFill="1" applyBorder="1" applyAlignment="1">
      <alignment horizontal="left" vertical="center"/>
    </xf>
    <xf numFmtId="0" fontId="32" fillId="0" borderId="17" xfId="0" applyFont="1" applyBorder="1" applyAlignment="1">
      <alignment vertical="center"/>
    </xf>
    <xf numFmtId="0" fontId="32" fillId="0" borderId="18" xfId="0" applyFont="1" applyBorder="1" applyAlignment="1">
      <alignment vertical="center"/>
    </xf>
    <xf numFmtId="0" fontId="34" fillId="2" borderId="24" xfId="0" applyFont="1" applyFill="1" applyBorder="1" applyAlignment="1">
      <alignment horizontal="left" vertical="center"/>
    </xf>
    <xf numFmtId="0" fontId="34" fillId="0" borderId="17" xfId="0" applyFont="1" applyBorder="1" applyAlignment="1">
      <alignment vertical="center"/>
    </xf>
    <xf numFmtId="0" fontId="34" fillId="0" borderId="18" xfId="0" applyFont="1" applyBorder="1" applyAlignment="1">
      <alignment vertical="center"/>
    </xf>
    <xf numFmtId="38" fontId="32" fillId="2" borderId="45" xfId="0" applyNumberFormat="1" applyFont="1" applyFill="1" applyBorder="1" applyAlignment="1">
      <alignment horizontal="center" vertical="center"/>
    </xf>
    <xf numFmtId="0" fontId="32" fillId="0" borderId="46" xfId="0" applyFont="1" applyBorder="1" applyAlignment="1">
      <alignment vertical="center"/>
    </xf>
    <xf numFmtId="0" fontId="32" fillId="0" borderId="47" xfId="0" applyFont="1" applyBorder="1" applyAlignment="1">
      <alignment vertical="center"/>
    </xf>
    <xf numFmtId="0" fontId="32" fillId="0" borderId="48" xfId="0" applyFont="1" applyBorder="1" applyAlignment="1">
      <alignment vertical="center"/>
    </xf>
    <xf numFmtId="0" fontId="32" fillId="0" borderId="49" xfId="0" applyFont="1" applyBorder="1" applyAlignment="1">
      <alignment vertical="center"/>
    </xf>
    <xf numFmtId="0" fontId="32" fillId="0" borderId="50" xfId="0" applyFont="1" applyBorder="1" applyAlignment="1">
      <alignment vertical="center"/>
    </xf>
    <xf numFmtId="0" fontId="32" fillId="2" borderId="51" xfId="0" applyFont="1" applyFill="1" applyBorder="1" applyAlignment="1">
      <alignment horizontal="center" shrinkToFit="1"/>
    </xf>
    <xf numFmtId="0" fontId="32" fillId="0" borderId="52" xfId="0" applyFont="1" applyBorder="1" applyAlignment="1">
      <alignment vertical="center"/>
    </xf>
    <xf numFmtId="0" fontId="32" fillId="0" borderId="53" xfId="0" applyFont="1" applyBorder="1" applyAlignment="1">
      <alignment vertical="center"/>
    </xf>
    <xf numFmtId="0" fontId="32" fillId="0" borderId="54" xfId="0" applyFont="1" applyBorder="1" applyAlignment="1">
      <alignment vertical="center"/>
    </xf>
    <xf numFmtId="0" fontId="32" fillId="2" borderId="24" xfId="0" applyFont="1" applyFill="1" applyBorder="1" applyAlignment="1">
      <alignment horizontal="center" vertical="center"/>
    </xf>
    <xf numFmtId="49" fontId="32" fillId="2" borderId="42" xfId="0" applyNumberFormat="1" applyFont="1" applyFill="1" applyBorder="1" applyAlignment="1">
      <alignment horizontal="center" vertical="center"/>
    </xf>
    <xf numFmtId="0" fontId="32" fillId="0" borderId="43" xfId="0" applyFont="1" applyBorder="1" applyAlignment="1">
      <alignment vertical="center"/>
    </xf>
    <xf numFmtId="0" fontId="32" fillId="0" borderId="55" xfId="0" applyFont="1" applyBorder="1" applyAlignment="1">
      <alignment vertical="center"/>
    </xf>
    <xf numFmtId="49" fontId="32" fillId="2" borderId="32" xfId="0" applyNumberFormat="1" applyFont="1" applyFill="1" applyBorder="1" applyAlignment="1">
      <alignment horizontal="center" vertical="center"/>
    </xf>
    <xf numFmtId="0" fontId="32" fillId="0" borderId="33" xfId="0" applyFont="1" applyBorder="1" applyAlignment="1">
      <alignment vertical="center"/>
    </xf>
    <xf numFmtId="0" fontId="32" fillId="0" borderId="34" xfId="0" applyFont="1" applyBorder="1" applyAlignment="1">
      <alignment vertical="center"/>
    </xf>
    <xf numFmtId="0" fontId="32" fillId="0" borderId="37" xfId="0" applyFont="1" applyBorder="1" applyAlignment="1">
      <alignment vertical="center"/>
    </xf>
    <xf numFmtId="0" fontId="32" fillId="0" borderId="38" xfId="0" applyFont="1" applyBorder="1" applyAlignment="1">
      <alignment vertical="center"/>
    </xf>
    <xf numFmtId="0" fontId="32" fillId="0" borderId="39" xfId="0" applyFont="1" applyBorder="1" applyAlignment="1">
      <alignment vertical="center"/>
    </xf>
    <xf numFmtId="38" fontId="32" fillId="2" borderId="45" xfId="0" applyNumberFormat="1" applyFont="1" applyFill="1" applyBorder="1" applyAlignment="1">
      <alignment vertical="center" shrinkToFit="1"/>
    </xf>
    <xf numFmtId="0" fontId="32" fillId="2" borderId="27" xfId="0" applyFont="1" applyFill="1" applyBorder="1" applyAlignment="1">
      <alignment vertical="center"/>
    </xf>
    <xf numFmtId="0" fontId="32" fillId="0" borderId="28" xfId="0" applyFont="1" applyBorder="1" applyAlignment="1">
      <alignment vertical="center"/>
    </xf>
    <xf numFmtId="0" fontId="32" fillId="0" borderId="60" xfId="0" applyFont="1" applyBorder="1" applyAlignment="1">
      <alignment vertical="center"/>
    </xf>
    <xf numFmtId="0" fontId="32" fillId="2" borderId="32" xfId="0" applyFont="1" applyFill="1" applyBorder="1" applyAlignment="1">
      <alignment vertical="center"/>
    </xf>
    <xf numFmtId="0" fontId="32" fillId="0" borderId="61" xfId="0" applyFont="1" applyBorder="1" applyAlignment="1">
      <alignment vertical="center"/>
    </xf>
    <xf numFmtId="38" fontId="33" fillId="2" borderId="45" xfId="0" applyNumberFormat="1" applyFont="1" applyFill="1" applyBorder="1" applyAlignment="1">
      <alignment vertical="center"/>
    </xf>
    <xf numFmtId="0" fontId="33" fillId="0" borderId="46" xfId="0" applyFont="1" applyBorder="1" applyAlignment="1">
      <alignment vertical="center"/>
    </xf>
    <xf numFmtId="0" fontId="33" fillId="0" borderId="47" xfId="0" applyFont="1" applyBorder="1" applyAlignment="1">
      <alignment vertical="center"/>
    </xf>
    <xf numFmtId="0" fontId="33" fillId="0" borderId="64" xfId="0" applyFont="1" applyBorder="1" applyAlignment="1">
      <alignment vertical="center"/>
    </xf>
    <xf numFmtId="0" fontId="33" fillId="0" borderId="0" xfId="0" applyFont="1" applyAlignment="1">
      <alignment vertical="center"/>
    </xf>
    <xf numFmtId="0" fontId="33" fillId="0" borderId="65" xfId="0" applyFont="1" applyBorder="1" applyAlignment="1">
      <alignment vertical="center"/>
    </xf>
    <xf numFmtId="0" fontId="33" fillId="0" borderId="48" xfId="0" applyFont="1" applyBorder="1" applyAlignment="1">
      <alignment vertical="center"/>
    </xf>
    <xf numFmtId="0" fontId="33" fillId="0" borderId="49" xfId="0" applyFont="1" applyBorder="1" applyAlignment="1">
      <alignment vertical="center"/>
    </xf>
    <xf numFmtId="0" fontId="33" fillId="0" borderId="50" xfId="0" applyFont="1" applyBorder="1" applyAlignment="1">
      <alignment vertical="center"/>
    </xf>
    <xf numFmtId="177" fontId="32" fillId="2" borderId="32" xfId="0" applyNumberFormat="1" applyFont="1" applyFill="1" applyBorder="1" applyAlignment="1">
      <alignment horizontal="center" vertical="center"/>
    </xf>
    <xf numFmtId="0" fontId="32" fillId="0" borderId="64" xfId="0" applyFont="1" applyBorder="1" applyAlignment="1">
      <alignment vertical="center"/>
    </xf>
    <xf numFmtId="0" fontId="32" fillId="0" borderId="0" xfId="0" applyFont="1" applyAlignment="1">
      <alignment vertical="center"/>
    </xf>
    <xf numFmtId="0" fontId="32" fillId="0" borderId="72" xfId="0" applyFont="1" applyBorder="1" applyAlignment="1">
      <alignment vertical="center"/>
    </xf>
    <xf numFmtId="0" fontId="32" fillId="2" borderId="45" xfId="0" applyFont="1" applyFill="1" applyBorder="1" applyAlignment="1">
      <alignment horizontal="center" vertical="center" wrapText="1"/>
    </xf>
    <xf numFmtId="0" fontId="32" fillId="2" borderId="51" xfId="0" applyFont="1" applyFill="1" applyBorder="1" applyAlignment="1">
      <alignment horizontal="center" vertical="center" wrapText="1"/>
    </xf>
    <xf numFmtId="0" fontId="32" fillId="0" borderId="73" xfId="0" applyFont="1" applyBorder="1" applyAlignment="1">
      <alignment vertical="center"/>
    </xf>
    <xf numFmtId="0" fontId="1" fillId="2" borderId="75" xfId="0" applyFont="1" applyFill="1" applyBorder="1" applyAlignment="1">
      <alignment horizontal="left" vertical="center" wrapText="1"/>
    </xf>
    <xf numFmtId="0" fontId="6" fillId="0" borderId="76" xfId="0" applyFont="1" applyBorder="1" applyAlignment="1">
      <alignment vertical="center"/>
    </xf>
    <xf numFmtId="0" fontId="6" fillId="0" borderId="77" xfId="0" applyFont="1" applyBorder="1" applyAlignment="1">
      <alignment vertical="center"/>
    </xf>
    <xf numFmtId="0" fontId="6" fillId="0" borderId="78" xfId="0" applyFont="1" applyBorder="1" applyAlignment="1">
      <alignment vertical="center"/>
    </xf>
    <xf numFmtId="0" fontId="6" fillId="0" borderId="79" xfId="0" applyFont="1" applyBorder="1" applyAlignment="1">
      <alignment vertical="center"/>
    </xf>
    <xf numFmtId="0" fontId="6" fillId="0" borderId="80" xfId="0" applyFont="1" applyBorder="1" applyAlignment="1">
      <alignment vertical="center"/>
    </xf>
    <xf numFmtId="0" fontId="6" fillId="0" borderId="81" xfId="0" applyFont="1" applyBorder="1" applyAlignment="1">
      <alignment vertical="center"/>
    </xf>
    <xf numFmtId="0" fontId="6" fillId="0" borderId="8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323850</xdr:colOff>
      <xdr:row>83</xdr:row>
      <xdr:rowOff>0</xdr:rowOff>
    </xdr:from>
    <xdr:ext cx="5057775" cy="1400175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257175</xdr:colOff>
      <xdr:row>83</xdr:row>
      <xdr:rowOff>0</xdr:rowOff>
    </xdr:from>
    <xdr:ext cx="4781550" cy="13982700"/>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19</xdr:col>
      <xdr:colOff>152400</xdr:colOff>
      <xdr:row>6</xdr:row>
      <xdr:rowOff>180975</xdr:rowOff>
    </xdr:from>
    <xdr:ext cx="800100" cy="857250"/>
    <xdr:sp macro="" textlink="">
      <xdr:nvSpPr>
        <xdr:cNvPr id="3" name="Shape 3"/>
        <xdr:cNvSpPr/>
      </xdr:nvSpPr>
      <xdr:spPr>
        <a:xfrm>
          <a:off x="4945950" y="3356138"/>
          <a:ext cx="800100" cy="847725"/>
        </a:xfrm>
        <a:prstGeom prst="ellipse">
          <a:avLst/>
        </a:prstGeom>
        <a:noFill/>
        <a:ln w="9525" cap="rnd" cmpd="sng">
          <a:solidFill>
            <a:schemeClr val="dk1"/>
          </a:solidFill>
          <a:prstDash val="dot"/>
          <a:round/>
          <a:headEnd type="none" w="sm" len="sm"/>
          <a:tailEnd type="none" w="sm" len="sm"/>
        </a:ln>
      </xdr:spPr>
      <xdr:txBody>
        <a:bodyPr spcFirstLastPara="1" wrap="square" lIns="91425" tIns="0" rIns="91425" bIns="0" anchor="ctr" anchorCtr="0">
          <a:noAutofit/>
        </a:bodyPr>
        <a:lstStyle/>
        <a:p>
          <a:pPr marL="0" lvl="0" indent="0" algn="ctr" rtl="0">
            <a:spcBef>
              <a:spcPts val="0"/>
            </a:spcBef>
            <a:spcAft>
              <a:spcPts val="0"/>
            </a:spcAft>
            <a:buNone/>
          </a:pPr>
          <a:r>
            <a:rPr lang="en-US" sz="1000">
              <a:solidFill>
                <a:srgbClr val="000000"/>
              </a:solidFill>
              <a:latin typeface="MS Mincho"/>
              <a:ea typeface="MS Mincho"/>
              <a:cs typeface="MS Mincho"/>
              <a:sym typeface="MS Mincho"/>
            </a:rPr>
            <a:t> </a:t>
          </a:r>
          <a:endParaRPr sz="1050"/>
        </a:p>
      </xdr:txBody>
    </xdr:sp>
    <xdr:clientData fLocksWithSheet="0"/>
  </xdr:oneCellAnchor>
  <xdr:oneCellAnchor>
    <xdr:from>
      <xdr:col>19</xdr:col>
      <xdr:colOff>85725</xdr:colOff>
      <xdr:row>11</xdr:row>
      <xdr:rowOff>95250</xdr:rowOff>
    </xdr:from>
    <xdr:ext cx="1019175" cy="847725"/>
    <xdr:sp macro="" textlink="">
      <xdr:nvSpPr>
        <xdr:cNvPr id="4" name="Shape 4"/>
        <xdr:cNvSpPr txBox="1"/>
      </xdr:nvSpPr>
      <xdr:spPr>
        <a:xfrm>
          <a:off x="4841175" y="3360900"/>
          <a:ext cx="1009650" cy="838200"/>
        </a:xfrm>
        <a:prstGeom prst="rect">
          <a:avLst/>
        </a:prstGeom>
        <a:noFill/>
        <a:ln>
          <a:noFill/>
        </a:ln>
      </xdr:spPr>
      <xdr:txBody>
        <a:bodyPr spcFirstLastPara="1" wrap="square" lIns="91425" tIns="45700" rIns="91425" bIns="45700" anchor="t" anchorCtr="0">
          <a:noAutofit/>
        </a:bodyPr>
        <a:lstStyle/>
        <a:p>
          <a:pPr marL="0" lvl="0" indent="171450" algn="l" rtl="0">
            <a:spcBef>
              <a:spcPts val="0"/>
            </a:spcBef>
            <a:spcAft>
              <a:spcPts val="0"/>
            </a:spcAft>
            <a:buNone/>
          </a:pPr>
          <a:r>
            <a:rPr lang="en-US" sz="900">
              <a:solidFill>
                <a:schemeClr val="dk1"/>
              </a:solidFill>
              <a:latin typeface="MS Mincho"/>
              <a:ea typeface="MS Mincho"/>
              <a:cs typeface="MS Mincho"/>
              <a:sym typeface="MS Mincho"/>
            </a:rPr>
            <a:t>代表者印</a:t>
          </a:r>
          <a:endParaRPr sz="1050"/>
        </a:p>
        <a:p>
          <a:pPr marL="0" lvl="0" indent="0" algn="l" rtl="0">
            <a:spcBef>
              <a:spcPts val="0"/>
            </a:spcBef>
            <a:spcAft>
              <a:spcPts val="0"/>
            </a:spcAft>
            <a:buNone/>
          </a:pPr>
          <a:r>
            <a:rPr lang="en-US" sz="800">
              <a:solidFill>
                <a:schemeClr val="dk1"/>
              </a:solidFill>
              <a:latin typeface="Calibri"/>
              <a:ea typeface="Calibri"/>
              <a:cs typeface="Calibri"/>
              <a:sym typeface="Calibri"/>
            </a:rPr>
            <a:t>  </a:t>
          </a:r>
          <a:r>
            <a:rPr lang="en-US" sz="800">
              <a:solidFill>
                <a:schemeClr val="dk1"/>
              </a:solidFill>
              <a:latin typeface="MS Mincho"/>
              <a:ea typeface="MS Mincho"/>
              <a:cs typeface="MS Mincho"/>
              <a:sym typeface="MS Mincho"/>
            </a:rPr>
            <a:t>（会社の実印）</a:t>
          </a:r>
          <a:endParaRPr sz="1000"/>
        </a:p>
      </xdr:txBody>
    </xdr:sp>
    <xdr:clientData fLocksWithSheet="0"/>
  </xdr:oneCellAnchor>
  <xdr:oneCellAnchor>
    <xdr:from>
      <xdr:col>15</xdr:col>
      <xdr:colOff>171450</xdr:colOff>
      <xdr:row>49</xdr:row>
      <xdr:rowOff>114300</xdr:rowOff>
    </xdr:from>
    <xdr:ext cx="209550" cy="409575"/>
    <xdr:sp macro="" textlink="">
      <xdr:nvSpPr>
        <xdr:cNvPr id="5" name="Shape 5"/>
        <xdr:cNvSpPr txBox="1"/>
      </xdr:nvSpPr>
      <xdr:spPr>
        <a:xfrm flipH="1">
          <a:off x="5245988" y="3575213"/>
          <a:ext cx="200025" cy="409575"/>
        </a:xfrm>
        <a:prstGeom prst="rect">
          <a:avLst/>
        </a:prstGeom>
        <a:no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100">
              <a:solidFill>
                <a:schemeClr val="dk1"/>
              </a:solidFill>
              <a:latin typeface="Calibri"/>
              <a:ea typeface="Calibri"/>
              <a:cs typeface="Calibri"/>
              <a:sym typeface="Calibri"/>
            </a:rPr>
            <a:t>･</a:t>
          </a:r>
          <a:endParaRPr sz="1400"/>
        </a:p>
      </xdr:txBody>
    </xdr:sp>
    <xdr:clientData fLocksWithSheet="0"/>
  </xdr:oneCellAnchor>
  <xdr:oneCellAnchor>
    <xdr:from>
      <xdr:col>0</xdr:col>
      <xdr:colOff>0</xdr:colOff>
      <xdr:row>108</xdr:row>
      <xdr:rowOff>57150</xdr:rowOff>
    </xdr:from>
    <xdr:ext cx="6143625" cy="647700"/>
    <xdr:sp macro="" textlink="">
      <xdr:nvSpPr>
        <xdr:cNvPr id="6" name="Shape 6"/>
        <xdr:cNvSpPr txBox="1"/>
      </xdr:nvSpPr>
      <xdr:spPr>
        <a:xfrm>
          <a:off x="2274188" y="3456150"/>
          <a:ext cx="6143625" cy="647700"/>
        </a:xfrm>
        <a:prstGeom prst="rect">
          <a:avLst/>
        </a:prstGeom>
        <a:solidFill>
          <a:schemeClr val="lt1"/>
        </a:solidFill>
        <a:ln w="9525" cap="flat" cmpd="sng">
          <a:solidFill>
            <a:srgbClr val="000000"/>
          </a:solidFill>
          <a:prstDash val="dash"/>
          <a:round/>
          <a:headEnd type="none" w="sm" len="sm"/>
          <a:tailEnd type="none" w="sm" len="sm"/>
        </a:ln>
      </xdr:spPr>
      <xdr:txBody>
        <a:bodyPr spcFirstLastPara="1" wrap="square" lIns="36000" tIns="3600" rIns="36000" bIns="3600" anchor="ctr" anchorCtr="0">
          <a:noAutofit/>
        </a:bodyPr>
        <a:lstStyle/>
        <a:p>
          <a:pPr marL="0" lvl="0" indent="0" algn="just" rtl="0">
            <a:spcBef>
              <a:spcPts val="0"/>
            </a:spcBef>
            <a:spcAft>
              <a:spcPts val="0"/>
            </a:spcAft>
            <a:buNone/>
          </a:pPr>
          <a:r>
            <a:rPr lang="en-US" sz="900">
              <a:solidFill>
                <a:schemeClr val="dk1"/>
              </a:solidFill>
              <a:latin typeface="Calibri"/>
              <a:ea typeface="Calibri"/>
              <a:cs typeface="Calibri"/>
              <a:sym typeface="Calibri"/>
            </a:rPr>
            <a:t>【申込者情報の取扱について】</a:t>
          </a:r>
          <a:endParaRPr sz="900"/>
        </a:p>
        <a:p>
          <a:pPr marL="0" lvl="0" indent="0" algn="just" rtl="0">
            <a:spcBef>
              <a:spcPts val="0"/>
            </a:spcBef>
            <a:spcAft>
              <a:spcPts val="0"/>
            </a:spcAft>
            <a:buNone/>
          </a:pPr>
          <a:r>
            <a:rPr lang="en-US" sz="900">
              <a:solidFill>
                <a:schemeClr val="dk1"/>
              </a:solidFill>
              <a:latin typeface="Calibri"/>
              <a:ea typeface="Calibri"/>
              <a:cs typeface="Calibri"/>
              <a:sym typeface="Calibri"/>
            </a:rPr>
            <a:t>第三者への提供は原則として行いませんが、行政機関やインターンシップ実施校へ提供する場合があります。</a:t>
          </a:r>
          <a:endParaRPr sz="900"/>
        </a:p>
        <a:p>
          <a:pPr marL="0" lvl="0" indent="0" algn="just" rtl="0">
            <a:spcBef>
              <a:spcPts val="0"/>
            </a:spcBef>
            <a:spcAft>
              <a:spcPts val="0"/>
            </a:spcAft>
            <a:buNone/>
          </a:pPr>
          <a:r>
            <a:rPr lang="en-US" sz="900">
              <a:solidFill>
                <a:schemeClr val="dk1"/>
              </a:solidFill>
              <a:latin typeface="Calibri"/>
              <a:ea typeface="Calibri"/>
              <a:cs typeface="Calibri"/>
              <a:sym typeface="Calibri"/>
            </a:rPr>
            <a:t>※個人情報は「個人情報の保護に関する要綱」に基づき管理しております。</a:t>
          </a:r>
          <a:endParaRPr sz="900"/>
        </a:p>
      </xdr:txBody>
    </xdr:sp>
    <xdr:clientData fLocksWithSheet="0"/>
  </xdr:oneCellAnchor>
  <xdr:oneCellAnchor>
    <xdr:from>
      <xdr:col>14</xdr:col>
      <xdr:colOff>104775</xdr:colOff>
      <xdr:row>59</xdr:row>
      <xdr:rowOff>123825</xdr:rowOff>
    </xdr:from>
    <xdr:ext cx="352425" cy="123825"/>
    <xdr:sp macro="" textlink="">
      <xdr:nvSpPr>
        <xdr:cNvPr id="7" name="Shape 7"/>
        <xdr:cNvSpPr txBox="1"/>
      </xdr:nvSpPr>
      <xdr:spPr>
        <a:xfrm flipH="1">
          <a:off x="5169788" y="3722850"/>
          <a:ext cx="352425" cy="114300"/>
        </a:xfrm>
        <a:prstGeom prst="rect">
          <a:avLst/>
        </a:prstGeom>
        <a:no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100">
              <a:solidFill>
                <a:schemeClr val="dk1"/>
              </a:solidFill>
              <a:latin typeface="Calibri"/>
              <a:ea typeface="Calibri"/>
              <a:cs typeface="Calibri"/>
              <a:sym typeface="Calibri"/>
            </a:rPr>
            <a:t>･</a:t>
          </a:r>
          <a:endParaRPr sz="1400"/>
        </a:p>
      </xdr:txBody>
    </xdr:sp>
    <xdr:clientData fLocksWithSheet="0"/>
  </xdr:oneCellAnchor>
  <xdr:oneCellAnchor>
    <xdr:from>
      <xdr:col>2</xdr:col>
      <xdr:colOff>190500</xdr:colOff>
      <xdr:row>41</xdr:row>
      <xdr:rowOff>247650</xdr:rowOff>
    </xdr:from>
    <xdr:ext cx="5286375" cy="28575"/>
    <xdr:grpSp>
      <xdr:nvGrpSpPr>
        <xdr:cNvPr id="2" name="Shape 2"/>
        <xdr:cNvGrpSpPr/>
      </xdr:nvGrpSpPr>
      <xdr:grpSpPr>
        <a:xfrm>
          <a:off x="771071" y="7949293"/>
          <a:ext cx="5286375" cy="28575"/>
          <a:chOff x="2702813" y="3775238"/>
          <a:chExt cx="5286375" cy="9525"/>
        </a:xfrm>
      </xdr:grpSpPr>
      <xdr:cxnSp macro="">
        <xdr:nvCxnSpPr>
          <xdr:cNvPr id="8" name="Shape 8"/>
          <xdr:cNvCxnSpPr/>
        </xdr:nvCxnSpPr>
        <xdr:spPr>
          <a:xfrm rot="10800000" flipH="1">
            <a:off x="2702813" y="3775238"/>
            <a:ext cx="5286375" cy="9525"/>
          </a:xfrm>
          <a:prstGeom prst="straightConnector1">
            <a:avLst/>
          </a:prstGeom>
          <a:noFill/>
          <a:ln w="9525" cap="flat" cmpd="sng">
            <a:solidFill>
              <a:schemeClr val="dk1"/>
            </a:solidFill>
            <a:prstDash val="solid"/>
            <a:round/>
            <a:headEnd type="none" w="sm" len="sm"/>
            <a:tailEnd type="none" w="sm" len="sm"/>
          </a:ln>
        </xdr:spPr>
      </xdr:cxnSp>
    </xdr:grpSp>
    <xdr:clientData fLocksWithSheet="0"/>
  </xdr:oneCellAnchor>
  <xdr:oneCellAnchor>
    <xdr:from>
      <xdr:col>0</xdr:col>
      <xdr:colOff>9525</xdr:colOff>
      <xdr:row>103</xdr:row>
      <xdr:rowOff>76200</xdr:rowOff>
    </xdr:from>
    <xdr:ext cx="6124575" cy="828675"/>
    <xdr:sp macro="" textlink="">
      <xdr:nvSpPr>
        <xdr:cNvPr id="9" name="Shape 9"/>
        <xdr:cNvSpPr txBox="1"/>
      </xdr:nvSpPr>
      <xdr:spPr>
        <a:xfrm>
          <a:off x="9525" y="20261580"/>
          <a:ext cx="6124575" cy="828675"/>
        </a:xfrm>
        <a:prstGeom prst="rect">
          <a:avLst/>
        </a:prstGeom>
        <a:solidFill>
          <a:schemeClr val="lt1"/>
        </a:solidFill>
        <a:ln w="9525" cap="flat" cmpd="sng">
          <a:solidFill>
            <a:srgbClr val="000000"/>
          </a:solidFill>
          <a:prstDash val="dash"/>
          <a:round/>
          <a:headEnd type="none" w="sm" len="sm"/>
          <a:tailEnd type="none" w="sm" len="sm"/>
        </a:ln>
      </xdr:spPr>
      <xdr:txBody>
        <a:bodyPr spcFirstLastPara="1" wrap="square" lIns="36000" tIns="3600" rIns="36000" bIns="3600" anchor="ctr" anchorCtr="0">
          <a:noAutofit/>
        </a:bodyPr>
        <a:lstStyle/>
        <a:p>
          <a:pPr marL="0" lvl="0" indent="0" algn="just" rtl="0">
            <a:spcBef>
              <a:spcPts val="0"/>
            </a:spcBef>
            <a:spcAft>
              <a:spcPts val="0"/>
            </a:spcAft>
            <a:buNone/>
          </a:pPr>
          <a:r>
            <a:rPr lang="en-US" sz="900">
              <a:solidFill>
                <a:schemeClr val="dk1"/>
              </a:solidFill>
              <a:latin typeface="Calibri"/>
              <a:ea typeface="Calibri"/>
              <a:cs typeface="Calibri"/>
              <a:sym typeface="Calibri"/>
            </a:rPr>
            <a:t>【奨励金請求額の確定について】</a:t>
          </a:r>
          <a:endParaRPr sz="900"/>
        </a:p>
        <a:p>
          <a:pPr marL="0" lvl="0" indent="0" algn="just" rtl="0">
            <a:spcBef>
              <a:spcPts val="0"/>
            </a:spcBef>
            <a:spcAft>
              <a:spcPts val="0"/>
            </a:spcAft>
            <a:buNone/>
          </a:pPr>
          <a:r>
            <a:rPr lang="en-US" sz="900">
              <a:solidFill>
                <a:schemeClr val="dk1"/>
              </a:solidFill>
              <a:latin typeface="Calibri"/>
              <a:ea typeface="Calibri"/>
              <a:cs typeface="Calibri"/>
              <a:sym typeface="Calibri"/>
            </a:rPr>
            <a:t>本申請書を公社が受理した後に、各学校から提出されたインターンシップ受入実施証明書の内容を確認し、</a:t>
          </a:r>
          <a:endParaRPr sz="900">
            <a:latin typeface="Calibri"/>
            <a:ea typeface="Calibri"/>
            <a:cs typeface="Calibri"/>
            <a:sym typeface="Calibri"/>
          </a:endParaRPr>
        </a:p>
        <a:p>
          <a:pPr marL="0" lvl="0" indent="0" algn="just" rtl="0">
            <a:spcBef>
              <a:spcPts val="0"/>
            </a:spcBef>
            <a:spcAft>
              <a:spcPts val="0"/>
            </a:spcAft>
            <a:buNone/>
          </a:pPr>
          <a:r>
            <a:rPr lang="en-US" sz="900">
              <a:solidFill>
                <a:schemeClr val="dk1"/>
              </a:solidFill>
              <a:latin typeface="Calibri"/>
              <a:ea typeface="Calibri"/>
              <a:cs typeface="Calibri"/>
              <a:sym typeface="Calibri"/>
            </a:rPr>
            <a:t>審査の上、支給決定した日に請求額が確定します。</a:t>
          </a:r>
          <a:endParaRPr sz="900">
            <a:latin typeface="Calibri"/>
            <a:ea typeface="Calibri"/>
            <a:cs typeface="Calibri"/>
            <a:sym typeface="Calibri"/>
          </a:endParaRPr>
        </a:p>
      </xdr:txBody>
    </xdr:sp>
    <xdr:clientData fLocksWithSheet="0"/>
  </xdr:oneCellAnchor>
  <xdr:twoCellAnchor>
    <xdr:from>
      <xdr:col>20</xdr:col>
      <xdr:colOff>141941</xdr:colOff>
      <xdr:row>0</xdr:row>
      <xdr:rowOff>141942</xdr:rowOff>
    </xdr:from>
    <xdr:to>
      <xdr:col>23</xdr:col>
      <xdr:colOff>138579</xdr:colOff>
      <xdr:row>4</xdr:row>
      <xdr:rowOff>214071</xdr:rowOff>
    </xdr:to>
    <xdr:sp macro="" textlink="">
      <xdr:nvSpPr>
        <xdr:cNvPr id="10" name="テキスト ボックス 2"/>
        <xdr:cNvSpPr txBox="1"/>
      </xdr:nvSpPr>
      <xdr:spPr>
        <a:xfrm>
          <a:off x="5670176" y="141942"/>
          <a:ext cx="908050" cy="991011"/>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effectLst/>
              <a:ea typeface="ＭＳ 明朝" panose="02020609040205080304" pitchFamily="17" charset="-128"/>
              <a:cs typeface="Times New Roman" panose="02020603050405020304" pitchFamily="18" charset="0"/>
            </a:rPr>
            <a:t>（</a:t>
          </a:r>
          <a:r>
            <a:rPr lang="en-US" sz="1050" kern="100">
              <a:effectLst/>
              <a:ea typeface="ＭＳ 明朝" panose="02020609040205080304" pitchFamily="17" charset="-128"/>
              <a:cs typeface="Times New Roman" panose="02020603050405020304" pitchFamily="18" charset="0"/>
            </a:rPr>
            <a:t>2025.04</a:t>
          </a:r>
          <a:r>
            <a:rPr lang="ja-JP" sz="1050" kern="100">
              <a:effectLst/>
              <a:ea typeface="ＭＳ 明朝" panose="02020609040205080304" pitchFamily="17" charset="-128"/>
              <a:cs typeface="Times New Roman" panose="02020603050405020304" pitchFamily="18" charset="0"/>
            </a:rPr>
            <a: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19</xdr:col>
      <xdr:colOff>152400</xdr:colOff>
      <xdr:row>6</xdr:row>
      <xdr:rowOff>180975</xdr:rowOff>
    </xdr:from>
    <xdr:ext cx="800100" cy="857250"/>
    <xdr:sp macro="" textlink="">
      <xdr:nvSpPr>
        <xdr:cNvPr id="2" name="Shape 3"/>
        <xdr:cNvSpPr/>
      </xdr:nvSpPr>
      <xdr:spPr>
        <a:xfrm>
          <a:off x="5654040" y="1575435"/>
          <a:ext cx="800100" cy="857250"/>
        </a:xfrm>
        <a:prstGeom prst="ellipse">
          <a:avLst/>
        </a:prstGeom>
        <a:noFill/>
        <a:ln w="9525" cap="rnd" cmpd="sng">
          <a:solidFill>
            <a:schemeClr val="dk1"/>
          </a:solidFill>
          <a:prstDash val="dot"/>
          <a:round/>
          <a:headEnd type="none" w="sm" len="sm"/>
          <a:tailEnd type="none" w="sm" len="sm"/>
        </a:ln>
      </xdr:spPr>
      <xdr:txBody>
        <a:bodyPr spcFirstLastPara="1" wrap="square" lIns="91425" tIns="0" rIns="91425" bIns="0" anchor="ctr" anchorCtr="0">
          <a:noAutofit/>
        </a:bodyPr>
        <a:lstStyle/>
        <a:p>
          <a:pPr marL="0" lvl="0" indent="0" algn="ctr" rtl="0">
            <a:spcBef>
              <a:spcPts val="0"/>
            </a:spcBef>
            <a:spcAft>
              <a:spcPts val="0"/>
            </a:spcAft>
            <a:buNone/>
          </a:pPr>
          <a:r>
            <a:rPr lang="en-US" sz="1000">
              <a:solidFill>
                <a:srgbClr val="000000"/>
              </a:solidFill>
              <a:latin typeface="MS Mincho"/>
              <a:ea typeface="MS Mincho"/>
              <a:cs typeface="MS Mincho"/>
              <a:sym typeface="MS Mincho"/>
            </a:rPr>
            <a:t> </a:t>
          </a:r>
          <a:endParaRPr sz="1050"/>
        </a:p>
      </xdr:txBody>
    </xdr:sp>
    <xdr:clientData fLocksWithSheet="0"/>
  </xdr:oneCellAnchor>
  <xdr:oneCellAnchor>
    <xdr:from>
      <xdr:col>19</xdr:col>
      <xdr:colOff>85725</xdr:colOff>
      <xdr:row>11</xdr:row>
      <xdr:rowOff>95250</xdr:rowOff>
    </xdr:from>
    <xdr:ext cx="1019175" cy="847725"/>
    <xdr:sp macro="" textlink="">
      <xdr:nvSpPr>
        <xdr:cNvPr id="3" name="Shape 4"/>
        <xdr:cNvSpPr txBox="1"/>
      </xdr:nvSpPr>
      <xdr:spPr>
        <a:xfrm>
          <a:off x="5587365" y="2518410"/>
          <a:ext cx="1019175" cy="847725"/>
        </a:xfrm>
        <a:prstGeom prst="rect">
          <a:avLst/>
        </a:prstGeom>
        <a:noFill/>
        <a:ln>
          <a:noFill/>
        </a:ln>
      </xdr:spPr>
      <xdr:txBody>
        <a:bodyPr spcFirstLastPara="1" wrap="square" lIns="91425" tIns="45700" rIns="91425" bIns="45700" anchor="t" anchorCtr="0">
          <a:noAutofit/>
        </a:bodyPr>
        <a:lstStyle/>
        <a:p>
          <a:pPr marL="0" lvl="0" indent="171450" algn="l" rtl="0">
            <a:spcBef>
              <a:spcPts val="0"/>
            </a:spcBef>
            <a:spcAft>
              <a:spcPts val="0"/>
            </a:spcAft>
            <a:buNone/>
          </a:pPr>
          <a:r>
            <a:rPr lang="en-US" sz="900">
              <a:solidFill>
                <a:schemeClr val="dk1"/>
              </a:solidFill>
              <a:latin typeface="MS Mincho"/>
              <a:ea typeface="MS Mincho"/>
              <a:cs typeface="MS Mincho"/>
              <a:sym typeface="MS Mincho"/>
            </a:rPr>
            <a:t>代表者印</a:t>
          </a:r>
          <a:endParaRPr sz="1050"/>
        </a:p>
        <a:p>
          <a:pPr marL="0" lvl="0" indent="0" algn="l" rtl="0">
            <a:spcBef>
              <a:spcPts val="0"/>
            </a:spcBef>
            <a:spcAft>
              <a:spcPts val="0"/>
            </a:spcAft>
            <a:buNone/>
          </a:pPr>
          <a:r>
            <a:rPr lang="en-US" sz="800">
              <a:solidFill>
                <a:schemeClr val="dk1"/>
              </a:solidFill>
              <a:latin typeface="Calibri"/>
              <a:ea typeface="Calibri"/>
              <a:cs typeface="Calibri"/>
              <a:sym typeface="Calibri"/>
            </a:rPr>
            <a:t>  </a:t>
          </a:r>
          <a:r>
            <a:rPr lang="en-US" sz="800">
              <a:solidFill>
                <a:schemeClr val="dk1"/>
              </a:solidFill>
              <a:latin typeface="MS Mincho"/>
              <a:ea typeface="MS Mincho"/>
              <a:cs typeface="MS Mincho"/>
              <a:sym typeface="MS Mincho"/>
            </a:rPr>
            <a:t>（会社の実印）</a:t>
          </a:r>
          <a:endParaRPr sz="1000"/>
        </a:p>
      </xdr:txBody>
    </xdr:sp>
    <xdr:clientData fLocksWithSheet="0"/>
  </xdr:oneCellAnchor>
  <xdr:oneCellAnchor>
    <xdr:from>
      <xdr:col>15</xdr:col>
      <xdr:colOff>171450</xdr:colOff>
      <xdr:row>49</xdr:row>
      <xdr:rowOff>114300</xdr:rowOff>
    </xdr:from>
    <xdr:ext cx="209550" cy="409575"/>
    <xdr:sp macro="" textlink="">
      <xdr:nvSpPr>
        <xdr:cNvPr id="4" name="Shape 5"/>
        <xdr:cNvSpPr txBox="1"/>
      </xdr:nvSpPr>
      <xdr:spPr>
        <a:xfrm flipH="1">
          <a:off x="4514850" y="9357360"/>
          <a:ext cx="209550" cy="409575"/>
        </a:xfrm>
        <a:prstGeom prst="rect">
          <a:avLst/>
        </a:prstGeom>
        <a:no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100">
              <a:solidFill>
                <a:schemeClr val="dk1"/>
              </a:solidFill>
              <a:latin typeface="Calibri"/>
              <a:ea typeface="Calibri"/>
              <a:cs typeface="Calibri"/>
              <a:sym typeface="Calibri"/>
            </a:rPr>
            <a:t>･</a:t>
          </a:r>
          <a:endParaRPr sz="1400"/>
        </a:p>
      </xdr:txBody>
    </xdr:sp>
    <xdr:clientData fLocksWithSheet="0"/>
  </xdr:oneCellAnchor>
  <xdr:oneCellAnchor>
    <xdr:from>
      <xdr:col>0</xdr:col>
      <xdr:colOff>0</xdr:colOff>
      <xdr:row>108</xdr:row>
      <xdr:rowOff>57150</xdr:rowOff>
    </xdr:from>
    <xdr:ext cx="6143625" cy="647700"/>
    <xdr:sp macro="" textlink="">
      <xdr:nvSpPr>
        <xdr:cNvPr id="5" name="Shape 6"/>
        <xdr:cNvSpPr txBox="1"/>
      </xdr:nvSpPr>
      <xdr:spPr>
        <a:xfrm>
          <a:off x="0" y="20821650"/>
          <a:ext cx="6143625" cy="647700"/>
        </a:xfrm>
        <a:prstGeom prst="rect">
          <a:avLst/>
        </a:prstGeom>
        <a:solidFill>
          <a:schemeClr val="lt1"/>
        </a:solidFill>
        <a:ln w="9525" cap="flat" cmpd="sng">
          <a:solidFill>
            <a:srgbClr val="000000"/>
          </a:solidFill>
          <a:prstDash val="dash"/>
          <a:round/>
          <a:headEnd type="none" w="sm" len="sm"/>
          <a:tailEnd type="none" w="sm" len="sm"/>
        </a:ln>
      </xdr:spPr>
      <xdr:txBody>
        <a:bodyPr spcFirstLastPara="1" wrap="square" lIns="36000" tIns="3600" rIns="36000" bIns="3600" anchor="ctr" anchorCtr="0">
          <a:noAutofit/>
        </a:bodyPr>
        <a:lstStyle/>
        <a:p>
          <a:pPr marL="0" lvl="0" indent="0" algn="just" rtl="0">
            <a:spcBef>
              <a:spcPts val="0"/>
            </a:spcBef>
            <a:spcAft>
              <a:spcPts val="0"/>
            </a:spcAft>
            <a:buNone/>
          </a:pPr>
          <a:r>
            <a:rPr lang="en-US" sz="900">
              <a:solidFill>
                <a:schemeClr val="dk1"/>
              </a:solidFill>
              <a:latin typeface="Calibri"/>
              <a:ea typeface="Calibri"/>
              <a:cs typeface="Calibri"/>
              <a:sym typeface="Calibri"/>
            </a:rPr>
            <a:t>【申込者情報の取扱について】</a:t>
          </a:r>
          <a:endParaRPr sz="900"/>
        </a:p>
        <a:p>
          <a:pPr marL="0" lvl="0" indent="0" algn="just" rtl="0">
            <a:spcBef>
              <a:spcPts val="0"/>
            </a:spcBef>
            <a:spcAft>
              <a:spcPts val="0"/>
            </a:spcAft>
            <a:buNone/>
          </a:pPr>
          <a:r>
            <a:rPr lang="en-US" sz="900">
              <a:solidFill>
                <a:schemeClr val="dk1"/>
              </a:solidFill>
              <a:latin typeface="Calibri"/>
              <a:ea typeface="Calibri"/>
              <a:cs typeface="Calibri"/>
              <a:sym typeface="Calibri"/>
            </a:rPr>
            <a:t>第三者への提供は原則として行いませんが、行政機関やインターンシップ実施校へ提供する場合があります。</a:t>
          </a:r>
          <a:endParaRPr sz="900"/>
        </a:p>
        <a:p>
          <a:pPr marL="0" lvl="0" indent="0" algn="just" rtl="0">
            <a:spcBef>
              <a:spcPts val="0"/>
            </a:spcBef>
            <a:spcAft>
              <a:spcPts val="0"/>
            </a:spcAft>
            <a:buNone/>
          </a:pPr>
          <a:r>
            <a:rPr lang="en-US" sz="900">
              <a:solidFill>
                <a:schemeClr val="dk1"/>
              </a:solidFill>
              <a:latin typeface="Calibri"/>
              <a:ea typeface="Calibri"/>
              <a:cs typeface="Calibri"/>
              <a:sym typeface="Calibri"/>
            </a:rPr>
            <a:t>※個人情報は「個人情報の保護に関する要綱」に基づき管理しております。</a:t>
          </a:r>
          <a:endParaRPr sz="900"/>
        </a:p>
      </xdr:txBody>
    </xdr:sp>
    <xdr:clientData fLocksWithSheet="0"/>
  </xdr:oneCellAnchor>
  <xdr:oneCellAnchor>
    <xdr:from>
      <xdr:col>14</xdr:col>
      <xdr:colOff>104775</xdr:colOff>
      <xdr:row>59</xdr:row>
      <xdr:rowOff>123825</xdr:rowOff>
    </xdr:from>
    <xdr:ext cx="352425" cy="123825"/>
    <xdr:sp macro="" textlink="">
      <xdr:nvSpPr>
        <xdr:cNvPr id="6" name="Shape 7"/>
        <xdr:cNvSpPr txBox="1"/>
      </xdr:nvSpPr>
      <xdr:spPr>
        <a:xfrm flipH="1">
          <a:off x="4158615" y="11485245"/>
          <a:ext cx="352425" cy="123825"/>
        </a:xfrm>
        <a:prstGeom prst="rect">
          <a:avLst/>
        </a:prstGeom>
        <a:no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100">
              <a:solidFill>
                <a:schemeClr val="dk1"/>
              </a:solidFill>
              <a:latin typeface="Calibri"/>
              <a:ea typeface="Calibri"/>
              <a:cs typeface="Calibri"/>
              <a:sym typeface="Calibri"/>
            </a:rPr>
            <a:t>･</a:t>
          </a:r>
          <a:endParaRPr sz="1400"/>
        </a:p>
      </xdr:txBody>
    </xdr:sp>
    <xdr:clientData fLocksWithSheet="0"/>
  </xdr:oneCellAnchor>
  <xdr:oneCellAnchor>
    <xdr:from>
      <xdr:col>2</xdr:col>
      <xdr:colOff>190500</xdr:colOff>
      <xdr:row>41</xdr:row>
      <xdr:rowOff>247650</xdr:rowOff>
    </xdr:from>
    <xdr:ext cx="5286375" cy="28575"/>
    <xdr:grpSp>
      <xdr:nvGrpSpPr>
        <xdr:cNvPr id="7" name="Shape 2"/>
        <xdr:cNvGrpSpPr/>
      </xdr:nvGrpSpPr>
      <xdr:grpSpPr>
        <a:xfrm>
          <a:off x="758265" y="8002121"/>
          <a:ext cx="5286375" cy="28575"/>
          <a:chOff x="2702813" y="3775238"/>
          <a:chExt cx="5286375" cy="9525"/>
        </a:xfrm>
      </xdr:grpSpPr>
      <xdr:cxnSp macro="">
        <xdr:nvCxnSpPr>
          <xdr:cNvPr id="8" name="Shape 8"/>
          <xdr:cNvCxnSpPr/>
        </xdr:nvCxnSpPr>
        <xdr:spPr>
          <a:xfrm rot="10800000" flipH="1">
            <a:off x="2702813" y="3775238"/>
            <a:ext cx="5286375" cy="9525"/>
          </a:xfrm>
          <a:prstGeom prst="straightConnector1">
            <a:avLst/>
          </a:prstGeom>
          <a:noFill/>
          <a:ln w="9525" cap="flat" cmpd="sng">
            <a:solidFill>
              <a:schemeClr val="dk1"/>
            </a:solidFill>
            <a:prstDash val="solid"/>
            <a:round/>
            <a:headEnd type="none" w="sm" len="sm"/>
            <a:tailEnd type="none" w="sm" len="sm"/>
          </a:ln>
        </xdr:spPr>
      </xdr:cxnSp>
    </xdr:grpSp>
    <xdr:clientData fLocksWithSheet="0"/>
  </xdr:oneCellAnchor>
  <xdr:oneCellAnchor>
    <xdr:from>
      <xdr:col>0</xdr:col>
      <xdr:colOff>9525</xdr:colOff>
      <xdr:row>103</xdr:row>
      <xdr:rowOff>76200</xdr:rowOff>
    </xdr:from>
    <xdr:ext cx="6124575" cy="828675"/>
    <xdr:sp macro="" textlink="">
      <xdr:nvSpPr>
        <xdr:cNvPr id="9" name="Shape 9"/>
        <xdr:cNvSpPr txBox="1"/>
      </xdr:nvSpPr>
      <xdr:spPr>
        <a:xfrm>
          <a:off x="9525" y="19888200"/>
          <a:ext cx="6124575" cy="828675"/>
        </a:xfrm>
        <a:prstGeom prst="rect">
          <a:avLst/>
        </a:prstGeom>
        <a:solidFill>
          <a:schemeClr val="lt1"/>
        </a:solidFill>
        <a:ln w="9525" cap="flat" cmpd="sng">
          <a:solidFill>
            <a:srgbClr val="000000"/>
          </a:solidFill>
          <a:prstDash val="dash"/>
          <a:round/>
          <a:headEnd type="none" w="sm" len="sm"/>
          <a:tailEnd type="none" w="sm" len="sm"/>
        </a:ln>
      </xdr:spPr>
      <xdr:txBody>
        <a:bodyPr spcFirstLastPara="1" wrap="square" lIns="36000" tIns="3600" rIns="36000" bIns="3600" anchor="ctr" anchorCtr="0">
          <a:noAutofit/>
        </a:bodyPr>
        <a:lstStyle/>
        <a:p>
          <a:pPr marL="0" lvl="0" indent="0" algn="just" rtl="0">
            <a:spcBef>
              <a:spcPts val="0"/>
            </a:spcBef>
            <a:spcAft>
              <a:spcPts val="0"/>
            </a:spcAft>
            <a:buNone/>
          </a:pPr>
          <a:r>
            <a:rPr lang="en-US" sz="900">
              <a:solidFill>
                <a:schemeClr val="dk1"/>
              </a:solidFill>
              <a:latin typeface="Calibri"/>
              <a:ea typeface="Calibri"/>
              <a:cs typeface="Calibri"/>
              <a:sym typeface="Calibri"/>
            </a:rPr>
            <a:t>【奨励金請求額の確定について】</a:t>
          </a:r>
          <a:endParaRPr sz="900"/>
        </a:p>
        <a:p>
          <a:pPr marL="0" lvl="0" indent="0" algn="just" rtl="0">
            <a:spcBef>
              <a:spcPts val="0"/>
            </a:spcBef>
            <a:spcAft>
              <a:spcPts val="0"/>
            </a:spcAft>
            <a:buNone/>
          </a:pPr>
          <a:r>
            <a:rPr lang="en-US" sz="900">
              <a:solidFill>
                <a:schemeClr val="dk1"/>
              </a:solidFill>
              <a:latin typeface="Calibri"/>
              <a:ea typeface="Calibri"/>
              <a:cs typeface="Calibri"/>
              <a:sym typeface="Calibri"/>
            </a:rPr>
            <a:t>本申請書を公社が受理した後に、各学校から提出されたインターンシップ受入実施証明書の内容を確認し、</a:t>
          </a:r>
          <a:endParaRPr sz="900">
            <a:latin typeface="Calibri"/>
            <a:ea typeface="Calibri"/>
            <a:cs typeface="Calibri"/>
            <a:sym typeface="Calibri"/>
          </a:endParaRPr>
        </a:p>
        <a:p>
          <a:pPr marL="0" lvl="0" indent="0" algn="just" rtl="0">
            <a:spcBef>
              <a:spcPts val="0"/>
            </a:spcBef>
            <a:spcAft>
              <a:spcPts val="0"/>
            </a:spcAft>
            <a:buNone/>
          </a:pPr>
          <a:r>
            <a:rPr lang="en-US" sz="900">
              <a:solidFill>
                <a:schemeClr val="dk1"/>
              </a:solidFill>
              <a:latin typeface="Calibri"/>
              <a:ea typeface="Calibri"/>
              <a:cs typeface="Calibri"/>
              <a:sym typeface="Calibri"/>
            </a:rPr>
            <a:t>審査の上、支給決定した日に請求額が確定します。</a:t>
          </a:r>
          <a:endParaRPr sz="900">
            <a:latin typeface="Calibri"/>
            <a:ea typeface="Calibri"/>
            <a:cs typeface="Calibri"/>
            <a:sym typeface="Calibri"/>
          </a:endParaRPr>
        </a:p>
      </xdr:txBody>
    </xdr:sp>
    <xdr:clientData fLocksWithSheet="0"/>
  </xdr:oneCellAnchor>
  <xdr:twoCellAnchor>
    <xdr:from>
      <xdr:col>20</xdr:col>
      <xdr:colOff>141941</xdr:colOff>
      <xdr:row>0</xdr:row>
      <xdr:rowOff>141942</xdr:rowOff>
    </xdr:from>
    <xdr:to>
      <xdr:col>23</xdr:col>
      <xdr:colOff>138579</xdr:colOff>
      <xdr:row>4</xdr:row>
      <xdr:rowOff>214071</xdr:rowOff>
    </xdr:to>
    <xdr:sp macro="" textlink="">
      <xdr:nvSpPr>
        <xdr:cNvPr id="10" name="テキスト ボックス 2"/>
        <xdr:cNvSpPr txBox="1"/>
      </xdr:nvSpPr>
      <xdr:spPr>
        <a:xfrm>
          <a:off x="5933141" y="141942"/>
          <a:ext cx="941518" cy="97890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effectLst/>
              <a:ea typeface="ＭＳ 明朝" panose="02020609040205080304" pitchFamily="17" charset="-128"/>
              <a:cs typeface="Times New Roman" panose="02020603050405020304" pitchFamily="18" charset="0"/>
            </a:rPr>
            <a:t>（</a:t>
          </a:r>
          <a:r>
            <a:rPr lang="en-US" sz="1050" kern="100">
              <a:effectLst/>
              <a:ea typeface="ＭＳ 明朝" panose="02020609040205080304" pitchFamily="17" charset="-128"/>
              <a:cs typeface="Times New Roman" panose="02020603050405020304" pitchFamily="18" charset="0"/>
            </a:rPr>
            <a:t>2025.04</a:t>
          </a:r>
          <a:r>
            <a:rPr lang="ja-JP" sz="1050" kern="100">
              <a:effectLst/>
              <a:ea typeface="ＭＳ 明朝" panose="02020609040205080304" pitchFamily="17" charset="-128"/>
              <a:cs typeface="Times New Roman" panose="02020603050405020304" pitchFamily="18" charset="0"/>
            </a:rPr>
            <a:t>）</a:t>
          </a:r>
        </a:p>
      </xdr:txBody>
    </xdr:sp>
    <xdr:clientData/>
  </xdr:twoCellAnchor>
  <xdr:twoCellAnchor>
    <xdr:from>
      <xdr:col>19</xdr:col>
      <xdr:colOff>198120</xdr:colOff>
      <xdr:row>6</xdr:row>
      <xdr:rowOff>213360</xdr:rowOff>
    </xdr:from>
    <xdr:to>
      <xdr:col>22</xdr:col>
      <xdr:colOff>15240</xdr:colOff>
      <xdr:row>10</xdr:row>
      <xdr:rowOff>190500</xdr:rowOff>
    </xdr:to>
    <xdr:sp macro="" textlink="">
      <xdr:nvSpPr>
        <xdr:cNvPr id="11" name="楕円 10"/>
        <xdr:cNvSpPr/>
      </xdr:nvSpPr>
      <xdr:spPr>
        <a:xfrm>
          <a:off x="5699760" y="1607820"/>
          <a:ext cx="762000" cy="77724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会社実印</a:t>
          </a:r>
        </a:p>
      </xdr:txBody>
    </xdr:sp>
    <xdr:clientData/>
  </xdr:twoCellAnchor>
  <xdr:twoCellAnchor>
    <xdr:from>
      <xdr:col>10</xdr:col>
      <xdr:colOff>38100</xdr:colOff>
      <xdr:row>7</xdr:row>
      <xdr:rowOff>45720</xdr:rowOff>
    </xdr:from>
    <xdr:to>
      <xdr:col>18</xdr:col>
      <xdr:colOff>274320</xdr:colOff>
      <xdr:row>11</xdr:row>
      <xdr:rowOff>38100</xdr:rowOff>
    </xdr:to>
    <xdr:sp macro="" textlink="">
      <xdr:nvSpPr>
        <xdr:cNvPr id="12" name="角丸四角形吹き出し 11"/>
        <xdr:cNvSpPr/>
      </xdr:nvSpPr>
      <xdr:spPr>
        <a:xfrm>
          <a:off x="2933700" y="1668780"/>
          <a:ext cx="2552700" cy="792480"/>
        </a:xfrm>
        <a:prstGeom prst="wedgeRoundRectCallout">
          <a:avLst>
            <a:gd name="adj1" fmla="val 58389"/>
            <a:gd name="adj2" fmla="val 681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法人の場合は会社実印を押印してください。（会社角印や代表者私印は使用しないでください）</a:t>
          </a:r>
        </a:p>
      </xdr:txBody>
    </xdr:sp>
    <xdr:clientData/>
  </xdr:twoCellAnchor>
  <xdr:twoCellAnchor>
    <xdr:from>
      <xdr:col>13</xdr:col>
      <xdr:colOff>251460</xdr:colOff>
      <xdr:row>24</xdr:row>
      <xdr:rowOff>91440</xdr:rowOff>
    </xdr:from>
    <xdr:to>
      <xdr:col>22</xdr:col>
      <xdr:colOff>106680</xdr:colOff>
      <xdr:row>28</xdr:row>
      <xdr:rowOff>114300</xdr:rowOff>
    </xdr:to>
    <xdr:sp macro="" textlink="">
      <xdr:nvSpPr>
        <xdr:cNvPr id="13" name="角丸四角形吹き出し 12"/>
        <xdr:cNvSpPr/>
      </xdr:nvSpPr>
      <xdr:spPr>
        <a:xfrm>
          <a:off x="4015740" y="4724400"/>
          <a:ext cx="2537460" cy="762000"/>
        </a:xfrm>
        <a:prstGeom prst="wedgeRoundRectCallout">
          <a:avLst>
            <a:gd name="adj1" fmla="val -87003"/>
            <a:gd name="adj2" fmla="val -85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次項　申請１～５までの合計金額が合算され表示されます。表示されない場合は記載してください。</a:t>
          </a:r>
        </a:p>
      </xdr:txBody>
    </xdr:sp>
    <xdr:clientData/>
  </xdr:twoCellAnchor>
  <xdr:twoCellAnchor>
    <xdr:from>
      <xdr:col>8</xdr:col>
      <xdr:colOff>105782</xdr:colOff>
      <xdr:row>46</xdr:row>
      <xdr:rowOff>7769</xdr:rowOff>
    </xdr:from>
    <xdr:to>
      <xdr:col>22</xdr:col>
      <xdr:colOff>209175</xdr:colOff>
      <xdr:row>48</xdr:row>
      <xdr:rowOff>205889</xdr:rowOff>
    </xdr:to>
    <xdr:sp macro="" textlink="">
      <xdr:nvSpPr>
        <xdr:cNvPr id="14" name="角丸四角形吹き出し 13"/>
        <xdr:cNvSpPr/>
      </xdr:nvSpPr>
      <xdr:spPr>
        <a:xfrm>
          <a:off x="2376841" y="8808122"/>
          <a:ext cx="4167393" cy="549238"/>
        </a:xfrm>
        <a:prstGeom prst="wedgeRoundRectCallout">
          <a:avLst>
            <a:gd name="adj1" fmla="val -81918"/>
            <a:gd name="adj2" fmla="val 3719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r>
            <a:rPr kumimoji="1" lang="ja-JP" altLang="en-US" sz="1100"/>
            <a:t>枚に複数の学校を入力しないでください。申請書は</a:t>
          </a:r>
          <a:r>
            <a:rPr kumimoji="1" lang="en-US" altLang="ja-JP" sz="1100"/>
            <a:t>1</a:t>
          </a:r>
          <a:r>
            <a:rPr kumimoji="1" lang="ja-JP" altLang="en-US" sz="1100"/>
            <a:t>枚に対し</a:t>
          </a:r>
          <a:r>
            <a:rPr kumimoji="1" lang="en-US" altLang="ja-JP" sz="1100"/>
            <a:t>1</a:t>
          </a:r>
          <a:r>
            <a:rPr kumimoji="1" lang="ja-JP" altLang="en-US" sz="1100"/>
            <a:t>校です。（全日制・定時制も申請書を分けてください）</a:t>
          </a:r>
        </a:p>
      </xdr:txBody>
    </xdr:sp>
    <xdr:clientData/>
  </xdr:twoCellAnchor>
  <xdr:twoCellAnchor>
    <xdr:from>
      <xdr:col>0</xdr:col>
      <xdr:colOff>121920</xdr:colOff>
      <xdr:row>66</xdr:row>
      <xdr:rowOff>38100</xdr:rowOff>
    </xdr:from>
    <xdr:to>
      <xdr:col>9</xdr:col>
      <xdr:colOff>198120</xdr:colOff>
      <xdr:row>70</xdr:row>
      <xdr:rowOff>7620</xdr:rowOff>
    </xdr:to>
    <xdr:sp macro="" textlink="">
      <xdr:nvSpPr>
        <xdr:cNvPr id="15" name="角丸四角形吹き出し 14"/>
        <xdr:cNvSpPr/>
      </xdr:nvSpPr>
      <xdr:spPr>
        <a:xfrm>
          <a:off x="121920" y="12801600"/>
          <a:ext cx="2682240" cy="731520"/>
        </a:xfrm>
        <a:prstGeom prst="wedgeRoundRectCallout">
          <a:avLst>
            <a:gd name="adj1" fmla="val 54472"/>
            <a:gd name="adj2" fmla="val -399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入力シートから自動で反映されます（入力は対面で実施した日数・人数を入力してください。）</a:t>
          </a:r>
        </a:p>
      </xdr:txBody>
    </xdr:sp>
    <xdr:clientData/>
  </xdr:twoCellAnchor>
  <xdr:twoCellAnchor>
    <xdr:from>
      <xdr:col>0</xdr:col>
      <xdr:colOff>99060</xdr:colOff>
      <xdr:row>73</xdr:row>
      <xdr:rowOff>182880</xdr:rowOff>
    </xdr:from>
    <xdr:to>
      <xdr:col>9</xdr:col>
      <xdr:colOff>243840</xdr:colOff>
      <xdr:row>77</xdr:row>
      <xdr:rowOff>160020</xdr:rowOff>
    </xdr:to>
    <xdr:sp macro="" textlink="">
      <xdr:nvSpPr>
        <xdr:cNvPr id="16" name="角丸四角形吹き出し 15"/>
        <xdr:cNvSpPr/>
      </xdr:nvSpPr>
      <xdr:spPr>
        <a:xfrm>
          <a:off x="99060" y="14279880"/>
          <a:ext cx="2750820" cy="739140"/>
        </a:xfrm>
        <a:prstGeom prst="wedgeRoundRectCallout">
          <a:avLst>
            <a:gd name="adj1" fmla="val 56627"/>
            <a:gd name="adj2" fmla="val -3621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実施期間・実施日数・参加人数のいずれかが異なる場合は分けて入力してください。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95250</xdr:colOff>
      <xdr:row>14</xdr:row>
      <xdr:rowOff>161925</xdr:rowOff>
    </xdr:from>
    <xdr:ext cx="914400" cy="295275"/>
    <xdr:sp macro="" textlink="">
      <xdr:nvSpPr>
        <xdr:cNvPr id="11" name="Shape 11"/>
        <xdr:cNvSpPr txBox="1"/>
      </xdr:nvSpPr>
      <xdr:spPr>
        <a:xfrm>
          <a:off x="4893563" y="3637125"/>
          <a:ext cx="904875" cy="28575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◎提出書類</a:t>
          </a:r>
          <a:endParaRPr sz="1400"/>
        </a:p>
      </xdr:txBody>
    </xdr:sp>
    <xdr:clientData fLocksWithSheet="0"/>
  </xdr:oneCellAnchor>
  <xdr:oneCellAnchor>
    <xdr:from>
      <xdr:col>1</xdr:col>
      <xdr:colOff>228600</xdr:colOff>
      <xdr:row>15</xdr:row>
      <xdr:rowOff>209550</xdr:rowOff>
    </xdr:from>
    <xdr:ext cx="2100262" cy="304800"/>
    <xdr:sp macro="" textlink="">
      <xdr:nvSpPr>
        <xdr:cNvPr id="12" name="Shape 12"/>
        <xdr:cNvSpPr txBox="1"/>
      </xdr:nvSpPr>
      <xdr:spPr>
        <a:xfrm>
          <a:off x="481013" y="3852863"/>
          <a:ext cx="2100262" cy="3048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様式2-1（Excel）</a:t>
          </a:r>
          <a:endParaRPr sz="1400"/>
        </a:p>
      </xdr:txBody>
    </xdr:sp>
    <xdr:clientData fLocksWithSheet="0"/>
  </xdr:oneCellAnchor>
  <xdr:oneCellAnchor>
    <xdr:from>
      <xdr:col>16</xdr:col>
      <xdr:colOff>57150</xdr:colOff>
      <xdr:row>16</xdr:row>
      <xdr:rowOff>33338</xdr:rowOff>
    </xdr:from>
    <xdr:ext cx="1295399" cy="304800"/>
    <xdr:sp macro="" textlink="">
      <xdr:nvSpPr>
        <xdr:cNvPr id="13" name="Shape 13"/>
        <xdr:cNvSpPr txBox="1"/>
      </xdr:nvSpPr>
      <xdr:spPr>
        <a:xfrm>
          <a:off x="4095750" y="3919538"/>
          <a:ext cx="1295399" cy="3048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様式2-2（Word）</a:t>
          </a:r>
          <a:endParaRPr sz="1400"/>
        </a:p>
      </xdr:txBody>
    </xdr:sp>
    <xdr:clientData fLocksWithSheet="0"/>
  </xdr:oneCellAnchor>
  <xdr:twoCellAnchor editAs="oneCell">
    <xdr:from>
      <xdr:col>0</xdr:col>
      <xdr:colOff>196274</xdr:colOff>
      <xdr:row>18</xdr:row>
      <xdr:rowOff>1</xdr:rowOff>
    </xdr:from>
    <xdr:to>
      <xdr:col>10</xdr:col>
      <xdr:colOff>176274</xdr:colOff>
      <xdr:row>32</xdr:row>
      <xdr:rowOff>107461</xdr:rowOff>
    </xdr:to>
    <xdr:pic>
      <xdr:nvPicPr>
        <xdr:cNvPr id="2" name="図 1"/>
        <xdr:cNvPicPr>
          <a:picLocks noChangeAspect="1"/>
        </xdr:cNvPicPr>
      </xdr:nvPicPr>
      <xdr:blipFill>
        <a:blip xmlns:r="http://schemas.openxmlformats.org/officeDocument/2006/relationships" r:embed="rId1"/>
        <a:stretch>
          <a:fillRect/>
        </a:stretch>
      </xdr:blipFill>
      <xdr:spPr>
        <a:xfrm>
          <a:off x="196274" y="4364183"/>
          <a:ext cx="2520000" cy="3501823"/>
        </a:xfrm>
        <a:prstGeom prst="rect">
          <a:avLst/>
        </a:prstGeom>
      </xdr:spPr>
    </xdr:pic>
    <xdr:clientData/>
  </xdr:twoCellAnchor>
  <xdr:twoCellAnchor editAs="oneCell">
    <xdr:from>
      <xdr:col>1</xdr:col>
      <xdr:colOff>69272</xdr:colOff>
      <xdr:row>32</xdr:row>
      <xdr:rowOff>80818</xdr:rowOff>
    </xdr:from>
    <xdr:to>
      <xdr:col>11</xdr:col>
      <xdr:colOff>49272</xdr:colOff>
      <xdr:row>46</xdr:row>
      <xdr:rowOff>171329</xdr:rowOff>
    </xdr:to>
    <xdr:pic>
      <xdr:nvPicPr>
        <xdr:cNvPr id="3" name="図 2"/>
        <xdr:cNvPicPr>
          <a:picLocks noChangeAspect="1"/>
        </xdr:cNvPicPr>
      </xdr:nvPicPr>
      <xdr:blipFill>
        <a:blip xmlns:r="http://schemas.openxmlformats.org/officeDocument/2006/relationships" r:embed="rId2"/>
        <a:stretch>
          <a:fillRect/>
        </a:stretch>
      </xdr:blipFill>
      <xdr:spPr>
        <a:xfrm>
          <a:off x="323272" y="7839363"/>
          <a:ext cx="2520000" cy="3484875"/>
        </a:xfrm>
        <a:prstGeom prst="rect">
          <a:avLst/>
        </a:prstGeom>
      </xdr:spPr>
    </xdr:pic>
    <xdr:clientData/>
  </xdr:twoCellAnchor>
  <xdr:twoCellAnchor editAs="oneCell">
    <xdr:from>
      <xdr:col>13</xdr:col>
      <xdr:colOff>92363</xdr:colOff>
      <xdr:row>17</xdr:row>
      <xdr:rowOff>46193</xdr:rowOff>
    </xdr:from>
    <xdr:to>
      <xdr:col>23</xdr:col>
      <xdr:colOff>72363</xdr:colOff>
      <xdr:row>31</xdr:row>
      <xdr:rowOff>175874</xdr:rowOff>
    </xdr:to>
    <xdr:pic>
      <xdr:nvPicPr>
        <xdr:cNvPr id="4" name="図 3"/>
        <xdr:cNvPicPr>
          <a:picLocks noChangeAspect="1"/>
        </xdr:cNvPicPr>
      </xdr:nvPicPr>
      <xdr:blipFill>
        <a:blip xmlns:r="http://schemas.openxmlformats.org/officeDocument/2006/relationships" r:embed="rId3"/>
        <a:stretch>
          <a:fillRect/>
        </a:stretch>
      </xdr:blipFill>
      <xdr:spPr>
        <a:xfrm>
          <a:off x="3394363" y="4167920"/>
          <a:ext cx="2520000" cy="352404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2"/>
  <sheetViews>
    <sheetView showZeros="0" tabSelected="1" zoomScaleNormal="100" workbookViewId="0">
      <selection activeCell="D8" sqref="D8:F8"/>
    </sheetView>
  </sheetViews>
  <sheetFormatPr defaultColWidth="14.453125" defaultRowHeight="15" customHeight="1"/>
  <cols>
    <col min="1" max="1" width="7.54296875" customWidth="1"/>
    <col min="2" max="2" width="19.6328125" customWidth="1"/>
    <col min="3" max="3" width="4.453125" customWidth="1"/>
    <col min="4" max="4" width="20.6328125" customWidth="1"/>
    <col min="5" max="5" width="6.6328125" customWidth="1"/>
    <col min="6" max="6" width="20.6328125" customWidth="1"/>
    <col min="7" max="7" width="3.453125" customWidth="1"/>
    <col min="8" max="8" width="11.36328125" customWidth="1"/>
    <col min="9" max="9" width="12.6328125" customWidth="1"/>
    <col min="10" max="10" width="5.453125" customWidth="1"/>
    <col min="11" max="11" width="6.36328125" customWidth="1"/>
    <col min="12" max="12" width="50.6328125" customWidth="1"/>
    <col min="13" max="26" width="9" customWidth="1"/>
  </cols>
  <sheetData>
    <row r="1" spans="1:26" ht="30" customHeight="1">
      <c r="A1" s="1"/>
      <c r="B1" s="1"/>
      <c r="C1" s="1"/>
      <c r="D1" s="1"/>
      <c r="E1" s="1"/>
      <c r="F1" s="1"/>
      <c r="G1" s="1"/>
      <c r="H1" s="1"/>
      <c r="I1" s="1"/>
      <c r="J1" s="1"/>
      <c r="K1" s="1"/>
      <c r="L1" s="1"/>
      <c r="M1" s="1"/>
      <c r="N1" s="1"/>
      <c r="O1" s="1"/>
      <c r="P1" s="1"/>
      <c r="Q1" s="1"/>
      <c r="R1" s="1"/>
      <c r="S1" s="1"/>
      <c r="T1" s="1"/>
      <c r="U1" s="1"/>
      <c r="V1" s="1"/>
      <c r="W1" s="1"/>
      <c r="X1" s="1"/>
      <c r="Y1" s="1"/>
      <c r="Z1" s="1"/>
    </row>
    <row r="2" spans="1:26" ht="30" customHeight="1">
      <c r="A2" s="1"/>
      <c r="B2" s="2" t="s">
        <v>0</v>
      </c>
      <c r="C2" s="3"/>
      <c r="D2" s="4" t="s">
        <v>1</v>
      </c>
      <c r="E2" s="4"/>
      <c r="F2" s="4"/>
      <c r="G2" s="1"/>
      <c r="H2" s="1"/>
      <c r="I2" s="1"/>
      <c r="J2" s="5" t="s">
        <v>2</v>
      </c>
      <c r="K2" s="1"/>
      <c r="L2" s="1"/>
      <c r="M2" s="1"/>
      <c r="N2" s="1"/>
      <c r="O2" s="1"/>
      <c r="P2" s="1"/>
      <c r="Q2" s="1"/>
      <c r="R2" s="1"/>
      <c r="S2" s="1"/>
      <c r="T2" s="1"/>
      <c r="U2" s="1"/>
      <c r="V2" s="1"/>
      <c r="W2" s="1"/>
      <c r="X2" s="1"/>
      <c r="Y2" s="1"/>
      <c r="Z2" s="1"/>
    </row>
    <row r="3" spans="1:26" ht="30" customHeight="1">
      <c r="A3" s="1"/>
      <c r="B3" s="1"/>
      <c r="C3" s="1"/>
      <c r="D3" s="6" t="s">
        <v>3</v>
      </c>
      <c r="E3" s="6"/>
      <c r="F3" s="6"/>
      <c r="G3" s="1"/>
      <c r="H3" s="1"/>
      <c r="I3" s="1"/>
      <c r="J3" s="7" t="s">
        <v>4</v>
      </c>
      <c r="K3" s="8" t="s">
        <v>5</v>
      </c>
      <c r="L3" s="8" t="s">
        <v>6</v>
      </c>
      <c r="M3" s="1"/>
      <c r="N3" s="1"/>
      <c r="O3" s="1"/>
      <c r="P3" s="1"/>
      <c r="Q3" s="1"/>
      <c r="R3" s="1"/>
      <c r="S3" s="1"/>
      <c r="T3" s="1"/>
      <c r="U3" s="1"/>
      <c r="V3" s="1"/>
      <c r="W3" s="1"/>
      <c r="X3" s="1"/>
      <c r="Y3" s="1"/>
      <c r="Z3" s="1"/>
    </row>
    <row r="4" spans="1:26" ht="30" customHeight="1">
      <c r="A4" s="1"/>
      <c r="B4" s="1" t="s">
        <v>7</v>
      </c>
      <c r="C4" s="1"/>
      <c r="D4" s="122"/>
      <c r="E4" s="110"/>
      <c r="F4" s="111"/>
      <c r="G4" s="1"/>
      <c r="H4" s="1"/>
      <c r="I4" s="1"/>
      <c r="J4" s="127" t="s">
        <v>8</v>
      </c>
      <c r="K4" s="9">
        <v>1</v>
      </c>
      <c r="L4" s="10" t="s">
        <v>9</v>
      </c>
      <c r="M4" s="1"/>
      <c r="N4" s="1"/>
      <c r="O4" s="1"/>
      <c r="P4" s="1"/>
      <c r="Q4" s="1"/>
      <c r="R4" s="1"/>
      <c r="S4" s="1"/>
      <c r="T4" s="1"/>
      <c r="U4" s="1"/>
      <c r="V4" s="1"/>
      <c r="W4" s="1"/>
      <c r="X4" s="1"/>
      <c r="Y4" s="1"/>
      <c r="Z4" s="1"/>
    </row>
    <row r="5" spans="1:26" ht="30" customHeight="1">
      <c r="A5" s="1"/>
      <c r="B5" s="1"/>
      <c r="C5" s="1"/>
      <c r="D5" s="6"/>
      <c r="E5" s="6"/>
      <c r="F5" s="6"/>
      <c r="G5" s="1"/>
      <c r="H5" s="1"/>
      <c r="I5" s="1"/>
      <c r="J5" s="113"/>
      <c r="K5" s="11">
        <v>2</v>
      </c>
      <c r="L5" s="12" t="s">
        <v>10</v>
      </c>
      <c r="M5" s="1"/>
      <c r="N5" s="1"/>
      <c r="O5" s="1"/>
      <c r="P5" s="1"/>
      <c r="Q5" s="1"/>
      <c r="R5" s="1"/>
      <c r="S5" s="1"/>
      <c r="T5" s="1"/>
      <c r="U5" s="1"/>
      <c r="V5" s="1"/>
      <c r="W5" s="1"/>
      <c r="X5" s="1"/>
      <c r="Y5" s="1"/>
      <c r="Z5" s="1"/>
    </row>
    <row r="6" spans="1:26" ht="30" customHeight="1">
      <c r="A6" s="1"/>
      <c r="B6" s="1" t="s">
        <v>11</v>
      </c>
      <c r="C6" s="1"/>
      <c r="D6" s="122"/>
      <c r="E6" s="110"/>
      <c r="F6" s="111"/>
      <c r="G6" s="1"/>
      <c r="H6" s="1"/>
      <c r="I6" s="1"/>
      <c r="J6" s="113"/>
      <c r="K6" s="11">
        <v>3</v>
      </c>
      <c r="L6" s="12" t="s">
        <v>12</v>
      </c>
      <c r="M6" s="1"/>
      <c r="N6" s="1"/>
      <c r="O6" s="1"/>
      <c r="P6" s="1"/>
      <c r="Q6" s="1"/>
      <c r="R6" s="1"/>
      <c r="S6" s="1"/>
      <c r="T6" s="1"/>
      <c r="U6" s="1"/>
      <c r="V6" s="1"/>
      <c r="W6" s="1"/>
      <c r="X6" s="1"/>
      <c r="Y6" s="1"/>
      <c r="Z6" s="1"/>
    </row>
    <row r="7" spans="1:26" ht="30" customHeight="1">
      <c r="A7" s="1"/>
      <c r="B7" s="1"/>
      <c r="C7" s="1"/>
      <c r="D7" s="1"/>
      <c r="E7" s="1"/>
      <c r="F7" s="1"/>
      <c r="G7" s="1"/>
      <c r="H7" s="1"/>
      <c r="I7" s="1"/>
      <c r="J7" s="113"/>
      <c r="K7" s="11">
        <v>4</v>
      </c>
      <c r="L7" s="12" t="s">
        <v>13</v>
      </c>
      <c r="M7" s="1"/>
      <c r="N7" s="1"/>
      <c r="O7" s="1"/>
      <c r="P7" s="1"/>
      <c r="Q7" s="1"/>
      <c r="R7" s="1"/>
      <c r="S7" s="1"/>
      <c r="T7" s="1"/>
      <c r="U7" s="1"/>
      <c r="V7" s="1"/>
      <c r="W7" s="1"/>
      <c r="X7" s="1"/>
      <c r="Y7" s="1"/>
      <c r="Z7" s="1"/>
    </row>
    <row r="8" spans="1:26" ht="30" customHeight="1">
      <c r="A8" s="1"/>
      <c r="B8" s="1" t="s">
        <v>14</v>
      </c>
      <c r="C8" s="1"/>
      <c r="D8" s="123"/>
      <c r="E8" s="110"/>
      <c r="F8" s="111"/>
      <c r="G8" s="1"/>
      <c r="H8" s="1"/>
      <c r="I8" s="1"/>
      <c r="J8" s="113"/>
      <c r="K8" s="11">
        <v>5</v>
      </c>
      <c r="L8" s="12" t="s">
        <v>15</v>
      </c>
      <c r="M8" s="1"/>
      <c r="N8" s="1"/>
      <c r="O8" s="1"/>
      <c r="P8" s="1"/>
      <c r="Q8" s="1"/>
      <c r="R8" s="1"/>
      <c r="S8" s="1"/>
      <c r="T8" s="1"/>
      <c r="U8" s="1"/>
      <c r="V8" s="1"/>
      <c r="W8" s="1"/>
      <c r="X8" s="1"/>
      <c r="Y8" s="1"/>
      <c r="Z8" s="1"/>
    </row>
    <row r="9" spans="1:26" ht="30" customHeight="1">
      <c r="A9" s="1"/>
      <c r="B9" s="1"/>
      <c r="C9" s="1"/>
      <c r="D9" s="6"/>
      <c r="E9" s="6"/>
      <c r="F9" s="6"/>
      <c r="G9" s="1"/>
      <c r="H9" s="1"/>
      <c r="I9" s="1"/>
      <c r="J9" s="113"/>
      <c r="K9" s="11">
        <v>6</v>
      </c>
      <c r="L9" s="12" t="s">
        <v>16</v>
      </c>
      <c r="M9" s="1"/>
      <c r="N9" s="1"/>
      <c r="O9" s="1"/>
      <c r="P9" s="1"/>
      <c r="Q9" s="1"/>
      <c r="R9" s="1"/>
      <c r="S9" s="1"/>
      <c r="T9" s="1"/>
      <c r="U9" s="1"/>
      <c r="V9" s="1"/>
      <c r="W9" s="1"/>
      <c r="X9" s="1"/>
      <c r="Y9" s="1"/>
      <c r="Z9" s="1"/>
    </row>
    <row r="10" spans="1:26" ht="30" customHeight="1">
      <c r="A10" s="1"/>
      <c r="B10" s="1" t="s">
        <v>17</v>
      </c>
      <c r="C10" s="1"/>
      <c r="D10" s="123"/>
      <c r="E10" s="110"/>
      <c r="F10" s="111"/>
      <c r="G10" s="1"/>
      <c r="H10" s="1"/>
      <c r="I10" s="1"/>
      <c r="J10" s="113"/>
      <c r="K10" s="11">
        <v>7</v>
      </c>
      <c r="L10" s="12" t="s">
        <v>18</v>
      </c>
      <c r="M10" s="1"/>
      <c r="N10" s="1"/>
      <c r="O10" s="1"/>
      <c r="P10" s="1"/>
      <c r="Q10" s="1"/>
      <c r="R10" s="1"/>
      <c r="S10" s="1"/>
      <c r="T10" s="1"/>
      <c r="U10" s="1"/>
      <c r="V10" s="1"/>
      <c r="W10" s="1"/>
      <c r="X10" s="1"/>
      <c r="Y10" s="1"/>
      <c r="Z10" s="1"/>
    </row>
    <row r="11" spans="1:26" ht="30" customHeight="1">
      <c r="A11" s="1"/>
      <c r="B11" s="1"/>
      <c r="C11" s="1"/>
      <c r="D11" s="1"/>
      <c r="E11" s="1"/>
      <c r="F11" s="1"/>
      <c r="G11" s="1"/>
      <c r="H11" s="1"/>
      <c r="I11" s="1"/>
      <c r="J11" s="113"/>
      <c r="K11" s="11">
        <v>8</v>
      </c>
      <c r="L11" s="12" t="s">
        <v>19</v>
      </c>
      <c r="M11" s="1"/>
      <c r="N11" s="1"/>
      <c r="O11" s="1"/>
      <c r="P11" s="1"/>
      <c r="Q11" s="1"/>
      <c r="R11" s="1"/>
      <c r="S11" s="1"/>
      <c r="T11" s="1"/>
      <c r="U11" s="1"/>
      <c r="V11" s="1"/>
      <c r="W11" s="1"/>
      <c r="X11" s="1"/>
      <c r="Y11" s="1"/>
      <c r="Z11" s="1"/>
    </row>
    <row r="12" spans="1:26" ht="30" customHeight="1">
      <c r="A12" s="1"/>
      <c r="B12" s="1" t="s">
        <v>20</v>
      </c>
      <c r="C12" s="1"/>
      <c r="D12" s="122"/>
      <c r="E12" s="110"/>
      <c r="F12" s="111"/>
      <c r="G12" s="1"/>
      <c r="H12" s="1"/>
      <c r="I12" s="1"/>
      <c r="J12" s="113"/>
      <c r="K12" s="11">
        <v>9</v>
      </c>
      <c r="L12" s="12" t="s">
        <v>21</v>
      </c>
      <c r="M12" s="1"/>
      <c r="N12" s="1"/>
      <c r="O12" s="1"/>
      <c r="P12" s="1"/>
      <c r="Q12" s="1"/>
      <c r="R12" s="1"/>
      <c r="S12" s="1"/>
      <c r="T12" s="1"/>
      <c r="U12" s="1"/>
      <c r="V12" s="1"/>
      <c r="W12" s="1"/>
      <c r="X12" s="1"/>
      <c r="Y12" s="1"/>
      <c r="Z12" s="1"/>
    </row>
    <row r="13" spans="1:26" ht="30" customHeight="1">
      <c r="A13" s="1"/>
      <c r="B13" s="13" t="s">
        <v>22</v>
      </c>
      <c r="C13" s="1"/>
      <c r="D13" s="1"/>
      <c r="E13" s="1"/>
      <c r="F13" s="1"/>
      <c r="G13" s="1"/>
      <c r="H13" s="1"/>
      <c r="I13" s="1"/>
      <c r="J13" s="113"/>
      <c r="K13" s="11">
        <v>10</v>
      </c>
      <c r="L13" s="12" t="s">
        <v>23</v>
      </c>
      <c r="M13" s="1"/>
      <c r="N13" s="1"/>
      <c r="O13" s="1"/>
      <c r="P13" s="1"/>
      <c r="Q13" s="1"/>
      <c r="R13" s="1"/>
      <c r="S13" s="1"/>
      <c r="T13" s="1"/>
      <c r="U13" s="1"/>
      <c r="V13" s="1"/>
      <c r="W13" s="1"/>
      <c r="X13" s="1"/>
      <c r="Y13" s="1"/>
      <c r="Z13" s="1"/>
    </row>
    <row r="14" spans="1:26" ht="30" customHeight="1">
      <c r="A14" s="1"/>
      <c r="B14" s="1" t="s">
        <v>24</v>
      </c>
      <c r="C14" s="1"/>
      <c r="D14" s="122"/>
      <c r="E14" s="110"/>
      <c r="F14" s="111"/>
      <c r="G14" s="1"/>
      <c r="H14" s="1"/>
      <c r="I14" s="1"/>
      <c r="J14" s="113"/>
      <c r="K14" s="11">
        <v>11</v>
      </c>
      <c r="L14" s="12" t="s">
        <v>25</v>
      </c>
      <c r="M14" s="1"/>
      <c r="N14" s="1"/>
      <c r="O14" s="1"/>
      <c r="P14" s="1"/>
      <c r="Q14" s="1"/>
      <c r="R14" s="1"/>
      <c r="S14" s="1"/>
      <c r="T14" s="1"/>
      <c r="U14" s="1"/>
      <c r="V14" s="1"/>
      <c r="W14" s="1"/>
      <c r="X14" s="1"/>
      <c r="Y14" s="1"/>
      <c r="Z14" s="1"/>
    </row>
    <row r="15" spans="1:26" ht="30" customHeight="1">
      <c r="A15" s="1"/>
      <c r="B15" s="13" t="s">
        <v>22</v>
      </c>
      <c r="C15" s="1"/>
      <c r="D15" s="1"/>
      <c r="E15" s="1"/>
      <c r="F15" s="1"/>
      <c r="G15" s="1"/>
      <c r="H15" s="1"/>
      <c r="I15" s="1"/>
      <c r="J15" s="113"/>
      <c r="K15" s="11">
        <v>12</v>
      </c>
      <c r="L15" s="12" t="s">
        <v>26</v>
      </c>
      <c r="M15" s="1"/>
      <c r="N15" s="1"/>
      <c r="O15" s="1"/>
      <c r="P15" s="1"/>
      <c r="Q15" s="1"/>
      <c r="R15" s="1"/>
      <c r="S15" s="1"/>
      <c r="T15" s="1"/>
      <c r="U15" s="1"/>
      <c r="V15" s="1"/>
      <c r="W15" s="1"/>
      <c r="X15" s="1"/>
      <c r="Y15" s="1"/>
      <c r="Z15" s="1"/>
    </row>
    <row r="16" spans="1:26" ht="30" customHeight="1">
      <c r="A16" s="1"/>
      <c r="B16" s="1" t="s">
        <v>27</v>
      </c>
      <c r="C16" s="1"/>
      <c r="D16" s="123"/>
      <c r="E16" s="110"/>
      <c r="F16" s="111"/>
      <c r="G16" s="1"/>
      <c r="H16" s="1"/>
      <c r="I16" s="1"/>
      <c r="J16" s="113"/>
      <c r="K16" s="11">
        <v>13</v>
      </c>
      <c r="L16" s="12" t="s">
        <v>179</v>
      </c>
      <c r="M16" s="1"/>
      <c r="N16" s="1"/>
      <c r="O16" s="1"/>
      <c r="P16" s="1"/>
      <c r="Q16" s="1"/>
      <c r="R16" s="1"/>
      <c r="S16" s="1"/>
      <c r="T16" s="1"/>
      <c r="U16" s="1"/>
      <c r="V16" s="1"/>
      <c r="W16" s="1"/>
      <c r="X16" s="1"/>
      <c r="Y16" s="1"/>
      <c r="Z16" s="1"/>
    </row>
    <row r="17" spans="1:26" ht="30" customHeight="1">
      <c r="A17" s="1"/>
      <c r="B17" s="1"/>
      <c r="C17" s="1"/>
      <c r="D17" s="1"/>
      <c r="E17" s="1"/>
      <c r="F17" s="1"/>
      <c r="G17" s="1"/>
      <c r="H17" s="1"/>
      <c r="I17" s="1"/>
      <c r="J17" s="113"/>
      <c r="K17" s="11">
        <v>14</v>
      </c>
      <c r="L17" s="12" t="s">
        <v>28</v>
      </c>
      <c r="M17" s="1"/>
      <c r="N17" s="1"/>
      <c r="O17" s="1"/>
      <c r="P17" s="1"/>
      <c r="Q17" s="1"/>
      <c r="R17" s="1"/>
      <c r="S17" s="1"/>
      <c r="T17" s="1"/>
      <c r="U17" s="1"/>
      <c r="V17" s="1"/>
      <c r="W17" s="1"/>
      <c r="X17" s="1"/>
      <c r="Y17" s="1"/>
      <c r="Z17" s="1"/>
    </row>
    <row r="18" spans="1:26" ht="30" customHeight="1">
      <c r="A18" s="1"/>
      <c r="B18" s="1" t="s">
        <v>29</v>
      </c>
      <c r="C18" s="1"/>
      <c r="D18" s="123"/>
      <c r="E18" s="110"/>
      <c r="F18" s="111"/>
      <c r="G18" s="1"/>
      <c r="H18" s="1"/>
      <c r="I18" s="1"/>
      <c r="J18" s="113"/>
      <c r="K18" s="11">
        <v>15</v>
      </c>
      <c r="L18" s="12" t="s">
        <v>30</v>
      </c>
      <c r="M18" s="1"/>
      <c r="N18" s="1"/>
      <c r="O18" s="1"/>
      <c r="P18" s="1"/>
      <c r="Q18" s="1"/>
      <c r="R18" s="1"/>
      <c r="S18" s="1"/>
      <c r="T18" s="1"/>
      <c r="U18" s="1"/>
      <c r="V18" s="1"/>
      <c r="W18" s="1"/>
      <c r="X18" s="1"/>
      <c r="Y18" s="1"/>
      <c r="Z18" s="1"/>
    </row>
    <row r="19" spans="1:26" ht="30" customHeight="1">
      <c r="A19" s="1"/>
      <c r="B19" s="1"/>
      <c r="C19" s="1"/>
      <c r="D19" s="1"/>
      <c r="E19" s="1"/>
      <c r="F19" s="1"/>
      <c r="G19" s="1"/>
      <c r="H19" s="1"/>
      <c r="I19" s="1"/>
      <c r="J19" s="113"/>
      <c r="K19" s="11">
        <v>16</v>
      </c>
      <c r="L19" s="12" t="s">
        <v>179</v>
      </c>
      <c r="M19" s="1"/>
      <c r="N19" s="1"/>
      <c r="O19" s="1"/>
      <c r="P19" s="1"/>
      <c r="Q19" s="1"/>
      <c r="R19" s="1"/>
      <c r="S19" s="1"/>
      <c r="T19" s="1"/>
      <c r="U19" s="1"/>
      <c r="V19" s="1"/>
      <c r="W19" s="1"/>
      <c r="X19" s="1"/>
      <c r="Y19" s="1"/>
      <c r="Z19" s="1"/>
    </row>
    <row r="20" spans="1:26" ht="30" customHeight="1">
      <c r="A20" s="1"/>
      <c r="B20" s="1" t="s">
        <v>31</v>
      </c>
      <c r="C20" s="1"/>
      <c r="D20" s="123"/>
      <c r="E20" s="110"/>
      <c r="F20" s="111"/>
      <c r="G20" s="1"/>
      <c r="H20" s="1"/>
      <c r="I20" s="1"/>
      <c r="J20" s="113"/>
      <c r="K20" s="11">
        <v>17</v>
      </c>
      <c r="L20" s="12" t="s">
        <v>32</v>
      </c>
      <c r="M20" s="1"/>
      <c r="N20" s="1"/>
      <c r="O20" s="1"/>
      <c r="P20" s="1"/>
      <c r="Q20" s="1"/>
      <c r="R20" s="1"/>
      <c r="S20" s="1"/>
      <c r="T20" s="1"/>
      <c r="U20" s="1"/>
      <c r="V20" s="1"/>
      <c r="W20" s="1"/>
      <c r="X20" s="1"/>
      <c r="Y20" s="1"/>
      <c r="Z20" s="1"/>
    </row>
    <row r="21" spans="1:26" ht="30" customHeight="1">
      <c r="A21" s="1"/>
      <c r="B21" s="13" t="s">
        <v>33</v>
      </c>
      <c r="C21" s="1"/>
      <c r="D21" s="1"/>
      <c r="E21" s="1"/>
      <c r="F21" s="1"/>
      <c r="G21" s="1"/>
      <c r="H21" s="1"/>
      <c r="I21" s="1"/>
      <c r="J21" s="113"/>
      <c r="K21" s="11">
        <v>18</v>
      </c>
      <c r="L21" s="12" t="s">
        <v>34</v>
      </c>
      <c r="M21" s="1"/>
      <c r="N21" s="1"/>
      <c r="O21" s="1"/>
      <c r="P21" s="1"/>
      <c r="Q21" s="1"/>
      <c r="R21" s="1"/>
      <c r="S21" s="1"/>
      <c r="T21" s="1"/>
      <c r="U21" s="1"/>
      <c r="V21" s="1"/>
      <c r="W21" s="1"/>
      <c r="X21" s="1"/>
      <c r="Y21" s="1"/>
      <c r="Z21" s="1"/>
    </row>
    <row r="22" spans="1:26" ht="30" customHeight="1">
      <c r="A22" s="1"/>
      <c r="B22" s="1" t="s">
        <v>35</v>
      </c>
      <c r="C22" s="1"/>
      <c r="D22" s="124"/>
      <c r="E22" s="110"/>
      <c r="F22" s="111"/>
      <c r="G22" s="1"/>
      <c r="H22" s="1"/>
      <c r="I22" s="1"/>
      <c r="J22" s="113"/>
      <c r="K22" s="11">
        <v>19</v>
      </c>
      <c r="L22" s="12" t="s">
        <v>36</v>
      </c>
      <c r="M22" s="1"/>
      <c r="N22" s="1"/>
      <c r="O22" s="1"/>
      <c r="P22" s="1"/>
      <c r="Q22" s="1"/>
      <c r="R22" s="1"/>
      <c r="S22" s="1"/>
      <c r="T22" s="1"/>
      <c r="U22" s="1"/>
      <c r="V22" s="1"/>
      <c r="W22" s="1"/>
      <c r="X22" s="1"/>
      <c r="Y22" s="1"/>
      <c r="Z22" s="1"/>
    </row>
    <row r="23" spans="1:26" ht="30" customHeight="1">
      <c r="A23" s="1"/>
      <c r="B23" s="1"/>
      <c r="C23" s="1"/>
      <c r="D23" s="1"/>
      <c r="E23" s="1"/>
      <c r="F23" s="1"/>
      <c r="G23" s="1"/>
      <c r="H23" s="1"/>
      <c r="I23" s="1"/>
      <c r="J23" s="113"/>
      <c r="K23" s="11">
        <v>20</v>
      </c>
      <c r="L23" s="12" t="s">
        <v>37</v>
      </c>
      <c r="M23" s="1"/>
      <c r="N23" s="1"/>
      <c r="O23" s="1"/>
      <c r="P23" s="1"/>
      <c r="Q23" s="1"/>
      <c r="R23" s="1"/>
      <c r="S23" s="1"/>
      <c r="T23" s="1"/>
      <c r="U23" s="1"/>
      <c r="V23" s="1"/>
      <c r="W23" s="1"/>
      <c r="X23" s="1"/>
      <c r="Y23" s="1"/>
      <c r="Z23" s="1"/>
    </row>
    <row r="24" spans="1:26" ht="30" customHeight="1">
      <c r="A24" s="1"/>
      <c r="B24" s="1" t="s">
        <v>38</v>
      </c>
      <c r="C24" s="1"/>
      <c r="D24" s="123"/>
      <c r="E24" s="110"/>
      <c r="F24" s="111"/>
      <c r="G24" s="1"/>
      <c r="H24" s="1"/>
      <c r="I24" s="1"/>
      <c r="J24" s="113"/>
      <c r="K24" s="11">
        <v>21</v>
      </c>
      <c r="L24" s="12" t="s">
        <v>39</v>
      </c>
      <c r="M24" s="1"/>
      <c r="N24" s="1"/>
      <c r="O24" s="1"/>
      <c r="P24" s="1"/>
      <c r="Q24" s="1"/>
      <c r="R24" s="1"/>
      <c r="S24" s="1"/>
      <c r="T24" s="1"/>
      <c r="U24" s="1"/>
      <c r="V24" s="1"/>
      <c r="W24" s="1"/>
      <c r="X24" s="1"/>
      <c r="Y24" s="1"/>
      <c r="Z24" s="1"/>
    </row>
    <row r="25" spans="1:26" ht="30" customHeight="1">
      <c r="A25" s="1"/>
      <c r="B25" s="13" t="s">
        <v>40</v>
      </c>
      <c r="C25" s="1"/>
      <c r="D25" s="1"/>
      <c r="E25" s="1"/>
      <c r="F25" s="1"/>
      <c r="G25" s="1"/>
      <c r="H25" s="1"/>
      <c r="I25" s="1"/>
      <c r="J25" s="113"/>
      <c r="K25" s="11">
        <v>22</v>
      </c>
      <c r="L25" s="12" t="s">
        <v>41</v>
      </c>
      <c r="M25" s="1"/>
      <c r="N25" s="1"/>
      <c r="O25" s="1"/>
      <c r="P25" s="1"/>
      <c r="Q25" s="1"/>
      <c r="R25" s="1"/>
      <c r="S25" s="1"/>
      <c r="T25" s="1"/>
      <c r="U25" s="1"/>
      <c r="V25" s="1"/>
      <c r="W25" s="1"/>
      <c r="X25" s="1"/>
      <c r="Y25" s="1"/>
      <c r="Z25" s="1"/>
    </row>
    <row r="26" spans="1:26" ht="30" customHeight="1">
      <c r="A26" s="1"/>
      <c r="B26" s="1" t="s">
        <v>42</v>
      </c>
      <c r="C26" s="1"/>
      <c r="D26" s="124"/>
      <c r="E26" s="110"/>
      <c r="F26" s="111"/>
      <c r="G26" s="1"/>
      <c r="H26" s="1"/>
      <c r="I26" s="1"/>
      <c r="J26" s="113"/>
      <c r="K26" s="11">
        <v>23</v>
      </c>
      <c r="L26" s="12" t="s">
        <v>43</v>
      </c>
      <c r="M26" s="1"/>
      <c r="N26" s="1"/>
      <c r="O26" s="1"/>
      <c r="P26" s="1"/>
      <c r="Q26" s="1"/>
      <c r="R26" s="1"/>
      <c r="S26" s="1"/>
      <c r="T26" s="1"/>
      <c r="U26" s="1"/>
      <c r="V26" s="1"/>
      <c r="W26" s="1"/>
      <c r="X26" s="1"/>
      <c r="Y26" s="1"/>
      <c r="Z26" s="1"/>
    </row>
    <row r="27" spans="1:26" ht="30" customHeight="1">
      <c r="A27" s="1"/>
      <c r="B27" s="1"/>
      <c r="C27" s="1"/>
      <c r="D27" s="1"/>
      <c r="E27" s="1"/>
      <c r="F27" s="1"/>
      <c r="G27" s="1"/>
      <c r="H27" s="1"/>
      <c r="I27" s="1"/>
      <c r="J27" s="113"/>
      <c r="K27" s="11">
        <v>24</v>
      </c>
      <c r="L27" s="12" t="s">
        <v>44</v>
      </c>
      <c r="M27" s="1"/>
      <c r="N27" s="1"/>
      <c r="O27" s="1"/>
      <c r="P27" s="1"/>
      <c r="Q27" s="1"/>
      <c r="R27" s="1"/>
      <c r="S27" s="1"/>
      <c r="T27" s="1"/>
      <c r="U27" s="1"/>
      <c r="V27" s="1"/>
      <c r="W27" s="1"/>
      <c r="X27" s="1"/>
      <c r="Y27" s="1"/>
      <c r="Z27" s="1"/>
    </row>
    <row r="28" spans="1:26" ht="30" customHeight="1">
      <c r="A28" s="1"/>
      <c r="B28" s="1" t="s">
        <v>45</v>
      </c>
      <c r="C28" s="1"/>
      <c r="D28" s="123"/>
      <c r="E28" s="110"/>
      <c r="F28" s="111"/>
      <c r="G28" s="1"/>
      <c r="H28" s="1"/>
      <c r="I28" s="1"/>
      <c r="J28" s="113"/>
      <c r="K28" s="11">
        <v>25</v>
      </c>
      <c r="L28" s="12" t="s">
        <v>46</v>
      </c>
      <c r="M28" s="1"/>
      <c r="N28" s="1"/>
      <c r="O28" s="1"/>
      <c r="P28" s="1"/>
      <c r="Q28" s="1"/>
      <c r="R28" s="1"/>
      <c r="S28" s="1"/>
      <c r="T28" s="1"/>
      <c r="U28" s="1"/>
      <c r="V28" s="1"/>
      <c r="W28" s="1"/>
      <c r="X28" s="1"/>
      <c r="Y28" s="1"/>
      <c r="Z28" s="1"/>
    </row>
    <row r="29" spans="1:26" ht="30" customHeight="1">
      <c r="A29" s="1"/>
      <c r="B29" s="13" t="s">
        <v>47</v>
      </c>
      <c r="C29" s="1"/>
      <c r="D29" s="1"/>
      <c r="E29" s="1"/>
      <c r="F29" s="1"/>
      <c r="G29" s="1"/>
      <c r="H29" s="1"/>
      <c r="I29" s="1"/>
      <c r="J29" s="113"/>
      <c r="K29" s="11">
        <v>26</v>
      </c>
      <c r="L29" s="12" t="s">
        <v>48</v>
      </c>
      <c r="M29" s="1"/>
      <c r="N29" s="1"/>
      <c r="O29" s="1"/>
      <c r="P29" s="1"/>
      <c r="Q29" s="1"/>
      <c r="R29" s="1"/>
      <c r="S29" s="1"/>
      <c r="T29" s="1"/>
      <c r="U29" s="1"/>
      <c r="V29" s="1"/>
      <c r="W29" s="1"/>
      <c r="X29" s="1"/>
      <c r="Y29" s="1"/>
      <c r="Z29" s="1"/>
    </row>
    <row r="30" spans="1:26" ht="30" customHeight="1">
      <c r="A30" s="1"/>
      <c r="B30" s="1" t="s">
        <v>49</v>
      </c>
      <c r="C30" s="1"/>
      <c r="D30" s="123"/>
      <c r="E30" s="110"/>
      <c r="F30" s="111"/>
      <c r="G30" s="1"/>
      <c r="H30" s="1"/>
      <c r="I30" s="1"/>
      <c r="J30" s="113"/>
      <c r="K30" s="11">
        <v>27</v>
      </c>
      <c r="L30" s="12" t="s">
        <v>50</v>
      </c>
      <c r="M30" s="1"/>
      <c r="N30" s="1"/>
      <c r="O30" s="1"/>
      <c r="P30" s="1"/>
      <c r="Q30" s="1"/>
      <c r="R30" s="1"/>
      <c r="S30" s="1"/>
      <c r="T30" s="1"/>
      <c r="U30" s="1"/>
      <c r="V30" s="1"/>
      <c r="W30" s="1"/>
      <c r="X30" s="1"/>
      <c r="Y30" s="1"/>
      <c r="Z30" s="1"/>
    </row>
    <row r="31" spans="1:26" ht="30" customHeight="1">
      <c r="A31" s="1"/>
      <c r="B31" s="13" t="s">
        <v>51</v>
      </c>
      <c r="C31" s="1"/>
      <c r="D31" s="1"/>
      <c r="E31" s="1"/>
      <c r="F31" s="1"/>
      <c r="G31" s="1"/>
      <c r="H31" s="1"/>
      <c r="I31" s="1"/>
      <c r="J31" s="113"/>
      <c r="K31" s="11">
        <v>28</v>
      </c>
      <c r="L31" s="12" t="s">
        <v>52</v>
      </c>
      <c r="M31" s="1"/>
      <c r="N31" s="1"/>
      <c r="O31" s="1"/>
      <c r="P31" s="1"/>
      <c r="Q31" s="1"/>
      <c r="R31" s="1"/>
      <c r="S31" s="1"/>
      <c r="T31" s="1"/>
      <c r="U31" s="1"/>
      <c r="V31" s="1"/>
      <c r="W31" s="1"/>
      <c r="X31" s="1"/>
      <c r="Y31" s="1"/>
      <c r="Z31" s="1"/>
    </row>
    <row r="32" spans="1:26" ht="30" customHeight="1">
      <c r="A32" s="1"/>
      <c r="B32" s="1" t="s">
        <v>53</v>
      </c>
      <c r="C32" s="1"/>
      <c r="D32" s="124"/>
      <c r="E32" s="110"/>
      <c r="F32" s="111"/>
      <c r="G32" s="1"/>
      <c r="H32" s="1"/>
      <c r="I32" s="1"/>
      <c r="J32" s="114"/>
      <c r="K32" s="11">
        <v>29</v>
      </c>
      <c r="L32" s="14" t="s">
        <v>54</v>
      </c>
      <c r="M32" s="1"/>
      <c r="N32" s="1"/>
      <c r="O32" s="1"/>
      <c r="P32" s="1"/>
      <c r="Q32" s="1"/>
      <c r="R32" s="1"/>
      <c r="S32" s="1"/>
      <c r="T32" s="1"/>
      <c r="U32" s="1"/>
      <c r="V32" s="1"/>
      <c r="W32" s="1"/>
      <c r="X32" s="1"/>
      <c r="Y32" s="1"/>
      <c r="Z32" s="1"/>
    </row>
    <row r="33" spans="1:26" ht="30" customHeight="1">
      <c r="A33" s="1"/>
      <c r="B33" s="1"/>
      <c r="C33" s="1"/>
      <c r="D33" s="1"/>
      <c r="E33" s="1"/>
      <c r="F33" s="1"/>
      <c r="G33" s="1"/>
      <c r="H33" s="1"/>
      <c r="I33" s="1"/>
      <c r="J33" s="128" t="s">
        <v>55</v>
      </c>
      <c r="K33" s="15">
        <v>30</v>
      </c>
      <c r="L33" s="16" t="s">
        <v>56</v>
      </c>
      <c r="M33" s="1"/>
      <c r="N33" s="1"/>
      <c r="O33" s="1"/>
      <c r="P33" s="1"/>
      <c r="Q33" s="1"/>
      <c r="R33" s="1"/>
      <c r="S33" s="1"/>
      <c r="T33" s="1"/>
      <c r="U33" s="1"/>
      <c r="V33" s="1"/>
      <c r="W33" s="1"/>
      <c r="X33" s="1"/>
      <c r="Y33" s="1"/>
      <c r="Z33" s="1"/>
    </row>
    <row r="34" spans="1:26" ht="30" customHeight="1">
      <c r="A34" s="1"/>
      <c r="B34" s="1" t="s">
        <v>57</v>
      </c>
      <c r="C34" s="1"/>
      <c r="D34" s="123"/>
      <c r="E34" s="110"/>
      <c r="F34" s="111"/>
      <c r="G34" s="1"/>
      <c r="H34" s="1"/>
      <c r="I34" s="1"/>
      <c r="J34" s="113"/>
      <c r="K34" s="17">
        <v>31</v>
      </c>
      <c r="L34" s="18" t="s">
        <v>58</v>
      </c>
      <c r="M34" s="1"/>
      <c r="N34" s="1"/>
      <c r="O34" s="1"/>
      <c r="P34" s="1"/>
      <c r="Q34" s="1"/>
      <c r="R34" s="1"/>
      <c r="S34" s="1"/>
      <c r="T34" s="1"/>
      <c r="U34" s="1"/>
      <c r="V34" s="1"/>
      <c r="W34" s="1"/>
      <c r="X34" s="1"/>
      <c r="Y34" s="1"/>
      <c r="Z34" s="1"/>
    </row>
    <row r="35" spans="1:26" ht="30" customHeight="1">
      <c r="A35" s="1"/>
      <c r="B35" s="1"/>
      <c r="C35" s="1"/>
      <c r="D35" s="1"/>
      <c r="E35" s="1"/>
      <c r="F35" s="1"/>
      <c r="G35" s="1"/>
      <c r="H35" s="1"/>
      <c r="I35" s="1"/>
      <c r="J35" s="113"/>
      <c r="K35" s="19">
        <v>32</v>
      </c>
      <c r="L35" s="18" t="s">
        <v>59</v>
      </c>
      <c r="M35" s="1"/>
      <c r="N35" s="1"/>
      <c r="O35" s="1"/>
      <c r="P35" s="1"/>
      <c r="Q35" s="1"/>
      <c r="R35" s="1"/>
      <c r="S35" s="1"/>
      <c r="T35" s="1"/>
      <c r="U35" s="1"/>
      <c r="V35" s="1"/>
      <c r="W35" s="1"/>
      <c r="X35" s="1"/>
      <c r="Y35" s="1"/>
      <c r="Z35" s="1"/>
    </row>
    <row r="36" spans="1:26" ht="30" customHeight="1">
      <c r="A36" s="1"/>
      <c r="B36" s="1" t="s">
        <v>60</v>
      </c>
      <c r="C36" s="1"/>
      <c r="D36" s="123"/>
      <c r="E36" s="110"/>
      <c r="F36" s="111"/>
      <c r="G36" s="1"/>
      <c r="H36" s="1"/>
      <c r="I36" s="1"/>
      <c r="J36" s="114"/>
      <c r="K36" s="20">
        <v>33</v>
      </c>
      <c r="L36" s="21" t="s">
        <v>61</v>
      </c>
      <c r="M36" s="1"/>
      <c r="N36" s="1"/>
      <c r="O36" s="1"/>
      <c r="P36" s="1"/>
      <c r="Q36" s="1"/>
      <c r="R36" s="1"/>
      <c r="S36" s="1"/>
      <c r="T36" s="1"/>
      <c r="U36" s="1"/>
      <c r="V36" s="1"/>
      <c r="W36" s="1"/>
      <c r="X36" s="1"/>
      <c r="Y36" s="1"/>
      <c r="Z36" s="1"/>
    </row>
    <row r="37" spans="1:26" ht="30" customHeight="1">
      <c r="A37" s="1"/>
      <c r="B37" s="1"/>
      <c r="C37" s="1"/>
      <c r="D37" s="22" t="s">
        <v>62</v>
      </c>
      <c r="E37" s="22"/>
      <c r="F37" s="22"/>
      <c r="G37" s="1"/>
      <c r="H37" s="1"/>
      <c r="I37" s="1"/>
      <c r="J37" s="112" t="s">
        <v>63</v>
      </c>
      <c r="K37" s="23">
        <v>34</v>
      </c>
      <c r="L37" s="24" t="s">
        <v>64</v>
      </c>
      <c r="M37" s="1"/>
      <c r="N37" s="1"/>
      <c r="O37" s="1"/>
      <c r="P37" s="1"/>
      <c r="Q37" s="1"/>
      <c r="R37" s="1"/>
      <c r="S37" s="1"/>
      <c r="T37" s="1"/>
      <c r="U37" s="1"/>
      <c r="V37" s="1"/>
      <c r="W37" s="1"/>
      <c r="X37" s="1"/>
      <c r="Y37" s="1"/>
      <c r="Z37" s="1"/>
    </row>
    <row r="38" spans="1:26" ht="30" customHeight="1">
      <c r="A38" s="1"/>
      <c r="B38" s="1" t="s">
        <v>65</v>
      </c>
      <c r="C38" s="79"/>
      <c r="D38" s="125" t="str">
        <f>IF(C38="","",VLOOKUP(C38,$K$3:$L$41,2,FALSE))</f>
        <v/>
      </c>
      <c r="E38" s="126"/>
      <c r="F38" s="105"/>
      <c r="G38" s="25"/>
      <c r="H38" s="1"/>
      <c r="I38" s="1"/>
      <c r="J38" s="113"/>
      <c r="K38" s="26">
        <v>35</v>
      </c>
      <c r="L38" s="24" t="s">
        <v>66</v>
      </c>
      <c r="M38" s="1"/>
      <c r="N38" s="1"/>
      <c r="O38" s="1"/>
      <c r="P38" s="1"/>
      <c r="Q38" s="1"/>
      <c r="R38" s="1"/>
      <c r="S38" s="1"/>
      <c r="T38" s="1"/>
      <c r="U38" s="1"/>
      <c r="V38" s="1"/>
      <c r="W38" s="1"/>
      <c r="X38" s="1"/>
      <c r="Y38" s="1"/>
      <c r="Z38" s="1"/>
    </row>
    <row r="39" spans="1:26" ht="15" customHeight="1">
      <c r="A39" s="1"/>
      <c r="B39" s="27" t="s">
        <v>67</v>
      </c>
      <c r="C39" s="27"/>
      <c r="D39" s="28" t="str">
        <f>IF(COUNTIF(D38,"*（*"),LEFT(D38,FIND("（",D38)-1),D38)</f>
        <v/>
      </c>
      <c r="E39" s="28"/>
      <c r="F39" s="28"/>
      <c r="G39" s="1"/>
      <c r="H39" s="1"/>
      <c r="I39" s="1"/>
      <c r="J39" s="113"/>
      <c r="K39" s="119">
        <v>36</v>
      </c>
      <c r="L39" s="121" t="s">
        <v>68</v>
      </c>
      <c r="M39" s="1"/>
      <c r="N39" s="1"/>
      <c r="O39" s="1"/>
      <c r="P39" s="1"/>
      <c r="Q39" s="1"/>
      <c r="R39" s="1"/>
      <c r="S39" s="1"/>
      <c r="T39" s="1"/>
      <c r="U39" s="1"/>
      <c r="V39" s="1"/>
      <c r="W39" s="1"/>
      <c r="X39" s="1"/>
      <c r="Y39" s="1"/>
      <c r="Z39" s="1"/>
    </row>
    <row r="40" spans="1:26" ht="18.5" customHeight="1">
      <c r="A40" s="1" t="s">
        <v>69</v>
      </c>
      <c r="B40" s="27"/>
      <c r="C40" s="27"/>
      <c r="D40" s="28" t="str">
        <f>IF(COUNTIF(D38,"*（*"),MID(D38,FIND("（",D38)+1,FIND("）",D38)-FIND("（",D38)-1),"")</f>
        <v/>
      </c>
      <c r="E40" s="28"/>
      <c r="F40" s="28"/>
      <c r="G40" s="1"/>
      <c r="H40" s="1"/>
      <c r="I40" s="1"/>
      <c r="J40" s="113"/>
      <c r="K40" s="120"/>
      <c r="L40" s="120"/>
      <c r="M40" s="1"/>
      <c r="N40" s="1"/>
      <c r="O40" s="1"/>
      <c r="P40" s="1"/>
      <c r="Q40" s="1"/>
      <c r="R40" s="1"/>
      <c r="S40" s="1"/>
      <c r="T40" s="1"/>
      <c r="U40" s="1"/>
      <c r="V40" s="1"/>
      <c r="W40" s="1"/>
      <c r="X40" s="1"/>
      <c r="Y40" s="1"/>
      <c r="Z40" s="1"/>
    </row>
    <row r="41" spans="1:26" ht="30" customHeight="1">
      <c r="A41" s="1" t="s">
        <v>70</v>
      </c>
      <c r="B41" s="1"/>
      <c r="C41" s="1"/>
      <c r="D41" s="29"/>
      <c r="E41" s="29"/>
      <c r="F41" s="29"/>
      <c r="G41" s="1"/>
      <c r="H41" s="1"/>
      <c r="I41" s="1"/>
      <c r="J41" s="114"/>
      <c r="K41" s="30">
        <v>37</v>
      </c>
      <c r="L41" s="31" t="s">
        <v>71</v>
      </c>
      <c r="M41" s="1"/>
      <c r="N41" s="1"/>
      <c r="O41" s="1"/>
      <c r="P41" s="1"/>
      <c r="Q41" s="1"/>
      <c r="R41" s="1"/>
      <c r="S41" s="1"/>
      <c r="T41" s="1"/>
      <c r="U41" s="1"/>
      <c r="V41" s="1"/>
      <c r="W41" s="1"/>
      <c r="X41" s="1"/>
      <c r="Y41" s="1"/>
      <c r="Z41" s="1"/>
    </row>
    <row r="42" spans="1:26" ht="19.5" customHeight="1">
      <c r="A42" s="1" t="s">
        <v>72</v>
      </c>
      <c r="B42" s="1"/>
      <c r="C42" s="1"/>
      <c r="D42" s="1"/>
      <c r="E42" s="1"/>
      <c r="F42" s="1"/>
      <c r="G42" s="1"/>
      <c r="H42" s="1"/>
      <c r="I42" s="1"/>
      <c r="J42" s="1" t="s">
        <v>73</v>
      </c>
      <c r="K42" s="1"/>
      <c r="L42" s="1"/>
      <c r="M42" s="1"/>
      <c r="N42" s="1"/>
      <c r="O42" s="1"/>
      <c r="P42" s="1"/>
      <c r="Q42" s="1"/>
      <c r="R42" s="1"/>
      <c r="S42" s="1"/>
      <c r="T42" s="1"/>
      <c r="U42" s="1"/>
      <c r="V42" s="1"/>
      <c r="W42" s="1"/>
      <c r="X42" s="1"/>
      <c r="Y42" s="1"/>
      <c r="Z42" s="1"/>
    </row>
    <row r="43" spans="1:26" s="81" customFormat="1" ht="19.5" customHeight="1">
      <c r="A43" s="88" t="s">
        <v>156</v>
      </c>
      <c r="B43" s="85"/>
      <c r="C43" s="85"/>
      <c r="D43" s="85"/>
      <c r="E43" s="85"/>
      <c r="F43" s="85"/>
      <c r="G43" s="85"/>
      <c r="H43" s="85"/>
      <c r="I43" s="85"/>
      <c r="J43" s="85"/>
      <c r="K43" s="85"/>
      <c r="L43" s="85"/>
      <c r="M43" s="85"/>
      <c r="N43" s="85"/>
      <c r="O43" s="85"/>
      <c r="P43" s="85"/>
      <c r="Q43" s="85"/>
      <c r="R43" s="85"/>
      <c r="S43" s="85"/>
      <c r="T43" s="85"/>
      <c r="U43" s="85"/>
      <c r="V43" s="85"/>
      <c r="W43" s="85"/>
      <c r="X43" s="85"/>
      <c r="Y43" s="85"/>
      <c r="Z43" s="85"/>
    </row>
    <row r="44" spans="1:26" s="81" customFormat="1" ht="19.5" customHeight="1">
      <c r="A44" s="86" t="s">
        <v>150</v>
      </c>
      <c r="B44" s="85"/>
      <c r="C44" s="85"/>
      <c r="D44" s="85"/>
      <c r="E44" s="85"/>
      <c r="F44" s="85"/>
      <c r="G44" s="85"/>
      <c r="H44" s="85"/>
      <c r="I44" s="85"/>
      <c r="J44" s="85"/>
      <c r="K44" s="85"/>
      <c r="L44" s="85"/>
      <c r="M44" s="85"/>
      <c r="N44" s="85"/>
      <c r="O44" s="85"/>
      <c r="P44" s="85"/>
      <c r="Q44" s="85"/>
      <c r="R44" s="85"/>
      <c r="S44" s="85"/>
      <c r="T44" s="85"/>
      <c r="U44" s="85"/>
      <c r="V44" s="85"/>
      <c r="W44" s="85"/>
      <c r="X44" s="85"/>
      <c r="Y44" s="85"/>
      <c r="Z44" s="85"/>
    </row>
    <row r="45" spans="1:26" ht="28.5" customHeight="1">
      <c r="A45" s="116" t="s">
        <v>151</v>
      </c>
      <c r="B45" s="117"/>
      <c r="C45" s="117"/>
      <c r="D45" s="117"/>
      <c r="E45" s="117"/>
      <c r="F45" s="117"/>
      <c r="G45" s="1"/>
      <c r="H45" s="1"/>
      <c r="I45" s="1"/>
      <c r="J45" s="1" t="s">
        <v>75</v>
      </c>
      <c r="K45" s="1"/>
      <c r="L45" s="1"/>
      <c r="M45" s="1"/>
      <c r="N45" s="1"/>
      <c r="O45" s="1"/>
      <c r="P45" s="1"/>
      <c r="Q45" s="1"/>
      <c r="R45" s="1"/>
      <c r="S45" s="1"/>
      <c r="T45" s="1"/>
      <c r="U45" s="1"/>
      <c r="V45" s="1"/>
      <c r="W45" s="1"/>
      <c r="X45" s="1"/>
      <c r="Y45" s="1"/>
      <c r="Z45" s="1"/>
    </row>
    <row r="46" spans="1:26" ht="23" customHeight="1">
      <c r="A46" s="115"/>
      <c r="B46" s="115"/>
      <c r="C46" s="115"/>
      <c r="D46" s="115"/>
      <c r="E46" s="115"/>
      <c r="F46" s="115"/>
      <c r="G46" s="115"/>
      <c r="H46" s="115"/>
      <c r="I46" s="115"/>
      <c r="J46" s="1"/>
      <c r="K46" s="1"/>
      <c r="L46" s="1"/>
      <c r="M46" s="1"/>
      <c r="N46" s="1"/>
      <c r="O46" s="1"/>
      <c r="P46" s="1"/>
      <c r="Q46" s="1"/>
      <c r="R46" s="1"/>
      <c r="S46" s="1"/>
      <c r="T46" s="1"/>
      <c r="U46" s="1"/>
      <c r="V46" s="1"/>
      <c r="W46" s="1"/>
      <c r="X46" s="1"/>
      <c r="Y46" s="1"/>
      <c r="Z46" s="1"/>
    </row>
    <row r="47" spans="1:26" ht="30" customHeight="1">
      <c r="A47" s="1"/>
      <c r="B47" s="1"/>
      <c r="C47" s="1"/>
      <c r="D47" s="1" t="s">
        <v>76</v>
      </c>
      <c r="E47" s="1"/>
      <c r="F47" s="1" t="s">
        <v>76</v>
      </c>
      <c r="G47" s="1"/>
      <c r="H47" s="33"/>
      <c r="I47" s="1"/>
      <c r="J47" s="1"/>
      <c r="K47" s="1"/>
      <c r="L47" s="1"/>
      <c r="M47" s="1"/>
      <c r="N47" s="1"/>
      <c r="O47" s="1"/>
      <c r="P47" s="1"/>
      <c r="Q47" s="1"/>
      <c r="R47" s="1"/>
      <c r="S47" s="1"/>
      <c r="T47" s="1"/>
      <c r="U47" s="1"/>
      <c r="V47" s="1"/>
      <c r="W47" s="1"/>
      <c r="X47" s="1"/>
      <c r="Y47" s="1"/>
      <c r="Z47" s="1"/>
    </row>
    <row r="48" spans="1:26" ht="30" customHeight="1">
      <c r="A48" s="1"/>
      <c r="B48" s="1" t="s">
        <v>147</v>
      </c>
      <c r="C48" s="1"/>
      <c r="D48" s="80"/>
      <c r="E48" s="34" t="s">
        <v>78</v>
      </c>
      <c r="F48" s="80"/>
      <c r="G48" s="1"/>
      <c r="H48" s="104" t="s">
        <v>79</v>
      </c>
      <c r="I48" s="105"/>
      <c r="J48" s="1"/>
      <c r="K48" s="1"/>
      <c r="L48" s="1"/>
      <c r="M48" s="1"/>
      <c r="N48" s="1"/>
      <c r="O48" s="1"/>
      <c r="P48" s="1"/>
      <c r="Q48" s="1"/>
      <c r="R48" s="1"/>
      <c r="S48" s="1"/>
      <c r="T48" s="1"/>
      <c r="U48" s="1"/>
      <c r="V48" s="1"/>
      <c r="W48" s="1"/>
      <c r="X48" s="1"/>
      <c r="Y48" s="1"/>
      <c r="Z48" s="1"/>
    </row>
    <row r="49" spans="1:26" ht="30" customHeight="1">
      <c r="A49" s="1"/>
      <c r="B49" s="1"/>
      <c r="C49" s="1"/>
      <c r="D49" s="35" t="s">
        <v>80</v>
      </c>
      <c r="E49" s="1"/>
      <c r="F49" s="35" t="s">
        <v>81</v>
      </c>
      <c r="G49" s="1"/>
      <c r="H49" s="36"/>
      <c r="I49" s="1"/>
      <c r="J49" s="37"/>
      <c r="K49" s="38"/>
      <c r="L49" s="39"/>
      <c r="M49" s="1"/>
      <c r="N49" s="1"/>
      <c r="O49" s="1"/>
      <c r="P49" s="1"/>
      <c r="Q49" s="1"/>
      <c r="R49" s="1"/>
      <c r="S49" s="1"/>
      <c r="T49" s="1"/>
      <c r="U49" s="1"/>
      <c r="V49" s="1"/>
      <c r="W49" s="1"/>
      <c r="X49" s="1"/>
      <c r="Y49" s="1"/>
      <c r="Z49" s="1"/>
    </row>
    <row r="50" spans="1:26" ht="30" customHeight="1">
      <c r="A50" s="1"/>
      <c r="B50" s="90" t="s">
        <v>146</v>
      </c>
      <c r="C50" s="1"/>
      <c r="D50" s="106"/>
      <c r="E50" s="107"/>
      <c r="F50" s="108"/>
      <c r="G50" s="1" t="s">
        <v>82</v>
      </c>
      <c r="H50" s="40" t="s">
        <v>83</v>
      </c>
      <c r="I50" s="41">
        <f>IF(D50&lt;20,D50,20)</f>
        <v>0</v>
      </c>
      <c r="J50" s="1"/>
      <c r="K50" s="1"/>
      <c r="L50" s="1"/>
      <c r="M50" s="1"/>
      <c r="N50" s="1"/>
      <c r="O50" s="1"/>
      <c r="P50" s="1"/>
      <c r="Q50" s="1"/>
      <c r="R50" s="1"/>
      <c r="S50" s="1"/>
      <c r="T50" s="1"/>
      <c r="U50" s="1"/>
      <c r="V50" s="1"/>
      <c r="W50" s="1"/>
      <c r="X50" s="1"/>
      <c r="Y50" s="1"/>
      <c r="Z50" s="1"/>
    </row>
    <row r="51" spans="1:26" ht="30" customHeight="1">
      <c r="A51" s="1"/>
      <c r="B51" s="1"/>
      <c r="C51" s="1"/>
      <c r="D51" s="42"/>
      <c r="E51" s="1"/>
      <c r="F51" s="1"/>
      <c r="G51" s="1"/>
      <c r="H51" s="43"/>
      <c r="I51" s="1"/>
      <c r="J51" s="44"/>
      <c r="K51" s="1"/>
      <c r="L51" s="1"/>
      <c r="M51" s="1"/>
      <c r="N51" s="1"/>
      <c r="O51" s="1"/>
      <c r="P51" s="1"/>
      <c r="Q51" s="1"/>
      <c r="R51" s="1"/>
      <c r="S51" s="1"/>
      <c r="T51" s="1"/>
      <c r="U51" s="1"/>
      <c r="V51" s="1"/>
      <c r="W51" s="1"/>
      <c r="X51" s="1"/>
      <c r="Y51" s="1"/>
      <c r="Z51" s="1"/>
    </row>
    <row r="52" spans="1:26" ht="33" customHeight="1">
      <c r="A52" s="1"/>
      <c r="B52" s="1" t="s">
        <v>85</v>
      </c>
      <c r="C52" s="1"/>
      <c r="D52" s="109"/>
      <c r="E52" s="110"/>
      <c r="F52" s="111"/>
      <c r="G52" s="1" t="s">
        <v>86</v>
      </c>
      <c r="H52" s="40" t="s">
        <v>87</v>
      </c>
      <c r="I52" s="45">
        <f>I50*D52*8000</f>
        <v>0</v>
      </c>
      <c r="J52" s="1"/>
      <c r="K52" s="1"/>
      <c r="L52" s="1"/>
      <c r="M52" s="1"/>
      <c r="N52" s="1"/>
      <c r="O52" s="1"/>
      <c r="P52" s="1"/>
      <c r="Q52" s="1"/>
      <c r="R52" s="1"/>
      <c r="S52" s="1"/>
      <c r="T52" s="1"/>
      <c r="U52" s="1"/>
      <c r="V52" s="1"/>
      <c r="W52" s="1"/>
      <c r="X52" s="1"/>
      <c r="Y52" s="1"/>
      <c r="Z52" s="1"/>
    </row>
    <row r="53" spans="1:26" ht="30" customHeight="1">
      <c r="A53" s="118" t="s">
        <v>152</v>
      </c>
      <c r="B53" s="118"/>
      <c r="C53" s="118"/>
      <c r="D53" s="118"/>
      <c r="E53" s="118"/>
      <c r="F53" s="118"/>
      <c r="G53" s="1"/>
      <c r="H53" s="33"/>
      <c r="I53" s="1"/>
      <c r="J53" s="46"/>
      <c r="K53" s="1"/>
      <c r="L53" s="1"/>
      <c r="M53" s="1"/>
      <c r="N53" s="1"/>
      <c r="O53" s="1"/>
      <c r="P53" s="1"/>
      <c r="Q53" s="1"/>
      <c r="R53" s="1"/>
      <c r="S53" s="1"/>
      <c r="T53" s="1"/>
      <c r="U53" s="1"/>
      <c r="V53" s="1"/>
      <c r="W53" s="1"/>
      <c r="X53" s="1"/>
      <c r="Y53" s="1"/>
      <c r="Z53" s="1"/>
    </row>
    <row r="54" spans="1:26" ht="30" customHeight="1">
      <c r="A54" s="1"/>
      <c r="B54" s="1"/>
      <c r="C54" s="1"/>
      <c r="D54" s="1" t="s">
        <v>76</v>
      </c>
      <c r="E54" s="1"/>
      <c r="F54" s="1" t="s">
        <v>76</v>
      </c>
      <c r="G54" s="1"/>
      <c r="H54" s="33"/>
      <c r="I54" s="1"/>
      <c r="J54" s="1"/>
      <c r="K54" s="1"/>
      <c r="L54" s="1"/>
      <c r="M54" s="1"/>
      <c r="N54" s="1"/>
      <c r="O54" s="1"/>
      <c r="P54" s="1"/>
      <c r="Q54" s="1"/>
      <c r="R54" s="1"/>
      <c r="S54" s="1"/>
      <c r="T54" s="1"/>
      <c r="U54" s="1"/>
      <c r="V54" s="1"/>
      <c r="W54" s="1"/>
      <c r="X54" s="1"/>
      <c r="Y54" s="1"/>
      <c r="Z54" s="1"/>
    </row>
    <row r="55" spans="1:26" ht="30" customHeight="1">
      <c r="A55" s="1"/>
      <c r="B55" s="1" t="s">
        <v>77</v>
      </c>
      <c r="C55" s="1"/>
      <c r="D55" s="80"/>
      <c r="E55" s="34" t="s">
        <v>78</v>
      </c>
      <c r="F55" s="80"/>
      <c r="G55" s="1"/>
      <c r="H55" s="104" t="s">
        <v>79</v>
      </c>
      <c r="I55" s="105"/>
      <c r="J55" s="1"/>
      <c r="K55" s="1"/>
      <c r="L55" s="1"/>
      <c r="M55" s="1"/>
      <c r="N55" s="1"/>
      <c r="O55" s="1"/>
      <c r="P55" s="1"/>
      <c r="Q55" s="1"/>
      <c r="R55" s="1"/>
      <c r="S55" s="1"/>
      <c r="T55" s="1"/>
      <c r="U55" s="1"/>
      <c r="V55" s="1"/>
      <c r="W55" s="1"/>
      <c r="X55" s="1"/>
      <c r="Y55" s="1"/>
      <c r="Z55" s="1"/>
    </row>
    <row r="56" spans="1:26" ht="30" customHeight="1">
      <c r="A56" s="1"/>
      <c r="B56" s="1"/>
      <c r="C56" s="1"/>
      <c r="D56" s="35" t="s">
        <v>80</v>
      </c>
      <c r="E56" s="1"/>
      <c r="F56" s="35" t="s">
        <v>81</v>
      </c>
      <c r="G56" s="1"/>
      <c r="H56" s="33"/>
      <c r="I56" s="1"/>
      <c r="J56" s="37"/>
      <c r="K56" s="1"/>
      <c r="L56" s="1"/>
      <c r="M56" s="1"/>
      <c r="N56" s="1"/>
      <c r="O56" s="1"/>
      <c r="P56" s="1"/>
      <c r="Q56" s="1"/>
      <c r="R56" s="1"/>
      <c r="S56" s="1"/>
      <c r="T56" s="1"/>
      <c r="U56" s="1"/>
      <c r="V56" s="1"/>
      <c r="W56" s="1"/>
      <c r="X56" s="1"/>
      <c r="Y56" s="1"/>
      <c r="Z56" s="1"/>
    </row>
    <row r="57" spans="1:26" ht="30" customHeight="1">
      <c r="A57" s="1"/>
      <c r="B57" s="90" t="s">
        <v>146</v>
      </c>
      <c r="C57" s="1"/>
      <c r="D57" s="109"/>
      <c r="E57" s="110"/>
      <c r="F57" s="111"/>
      <c r="G57" s="1" t="s">
        <v>82</v>
      </c>
      <c r="H57" s="40" t="s">
        <v>83</v>
      </c>
      <c r="I57" s="41">
        <f>IF(D57&lt;20,D57,20)</f>
        <v>0</v>
      </c>
      <c r="J57" s="1"/>
      <c r="K57" s="1"/>
      <c r="L57" s="1"/>
      <c r="M57" s="1"/>
      <c r="N57" s="1"/>
      <c r="O57" s="1"/>
      <c r="P57" s="1"/>
      <c r="Q57" s="1"/>
      <c r="R57" s="1"/>
      <c r="S57" s="1"/>
      <c r="T57" s="1"/>
      <c r="U57" s="1"/>
      <c r="V57" s="1"/>
      <c r="W57" s="1"/>
      <c r="X57" s="1"/>
      <c r="Y57" s="1"/>
      <c r="Z57" s="1"/>
    </row>
    <row r="58" spans="1:26" ht="30" customHeight="1">
      <c r="A58" s="1"/>
      <c r="B58" s="1"/>
      <c r="C58" s="1"/>
      <c r="D58" s="1"/>
      <c r="E58" s="1"/>
      <c r="F58" s="1"/>
      <c r="G58" s="1"/>
      <c r="H58" s="40"/>
      <c r="I58" s="1"/>
      <c r="J58" s="44"/>
      <c r="K58" s="1"/>
      <c r="L58" s="1"/>
      <c r="M58" s="1"/>
      <c r="N58" s="1"/>
      <c r="O58" s="1"/>
      <c r="P58" s="1"/>
      <c r="Q58" s="1"/>
      <c r="R58" s="1"/>
      <c r="S58" s="1"/>
      <c r="T58" s="1"/>
      <c r="U58" s="1"/>
      <c r="V58" s="1"/>
      <c r="W58" s="1"/>
      <c r="X58" s="1"/>
      <c r="Y58" s="1"/>
      <c r="Z58" s="1"/>
    </row>
    <row r="59" spans="1:26" ht="30" customHeight="1">
      <c r="A59" s="1"/>
      <c r="B59" s="1" t="s">
        <v>85</v>
      </c>
      <c r="C59" s="1"/>
      <c r="D59" s="109"/>
      <c r="E59" s="110"/>
      <c r="F59" s="111"/>
      <c r="G59" s="1" t="s">
        <v>86</v>
      </c>
      <c r="H59" s="40" t="s">
        <v>87</v>
      </c>
      <c r="I59" s="45">
        <f>I57*D59*8000</f>
        <v>0</v>
      </c>
      <c r="J59" s="1"/>
      <c r="K59" s="1"/>
      <c r="L59" s="1"/>
      <c r="M59" s="1"/>
      <c r="N59" s="1"/>
      <c r="O59" s="1"/>
      <c r="P59" s="1"/>
      <c r="Q59" s="1"/>
      <c r="R59" s="1"/>
      <c r="S59" s="1"/>
      <c r="T59" s="1"/>
      <c r="U59" s="1"/>
      <c r="V59" s="1"/>
      <c r="W59" s="1"/>
      <c r="X59" s="1"/>
      <c r="Y59" s="1"/>
      <c r="Z59" s="1"/>
    </row>
    <row r="60" spans="1:26" ht="30" customHeight="1">
      <c r="A60" s="118" t="s">
        <v>153</v>
      </c>
      <c r="B60" s="118"/>
      <c r="C60" s="118"/>
      <c r="D60" s="118"/>
      <c r="E60" s="118"/>
      <c r="F60" s="118"/>
      <c r="G60" s="1"/>
      <c r="H60" s="33"/>
      <c r="I60" s="1"/>
      <c r="J60" s="46"/>
      <c r="K60" s="1"/>
      <c r="L60" s="1"/>
      <c r="M60" s="1"/>
      <c r="N60" s="1"/>
      <c r="O60" s="1"/>
      <c r="P60" s="1"/>
      <c r="Q60" s="1"/>
      <c r="R60" s="1"/>
      <c r="S60" s="1"/>
      <c r="T60" s="1"/>
      <c r="U60" s="1"/>
      <c r="V60" s="1"/>
      <c r="W60" s="1"/>
      <c r="X60" s="1"/>
      <c r="Y60" s="1"/>
      <c r="Z60" s="1"/>
    </row>
    <row r="61" spans="1:26" ht="30" customHeight="1">
      <c r="A61" s="1"/>
      <c r="B61" s="1"/>
      <c r="C61" s="1"/>
      <c r="D61" s="1" t="s">
        <v>76</v>
      </c>
      <c r="E61" s="1"/>
      <c r="F61" s="1" t="s">
        <v>76</v>
      </c>
      <c r="G61" s="1"/>
      <c r="H61" s="33"/>
      <c r="I61" s="1"/>
      <c r="J61" s="1"/>
      <c r="K61" s="1"/>
      <c r="L61" s="1"/>
      <c r="M61" s="1"/>
      <c r="N61" s="1"/>
      <c r="O61" s="1"/>
      <c r="P61" s="1"/>
      <c r="Q61" s="1"/>
      <c r="R61" s="1"/>
      <c r="S61" s="1"/>
      <c r="T61" s="1"/>
      <c r="U61" s="1"/>
      <c r="V61" s="1"/>
      <c r="W61" s="1"/>
      <c r="X61" s="1"/>
      <c r="Y61" s="1"/>
      <c r="Z61" s="1"/>
    </row>
    <row r="62" spans="1:26" ht="30" customHeight="1">
      <c r="A62" s="1"/>
      <c r="B62" s="1" t="s">
        <v>77</v>
      </c>
      <c r="C62" s="1"/>
      <c r="D62" s="80"/>
      <c r="E62" s="34" t="s">
        <v>145</v>
      </c>
      <c r="F62" s="80"/>
      <c r="G62" s="1"/>
      <c r="H62" s="104" t="s">
        <v>79</v>
      </c>
      <c r="I62" s="105"/>
      <c r="J62" s="1"/>
      <c r="K62" s="1"/>
      <c r="L62" s="1"/>
      <c r="M62" s="1"/>
      <c r="N62" s="1"/>
      <c r="O62" s="1"/>
      <c r="P62" s="1"/>
      <c r="Q62" s="1"/>
      <c r="R62" s="1"/>
      <c r="S62" s="1"/>
      <c r="T62" s="1"/>
      <c r="U62" s="1"/>
      <c r="V62" s="1"/>
      <c r="W62" s="1"/>
      <c r="X62" s="1"/>
      <c r="Y62" s="1"/>
      <c r="Z62" s="1"/>
    </row>
    <row r="63" spans="1:26" ht="30" customHeight="1">
      <c r="A63" s="1"/>
      <c r="B63" s="1"/>
      <c r="C63" s="1"/>
      <c r="D63" s="35"/>
      <c r="E63" s="1"/>
      <c r="F63" s="35" t="s">
        <v>81</v>
      </c>
      <c r="G63" s="1"/>
      <c r="H63" s="33"/>
      <c r="I63" s="1"/>
      <c r="J63" s="37"/>
      <c r="K63" s="1"/>
      <c r="L63" s="1"/>
      <c r="M63" s="1"/>
      <c r="N63" s="1"/>
      <c r="O63" s="1"/>
      <c r="P63" s="1"/>
      <c r="Q63" s="1"/>
      <c r="R63" s="1"/>
      <c r="S63" s="1"/>
      <c r="T63" s="1"/>
      <c r="U63" s="1"/>
      <c r="V63" s="1"/>
      <c r="W63" s="1"/>
      <c r="X63" s="1"/>
      <c r="Y63" s="1"/>
      <c r="Z63" s="1"/>
    </row>
    <row r="64" spans="1:26" ht="30" customHeight="1">
      <c r="A64" s="1"/>
      <c r="B64" s="90" t="s">
        <v>146</v>
      </c>
      <c r="C64" s="1"/>
      <c r="D64" s="109"/>
      <c r="E64" s="110"/>
      <c r="F64" s="111"/>
      <c r="G64" s="1" t="s">
        <v>82</v>
      </c>
      <c r="H64" s="40" t="s">
        <v>83</v>
      </c>
      <c r="I64" s="41">
        <f>IF(D64&lt;20,D64,20)</f>
        <v>0</v>
      </c>
      <c r="J64" s="1"/>
      <c r="K64" s="1"/>
      <c r="L64" s="1"/>
      <c r="M64" s="1"/>
      <c r="N64" s="1"/>
      <c r="O64" s="1"/>
      <c r="P64" s="1"/>
      <c r="Q64" s="1"/>
      <c r="R64" s="1"/>
      <c r="S64" s="1"/>
      <c r="T64" s="1"/>
      <c r="U64" s="1"/>
      <c r="V64" s="1"/>
      <c r="W64" s="1"/>
      <c r="X64" s="1"/>
      <c r="Y64" s="1"/>
      <c r="Z64" s="1"/>
    </row>
    <row r="65" spans="1:26" ht="30" customHeight="1">
      <c r="A65" s="1"/>
      <c r="B65" s="1"/>
      <c r="C65" s="1"/>
      <c r="D65" s="1"/>
      <c r="E65" s="1"/>
      <c r="F65" s="1"/>
      <c r="G65" s="1"/>
      <c r="H65" s="40"/>
      <c r="I65" s="1"/>
      <c r="J65" s="44"/>
      <c r="K65" s="1"/>
      <c r="L65" s="1"/>
      <c r="M65" s="1"/>
      <c r="N65" s="1"/>
      <c r="O65" s="1"/>
      <c r="P65" s="1"/>
      <c r="Q65" s="1"/>
      <c r="R65" s="1"/>
      <c r="S65" s="1"/>
      <c r="T65" s="1"/>
      <c r="U65" s="1"/>
      <c r="V65" s="1"/>
      <c r="W65" s="1"/>
      <c r="X65" s="1"/>
      <c r="Y65" s="1"/>
      <c r="Z65" s="1"/>
    </row>
    <row r="66" spans="1:26" ht="30" customHeight="1">
      <c r="A66" s="1"/>
      <c r="B66" s="1" t="s">
        <v>85</v>
      </c>
      <c r="C66" s="1"/>
      <c r="D66" s="109"/>
      <c r="E66" s="110"/>
      <c r="F66" s="111"/>
      <c r="G66" s="1" t="s">
        <v>86</v>
      </c>
      <c r="H66" s="40" t="s">
        <v>87</v>
      </c>
      <c r="I66" s="45">
        <f>I64*D66*8000</f>
        <v>0</v>
      </c>
      <c r="J66" s="1"/>
      <c r="K66" s="1"/>
      <c r="L66" s="1"/>
      <c r="M66" s="1"/>
      <c r="N66" s="1"/>
      <c r="O66" s="1"/>
      <c r="P66" s="1"/>
      <c r="Q66" s="1"/>
      <c r="R66" s="1"/>
      <c r="S66" s="1"/>
      <c r="T66" s="1"/>
      <c r="U66" s="1"/>
      <c r="V66" s="1"/>
      <c r="W66" s="1"/>
      <c r="X66" s="1"/>
      <c r="Y66" s="1"/>
      <c r="Z66" s="1"/>
    </row>
    <row r="67" spans="1:26" ht="30" customHeight="1">
      <c r="A67" s="118" t="s">
        <v>154</v>
      </c>
      <c r="B67" s="118"/>
      <c r="C67" s="118"/>
      <c r="D67" s="118"/>
      <c r="E67" s="118"/>
      <c r="F67" s="118"/>
      <c r="G67" s="1"/>
      <c r="H67" s="33"/>
      <c r="I67" s="1"/>
      <c r="J67" s="46"/>
      <c r="K67" s="1"/>
      <c r="L67" s="1"/>
      <c r="M67" s="1"/>
      <c r="N67" s="1"/>
      <c r="O67" s="1"/>
      <c r="P67" s="1"/>
      <c r="Q67" s="1"/>
      <c r="R67" s="1"/>
      <c r="S67" s="1"/>
      <c r="T67" s="1"/>
      <c r="U67" s="1"/>
      <c r="V67" s="1"/>
      <c r="W67" s="1"/>
      <c r="X67" s="1"/>
      <c r="Y67" s="1"/>
      <c r="Z67" s="1"/>
    </row>
    <row r="68" spans="1:26" ht="30" customHeight="1">
      <c r="A68" s="1"/>
      <c r="B68" s="1"/>
      <c r="C68" s="1"/>
      <c r="D68" s="1" t="s">
        <v>76</v>
      </c>
      <c r="E68" s="1"/>
      <c r="F68" s="1" t="s">
        <v>76</v>
      </c>
      <c r="G68" s="1"/>
      <c r="H68" s="33"/>
      <c r="I68" s="1"/>
      <c r="J68" s="1"/>
      <c r="K68" s="1"/>
      <c r="L68" s="1"/>
      <c r="M68" s="1"/>
      <c r="N68" s="1"/>
      <c r="O68" s="1"/>
      <c r="P68" s="1"/>
      <c r="Q68" s="1"/>
      <c r="R68" s="1"/>
      <c r="S68" s="1"/>
      <c r="T68" s="1"/>
      <c r="U68" s="1"/>
      <c r="V68" s="1"/>
      <c r="W68" s="1"/>
      <c r="X68" s="1"/>
      <c r="Y68" s="1"/>
      <c r="Z68" s="1"/>
    </row>
    <row r="69" spans="1:26" ht="30" customHeight="1">
      <c r="A69" s="1"/>
      <c r="B69" s="1" t="s">
        <v>77</v>
      </c>
      <c r="C69" s="1"/>
      <c r="D69" s="80"/>
      <c r="E69" s="34" t="s">
        <v>78</v>
      </c>
      <c r="F69" s="80"/>
      <c r="G69" s="1"/>
      <c r="H69" s="104" t="s">
        <v>79</v>
      </c>
      <c r="I69" s="105"/>
      <c r="J69" s="1"/>
      <c r="K69" s="1"/>
      <c r="L69" s="1"/>
      <c r="M69" s="1"/>
      <c r="N69" s="1"/>
      <c r="O69" s="1"/>
      <c r="P69" s="1"/>
      <c r="Q69" s="1"/>
      <c r="R69" s="1"/>
      <c r="S69" s="1"/>
      <c r="T69" s="1"/>
      <c r="U69" s="1"/>
      <c r="V69" s="1"/>
      <c r="W69" s="1"/>
      <c r="X69" s="1"/>
      <c r="Y69" s="1"/>
      <c r="Z69" s="1"/>
    </row>
    <row r="70" spans="1:26" ht="30" customHeight="1">
      <c r="A70" s="1"/>
      <c r="B70" s="1"/>
      <c r="C70" s="1"/>
      <c r="D70" s="35" t="s">
        <v>80</v>
      </c>
      <c r="E70" s="1"/>
      <c r="F70" s="35" t="s">
        <v>81</v>
      </c>
      <c r="G70" s="1"/>
      <c r="H70" s="33"/>
      <c r="I70" s="1"/>
      <c r="J70" s="37"/>
      <c r="K70" s="1"/>
      <c r="L70" s="1"/>
      <c r="M70" s="1"/>
      <c r="N70" s="1"/>
      <c r="O70" s="1"/>
      <c r="P70" s="1"/>
      <c r="Q70" s="1"/>
      <c r="R70" s="1"/>
      <c r="S70" s="1"/>
      <c r="T70" s="1"/>
      <c r="U70" s="1"/>
      <c r="V70" s="1"/>
      <c r="W70" s="1"/>
      <c r="X70" s="1"/>
      <c r="Y70" s="1"/>
      <c r="Z70" s="1"/>
    </row>
    <row r="71" spans="1:26" ht="30" customHeight="1">
      <c r="A71" s="1"/>
      <c r="B71" s="90" t="s">
        <v>146</v>
      </c>
      <c r="C71" s="1"/>
      <c r="D71" s="106"/>
      <c r="E71" s="110"/>
      <c r="F71" s="111"/>
      <c r="G71" s="1" t="s">
        <v>82</v>
      </c>
      <c r="H71" s="40" t="s">
        <v>83</v>
      </c>
      <c r="I71" s="41">
        <f>IF(D71&lt;20,D71,20)</f>
        <v>0</v>
      </c>
      <c r="J71" s="1"/>
      <c r="K71" s="1"/>
      <c r="L71" s="1"/>
      <c r="M71" s="1"/>
      <c r="N71" s="1"/>
      <c r="O71" s="1"/>
      <c r="P71" s="1"/>
      <c r="Q71" s="1"/>
      <c r="R71" s="1"/>
      <c r="S71" s="1"/>
      <c r="T71" s="1"/>
      <c r="U71" s="1"/>
      <c r="V71" s="1"/>
      <c r="W71" s="1"/>
      <c r="X71" s="1"/>
      <c r="Y71" s="1"/>
      <c r="Z71" s="1"/>
    </row>
    <row r="72" spans="1:26" ht="30" customHeight="1">
      <c r="A72" s="1"/>
      <c r="B72" s="1"/>
      <c r="C72" s="1"/>
      <c r="D72" s="1"/>
      <c r="E72" s="1"/>
      <c r="F72" s="1"/>
      <c r="G72" s="1"/>
      <c r="H72" s="40"/>
      <c r="I72" s="1"/>
      <c r="J72" s="44"/>
      <c r="K72" s="1"/>
      <c r="L72" s="1"/>
      <c r="M72" s="1"/>
      <c r="N72" s="1"/>
      <c r="O72" s="1"/>
      <c r="P72" s="1"/>
      <c r="Q72" s="1"/>
      <c r="R72" s="1"/>
      <c r="S72" s="1"/>
      <c r="T72" s="1"/>
      <c r="U72" s="1"/>
      <c r="V72" s="1"/>
      <c r="W72" s="1"/>
      <c r="X72" s="1"/>
      <c r="Y72" s="1"/>
      <c r="Z72" s="1"/>
    </row>
    <row r="73" spans="1:26" ht="30" customHeight="1">
      <c r="A73" s="1"/>
      <c r="B73" s="1" t="s">
        <v>85</v>
      </c>
      <c r="C73" s="1"/>
      <c r="D73" s="109"/>
      <c r="E73" s="110"/>
      <c r="F73" s="111"/>
      <c r="G73" s="1" t="s">
        <v>86</v>
      </c>
      <c r="H73" s="40" t="s">
        <v>87</v>
      </c>
      <c r="I73" s="45">
        <f>I71*D73*8000</f>
        <v>0</v>
      </c>
      <c r="J73" s="1"/>
      <c r="K73" s="1"/>
      <c r="L73" s="1"/>
      <c r="M73" s="1"/>
      <c r="N73" s="1"/>
      <c r="O73" s="1"/>
      <c r="P73" s="1"/>
      <c r="Q73" s="1"/>
      <c r="R73" s="1"/>
      <c r="S73" s="1"/>
      <c r="T73" s="1"/>
      <c r="U73" s="1"/>
      <c r="V73" s="1"/>
      <c r="W73" s="1"/>
      <c r="X73" s="1"/>
      <c r="Y73" s="1"/>
      <c r="Z73" s="1"/>
    </row>
    <row r="74" spans="1:26" ht="30" customHeight="1">
      <c r="A74" s="118" t="s">
        <v>155</v>
      </c>
      <c r="B74" s="118"/>
      <c r="C74" s="118"/>
      <c r="D74" s="118"/>
      <c r="E74" s="118"/>
      <c r="F74" s="118"/>
      <c r="G74" s="1"/>
      <c r="H74" s="33"/>
      <c r="I74" s="1"/>
      <c r="J74" s="46"/>
      <c r="K74" s="1"/>
      <c r="L74" s="1"/>
      <c r="M74" s="1"/>
      <c r="N74" s="1"/>
      <c r="O74" s="1"/>
      <c r="P74" s="1"/>
      <c r="Q74" s="1"/>
      <c r="R74" s="1"/>
      <c r="S74" s="1"/>
      <c r="T74" s="1"/>
      <c r="U74" s="1"/>
      <c r="V74" s="1"/>
      <c r="W74" s="1"/>
      <c r="X74" s="1"/>
      <c r="Y74" s="1"/>
      <c r="Z74" s="1"/>
    </row>
    <row r="75" spans="1:26" ht="30" customHeight="1">
      <c r="A75" s="1"/>
      <c r="B75" s="1"/>
      <c r="C75" s="1"/>
      <c r="D75" s="1" t="s">
        <v>76</v>
      </c>
      <c r="E75" s="1"/>
      <c r="F75" s="1" t="s">
        <v>76</v>
      </c>
      <c r="G75" s="1"/>
      <c r="H75" s="33"/>
      <c r="I75" s="1"/>
      <c r="J75" s="1"/>
      <c r="K75" s="1"/>
      <c r="L75" s="1"/>
      <c r="M75" s="1"/>
      <c r="N75" s="1"/>
      <c r="O75" s="1"/>
      <c r="P75" s="1"/>
      <c r="Q75" s="1"/>
      <c r="R75" s="1"/>
      <c r="S75" s="1"/>
      <c r="T75" s="1"/>
      <c r="U75" s="1"/>
      <c r="V75" s="1"/>
      <c r="W75" s="1"/>
      <c r="X75" s="1"/>
      <c r="Y75" s="1"/>
      <c r="Z75" s="1"/>
    </row>
    <row r="76" spans="1:26" ht="30" customHeight="1">
      <c r="A76" s="1"/>
      <c r="B76" s="1" t="s">
        <v>77</v>
      </c>
      <c r="C76" s="1"/>
      <c r="D76" s="80"/>
      <c r="E76" s="34" t="s">
        <v>78</v>
      </c>
      <c r="F76" s="80"/>
      <c r="G76" s="1"/>
      <c r="H76" s="104" t="s">
        <v>79</v>
      </c>
      <c r="I76" s="105"/>
      <c r="J76" s="1"/>
      <c r="K76" s="1"/>
      <c r="L76" s="1"/>
      <c r="M76" s="1"/>
      <c r="N76" s="1"/>
      <c r="O76" s="1"/>
      <c r="P76" s="1"/>
      <c r="Q76" s="1"/>
      <c r="R76" s="1"/>
      <c r="S76" s="1"/>
      <c r="T76" s="1"/>
      <c r="U76" s="1"/>
      <c r="V76" s="1"/>
      <c r="W76" s="1"/>
      <c r="X76" s="1"/>
      <c r="Y76" s="1"/>
      <c r="Z76" s="1"/>
    </row>
    <row r="77" spans="1:26" ht="30" customHeight="1">
      <c r="A77" s="1"/>
      <c r="B77" s="1"/>
      <c r="C77" s="1"/>
      <c r="D77" s="35" t="s">
        <v>80</v>
      </c>
      <c r="E77" s="1"/>
      <c r="F77" s="35" t="s">
        <v>81</v>
      </c>
      <c r="G77" s="1"/>
      <c r="H77" s="33"/>
      <c r="I77" s="1"/>
      <c r="J77" s="37"/>
      <c r="K77" s="1"/>
      <c r="L77" s="1"/>
      <c r="M77" s="1"/>
      <c r="N77" s="1"/>
      <c r="O77" s="1"/>
      <c r="P77" s="1"/>
      <c r="Q77" s="1"/>
      <c r="R77" s="1"/>
      <c r="S77" s="1"/>
      <c r="T77" s="1"/>
      <c r="U77" s="1"/>
      <c r="V77" s="1"/>
      <c r="W77" s="1"/>
      <c r="X77" s="1"/>
      <c r="Y77" s="1"/>
      <c r="Z77" s="1"/>
    </row>
    <row r="78" spans="1:26" ht="30" customHeight="1">
      <c r="A78" s="1"/>
      <c r="B78" s="90" t="s">
        <v>146</v>
      </c>
      <c r="C78" s="1"/>
      <c r="D78" s="109"/>
      <c r="E78" s="110"/>
      <c r="F78" s="111"/>
      <c r="G78" s="1" t="s">
        <v>82</v>
      </c>
      <c r="H78" s="40" t="s">
        <v>83</v>
      </c>
      <c r="I78" s="41">
        <f>IF(D78&lt;20,D78,20)</f>
        <v>0</v>
      </c>
      <c r="J78" s="1"/>
      <c r="K78" s="1"/>
      <c r="L78" s="1"/>
      <c r="M78" s="1"/>
      <c r="N78" s="1"/>
      <c r="O78" s="1"/>
      <c r="P78" s="1"/>
      <c r="Q78" s="1"/>
      <c r="R78" s="1"/>
      <c r="S78" s="1"/>
      <c r="T78" s="1"/>
      <c r="U78" s="1"/>
      <c r="V78" s="1"/>
      <c r="W78" s="1"/>
      <c r="X78" s="1"/>
      <c r="Y78" s="1"/>
      <c r="Z78" s="1"/>
    </row>
    <row r="79" spans="1:26" ht="30" customHeight="1">
      <c r="A79" s="1"/>
      <c r="B79" s="1"/>
      <c r="C79" s="1"/>
      <c r="D79" s="1"/>
      <c r="E79" s="1"/>
      <c r="F79" s="1"/>
      <c r="G79" s="1"/>
      <c r="H79" s="40"/>
      <c r="I79" s="1"/>
      <c r="J79" s="44"/>
      <c r="K79" s="1"/>
      <c r="L79" s="1"/>
      <c r="M79" s="1"/>
      <c r="N79" s="1"/>
      <c r="O79" s="1"/>
      <c r="P79" s="1"/>
      <c r="Q79" s="1"/>
      <c r="R79" s="1"/>
      <c r="S79" s="1"/>
      <c r="T79" s="1"/>
      <c r="U79" s="1"/>
      <c r="V79" s="1"/>
      <c r="W79" s="1"/>
      <c r="X79" s="1"/>
      <c r="Y79" s="1"/>
      <c r="Z79" s="1"/>
    </row>
    <row r="80" spans="1:26" ht="30" customHeight="1">
      <c r="A80" s="1"/>
      <c r="B80" s="1" t="s">
        <v>85</v>
      </c>
      <c r="C80" s="1"/>
      <c r="D80" s="109"/>
      <c r="E80" s="110"/>
      <c r="F80" s="111"/>
      <c r="G80" s="1" t="s">
        <v>86</v>
      </c>
      <c r="H80" s="40" t="s">
        <v>87</v>
      </c>
      <c r="I80" s="45">
        <f>I78*D80*8000</f>
        <v>0</v>
      </c>
      <c r="J80" s="1"/>
      <c r="K80" s="1"/>
      <c r="L80" s="1"/>
      <c r="M80" s="1"/>
      <c r="N80" s="1"/>
      <c r="O80" s="1"/>
      <c r="P80" s="1"/>
      <c r="Q80" s="1"/>
      <c r="R80" s="1"/>
      <c r="S80" s="1"/>
      <c r="T80" s="1"/>
      <c r="U80" s="1"/>
      <c r="V80" s="1"/>
      <c r="W80" s="1"/>
      <c r="X80" s="1"/>
      <c r="Y80" s="1"/>
      <c r="Z80" s="1"/>
    </row>
    <row r="81" spans="1:26" ht="18" customHeight="1">
      <c r="A81" s="1"/>
      <c r="B81" s="1"/>
      <c r="C81" s="1"/>
      <c r="D81" s="1"/>
      <c r="E81" s="1"/>
      <c r="F81" s="1"/>
      <c r="G81" s="1"/>
      <c r="H81" s="33"/>
      <c r="I81" s="1"/>
      <c r="J81" s="46"/>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9"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t="s">
        <v>91</v>
      </c>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B124" s="1"/>
      <c r="C124" s="1"/>
      <c r="D124" s="1"/>
      <c r="E124" s="1"/>
      <c r="F124" s="1"/>
      <c r="G124" s="1"/>
      <c r="H124" s="1"/>
      <c r="I124" s="1"/>
      <c r="J124" s="1"/>
      <c r="K124" s="1"/>
      <c r="L124" s="1"/>
    </row>
    <row r="125" spans="1:26" ht="12.75" customHeight="1">
      <c r="J125" s="1"/>
      <c r="K125" s="1"/>
      <c r="L125" s="1"/>
    </row>
    <row r="126" spans="1:26" ht="12.75" customHeight="1"/>
    <row r="127" spans="1:26" ht="12.75" customHeight="1"/>
    <row r="128" spans="1:26"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sheetData>
  <sheetProtection algorithmName="SHA-512" hashValue="Zc94MX6NrdGmjSOSqUqSpSeOto2NO9QMzLDmND8me0N3npcmn4X3dv4xTAbmn3Dsc3YHMXMiQTuc5B7ciB1EsA==" saltValue="516LYHLMQHPP7jIBO4CENw==" spinCount="100000" sheet="1" objects="1" scenarios="1"/>
  <mergeCells count="44">
    <mergeCell ref="H69:I69"/>
    <mergeCell ref="H76:I76"/>
    <mergeCell ref="D78:F78"/>
    <mergeCell ref="D80:F80"/>
    <mergeCell ref="D57:F57"/>
    <mergeCell ref="D59:F59"/>
    <mergeCell ref="H62:I62"/>
    <mergeCell ref="D64:F64"/>
    <mergeCell ref="D66:F66"/>
    <mergeCell ref="D71:F71"/>
    <mergeCell ref="D73:F73"/>
    <mergeCell ref="A60:F60"/>
    <mergeCell ref="A67:F67"/>
    <mergeCell ref="A74:F74"/>
    <mergeCell ref="J33:J36"/>
    <mergeCell ref="D16:F16"/>
    <mergeCell ref="D18:F18"/>
    <mergeCell ref="D20:F20"/>
    <mergeCell ref="D22:F22"/>
    <mergeCell ref="D24:F24"/>
    <mergeCell ref="K39:K40"/>
    <mergeCell ref="L39:L40"/>
    <mergeCell ref="D4:F4"/>
    <mergeCell ref="D6:F6"/>
    <mergeCell ref="D8:F8"/>
    <mergeCell ref="D10:F10"/>
    <mergeCell ref="D12:F12"/>
    <mergeCell ref="D14:F14"/>
    <mergeCell ref="D32:F32"/>
    <mergeCell ref="D34:F34"/>
    <mergeCell ref="D36:F36"/>
    <mergeCell ref="D38:F38"/>
    <mergeCell ref="D26:F26"/>
    <mergeCell ref="D28:F28"/>
    <mergeCell ref="D30:F30"/>
    <mergeCell ref="J4:J32"/>
    <mergeCell ref="H48:I48"/>
    <mergeCell ref="D50:F50"/>
    <mergeCell ref="D52:F52"/>
    <mergeCell ref="H55:I55"/>
    <mergeCell ref="J37:J41"/>
    <mergeCell ref="A46:I46"/>
    <mergeCell ref="A45:F45"/>
    <mergeCell ref="A53:F53"/>
  </mergeCells>
  <phoneticPr fontId="22"/>
  <pageMargins left="0.70866141732283472" right="0.70866141732283472" top="0.74803149606299213" bottom="0.74803149606299213" header="0" footer="0"/>
  <pageSetup paperSize="9" orientation="portrait" r:id="rId1"/>
  <headerFooter>
    <oddHeader>&amp;CFF0000こちらは提出用でありません。隣の「申請書」シートのご提出をお願いします。</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1000"/>
  <sheetViews>
    <sheetView showZeros="0" view="pageLayout" zoomScale="70" zoomScaleNormal="100" zoomScaleSheetLayoutView="100" zoomScalePageLayoutView="70" workbookViewId="0">
      <selection activeCell="J32" sqref="J32:L32"/>
    </sheetView>
  </sheetViews>
  <sheetFormatPr defaultColWidth="14.453125" defaultRowHeight="15" customHeight="1"/>
  <cols>
    <col min="1" max="20" width="4" customWidth="1"/>
    <col min="21" max="21" width="6.6328125" customWidth="1"/>
    <col min="22" max="22" width="2.453125" customWidth="1"/>
    <col min="23" max="23" width="4" customWidth="1"/>
    <col min="24" max="33" width="3.6328125" customWidth="1"/>
  </cols>
  <sheetData>
    <row r="1" spans="1:33" ht="24" customHeight="1">
      <c r="A1" s="1"/>
      <c r="B1" s="1"/>
      <c r="C1" s="1"/>
      <c r="D1" s="1"/>
      <c r="E1" s="1"/>
      <c r="F1" s="1"/>
      <c r="G1" s="1"/>
      <c r="H1" s="1"/>
      <c r="I1" s="1"/>
      <c r="J1" s="1"/>
      <c r="K1" s="1"/>
      <c r="L1" s="1"/>
      <c r="M1" s="1"/>
      <c r="N1" s="1"/>
      <c r="O1" s="1"/>
      <c r="P1" s="1"/>
      <c r="Q1" s="1"/>
      <c r="R1" s="1"/>
      <c r="S1" s="1"/>
      <c r="T1" s="199" t="s">
        <v>92</v>
      </c>
      <c r="U1" s="200"/>
      <c r="V1" s="200"/>
      <c r="W1" s="201"/>
      <c r="X1" s="1"/>
      <c r="Y1" s="1"/>
      <c r="Z1" s="1"/>
      <c r="AA1" s="1"/>
      <c r="AB1" s="1"/>
      <c r="AC1" s="1"/>
      <c r="AD1" s="1"/>
      <c r="AE1" s="1"/>
      <c r="AF1" s="1"/>
      <c r="AG1" s="1"/>
    </row>
    <row r="2" spans="1:33" ht="18" customHeight="1">
      <c r="A2" s="1"/>
      <c r="B2" s="1"/>
      <c r="C2" s="1"/>
      <c r="D2" s="1"/>
      <c r="E2" s="1"/>
      <c r="F2" s="1"/>
      <c r="G2" s="1"/>
      <c r="H2" s="1"/>
      <c r="I2" s="1"/>
      <c r="J2" s="1"/>
      <c r="K2" s="1"/>
      <c r="L2" s="1"/>
      <c r="M2" s="1"/>
      <c r="N2" s="1"/>
      <c r="O2" s="1"/>
      <c r="P2" s="1"/>
      <c r="Q2" s="202" t="s">
        <v>143</v>
      </c>
      <c r="R2" s="105"/>
      <c r="S2" s="47" t="s">
        <v>93</v>
      </c>
      <c r="T2" s="48"/>
      <c r="U2" s="47" t="s">
        <v>94</v>
      </c>
      <c r="V2" s="49"/>
      <c r="W2" s="47" t="s">
        <v>82</v>
      </c>
      <c r="X2" s="1"/>
      <c r="Y2" s="1"/>
      <c r="Z2" s="1"/>
      <c r="AA2" s="1"/>
      <c r="AB2" s="1"/>
      <c r="AC2" s="1"/>
      <c r="AD2" s="1"/>
      <c r="AE2" s="1"/>
      <c r="AF2" s="1"/>
      <c r="AG2" s="1"/>
    </row>
    <row r="3" spans="1:33" ht="18" customHeight="1">
      <c r="A3" s="1" t="s">
        <v>95</v>
      </c>
      <c r="B3" s="1"/>
      <c r="C3" s="1"/>
      <c r="D3" s="1"/>
      <c r="E3" s="1"/>
      <c r="F3" s="1"/>
      <c r="G3" s="1"/>
      <c r="H3" s="1"/>
      <c r="I3" s="1"/>
      <c r="J3" s="1"/>
      <c r="K3" s="1"/>
      <c r="L3" s="1"/>
      <c r="M3" s="1"/>
      <c r="N3" s="1"/>
      <c r="O3" s="1"/>
      <c r="P3" s="1"/>
      <c r="Q3" s="1"/>
      <c r="R3" s="159" t="s">
        <v>96</v>
      </c>
      <c r="S3" s="126"/>
      <c r="T3" s="126"/>
      <c r="U3" s="126"/>
      <c r="V3" s="126"/>
      <c r="W3" s="105"/>
      <c r="X3" s="1"/>
      <c r="Y3" s="1"/>
      <c r="Z3" s="1"/>
      <c r="AA3" s="1"/>
      <c r="AB3" s="1"/>
      <c r="AC3" s="1"/>
      <c r="AD3" s="1"/>
      <c r="AE3" s="1"/>
      <c r="AF3" s="1"/>
      <c r="AG3" s="1"/>
    </row>
    <row r="4" spans="1:33" ht="11.5" customHeight="1">
      <c r="A4" s="29"/>
      <c r="B4" s="29"/>
      <c r="C4" s="29"/>
      <c r="D4" s="29"/>
      <c r="E4" s="29"/>
      <c r="F4" s="29"/>
      <c r="G4" s="29"/>
      <c r="H4" s="29"/>
      <c r="I4" s="29"/>
      <c r="J4" s="29"/>
      <c r="K4" s="29"/>
      <c r="L4" s="29"/>
      <c r="M4" s="29"/>
      <c r="N4" s="29"/>
      <c r="O4" s="29"/>
      <c r="P4" s="29"/>
      <c r="Q4" s="29"/>
      <c r="R4" s="29"/>
      <c r="S4" s="29"/>
      <c r="T4" s="29"/>
      <c r="U4" s="29"/>
      <c r="V4" s="29"/>
      <c r="W4" s="29"/>
      <c r="X4" s="1"/>
      <c r="Y4" s="1"/>
      <c r="Z4" s="1"/>
      <c r="AA4" s="1"/>
      <c r="AB4" s="1"/>
      <c r="AC4" s="1"/>
      <c r="AD4" s="1"/>
      <c r="AE4" s="1"/>
      <c r="AF4" s="1"/>
      <c r="AG4" s="1"/>
    </row>
    <row r="5" spans="1:33" ht="22.5" customHeight="1">
      <c r="A5" s="203" t="s">
        <v>144</v>
      </c>
      <c r="B5" s="126"/>
      <c r="C5" s="126"/>
      <c r="D5" s="126"/>
      <c r="E5" s="126"/>
      <c r="F5" s="126"/>
      <c r="G5" s="126"/>
      <c r="H5" s="126"/>
      <c r="I5" s="126"/>
      <c r="J5" s="126"/>
      <c r="K5" s="126"/>
      <c r="L5" s="126"/>
      <c r="M5" s="126"/>
      <c r="N5" s="126"/>
      <c r="O5" s="126"/>
      <c r="P5" s="126"/>
      <c r="Q5" s="126"/>
      <c r="R5" s="126"/>
      <c r="S5" s="126"/>
      <c r="T5" s="126"/>
      <c r="U5" s="126"/>
      <c r="V5" s="126"/>
      <c r="W5" s="105"/>
      <c r="X5" s="1"/>
      <c r="Y5" s="1"/>
      <c r="Z5" s="1"/>
      <c r="AA5" s="1"/>
      <c r="AB5" s="1"/>
      <c r="AC5" s="1"/>
      <c r="AD5" s="1"/>
      <c r="AE5" s="1"/>
      <c r="AF5" s="1"/>
      <c r="AG5" s="1"/>
    </row>
    <row r="6" spans="1:33" ht="16.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ht="18" customHeight="1">
      <c r="A7" s="1"/>
      <c r="B7" s="50"/>
      <c r="C7" s="51"/>
      <c r="D7" s="51"/>
      <c r="E7" s="51"/>
      <c r="F7" s="204">
        <f>入力シート!D4</f>
        <v>0</v>
      </c>
      <c r="G7" s="142"/>
      <c r="H7" s="142"/>
      <c r="I7" s="143"/>
      <c r="J7" s="51"/>
      <c r="K7" s="51"/>
      <c r="L7" s="51"/>
      <c r="M7" s="51"/>
      <c r="N7" s="51"/>
      <c r="O7" s="51"/>
      <c r="P7" s="51"/>
      <c r="Q7" s="51"/>
      <c r="R7" s="51"/>
      <c r="S7" s="51"/>
      <c r="T7" s="51"/>
      <c r="U7" s="51"/>
      <c r="V7" s="51"/>
      <c r="W7" s="52"/>
      <c r="X7" s="1"/>
      <c r="Y7" s="1"/>
      <c r="Z7" s="1"/>
      <c r="AA7" s="1"/>
      <c r="AB7" s="1"/>
      <c r="AC7" s="1"/>
      <c r="AD7" s="1"/>
      <c r="AE7" s="1"/>
      <c r="AF7" s="1"/>
      <c r="AG7" s="1"/>
    </row>
    <row r="8" spans="1:33" ht="18" customHeight="1">
      <c r="A8" s="1"/>
      <c r="B8" s="196" t="s">
        <v>11</v>
      </c>
      <c r="C8" s="126"/>
      <c r="D8" s="126"/>
      <c r="E8" s="105"/>
      <c r="F8" s="205">
        <f>入力シート!D6</f>
        <v>0</v>
      </c>
      <c r="G8" s="145"/>
      <c r="H8" s="145"/>
      <c r="I8" s="145"/>
      <c r="J8" s="145"/>
      <c r="K8" s="145"/>
      <c r="L8" s="145"/>
      <c r="M8" s="145"/>
      <c r="N8" s="145"/>
      <c r="O8" s="145"/>
      <c r="P8" s="145"/>
      <c r="Q8" s="145"/>
      <c r="R8" s="145"/>
      <c r="S8" s="146"/>
      <c r="T8" s="1"/>
      <c r="U8" s="1"/>
      <c r="V8" s="1"/>
      <c r="W8" s="53"/>
      <c r="X8" s="1"/>
      <c r="Y8" s="1"/>
      <c r="Z8" s="1"/>
      <c r="AA8" s="1"/>
      <c r="AB8" s="1"/>
      <c r="AC8" s="1"/>
      <c r="AD8" s="1"/>
      <c r="AE8" s="1"/>
      <c r="AF8" s="1"/>
      <c r="AG8" s="1"/>
    </row>
    <row r="9" spans="1:33" ht="18" customHeight="1">
      <c r="A9" s="1"/>
      <c r="B9" s="54"/>
      <c r="C9" s="1"/>
      <c r="D9" s="1"/>
      <c r="E9" s="1"/>
      <c r="F9" s="185"/>
      <c r="G9" s="186"/>
      <c r="H9" s="186"/>
      <c r="I9" s="186"/>
      <c r="J9" s="186"/>
      <c r="K9" s="186"/>
      <c r="L9" s="186"/>
      <c r="M9" s="186"/>
      <c r="N9" s="186"/>
      <c r="O9" s="186"/>
      <c r="P9" s="186"/>
      <c r="Q9" s="186"/>
      <c r="R9" s="186"/>
      <c r="S9" s="187"/>
      <c r="T9" s="1"/>
      <c r="U9" s="1"/>
      <c r="V9" s="1"/>
      <c r="W9" s="53"/>
      <c r="X9" s="1"/>
      <c r="Y9" s="1"/>
      <c r="Z9" s="1"/>
      <c r="AA9" s="1"/>
      <c r="AB9" s="1"/>
      <c r="AC9" s="1"/>
      <c r="AD9" s="1"/>
      <c r="AE9" s="1"/>
      <c r="AF9" s="1"/>
      <c r="AG9" s="1"/>
    </row>
    <row r="10" spans="1:33" ht="9" customHeight="1">
      <c r="A10" s="1"/>
      <c r="B10" s="54"/>
      <c r="C10" s="1"/>
      <c r="D10" s="1"/>
      <c r="E10" s="1"/>
      <c r="F10" s="55"/>
      <c r="G10" s="55"/>
      <c r="H10" s="55"/>
      <c r="I10" s="55"/>
      <c r="J10" s="55"/>
      <c r="K10" s="55"/>
      <c r="L10" s="55"/>
      <c r="M10" s="55"/>
      <c r="N10" s="55"/>
      <c r="O10" s="55"/>
      <c r="P10" s="55"/>
      <c r="Q10" s="55"/>
      <c r="R10" s="55"/>
      <c r="S10" s="55"/>
      <c r="T10" s="1"/>
      <c r="U10" s="1"/>
      <c r="V10" s="1"/>
      <c r="W10" s="53"/>
      <c r="X10" s="1"/>
      <c r="Y10" s="1"/>
      <c r="Z10" s="1"/>
      <c r="AA10" s="1"/>
      <c r="AB10" s="1"/>
      <c r="AC10" s="1"/>
      <c r="AD10" s="1"/>
      <c r="AE10" s="1"/>
      <c r="AF10" s="1"/>
      <c r="AG10" s="1"/>
    </row>
    <row r="11" spans="1:33" ht="18" customHeight="1">
      <c r="A11" s="1"/>
      <c r="B11" s="196" t="s">
        <v>97</v>
      </c>
      <c r="C11" s="126"/>
      <c r="D11" s="126"/>
      <c r="E11" s="105"/>
      <c r="F11" s="197">
        <f>入力シート!D8</f>
        <v>0</v>
      </c>
      <c r="G11" s="126"/>
      <c r="H11" s="126"/>
      <c r="I11" s="126"/>
      <c r="J11" s="126"/>
      <c r="K11" s="126"/>
      <c r="L11" s="126"/>
      <c r="M11" s="126"/>
      <c r="N11" s="126"/>
      <c r="O11" s="126"/>
      <c r="P11" s="126"/>
      <c r="Q11" s="126"/>
      <c r="R11" s="126"/>
      <c r="S11" s="105"/>
      <c r="T11" s="1"/>
      <c r="U11" s="1"/>
      <c r="V11" s="1"/>
      <c r="W11" s="53"/>
      <c r="X11" s="1"/>
      <c r="Y11" s="1"/>
      <c r="Z11" s="1"/>
      <c r="AA11" s="1"/>
      <c r="AB11" s="1"/>
      <c r="AC11" s="1"/>
      <c r="AD11" s="1"/>
      <c r="AE11" s="1"/>
      <c r="AF11" s="1"/>
      <c r="AG11" s="1"/>
    </row>
    <row r="12" spans="1:33" ht="9" customHeight="1">
      <c r="A12" s="1"/>
      <c r="B12" s="56"/>
      <c r="C12" s="47"/>
      <c r="D12" s="47"/>
      <c r="E12" s="47"/>
      <c r="F12" s="29"/>
      <c r="G12" s="29"/>
      <c r="H12" s="29"/>
      <c r="I12" s="29"/>
      <c r="J12" s="29"/>
      <c r="K12" s="29"/>
      <c r="L12" s="29"/>
      <c r="M12" s="29"/>
      <c r="N12" s="29"/>
      <c r="O12" s="29"/>
      <c r="P12" s="29"/>
      <c r="Q12" s="29"/>
      <c r="R12" s="29"/>
      <c r="S12" s="29"/>
      <c r="T12" s="1"/>
      <c r="U12" s="1"/>
      <c r="V12" s="1"/>
      <c r="W12" s="53"/>
      <c r="X12" s="1"/>
      <c r="Y12" s="1"/>
      <c r="Z12" s="1"/>
      <c r="AA12" s="1"/>
      <c r="AB12" s="1"/>
      <c r="AC12" s="1"/>
      <c r="AD12" s="1"/>
      <c r="AE12" s="1"/>
      <c r="AF12" s="1"/>
      <c r="AG12" s="1"/>
    </row>
    <row r="13" spans="1:33" ht="18" customHeight="1">
      <c r="A13" s="1"/>
      <c r="B13" s="196" t="s">
        <v>98</v>
      </c>
      <c r="C13" s="126"/>
      <c r="D13" s="126"/>
      <c r="E13" s="105"/>
      <c r="F13" s="197">
        <f>入力シート!D10</f>
        <v>0</v>
      </c>
      <c r="G13" s="126"/>
      <c r="H13" s="126"/>
      <c r="I13" s="126"/>
      <c r="J13" s="126"/>
      <c r="K13" s="126"/>
      <c r="L13" s="126"/>
      <c r="M13" s="126"/>
      <c r="N13" s="126"/>
      <c r="O13" s="126"/>
      <c r="P13" s="126"/>
      <c r="Q13" s="126"/>
      <c r="R13" s="105"/>
      <c r="S13" s="1"/>
      <c r="T13" s="1"/>
      <c r="U13" s="1"/>
      <c r="V13" s="1"/>
      <c r="W13" s="53"/>
      <c r="X13" s="1"/>
      <c r="Y13" s="1"/>
      <c r="Z13" s="1"/>
      <c r="AA13" s="1"/>
      <c r="AB13" s="1"/>
      <c r="AC13" s="1"/>
      <c r="AD13" s="1"/>
      <c r="AE13" s="1"/>
      <c r="AF13" s="1"/>
      <c r="AG13" s="1"/>
    </row>
    <row r="14" spans="1:33" ht="9" customHeight="1">
      <c r="A14" s="1"/>
      <c r="B14" s="56"/>
      <c r="C14" s="47"/>
      <c r="D14" s="47"/>
      <c r="E14" s="47"/>
      <c r="F14" s="29"/>
      <c r="G14" s="29"/>
      <c r="H14" s="29"/>
      <c r="I14" s="29"/>
      <c r="J14" s="29"/>
      <c r="K14" s="29"/>
      <c r="L14" s="29"/>
      <c r="M14" s="29"/>
      <c r="N14" s="29"/>
      <c r="O14" s="29"/>
      <c r="P14" s="29"/>
      <c r="Q14" s="29"/>
      <c r="R14" s="29"/>
      <c r="S14" s="1"/>
      <c r="T14" s="1"/>
      <c r="U14" s="1"/>
      <c r="V14" s="1"/>
      <c r="W14" s="53"/>
      <c r="X14" s="1"/>
      <c r="Y14" s="1"/>
      <c r="Z14" s="1"/>
      <c r="AA14" s="1"/>
      <c r="AB14" s="1"/>
      <c r="AC14" s="1"/>
      <c r="AD14" s="1"/>
      <c r="AE14" s="1"/>
      <c r="AF14" s="1"/>
      <c r="AG14" s="1"/>
    </row>
    <row r="15" spans="1:33" ht="11" customHeight="1">
      <c r="A15" s="1"/>
      <c r="B15" s="56"/>
      <c r="C15" s="47"/>
      <c r="D15" s="47"/>
      <c r="E15" s="47"/>
      <c r="F15" s="197">
        <f>入力シート!D12</f>
        <v>0</v>
      </c>
      <c r="G15" s="126"/>
      <c r="H15" s="126"/>
      <c r="I15" s="126"/>
      <c r="J15" s="126"/>
      <c r="K15" s="126"/>
      <c r="L15" s="126"/>
      <c r="M15" s="126"/>
      <c r="N15" s="126"/>
      <c r="O15" s="126"/>
      <c r="P15" s="126"/>
      <c r="Q15" s="126"/>
      <c r="R15" s="126"/>
      <c r="S15" s="105"/>
      <c r="T15" s="1"/>
      <c r="U15" s="1"/>
      <c r="V15" s="1"/>
      <c r="W15" s="53"/>
      <c r="X15" s="1"/>
      <c r="Y15" s="1"/>
      <c r="Z15" s="1"/>
      <c r="AA15" s="1"/>
      <c r="AB15" s="1"/>
      <c r="AC15" s="1"/>
      <c r="AD15" s="1"/>
      <c r="AE15" s="1"/>
      <c r="AF15" s="1"/>
      <c r="AG15" s="1"/>
    </row>
    <row r="16" spans="1:33" ht="18" customHeight="1">
      <c r="A16" s="1"/>
      <c r="B16" s="196" t="s">
        <v>99</v>
      </c>
      <c r="C16" s="126"/>
      <c r="D16" s="126"/>
      <c r="E16" s="105"/>
      <c r="F16" s="197">
        <f>入力シート!D14</f>
        <v>0</v>
      </c>
      <c r="G16" s="126"/>
      <c r="H16" s="126"/>
      <c r="I16" s="126"/>
      <c r="J16" s="126"/>
      <c r="K16" s="126"/>
      <c r="L16" s="126"/>
      <c r="M16" s="126"/>
      <c r="N16" s="126"/>
      <c r="O16" s="126"/>
      <c r="P16" s="126"/>
      <c r="Q16" s="126"/>
      <c r="R16" s="126"/>
      <c r="S16" s="105"/>
      <c r="T16" s="1"/>
      <c r="U16" s="1"/>
      <c r="V16" s="1"/>
      <c r="W16" s="53"/>
      <c r="X16" s="1"/>
      <c r="Y16" s="1"/>
      <c r="Z16" s="1"/>
      <c r="AA16" s="1"/>
      <c r="AB16" s="1"/>
      <c r="AC16" s="1"/>
      <c r="AD16" s="1"/>
      <c r="AE16" s="1"/>
      <c r="AF16" s="1"/>
      <c r="AG16" s="1"/>
    </row>
    <row r="17" spans="1:33" ht="11.25" customHeight="1">
      <c r="A17" s="1"/>
      <c r="B17" s="198" t="s">
        <v>100</v>
      </c>
      <c r="C17" s="126"/>
      <c r="D17" s="126"/>
      <c r="E17" s="105"/>
      <c r="F17" s="29"/>
      <c r="G17" s="29"/>
      <c r="H17" s="29"/>
      <c r="I17" s="29"/>
      <c r="J17" s="29"/>
      <c r="K17" s="29"/>
      <c r="L17" s="29"/>
      <c r="M17" s="29"/>
      <c r="N17" s="29"/>
      <c r="O17" s="29"/>
      <c r="P17" s="29"/>
      <c r="Q17" s="29"/>
      <c r="R17" s="29"/>
      <c r="S17" s="1"/>
      <c r="T17" s="1"/>
      <c r="U17" s="1"/>
      <c r="V17" s="1"/>
      <c r="W17" s="53"/>
      <c r="X17" s="1"/>
      <c r="Y17" s="1"/>
      <c r="Z17" s="1"/>
      <c r="AA17" s="1"/>
      <c r="AB17" s="1"/>
      <c r="AC17" s="1"/>
      <c r="AD17" s="1"/>
      <c r="AE17" s="1"/>
      <c r="AF17" s="1"/>
      <c r="AG17" s="1"/>
    </row>
    <row r="18" spans="1:33" ht="18" customHeight="1">
      <c r="A18" s="1"/>
      <c r="B18" s="196" t="s">
        <v>27</v>
      </c>
      <c r="C18" s="126"/>
      <c r="D18" s="126"/>
      <c r="E18" s="105"/>
      <c r="F18" s="197">
        <f>入力シート!D16</f>
        <v>0</v>
      </c>
      <c r="G18" s="126"/>
      <c r="H18" s="126"/>
      <c r="I18" s="126"/>
      <c r="J18" s="126"/>
      <c r="K18" s="126"/>
      <c r="L18" s="126"/>
      <c r="M18" s="126"/>
      <c r="N18" s="126"/>
      <c r="O18" s="126"/>
      <c r="P18" s="126"/>
      <c r="Q18" s="126"/>
      <c r="R18" s="126"/>
      <c r="S18" s="105"/>
      <c r="T18" s="1"/>
      <c r="U18" s="1"/>
      <c r="V18" s="1"/>
      <c r="W18" s="53"/>
      <c r="X18" s="1"/>
      <c r="Y18" s="1"/>
      <c r="Z18" s="1"/>
      <c r="AA18" s="1"/>
      <c r="AB18" s="1"/>
      <c r="AC18" s="1"/>
      <c r="AD18" s="1"/>
      <c r="AE18" s="1"/>
      <c r="AF18" s="1"/>
      <c r="AG18" s="1"/>
    </row>
    <row r="19" spans="1:33" ht="14.5">
      <c r="A19" s="1"/>
      <c r="B19" s="56"/>
      <c r="C19" s="47"/>
      <c r="D19" s="47"/>
      <c r="E19" s="47"/>
      <c r="F19" s="29"/>
      <c r="G19" s="29"/>
      <c r="H19" s="29"/>
      <c r="I19" s="29"/>
      <c r="J19" s="29"/>
      <c r="K19" s="29"/>
      <c r="L19" s="29"/>
      <c r="M19" s="29"/>
      <c r="N19" s="29"/>
      <c r="O19" s="29"/>
      <c r="P19" s="29"/>
      <c r="Q19" s="29"/>
      <c r="R19" s="29"/>
      <c r="S19" s="1"/>
      <c r="T19" s="1"/>
      <c r="U19" s="1"/>
      <c r="V19" s="1"/>
      <c r="W19" s="53"/>
      <c r="X19" s="1"/>
      <c r="Y19" s="1"/>
      <c r="Z19" s="1"/>
      <c r="AA19" s="1"/>
      <c r="AB19" s="1"/>
      <c r="AC19" s="1"/>
      <c r="AD19" s="1"/>
      <c r="AE19" s="1"/>
      <c r="AF19" s="1"/>
      <c r="AG19" s="1"/>
    </row>
    <row r="20" spans="1:33" ht="10" customHeight="1">
      <c r="A20" s="1"/>
      <c r="B20" s="196" t="s">
        <v>29</v>
      </c>
      <c r="C20" s="126"/>
      <c r="D20" s="126"/>
      <c r="E20" s="105"/>
      <c r="F20" s="197">
        <f>入力シート!D18</f>
        <v>0</v>
      </c>
      <c r="G20" s="126"/>
      <c r="H20" s="126"/>
      <c r="I20" s="126"/>
      <c r="J20" s="126"/>
      <c r="K20" s="126"/>
      <c r="L20" s="126"/>
      <c r="M20" s="126"/>
      <c r="N20" s="126"/>
      <c r="O20" s="126"/>
      <c r="P20" s="126"/>
      <c r="Q20" s="126"/>
      <c r="R20" s="126"/>
      <c r="S20" s="105"/>
      <c r="T20" s="1"/>
      <c r="U20" s="1"/>
      <c r="V20" s="1"/>
      <c r="W20" s="53"/>
      <c r="X20" s="1"/>
      <c r="Y20" s="1"/>
      <c r="Z20" s="1"/>
      <c r="AA20" s="1"/>
      <c r="AB20" s="1"/>
      <c r="AC20" s="1"/>
      <c r="AD20" s="1"/>
      <c r="AE20" s="1"/>
      <c r="AF20" s="1"/>
      <c r="AG20" s="1"/>
    </row>
    <row r="21" spans="1:33" ht="14.5" customHeight="1">
      <c r="A21" s="1"/>
      <c r="B21" s="57"/>
      <c r="C21" s="58"/>
      <c r="D21" s="58"/>
      <c r="E21" s="58"/>
      <c r="F21" s="58"/>
      <c r="G21" s="58"/>
      <c r="H21" s="58"/>
      <c r="I21" s="58"/>
      <c r="J21" s="58"/>
      <c r="K21" s="58"/>
      <c r="L21" s="58"/>
      <c r="M21" s="58"/>
      <c r="N21" s="58"/>
      <c r="O21" s="58"/>
      <c r="P21" s="58"/>
      <c r="Q21" s="58"/>
      <c r="R21" s="58"/>
      <c r="S21" s="58"/>
      <c r="T21" s="177"/>
      <c r="U21" s="175"/>
      <c r="V21" s="175"/>
      <c r="W21" s="176"/>
      <c r="X21" s="1"/>
      <c r="Y21" s="1"/>
      <c r="Z21" s="1"/>
      <c r="AA21" s="1"/>
      <c r="AB21" s="1"/>
      <c r="AC21" s="1"/>
      <c r="AD21" s="1"/>
      <c r="AE21" s="1"/>
      <c r="AF21" s="1"/>
      <c r="AG21" s="1"/>
    </row>
    <row r="22" spans="1:33" ht="12.5" customHeight="1">
      <c r="A22" s="1"/>
      <c r="B22" s="1"/>
      <c r="C22" s="1"/>
      <c r="D22" s="1"/>
      <c r="E22" s="1"/>
      <c r="F22" s="1"/>
      <c r="G22" s="1"/>
      <c r="H22" s="1"/>
      <c r="I22" s="1"/>
      <c r="J22" s="1"/>
      <c r="K22" s="1"/>
      <c r="L22" s="1"/>
      <c r="M22" s="1"/>
      <c r="N22" s="1"/>
      <c r="O22" s="1"/>
      <c r="P22" s="1"/>
      <c r="Q22" s="1"/>
      <c r="R22" s="1"/>
      <c r="S22" s="1"/>
      <c r="T22" s="47"/>
      <c r="U22" s="47"/>
      <c r="V22" s="47"/>
      <c r="W22" s="47"/>
      <c r="X22" s="1"/>
      <c r="Y22" s="1"/>
      <c r="Z22" s="1"/>
      <c r="AA22" s="1"/>
      <c r="AB22" s="1"/>
      <c r="AC22" s="1"/>
      <c r="AD22" s="1"/>
      <c r="AE22" s="1"/>
      <c r="AF22" s="1"/>
      <c r="AG22" s="1"/>
    </row>
    <row r="23" spans="1:33" ht="18" customHeight="1">
      <c r="A23" s="1"/>
      <c r="B23" s="1" t="s">
        <v>101</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ht="12.5" customHeight="1">
      <c r="A24" s="1"/>
      <c r="B24" s="1" t="s">
        <v>102</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ht="1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18" customHeight="1">
      <c r="A26" s="1" t="s">
        <v>103</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12.75" customHeight="1">
      <c r="A27" s="1"/>
      <c r="B27" s="148">
        <f>M67+M75+M83+M91+M99</f>
        <v>0</v>
      </c>
      <c r="C27" s="149"/>
      <c r="D27" s="149"/>
      <c r="E27" s="149"/>
      <c r="F27" s="149"/>
      <c r="G27" s="149"/>
      <c r="H27" s="149"/>
      <c r="I27" s="135"/>
      <c r="J27" s="32"/>
      <c r="K27" s="1"/>
      <c r="L27" s="1"/>
      <c r="M27" s="1"/>
      <c r="N27" s="1"/>
      <c r="O27" s="1"/>
      <c r="P27" s="1"/>
      <c r="Q27" s="1"/>
      <c r="R27" s="1"/>
      <c r="S27" s="1"/>
      <c r="T27" s="1"/>
      <c r="U27" s="1"/>
      <c r="V27" s="1"/>
      <c r="W27" s="1"/>
      <c r="X27" s="1"/>
      <c r="Y27" s="1"/>
      <c r="Z27" s="1"/>
      <c r="AA27" s="1"/>
      <c r="AB27" s="1"/>
      <c r="AC27" s="1"/>
      <c r="AD27" s="1"/>
      <c r="AE27" s="1"/>
      <c r="AF27" s="1"/>
      <c r="AG27" s="1"/>
    </row>
    <row r="28" spans="1:33" ht="12.75" customHeight="1">
      <c r="A28" s="1"/>
      <c r="B28" s="140"/>
      <c r="C28" s="147"/>
      <c r="D28" s="147"/>
      <c r="E28" s="147"/>
      <c r="F28" s="147"/>
      <c r="G28" s="147"/>
      <c r="H28" s="147"/>
      <c r="I28" s="137"/>
      <c r="J28" s="32" t="s">
        <v>104</v>
      </c>
      <c r="K28" s="1"/>
      <c r="L28" s="1"/>
      <c r="M28" s="1"/>
      <c r="N28" s="1"/>
      <c r="O28" s="1"/>
      <c r="P28" s="1"/>
      <c r="Q28" s="1"/>
      <c r="R28" s="1"/>
      <c r="S28" s="1"/>
      <c r="T28" s="1"/>
      <c r="U28" s="1"/>
      <c r="V28" s="1"/>
      <c r="W28" s="1"/>
      <c r="X28" s="1"/>
      <c r="Y28" s="1"/>
      <c r="Z28" s="1"/>
      <c r="AA28" s="1"/>
      <c r="AB28" s="1"/>
      <c r="AC28" s="1"/>
      <c r="AD28" s="1"/>
      <c r="AE28" s="1"/>
      <c r="AF28" s="1"/>
      <c r="AG28" s="1"/>
    </row>
    <row r="29" spans="1:33" ht="18" customHeight="1">
      <c r="A29" s="1"/>
      <c r="B29" s="1" t="s">
        <v>105</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ht="8"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ht="18" customHeight="1">
      <c r="A31" s="1" t="s">
        <v>106</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ht="13.5" customHeight="1">
      <c r="A32" s="1"/>
      <c r="B32" s="157" t="s">
        <v>107</v>
      </c>
      <c r="C32" s="50"/>
      <c r="D32" s="192">
        <f>入力シート!D20</f>
        <v>0</v>
      </c>
      <c r="E32" s="149"/>
      <c r="F32" s="149"/>
      <c r="G32" s="149"/>
      <c r="H32" s="130"/>
      <c r="I32" s="51"/>
      <c r="J32" s="191" t="s">
        <v>108</v>
      </c>
      <c r="K32" s="142"/>
      <c r="L32" s="143"/>
      <c r="M32" s="51"/>
      <c r="N32" s="192">
        <f>入力シート!D24</f>
        <v>0</v>
      </c>
      <c r="O32" s="149"/>
      <c r="P32" s="149"/>
      <c r="Q32" s="149"/>
      <c r="R32" s="130"/>
      <c r="S32" s="59"/>
      <c r="T32" s="59" t="s">
        <v>108</v>
      </c>
      <c r="U32" s="59"/>
      <c r="V32" s="60"/>
      <c r="W32" s="61"/>
      <c r="X32" s="1"/>
      <c r="Y32" s="1"/>
      <c r="Z32" s="1"/>
      <c r="AA32" s="1"/>
      <c r="AB32" s="1"/>
      <c r="AC32" s="1"/>
      <c r="AD32" s="1"/>
      <c r="AE32" s="1"/>
      <c r="AF32" s="1"/>
      <c r="AG32" s="1"/>
    </row>
    <row r="33" spans="1:33" ht="13.5" customHeight="1">
      <c r="A33" s="1"/>
      <c r="B33" s="113"/>
      <c r="C33" s="54"/>
      <c r="D33" s="133"/>
      <c r="E33" s="147"/>
      <c r="F33" s="147"/>
      <c r="G33" s="147"/>
      <c r="H33" s="134"/>
      <c r="I33" s="101"/>
      <c r="J33" s="178" t="s">
        <v>180</v>
      </c>
      <c r="K33" s="179"/>
      <c r="L33" s="180"/>
      <c r="M33" s="1"/>
      <c r="N33" s="133"/>
      <c r="O33" s="147"/>
      <c r="P33" s="147"/>
      <c r="Q33" s="147"/>
      <c r="R33" s="134"/>
      <c r="S33" s="101"/>
      <c r="T33" s="178" t="s">
        <v>181</v>
      </c>
      <c r="U33" s="179"/>
      <c r="V33" s="180"/>
      <c r="W33" s="53"/>
      <c r="X33" s="1"/>
      <c r="Y33" s="1"/>
      <c r="Z33" s="1"/>
      <c r="AA33" s="1"/>
      <c r="AB33" s="1"/>
      <c r="AC33" s="1"/>
      <c r="AD33" s="1"/>
      <c r="AE33" s="1"/>
      <c r="AF33" s="1"/>
      <c r="AG33" s="1"/>
    </row>
    <row r="34" spans="1:33" ht="13.5" customHeight="1">
      <c r="A34" s="1"/>
      <c r="B34" s="113"/>
      <c r="C34" s="54"/>
      <c r="D34" s="62"/>
      <c r="E34" s="62"/>
      <c r="F34" s="62"/>
      <c r="G34" s="62"/>
      <c r="H34" s="1"/>
      <c r="I34" s="101"/>
      <c r="J34" s="178" t="s">
        <v>109</v>
      </c>
      <c r="K34" s="179"/>
      <c r="L34" s="180"/>
      <c r="M34" s="63"/>
      <c r="N34" s="63"/>
      <c r="O34" s="1"/>
      <c r="P34" s="1"/>
      <c r="Q34" s="1"/>
      <c r="R34" s="1"/>
      <c r="S34" s="101"/>
      <c r="T34" s="178" t="s">
        <v>110</v>
      </c>
      <c r="U34" s="179"/>
      <c r="V34" s="180"/>
      <c r="W34" s="53"/>
      <c r="X34" s="1"/>
      <c r="Y34" s="1"/>
      <c r="Z34" s="1"/>
      <c r="AA34" s="1"/>
      <c r="AB34" s="1"/>
      <c r="AC34" s="1"/>
      <c r="AD34" s="1"/>
      <c r="AE34" s="1"/>
      <c r="AF34" s="1"/>
      <c r="AG34" s="1"/>
    </row>
    <row r="35" spans="1:33" ht="13.5" customHeight="1">
      <c r="A35" s="1"/>
      <c r="B35" s="113"/>
      <c r="C35" s="54"/>
      <c r="D35" s="193" t="s">
        <v>35</v>
      </c>
      <c r="E35" s="126"/>
      <c r="F35" s="126"/>
      <c r="G35" s="126"/>
      <c r="H35" s="105"/>
      <c r="I35" s="101"/>
      <c r="J35" s="178" t="s">
        <v>111</v>
      </c>
      <c r="K35" s="179"/>
      <c r="L35" s="180"/>
      <c r="M35" s="1"/>
      <c r="N35" s="181" t="s">
        <v>42</v>
      </c>
      <c r="O35" s="126"/>
      <c r="P35" s="126"/>
      <c r="Q35" s="126"/>
      <c r="R35" s="105"/>
      <c r="S35" s="101"/>
      <c r="T35" s="178" t="s">
        <v>112</v>
      </c>
      <c r="U35" s="179"/>
      <c r="V35" s="180"/>
      <c r="W35" s="53"/>
      <c r="X35" s="1"/>
      <c r="Y35" s="1"/>
      <c r="Z35" s="1"/>
      <c r="AA35" s="1"/>
      <c r="AB35" s="1"/>
      <c r="AC35" s="1"/>
      <c r="AD35" s="1"/>
      <c r="AE35" s="1"/>
      <c r="AF35" s="1"/>
      <c r="AG35" s="1"/>
    </row>
    <row r="36" spans="1:33" ht="13.5" customHeight="1">
      <c r="A36" s="1"/>
      <c r="B36" s="113"/>
      <c r="C36" s="54"/>
      <c r="D36" s="32" t="s">
        <v>113</v>
      </c>
      <c r="E36" s="182">
        <f>入力シート!D22</f>
        <v>0</v>
      </c>
      <c r="F36" s="175"/>
      <c r="G36" s="183"/>
      <c r="H36" s="29" t="s">
        <v>114</v>
      </c>
      <c r="I36" s="101"/>
      <c r="J36" s="178" t="s">
        <v>115</v>
      </c>
      <c r="K36" s="179"/>
      <c r="L36" s="180"/>
      <c r="M36" s="1"/>
      <c r="N36" s="64" t="s">
        <v>113</v>
      </c>
      <c r="O36" s="182">
        <f>入力シート!D26</f>
        <v>0</v>
      </c>
      <c r="P36" s="175"/>
      <c r="Q36" s="183"/>
      <c r="R36" s="65" t="s">
        <v>114</v>
      </c>
      <c r="S36" s="101"/>
      <c r="T36" s="103"/>
      <c r="U36" s="103"/>
      <c r="V36" s="103"/>
      <c r="W36" s="66"/>
      <c r="X36" s="1"/>
      <c r="Y36" s="1"/>
      <c r="Z36" s="1"/>
      <c r="AA36" s="1"/>
      <c r="AB36" s="1"/>
      <c r="AC36" s="1"/>
      <c r="AD36" s="1"/>
      <c r="AE36" s="1"/>
      <c r="AF36" s="1"/>
      <c r="AG36" s="1"/>
    </row>
    <row r="37" spans="1:33" ht="9" customHeight="1">
      <c r="A37" s="1"/>
      <c r="B37" s="114"/>
      <c r="C37" s="57"/>
      <c r="D37" s="58"/>
      <c r="E37" s="58"/>
      <c r="F37" s="58"/>
      <c r="G37" s="58"/>
      <c r="H37" s="58"/>
      <c r="I37" s="102"/>
      <c r="J37" s="102"/>
      <c r="K37" s="102"/>
      <c r="L37" s="102"/>
      <c r="M37" s="58"/>
      <c r="N37" s="58"/>
      <c r="O37" s="58"/>
      <c r="P37" s="58"/>
      <c r="Q37" s="58"/>
      <c r="R37" s="58"/>
      <c r="S37" s="102"/>
      <c r="T37" s="102"/>
      <c r="U37" s="102"/>
      <c r="V37" s="102"/>
      <c r="W37" s="67"/>
      <c r="X37" s="1"/>
      <c r="Y37" s="1"/>
      <c r="Z37" s="1"/>
      <c r="AA37" s="1"/>
      <c r="AB37" s="1"/>
      <c r="AC37" s="1"/>
      <c r="AD37" s="1"/>
      <c r="AE37" s="1"/>
      <c r="AF37" s="1"/>
      <c r="AG37" s="1"/>
    </row>
    <row r="38" spans="1:33" ht="15" customHeight="1">
      <c r="A38" s="1"/>
      <c r="B38" s="157" t="s">
        <v>116</v>
      </c>
      <c r="C38" s="68" t="str">
        <f>IF(入力シート!D$28=D38,"○","")</f>
        <v/>
      </c>
      <c r="D38" s="51" t="s">
        <v>117</v>
      </c>
      <c r="E38" s="60"/>
      <c r="F38" s="60"/>
      <c r="G38" s="1"/>
      <c r="H38" s="1"/>
      <c r="I38" s="1"/>
      <c r="J38" s="1"/>
      <c r="K38" s="51"/>
      <c r="L38" s="157" t="s">
        <v>118</v>
      </c>
      <c r="M38" s="51"/>
      <c r="N38" s="51"/>
      <c r="O38" s="51"/>
      <c r="P38" s="51"/>
      <c r="Q38" s="51"/>
      <c r="R38" s="51"/>
      <c r="S38" s="51"/>
      <c r="T38" s="51"/>
      <c r="U38" s="51"/>
      <c r="V38" s="51"/>
      <c r="W38" s="52"/>
      <c r="X38" s="1"/>
      <c r="Y38" s="1"/>
      <c r="Z38" s="1"/>
      <c r="AA38" s="1"/>
      <c r="AB38" s="1"/>
      <c r="AC38" s="1"/>
      <c r="AD38" s="1"/>
      <c r="AE38" s="1"/>
      <c r="AF38" s="1"/>
      <c r="AG38" s="1"/>
    </row>
    <row r="39" spans="1:33" ht="15" customHeight="1">
      <c r="A39" s="1"/>
      <c r="B39" s="113"/>
      <c r="C39" s="69" t="str">
        <f>IF(入力シート!D$28=D39,"○","")</f>
        <v/>
      </c>
      <c r="D39" s="1" t="s">
        <v>119</v>
      </c>
      <c r="E39" s="1"/>
      <c r="F39" s="1"/>
      <c r="G39" s="1"/>
      <c r="H39" s="1"/>
      <c r="I39" s="1"/>
      <c r="J39" s="1"/>
      <c r="K39" s="1"/>
      <c r="L39" s="113"/>
      <c r="M39" s="1"/>
      <c r="N39" s="155" t="s">
        <v>120</v>
      </c>
      <c r="O39" s="184">
        <f>入力シート!D32</f>
        <v>0</v>
      </c>
      <c r="P39" s="145"/>
      <c r="Q39" s="145"/>
      <c r="R39" s="145"/>
      <c r="S39" s="145"/>
      <c r="T39" s="145"/>
      <c r="U39" s="145"/>
      <c r="V39" s="146"/>
      <c r="W39" s="53"/>
      <c r="X39" s="1"/>
      <c r="Y39" s="1"/>
      <c r="Z39" s="1"/>
      <c r="AA39" s="1"/>
      <c r="AB39" s="1"/>
      <c r="AC39" s="1"/>
      <c r="AD39" s="1"/>
      <c r="AE39" s="1"/>
      <c r="AF39" s="1"/>
      <c r="AG39" s="1"/>
    </row>
    <row r="40" spans="1:33" ht="15" customHeight="1">
      <c r="A40" s="1"/>
      <c r="B40" s="113"/>
      <c r="C40" s="69" t="str">
        <f>IF(入力シート!D$28=D40,"○","")</f>
        <v/>
      </c>
      <c r="D40" s="1" t="s">
        <v>121</v>
      </c>
      <c r="E40" s="1"/>
      <c r="F40" s="32" t="s">
        <v>113</v>
      </c>
      <c r="G40" s="159" t="str">
        <f>IF(入力シート!D30="","",入力シート!D30)</f>
        <v/>
      </c>
      <c r="H40" s="126"/>
      <c r="I40" s="126"/>
      <c r="J40" s="105"/>
      <c r="K40" s="1" t="s">
        <v>114</v>
      </c>
      <c r="L40" s="113"/>
      <c r="M40" s="1"/>
      <c r="N40" s="158"/>
      <c r="O40" s="185"/>
      <c r="P40" s="186"/>
      <c r="Q40" s="186"/>
      <c r="R40" s="186"/>
      <c r="S40" s="186"/>
      <c r="T40" s="186"/>
      <c r="U40" s="186"/>
      <c r="V40" s="187"/>
      <c r="W40" s="53"/>
      <c r="X40" s="1"/>
      <c r="Y40" s="1"/>
      <c r="Z40" s="1"/>
      <c r="AA40" s="1"/>
      <c r="AB40" s="1"/>
      <c r="AC40" s="1"/>
      <c r="AD40" s="1"/>
      <c r="AE40" s="1"/>
      <c r="AF40" s="1"/>
      <c r="AG40" s="1"/>
    </row>
    <row r="41" spans="1:33" ht="15" customHeight="1">
      <c r="A41" s="1"/>
      <c r="B41" s="194"/>
      <c r="C41" s="69"/>
      <c r="D41" s="193" t="s">
        <v>108</v>
      </c>
      <c r="E41" s="126"/>
      <c r="F41" s="105"/>
      <c r="G41" s="1"/>
      <c r="H41" s="1"/>
      <c r="I41" s="1"/>
      <c r="J41" s="1"/>
      <c r="K41" s="1"/>
      <c r="L41" s="114"/>
      <c r="M41" s="1"/>
      <c r="N41" s="1"/>
      <c r="O41" s="1"/>
      <c r="P41" s="1"/>
      <c r="Q41" s="1"/>
      <c r="R41" s="1"/>
      <c r="S41" s="1"/>
      <c r="T41" s="1"/>
      <c r="U41" s="1"/>
      <c r="V41" s="1"/>
      <c r="W41" s="53"/>
      <c r="X41" s="1"/>
      <c r="Y41" s="1"/>
      <c r="Z41" s="1"/>
      <c r="AA41" s="1"/>
      <c r="AB41" s="1"/>
      <c r="AC41" s="1"/>
      <c r="AD41" s="1"/>
      <c r="AE41" s="1"/>
      <c r="AF41" s="1"/>
      <c r="AG41" s="1"/>
    </row>
    <row r="42" spans="1:33" ht="24" customHeight="1">
      <c r="A42" s="1"/>
      <c r="B42" s="157" t="s">
        <v>122</v>
      </c>
      <c r="C42" s="195" t="s">
        <v>123</v>
      </c>
      <c r="D42" s="142"/>
      <c r="E42" s="143"/>
      <c r="F42" s="188">
        <f>入力シート!D34</f>
        <v>0</v>
      </c>
      <c r="G42" s="142"/>
      <c r="H42" s="142"/>
      <c r="I42" s="142"/>
      <c r="J42" s="142"/>
      <c r="K42" s="142"/>
      <c r="L42" s="142"/>
      <c r="M42" s="142"/>
      <c r="N42" s="142"/>
      <c r="O42" s="142"/>
      <c r="P42" s="142"/>
      <c r="Q42" s="142"/>
      <c r="R42" s="142"/>
      <c r="S42" s="142"/>
      <c r="T42" s="142"/>
      <c r="U42" s="142"/>
      <c r="V42" s="142"/>
      <c r="W42" s="189"/>
      <c r="X42" s="1"/>
      <c r="Y42" s="1"/>
      <c r="Z42" s="1"/>
      <c r="AA42" s="1"/>
      <c r="AB42" s="1"/>
      <c r="AC42" s="1"/>
      <c r="AD42" s="1"/>
      <c r="AE42" s="1"/>
      <c r="AF42" s="1"/>
      <c r="AG42" s="1"/>
    </row>
    <row r="43" spans="1:33" ht="14.25" customHeight="1">
      <c r="A43" s="1"/>
      <c r="B43" s="113"/>
      <c r="C43" s="1"/>
      <c r="D43" s="1"/>
      <c r="E43" s="1"/>
      <c r="F43" s="190">
        <f>入力シート!D36</f>
        <v>0</v>
      </c>
      <c r="G43" s="145"/>
      <c r="H43" s="145"/>
      <c r="I43" s="145"/>
      <c r="J43" s="145"/>
      <c r="K43" s="145"/>
      <c r="L43" s="145"/>
      <c r="M43" s="145"/>
      <c r="N43" s="145"/>
      <c r="O43" s="145"/>
      <c r="P43" s="145"/>
      <c r="Q43" s="145"/>
      <c r="R43" s="145"/>
      <c r="S43" s="145"/>
      <c r="T43" s="145"/>
      <c r="U43" s="145"/>
      <c r="V43" s="145"/>
      <c r="W43" s="164"/>
      <c r="X43" s="1"/>
      <c r="Y43" s="1"/>
      <c r="Z43" s="1"/>
      <c r="AA43" s="1"/>
      <c r="AB43" s="1"/>
      <c r="AC43" s="1"/>
      <c r="AD43" s="1"/>
      <c r="AE43" s="1"/>
      <c r="AF43" s="1"/>
      <c r="AG43" s="1"/>
    </row>
    <row r="44" spans="1:33" ht="14.25" customHeight="1">
      <c r="A44" s="1"/>
      <c r="B44" s="114"/>
      <c r="C44" s="58"/>
      <c r="D44" s="58"/>
      <c r="E44" s="58"/>
      <c r="F44" s="133"/>
      <c r="G44" s="147"/>
      <c r="H44" s="147"/>
      <c r="I44" s="147"/>
      <c r="J44" s="147"/>
      <c r="K44" s="147"/>
      <c r="L44" s="147"/>
      <c r="M44" s="147"/>
      <c r="N44" s="147"/>
      <c r="O44" s="147"/>
      <c r="P44" s="147"/>
      <c r="Q44" s="147"/>
      <c r="R44" s="147"/>
      <c r="S44" s="147"/>
      <c r="T44" s="147"/>
      <c r="U44" s="147"/>
      <c r="V44" s="147"/>
      <c r="W44" s="137"/>
      <c r="X44" s="1"/>
      <c r="Y44" s="1"/>
      <c r="Z44" s="1"/>
      <c r="AA44" s="1"/>
      <c r="AB44" s="1"/>
      <c r="AC44" s="1"/>
      <c r="AD44" s="1"/>
      <c r="AE44" s="1"/>
      <c r="AF44" s="1"/>
      <c r="AG44" s="1"/>
    </row>
    <row r="45" spans="1:33" ht="15" customHeight="1">
      <c r="A45" s="1"/>
      <c r="B45" s="1" t="s">
        <v>124</v>
      </c>
      <c r="C45" s="1" t="s">
        <v>125</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ht="14.5" customHeight="1">
      <c r="A46" s="1"/>
      <c r="B46" s="1" t="s">
        <v>124</v>
      </c>
      <c r="C46" s="1" t="s">
        <v>126</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3.5" customHeight="1">
      <c r="A47" s="1"/>
      <c r="B47" s="1" t="s">
        <v>124</v>
      </c>
      <c r="C47" s="1" t="s">
        <v>127</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4" customHeight="1">
      <c r="A48" s="1"/>
      <c r="B48" s="29"/>
      <c r="C48" s="29"/>
      <c r="D48" s="29"/>
      <c r="E48" s="29"/>
      <c r="F48" s="29"/>
      <c r="G48" s="29"/>
      <c r="H48" s="29"/>
      <c r="I48" s="29"/>
      <c r="J48" s="29"/>
      <c r="K48" s="29"/>
      <c r="L48" s="29"/>
      <c r="M48" s="29"/>
      <c r="N48" s="29"/>
      <c r="O48" s="29"/>
      <c r="P48" s="29"/>
      <c r="Q48" s="29"/>
      <c r="R48" s="29"/>
      <c r="S48" s="29"/>
      <c r="T48" s="29"/>
      <c r="U48" s="29"/>
      <c r="V48" s="29"/>
      <c r="W48" s="29"/>
      <c r="X48" s="1"/>
      <c r="Y48" s="1"/>
      <c r="Z48" s="1"/>
      <c r="AA48" s="1"/>
      <c r="AB48" s="1"/>
      <c r="AC48" s="1"/>
      <c r="AD48" s="1"/>
      <c r="AE48" s="1"/>
      <c r="AF48" s="1"/>
      <c r="AG48" s="1"/>
    </row>
    <row r="49" spans="1:33" ht="18" customHeight="1">
      <c r="A49" s="1" t="s">
        <v>128</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15" customHeight="1">
      <c r="A50" s="1"/>
      <c r="B50" s="160" t="str">
        <f>入力シート!D39</f>
        <v/>
      </c>
      <c r="C50" s="149"/>
      <c r="D50" s="149"/>
      <c r="E50" s="149"/>
      <c r="F50" s="149"/>
      <c r="G50" s="149"/>
      <c r="H50" s="149"/>
      <c r="I50" s="149"/>
      <c r="J50" s="149"/>
      <c r="K50" s="149"/>
      <c r="L50" s="149"/>
      <c r="M50" s="149"/>
      <c r="N50" s="149"/>
      <c r="O50" s="135"/>
      <c r="P50" s="170" t="s">
        <v>129</v>
      </c>
      <c r="Q50" s="173" t="s">
        <v>130</v>
      </c>
      <c r="R50" s="51"/>
      <c r="S50" s="70" t="str">
        <f>IF(入力シート!D$40=T50,"○","")</f>
        <v/>
      </c>
      <c r="T50" s="51" t="s">
        <v>130</v>
      </c>
      <c r="U50" s="51"/>
      <c r="V50" s="51"/>
      <c r="W50" s="52"/>
      <c r="X50" s="1"/>
      <c r="Y50" s="1"/>
      <c r="Z50" s="1"/>
      <c r="AA50" s="1"/>
      <c r="AB50" s="1"/>
      <c r="AC50" s="1"/>
      <c r="AD50" s="1"/>
      <c r="AE50" s="1"/>
      <c r="AF50" s="1"/>
      <c r="AG50" s="1"/>
    </row>
    <row r="51" spans="1:33" ht="15" customHeight="1">
      <c r="A51" s="1"/>
      <c r="B51" s="139"/>
      <c r="C51" s="150"/>
      <c r="D51" s="150"/>
      <c r="E51" s="150"/>
      <c r="F51" s="150"/>
      <c r="G51" s="150"/>
      <c r="H51" s="150"/>
      <c r="I51" s="150"/>
      <c r="J51" s="150"/>
      <c r="K51" s="150"/>
      <c r="L51" s="150"/>
      <c r="M51" s="150"/>
      <c r="N51" s="150"/>
      <c r="O51" s="136"/>
      <c r="P51" s="171"/>
      <c r="Q51" s="152"/>
      <c r="R51" s="1"/>
      <c r="S51" s="32" t="str">
        <f>IF(入力シート!D$40=T51,"○","")</f>
        <v/>
      </c>
      <c r="T51" s="1" t="s">
        <v>129</v>
      </c>
      <c r="U51" s="1"/>
      <c r="V51" s="1"/>
      <c r="W51" s="53"/>
      <c r="X51" s="1"/>
      <c r="Y51" s="1"/>
      <c r="Z51" s="1"/>
      <c r="AA51" s="1"/>
      <c r="AB51" s="1"/>
      <c r="AC51" s="1"/>
      <c r="AD51" s="1"/>
      <c r="AE51" s="1"/>
      <c r="AF51" s="1"/>
      <c r="AG51" s="1"/>
    </row>
    <row r="52" spans="1:33" ht="15" customHeight="1">
      <c r="A52" s="1"/>
      <c r="B52" s="140"/>
      <c r="C52" s="147"/>
      <c r="D52" s="147"/>
      <c r="E52" s="147"/>
      <c r="F52" s="147"/>
      <c r="G52" s="147"/>
      <c r="H52" s="147"/>
      <c r="I52" s="147"/>
      <c r="J52" s="147"/>
      <c r="K52" s="147"/>
      <c r="L52" s="147"/>
      <c r="M52" s="147"/>
      <c r="N52" s="147"/>
      <c r="O52" s="137"/>
      <c r="P52" s="172"/>
      <c r="Q52" s="153"/>
      <c r="R52" s="174" t="s">
        <v>131</v>
      </c>
      <c r="S52" s="175"/>
      <c r="T52" s="175"/>
      <c r="U52" s="175"/>
      <c r="V52" s="175"/>
      <c r="W52" s="176"/>
      <c r="X52" s="1"/>
      <c r="Y52" s="1"/>
      <c r="Z52" s="1"/>
      <c r="AA52" s="1"/>
      <c r="AB52" s="1"/>
      <c r="AC52" s="1"/>
      <c r="AD52" s="1"/>
      <c r="AE52" s="1"/>
      <c r="AF52" s="1"/>
      <c r="AG52" s="1"/>
    </row>
    <row r="53" spans="1:33" s="82" customFormat="1" ht="28.5" customHeight="1">
      <c r="A53" s="84"/>
      <c r="B53" s="166" t="s">
        <v>158</v>
      </c>
      <c r="C53" s="167"/>
      <c r="D53" s="167"/>
      <c r="E53" s="167"/>
      <c r="F53" s="167"/>
      <c r="G53" s="167"/>
      <c r="H53" s="167"/>
      <c r="I53" s="167"/>
      <c r="J53" s="167"/>
      <c r="K53" s="167"/>
      <c r="L53" s="167"/>
      <c r="M53" s="167"/>
      <c r="N53" s="167"/>
      <c r="O53" s="167"/>
      <c r="P53" s="167"/>
      <c r="Q53" s="167"/>
      <c r="R53" s="167"/>
      <c r="S53" s="167"/>
      <c r="T53" s="167"/>
      <c r="U53" s="167"/>
      <c r="V53" s="84"/>
      <c r="W53" s="84"/>
      <c r="X53" s="83"/>
      <c r="Y53" s="83"/>
      <c r="Z53" s="83"/>
      <c r="AA53" s="83"/>
      <c r="AB53" s="83"/>
      <c r="AC53" s="83"/>
      <c r="AD53" s="83"/>
      <c r="AE53" s="83"/>
      <c r="AF53" s="83"/>
      <c r="AG53" s="83"/>
    </row>
    <row r="54" spans="1:33" ht="16.5" customHeight="1">
      <c r="A54" s="1"/>
      <c r="B54" s="29" t="s">
        <v>132</v>
      </c>
      <c r="C54" s="29"/>
      <c r="D54" s="29"/>
      <c r="E54" s="29"/>
      <c r="F54" s="29"/>
      <c r="G54" s="29"/>
      <c r="H54" s="29"/>
      <c r="I54" s="29"/>
      <c r="J54" s="29"/>
      <c r="K54" s="29"/>
      <c r="L54" s="29"/>
      <c r="M54" s="29"/>
      <c r="N54" s="29"/>
      <c r="O54" s="29"/>
      <c r="P54" s="29"/>
      <c r="Q54" s="29"/>
      <c r="R54" s="29"/>
      <c r="S54" s="29"/>
      <c r="T54" s="29"/>
      <c r="U54" s="29"/>
      <c r="V54" s="29"/>
      <c r="W54" s="29"/>
      <c r="X54" s="1"/>
      <c r="Y54" s="1"/>
      <c r="Z54" s="1"/>
      <c r="AA54" s="1"/>
      <c r="AB54" s="1"/>
      <c r="AC54" s="1"/>
      <c r="AD54" s="1"/>
      <c r="AE54" s="1"/>
      <c r="AF54" s="1"/>
      <c r="AG54" s="1"/>
    </row>
    <row r="55" spans="1:33" ht="16.5" customHeight="1">
      <c r="A55" s="1"/>
      <c r="B55" s="29" t="s">
        <v>133</v>
      </c>
      <c r="C55" s="29"/>
      <c r="D55" s="29"/>
      <c r="E55" s="29"/>
      <c r="F55" s="29"/>
      <c r="G55" s="29"/>
      <c r="H55" s="29"/>
      <c r="I55" s="29"/>
      <c r="J55" s="29"/>
      <c r="K55" s="29"/>
      <c r="L55" s="29"/>
      <c r="M55" s="29"/>
      <c r="N55" s="29"/>
      <c r="O55" s="29"/>
      <c r="P55" s="29"/>
      <c r="Q55" s="29"/>
      <c r="R55" s="29"/>
      <c r="S55" s="29"/>
      <c r="T55" s="29"/>
      <c r="W55" s="29"/>
      <c r="X55" s="1"/>
      <c r="Y55" s="1"/>
      <c r="Z55" s="1"/>
      <c r="AA55" s="1"/>
      <c r="AB55" s="1"/>
      <c r="AC55" s="1"/>
      <c r="AD55" s="1"/>
      <c r="AE55" s="1"/>
      <c r="AF55" s="1"/>
      <c r="AG55" s="1"/>
    </row>
    <row r="56" spans="1:33" s="89" customFormat="1" ht="16.5" customHeight="1">
      <c r="A56" s="85"/>
      <c r="B56" s="92" t="s">
        <v>157</v>
      </c>
      <c r="C56" s="91"/>
      <c r="D56" s="91"/>
      <c r="E56" s="91"/>
      <c r="F56" s="91"/>
      <c r="G56" s="91"/>
      <c r="H56" s="91"/>
      <c r="I56" s="91"/>
      <c r="J56" s="91"/>
      <c r="K56" s="91"/>
      <c r="L56" s="91"/>
      <c r="M56" s="91"/>
      <c r="N56" s="91"/>
      <c r="O56" s="91"/>
      <c r="P56" s="91"/>
      <c r="Q56" s="91"/>
      <c r="R56" s="91"/>
      <c r="S56" s="91"/>
      <c r="T56" s="91"/>
      <c r="U56" s="168">
        <v>-2025.04</v>
      </c>
      <c r="V56" s="168"/>
      <c r="W56" s="91"/>
      <c r="X56" s="85"/>
      <c r="Y56" s="85"/>
      <c r="Z56" s="85"/>
      <c r="AA56" s="85"/>
      <c r="AB56" s="85"/>
      <c r="AC56" s="85"/>
      <c r="AD56" s="85"/>
      <c r="AE56" s="85"/>
      <c r="AF56" s="85"/>
      <c r="AG56" s="85"/>
    </row>
    <row r="57" spans="1:33" ht="15.5" customHeight="1">
      <c r="A57" s="1"/>
      <c r="B57" s="29"/>
      <c r="C57" s="29"/>
      <c r="D57" s="29"/>
      <c r="E57" s="29"/>
      <c r="F57" s="29"/>
      <c r="G57" s="29"/>
      <c r="H57" s="29"/>
      <c r="I57" s="29"/>
      <c r="J57" s="29"/>
      <c r="K57" s="29"/>
      <c r="L57" s="29"/>
      <c r="M57" s="29"/>
      <c r="N57" s="29"/>
      <c r="O57" s="29"/>
      <c r="P57" s="29"/>
      <c r="Q57" s="29"/>
      <c r="R57" s="29"/>
      <c r="S57" s="29"/>
      <c r="T57" s="29"/>
      <c r="U57" s="29"/>
      <c r="V57" s="29"/>
      <c r="W57" s="29"/>
      <c r="X57" s="1"/>
      <c r="Y57" s="1"/>
      <c r="Z57" s="1"/>
      <c r="AA57" s="1"/>
      <c r="AB57" s="1"/>
      <c r="AC57" s="1"/>
      <c r="AD57" s="1"/>
      <c r="AE57" s="1"/>
      <c r="AF57" s="1"/>
      <c r="AG57" s="1"/>
    </row>
    <row r="58" spans="1:33" ht="15" customHeight="1">
      <c r="A58" s="1"/>
      <c r="B58" s="148" t="s">
        <v>14</v>
      </c>
      <c r="C58" s="135"/>
      <c r="D58" s="162">
        <f>F11</f>
        <v>0</v>
      </c>
      <c r="E58" s="149"/>
      <c r="F58" s="149"/>
      <c r="G58" s="149"/>
      <c r="H58" s="149"/>
      <c r="I58" s="149"/>
      <c r="J58" s="149"/>
      <c r="K58" s="149"/>
      <c r="L58" s="149"/>
      <c r="M58" s="149"/>
      <c r="N58" s="149"/>
      <c r="O58" s="149"/>
      <c r="P58" s="149"/>
      <c r="Q58" s="149"/>
      <c r="R58" s="149"/>
      <c r="S58" s="149"/>
      <c r="T58" s="149"/>
      <c r="U58" s="149"/>
      <c r="V58" s="135"/>
      <c r="W58" s="1"/>
      <c r="X58" s="1"/>
      <c r="Y58" s="1"/>
      <c r="Z58" s="1"/>
      <c r="AA58" s="1"/>
      <c r="AB58" s="1"/>
      <c r="AC58" s="1"/>
      <c r="AD58" s="1"/>
      <c r="AE58" s="1"/>
      <c r="AF58" s="1"/>
      <c r="AG58" s="1"/>
    </row>
    <row r="59" spans="1:33" ht="15" customHeight="1">
      <c r="A59" s="1"/>
      <c r="B59" s="140"/>
      <c r="C59" s="137"/>
      <c r="D59" s="140"/>
      <c r="E59" s="147"/>
      <c r="F59" s="147"/>
      <c r="G59" s="147"/>
      <c r="H59" s="147"/>
      <c r="I59" s="147"/>
      <c r="J59" s="147"/>
      <c r="K59" s="147"/>
      <c r="L59" s="147"/>
      <c r="M59" s="147"/>
      <c r="N59" s="147"/>
      <c r="O59" s="147"/>
      <c r="P59" s="147"/>
      <c r="Q59" s="147"/>
      <c r="R59" s="147"/>
      <c r="S59" s="147"/>
      <c r="T59" s="147"/>
      <c r="U59" s="147"/>
      <c r="V59" s="137"/>
      <c r="W59" s="1"/>
      <c r="X59" s="1"/>
      <c r="Y59" s="1"/>
      <c r="Z59" s="1"/>
      <c r="AA59" s="1"/>
      <c r="AB59" s="1"/>
      <c r="AC59" s="1"/>
      <c r="AD59" s="1"/>
      <c r="AE59" s="1"/>
      <c r="AF59" s="1"/>
      <c r="AG59" s="1"/>
    </row>
    <row r="60" spans="1:33" ht="15" customHeight="1">
      <c r="A60" s="1"/>
      <c r="B60" s="148" t="s">
        <v>6</v>
      </c>
      <c r="C60" s="135"/>
      <c r="D60" s="162" t="str">
        <f>B50</f>
        <v/>
      </c>
      <c r="E60" s="149"/>
      <c r="F60" s="149"/>
      <c r="G60" s="149"/>
      <c r="H60" s="149"/>
      <c r="I60" s="149"/>
      <c r="J60" s="149"/>
      <c r="K60" s="149"/>
      <c r="L60" s="149"/>
      <c r="M60" s="149"/>
      <c r="N60" s="135"/>
      <c r="O60" s="163" t="s">
        <v>134</v>
      </c>
      <c r="P60" s="164"/>
      <c r="Q60" s="50"/>
      <c r="R60" s="70" t="str">
        <f>IF(入力シート!D$40=T50,"○","")</f>
        <v/>
      </c>
      <c r="S60" s="51" t="s">
        <v>130</v>
      </c>
      <c r="T60" s="51"/>
      <c r="U60" s="51"/>
      <c r="V60" s="52"/>
      <c r="W60" s="1"/>
      <c r="X60" s="1"/>
      <c r="Y60" s="1"/>
      <c r="Z60" s="1"/>
      <c r="AA60" s="1"/>
      <c r="AB60" s="1"/>
      <c r="AC60" s="1"/>
      <c r="AD60" s="1"/>
      <c r="AE60" s="1"/>
      <c r="AF60" s="1"/>
      <c r="AG60" s="1"/>
    </row>
    <row r="61" spans="1:33" ht="15" customHeight="1">
      <c r="A61" s="1"/>
      <c r="B61" s="140"/>
      <c r="C61" s="137"/>
      <c r="D61" s="140"/>
      <c r="E61" s="147"/>
      <c r="F61" s="147"/>
      <c r="G61" s="147"/>
      <c r="H61" s="147"/>
      <c r="I61" s="147"/>
      <c r="J61" s="147"/>
      <c r="K61" s="147"/>
      <c r="L61" s="147"/>
      <c r="M61" s="147"/>
      <c r="N61" s="137"/>
      <c r="O61" s="140"/>
      <c r="P61" s="137"/>
      <c r="Q61" s="57"/>
      <c r="R61" s="71" t="str">
        <f>IF(入力シート!D$40=T51,"○","")</f>
        <v/>
      </c>
      <c r="S61" s="58" t="s">
        <v>129</v>
      </c>
      <c r="T61" s="58"/>
      <c r="U61" s="58"/>
      <c r="V61" s="67"/>
      <c r="W61" s="1"/>
      <c r="X61" s="1"/>
      <c r="Y61" s="1"/>
      <c r="Z61" s="1"/>
      <c r="AA61" s="1"/>
      <c r="AB61" s="1"/>
      <c r="AC61" s="1"/>
      <c r="AD61" s="1"/>
      <c r="AE61" s="1"/>
      <c r="AF61" s="1"/>
      <c r="AG61" s="1"/>
    </row>
    <row r="62" spans="1:33" ht="14.5">
      <c r="A62" s="1"/>
      <c r="B62" s="72"/>
      <c r="C62" s="72"/>
      <c r="D62" s="72"/>
      <c r="E62" s="72"/>
      <c r="F62" s="72"/>
      <c r="G62" s="72"/>
      <c r="H62" s="72"/>
      <c r="I62" s="72"/>
      <c r="J62" s="72"/>
      <c r="K62" s="72"/>
      <c r="L62" s="72"/>
      <c r="M62" s="72"/>
      <c r="N62" s="72"/>
      <c r="O62" s="72"/>
      <c r="P62" s="73"/>
      <c r="Q62" s="73"/>
      <c r="R62" s="74"/>
      <c r="S62" s="74"/>
      <c r="T62" s="74"/>
      <c r="U62" s="74"/>
      <c r="V62" s="74"/>
      <c r="W62" s="74"/>
      <c r="X62" s="1"/>
      <c r="Y62" s="1"/>
      <c r="Z62" s="1"/>
      <c r="AA62" s="1"/>
      <c r="AB62" s="1"/>
      <c r="AC62" s="1"/>
      <c r="AD62" s="1"/>
      <c r="AE62" s="1"/>
      <c r="AF62" s="1"/>
      <c r="AG62" s="1"/>
    </row>
    <row r="63" spans="1:33" s="89" customFormat="1" ht="21" customHeight="1">
      <c r="A63" s="1"/>
      <c r="B63" s="1" t="s">
        <v>74</v>
      </c>
      <c r="C63" s="1"/>
      <c r="D63" s="165" t="s">
        <v>149</v>
      </c>
      <c r="E63" s="165"/>
      <c r="F63" s="165"/>
      <c r="G63" s="165"/>
      <c r="H63" s="165"/>
      <c r="I63" s="165"/>
      <c r="J63" s="165"/>
      <c r="K63" s="165"/>
      <c r="L63" s="165"/>
      <c r="M63" s="165"/>
      <c r="N63" s="165"/>
      <c r="O63" s="165"/>
      <c r="P63" s="165"/>
      <c r="Q63" s="165"/>
      <c r="R63" s="165"/>
      <c r="S63" s="165"/>
      <c r="T63" s="165"/>
      <c r="U63" s="165"/>
      <c r="V63" s="165"/>
      <c r="W63" s="1"/>
      <c r="X63" s="1"/>
      <c r="Y63" s="1"/>
      <c r="Z63" s="1"/>
      <c r="AA63" s="1"/>
      <c r="AB63" s="1"/>
      <c r="AC63" s="1"/>
      <c r="AD63" s="1"/>
      <c r="AE63" s="1"/>
      <c r="AF63" s="1"/>
      <c r="AG63" s="1"/>
    </row>
    <row r="64" spans="1:33" ht="15" customHeight="1">
      <c r="A64" s="1"/>
      <c r="B64" s="138" t="s">
        <v>135</v>
      </c>
      <c r="C64" s="135"/>
      <c r="D64" s="141" t="s">
        <v>80</v>
      </c>
      <c r="E64" s="142"/>
      <c r="F64" s="143"/>
      <c r="G64" s="51"/>
      <c r="H64" s="141" t="s">
        <v>81</v>
      </c>
      <c r="I64" s="142"/>
      <c r="J64" s="143"/>
      <c r="K64" s="161" t="s">
        <v>142</v>
      </c>
      <c r="L64" s="130"/>
      <c r="M64" s="138">
        <f>入力シート!D50</f>
        <v>0</v>
      </c>
      <c r="N64" s="130"/>
      <c r="O64" s="129" t="s">
        <v>136</v>
      </c>
      <c r="P64" s="135"/>
      <c r="Q64" s="138" t="s">
        <v>137</v>
      </c>
      <c r="R64" s="135"/>
      <c r="S64" s="129">
        <f>入力シート!D52</f>
        <v>0</v>
      </c>
      <c r="T64" s="130"/>
      <c r="U64" s="129" t="s">
        <v>86</v>
      </c>
      <c r="V64" s="135"/>
      <c r="W64" s="1"/>
      <c r="X64" s="1"/>
      <c r="Y64" s="1"/>
      <c r="Z64" s="1"/>
      <c r="AA64" s="1"/>
      <c r="AB64" s="1"/>
      <c r="AC64" s="1"/>
      <c r="AD64" s="1"/>
      <c r="AE64" s="1"/>
      <c r="AF64" s="1"/>
      <c r="AG64" s="1"/>
    </row>
    <row r="65" spans="1:33" ht="15" customHeight="1">
      <c r="A65" s="1"/>
      <c r="B65" s="139"/>
      <c r="C65" s="136"/>
      <c r="D65" s="144">
        <f>入力シート!D48</f>
        <v>0</v>
      </c>
      <c r="E65" s="145"/>
      <c r="F65" s="146"/>
      <c r="G65" s="155" t="s">
        <v>78</v>
      </c>
      <c r="H65" s="144">
        <f>入力シート!F48</f>
        <v>0</v>
      </c>
      <c r="I65" s="145"/>
      <c r="J65" s="146"/>
      <c r="K65" s="139"/>
      <c r="L65" s="132"/>
      <c r="M65" s="139"/>
      <c r="N65" s="132"/>
      <c r="O65" s="131"/>
      <c r="P65" s="136"/>
      <c r="Q65" s="139"/>
      <c r="R65" s="136"/>
      <c r="S65" s="131"/>
      <c r="T65" s="132"/>
      <c r="U65" s="131"/>
      <c r="V65" s="136"/>
      <c r="W65" s="1"/>
      <c r="X65" s="1"/>
      <c r="Y65" s="1"/>
      <c r="Z65" s="1"/>
      <c r="AA65" s="1"/>
      <c r="AB65" s="1"/>
      <c r="AC65" s="1"/>
      <c r="AD65" s="1"/>
      <c r="AE65" s="1"/>
      <c r="AF65" s="1"/>
      <c r="AG65" s="1"/>
    </row>
    <row r="66" spans="1:33" ht="15" customHeight="1">
      <c r="A66" s="1"/>
      <c r="B66" s="140"/>
      <c r="C66" s="137"/>
      <c r="D66" s="133"/>
      <c r="E66" s="147"/>
      <c r="F66" s="134"/>
      <c r="G66" s="156"/>
      <c r="H66" s="133"/>
      <c r="I66" s="147"/>
      <c r="J66" s="134"/>
      <c r="K66" s="140"/>
      <c r="L66" s="134"/>
      <c r="M66" s="140"/>
      <c r="N66" s="134"/>
      <c r="O66" s="133"/>
      <c r="P66" s="137"/>
      <c r="Q66" s="140"/>
      <c r="R66" s="137"/>
      <c r="S66" s="133"/>
      <c r="T66" s="134"/>
      <c r="U66" s="133"/>
      <c r="V66" s="137"/>
      <c r="W66" s="1"/>
      <c r="X66" s="1"/>
      <c r="Y66" s="1"/>
      <c r="Z66" s="1"/>
      <c r="AA66" s="1"/>
      <c r="AB66" s="1"/>
      <c r="AC66" s="1"/>
      <c r="AD66" s="1"/>
      <c r="AE66" s="1"/>
      <c r="AF66" s="1"/>
      <c r="AG66" s="1"/>
    </row>
    <row r="67" spans="1:33" ht="15" customHeight="1">
      <c r="A67" s="1"/>
      <c r="B67" s="1"/>
      <c r="C67" s="1"/>
      <c r="D67" s="1"/>
      <c r="E67" s="1"/>
      <c r="F67" s="1"/>
      <c r="G67" s="1"/>
      <c r="H67" s="1"/>
      <c r="I67" s="1"/>
      <c r="J67" s="1"/>
      <c r="K67" s="154" t="s">
        <v>87</v>
      </c>
      <c r="L67" s="135"/>
      <c r="M67" s="148">
        <f>入力シート!I52</f>
        <v>0</v>
      </c>
      <c r="N67" s="149"/>
      <c r="O67" s="149"/>
      <c r="P67" s="149"/>
      <c r="Q67" s="149"/>
      <c r="R67" s="149"/>
      <c r="S67" s="149"/>
      <c r="T67" s="149"/>
      <c r="U67" s="130"/>
      <c r="V67" s="151" t="s">
        <v>104</v>
      </c>
      <c r="W67" s="1"/>
      <c r="X67" s="1"/>
      <c r="Y67" s="1"/>
      <c r="Z67" s="1"/>
      <c r="AA67" s="1"/>
      <c r="AB67" s="1"/>
      <c r="AC67" s="1"/>
      <c r="AD67" s="1"/>
      <c r="AE67" s="1"/>
      <c r="AF67" s="1"/>
      <c r="AG67" s="1"/>
    </row>
    <row r="68" spans="1:33" ht="15" customHeight="1">
      <c r="A68" s="1"/>
      <c r="B68" s="1"/>
      <c r="C68" s="1"/>
      <c r="D68" s="1"/>
      <c r="E68" s="1"/>
      <c r="F68" s="1"/>
      <c r="G68" s="1"/>
      <c r="H68" s="1"/>
      <c r="I68" s="1"/>
      <c r="J68" s="1"/>
      <c r="K68" s="139"/>
      <c r="L68" s="136"/>
      <c r="M68" s="139"/>
      <c r="N68" s="150"/>
      <c r="O68" s="150"/>
      <c r="P68" s="150"/>
      <c r="Q68" s="150"/>
      <c r="R68" s="150"/>
      <c r="S68" s="150"/>
      <c r="T68" s="150"/>
      <c r="U68" s="132"/>
      <c r="V68" s="152"/>
      <c r="W68" s="1"/>
      <c r="X68" s="1"/>
      <c r="Y68" s="1"/>
      <c r="Z68" s="1"/>
      <c r="AA68" s="1"/>
      <c r="AB68" s="1"/>
      <c r="AC68" s="1"/>
      <c r="AD68" s="1"/>
      <c r="AE68" s="1"/>
      <c r="AF68" s="1"/>
      <c r="AG68" s="1"/>
    </row>
    <row r="69" spans="1:33" ht="15" customHeight="1">
      <c r="A69" s="1"/>
      <c r="B69" s="1"/>
      <c r="C69" s="1"/>
      <c r="D69" s="1"/>
      <c r="E69" s="1"/>
      <c r="F69" s="1"/>
      <c r="G69" s="1"/>
      <c r="H69" s="1"/>
      <c r="I69" s="1"/>
      <c r="J69" s="1"/>
      <c r="K69" s="140"/>
      <c r="L69" s="137"/>
      <c r="M69" s="140"/>
      <c r="N69" s="147"/>
      <c r="O69" s="147"/>
      <c r="P69" s="147"/>
      <c r="Q69" s="147"/>
      <c r="R69" s="147"/>
      <c r="S69" s="147"/>
      <c r="T69" s="147"/>
      <c r="U69" s="134"/>
      <c r="V69" s="153"/>
      <c r="W69" s="1"/>
      <c r="X69" s="1"/>
      <c r="Y69" s="1"/>
      <c r="Z69" s="1"/>
      <c r="AA69" s="1"/>
      <c r="AB69" s="1"/>
      <c r="AC69" s="1"/>
      <c r="AD69" s="1"/>
      <c r="AE69" s="1"/>
      <c r="AF69" s="1"/>
      <c r="AG69" s="1"/>
    </row>
    <row r="70" spans="1:33" ht="1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5" customHeight="1">
      <c r="A71" s="1"/>
      <c r="B71" s="1" t="s">
        <v>84</v>
      </c>
      <c r="C71" s="1"/>
      <c r="D71" s="87" t="s">
        <v>148</v>
      </c>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5" customHeight="1">
      <c r="A72" s="1"/>
      <c r="B72" s="138" t="s">
        <v>135</v>
      </c>
      <c r="C72" s="135"/>
      <c r="D72" s="141" t="s">
        <v>80</v>
      </c>
      <c r="E72" s="142"/>
      <c r="F72" s="143"/>
      <c r="G72" s="51"/>
      <c r="H72" s="141" t="s">
        <v>81</v>
      </c>
      <c r="I72" s="142"/>
      <c r="J72" s="143"/>
      <c r="K72" s="161" t="s">
        <v>142</v>
      </c>
      <c r="L72" s="130"/>
      <c r="M72" s="138">
        <f>入力シート!D57</f>
        <v>0</v>
      </c>
      <c r="N72" s="130"/>
      <c r="O72" s="129" t="s">
        <v>136</v>
      </c>
      <c r="P72" s="135"/>
      <c r="Q72" s="138" t="s">
        <v>137</v>
      </c>
      <c r="R72" s="135"/>
      <c r="S72" s="129">
        <f>入力シート!D59</f>
        <v>0</v>
      </c>
      <c r="T72" s="130"/>
      <c r="U72" s="129" t="s">
        <v>86</v>
      </c>
      <c r="V72" s="135"/>
      <c r="W72" s="1"/>
      <c r="X72" s="1"/>
      <c r="Y72" s="1"/>
      <c r="Z72" s="1"/>
      <c r="AA72" s="1"/>
      <c r="AB72" s="1"/>
      <c r="AC72" s="1"/>
      <c r="AD72" s="1"/>
      <c r="AE72" s="1"/>
      <c r="AF72" s="1"/>
      <c r="AG72" s="1"/>
    </row>
    <row r="73" spans="1:33" ht="15" customHeight="1">
      <c r="A73" s="1"/>
      <c r="B73" s="139"/>
      <c r="C73" s="136"/>
      <c r="D73" s="144">
        <f>入力シート!D55</f>
        <v>0</v>
      </c>
      <c r="E73" s="145"/>
      <c r="F73" s="146"/>
      <c r="G73" s="155" t="s">
        <v>78</v>
      </c>
      <c r="H73" s="144">
        <f>入力シート!F55</f>
        <v>0</v>
      </c>
      <c r="I73" s="145"/>
      <c r="J73" s="146"/>
      <c r="K73" s="139"/>
      <c r="L73" s="132"/>
      <c r="M73" s="139"/>
      <c r="N73" s="132"/>
      <c r="O73" s="131"/>
      <c r="P73" s="136"/>
      <c r="Q73" s="139"/>
      <c r="R73" s="136"/>
      <c r="S73" s="131"/>
      <c r="T73" s="132"/>
      <c r="U73" s="131"/>
      <c r="V73" s="136"/>
      <c r="W73" s="1"/>
      <c r="X73" s="1"/>
      <c r="Y73" s="1"/>
      <c r="Z73" s="1"/>
      <c r="AA73" s="1"/>
      <c r="AB73" s="1"/>
      <c r="AC73" s="1"/>
      <c r="AD73" s="1"/>
      <c r="AE73" s="1"/>
      <c r="AF73" s="1"/>
      <c r="AG73" s="1"/>
    </row>
    <row r="74" spans="1:33" ht="15" customHeight="1">
      <c r="A74" s="1"/>
      <c r="B74" s="140"/>
      <c r="C74" s="137"/>
      <c r="D74" s="133"/>
      <c r="E74" s="147"/>
      <c r="F74" s="134"/>
      <c r="G74" s="156"/>
      <c r="H74" s="133"/>
      <c r="I74" s="147"/>
      <c r="J74" s="134"/>
      <c r="K74" s="140"/>
      <c r="L74" s="134"/>
      <c r="M74" s="140"/>
      <c r="N74" s="134"/>
      <c r="O74" s="133"/>
      <c r="P74" s="137"/>
      <c r="Q74" s="140"/>
      <c r="R74" s="137"/>
      <c r="S74" s="133"/>
      <c r="T74" s="134"/>
      <c r="U74" s="133"/>
      <c r="V74" s="137"/>
      <c r="W74" s="1"/>
      <c r="X74" s="1"/>
      <c r="Y74" s="1"/>
      <c r="Z74" s="1"/>
      <c r="AA74" s="1"/>
      <c r="AB74" s="1"/>
      <c r="AC74" s="1"/>
      <c r="AD74" s="1"/>
      <c r="AE74" s="1"/>
      <c r="AF74" s="1"/>
      <c r="AG74" s="1"/>
    </row>
    <row r="75" spans="1:33" ht="15" customHeight="1">
      <c r="A75" s="1"/>
      <c r="B75" s="1"/>
      <c r="C75" s="1"/>
      <c r="D75" s="1"/>
      <c r="E75" s="1"/>
      <c r="F75" s="1"/>
      <c r="G75" s="1"/>
      <c r="H75" s="1"/>
      <c r="I75" s="1"/>
      <c r="J75" s="1"/>
      <c r="K75" s="154" t="s">
        <v>87</v>
      </c>
      <c r="L75" s="135"/>
      <c r="M75" s="148">
        <f>入力シート!I59</f>
        <v>0</v>
      </c>
      <c r="N75" s="149"/>
      <c r="O75" s="149"/>
      <c r="P75" s="149"/>
      <c r="Q75" s="149"/>
      <c r="R75" s="149"/>
      <c r="S75" s="149"/>
      <c r="T75" s="149"/>
      <c r="U75" s="130"/>
      <c r="V75" s="151" t="s">
        <v>104</v>
      </c>
      <c r="W75" s="1"/>
      <c r="X75" s="1"/>
      <c r="Y75" s="1"/>
      <c r="Z75" s="1"/>
      <c r="AA75" s="1"/>
      <c r="AB75" s="1"/>
      <c r="AC75" s="1"/>
      <c r="AD75" s="1"/>
      <c r="AE75" s="1"/>
      <c r="AF75" s="1"/>
      <c r="AG75" s="1"/>
    </row>
    <row r="76" spans="1:33" ht="15" customHeight="1">
      <c r="A76" s="1"/>
      <c r="B76" s="1"/>
      <c r="C76" s="1"/>
      <c r="D76" s="1"/>
      <c r="E76" s="1"/>
      <c r="F76" s="1"/>
      <c r="G76" s="1"/>
      <c r="H76" s="1"/>
      <c r="I76" s="1"/>
      <c r="J76" s="1"/>
      <c r="K76" s="139"/>
      <c r="L76" s="136"/>
      <c r="M76" s="139"/>
      <c r="N76" s="150"/>
      <c r="O76" s="150"/>
      <c r="P76" s="150"/>
      <c r="Q76" s="150"/>
      <c r="R76" s="150"/>
      <c r="S76" s="150"/>
      <c r="T76" s="150"/>
      <c r="U76" s="132"/>
      <c r="V76" s="152"/>
      <c r="W76" s="1"/>
      <c r="X76" s="1"/>
      <c r="Y76" s="1"/>
      <c r="Z76" s="1"/>
      <c r="AA76" s="1"/>
      <c r="AB76" s="1"/>
      <c r="AC76" s="1"/>
      <c r="AD76" s="1"/>
      <c r="AE76" s="1"/>
      <c r="AF76" s="1"/>
      <c r="AG76" s="1"/>
    </row>
    <row r="77" spans="1:33" ht="15" customHeight="1">
      <c r="A77" s="1"/>
      <c r="B77" s="1"/>
      <c r="C77" s="1"/>
      <c r="D77" s="1"/>
      <c r="E77" s="1"/>
      <c r="F77" s="1"/>
      <c r="G77" s="1"/>
      <c r="H77" s="1"/>
      <c r="I77" s="1"/>
      <c r="J77" s="1"/>
      <c r="K77" s="140"/>
      <c r="L77" s="137"/>
      <c r="M77" s="140"/>
      <c r="N77" s="147"/>
      <c r="O77" s="147"/>
      <c r="P77" s="147"/>
      <c r="Q77" s="147"/>
      <c r="R77" s="147"/>
      <c r="S77" s="147"/>
      <c r="T77" s="147"/>
      <c r="U77" s="134"/>
      <c r="V77" s="153"/>
      <c r="W77" s="1"/>
      <c r="X77" s="1"/>
      <c r="Y77" s="1"/>
      <c r="Z77" s="1"/>
      <c r="AA77" s="1"/>
      <c r="AB77" s="1"/>
      <c r="AC77" s="1"/>
      <c r="AD77" s="1"/>
      <c r="AE77" s="1"/>
      <c r="AF77" s="1"/>
      <c r="AG77" s="1"/>
    </row>
    <row r="78" spans="1:33" ht="15" customHeight="1">
      <c r="A78" s="1"/>
      <c r="B78" s="1"/>
      <c r="C78" s="1"/>
      <c r="D78" s="1"/>
      <c r="E78" s="1"/>
      <c r="F78" s="1"/>
      <c r="G78" s="1"/>
      <c r="H78" s="1"/>
      <c r="I78" s="1"/>
      <c r="J78" s="1"/>
      <c r="K78" s="47"/>
      <c r="L78" s="47"/>
      <c r="M78" s="72"/>
      <c r="N78" s="72"/>
      <c r="O78" s="72"/>
      <c r="P78" s="72"/>
      <c r="Q78" s="72"/>
      <c r="R78" s="72"/>
      <c r="S78" s="72"/>
      <c r="T78" s="72"/>
      <c r="U78" s="72"/>
      <c r="V78" s="47"/>
      <c r="W78" s="1"/>
      <c r="X78" s="1"/>
      <c r="Y78" s="1"/>
      <c r="Z78" s="1"/>
      <c r="AA78" s="1"/>
      <c r="AB78" s="1"/>
      <c r="AC78" s="1"/>
      <c r="AD78" s="1"/>
      <c r="AE78" s="1"/>
      <c r="AF78" s="1"/>
      <c r="AG78" s="1"/>
    </row>
    <row r="79" spans="1:33" ht="15" customHeight="1">
      <c r="A79" s="1"/>
      <c r="B79" s="1" t="s">
        <v>88</v>
      </c>
      <c r="C79" s="1"/>
      <c r="D79" s="87" t="s">
        <v>148</v>
      </c>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5" customHeight="1">
      <c r="A80" s="1"/>
      <c r="B80" s="138" t="s">
        <v>135</v>
      </c>
      <c r="C80" s="135"/>
      <c r="D80" s="141" t="s">
        <v>80</v>
      </c>
      <c r="E80" s="142"/>
      <c r="F80" s="143"/>
      <c r="G80" s="51"/>
      <c r="H80" s="141" t="s">
        <v>81</v>
      </c>
      <c r="I80" s="142"/>
      <c r="J80" s="143"/>
      <c r="K80" s="161" t="s">
        <v>142</v>
      </c>
      <c r="L80" s="130"/>
      <c r="M80" s="138">
        <f>入力シート!D64</f>
        <v>0</v>
      </c>
      <c r="N80" s="130"/>
      <c r="O80" s="129" t="s">
        <v>136</v>
      </c>
      <c r="P80" s="135"/>
      <c r="Q80" s="138" t="s">
        <v>137</v>
      </c>
      <c r="R80" s="135"/>
      <c r="S80" s="129">
        <f>入力シート!D66</f>
        <v>0</v>
      </c>
      <c r="T80" s="130"/>
      <c r="U80" s="129" t="s">
        <v>86</v>
      </c>
      <c r="V80" s="135"/>
      <c r="W80" s="1"/>
      <c r="X80" s="1"/>
      <c r="Y80" s="1"/>
      <c r="Z80" s="1"/>
      <c r="AA80" s="1"/>
      <c r="AB80" s="1"/>
      <c r="AC80" s="1"/>
      <c r="AD80" s="1"/>
      <c r="AE80" s="1"/>
      <c r="AF80" s="1"/>
      <c r="AG80" s="1"/>
    </row>
    <row r="81" spans="1:33" ht="15" customHeight="1">
      <c r="A81" s="1"/>
      <c r="B81" s="139"/>
      <c r="C81" s="136"/>
      <c r="D81" s="144">
        <f>入力シート!D62</f>
        <v>0</v>
      </c>
      <c r="E81" s="145"/>
      <c r="F81" s="146"/>
      <c r="G81" s="155" t="s">
        <v>78</v>
      </c>
      <c r="H81" s="144">
        <f>入力シート!F62</f>
        <v>0</v>
      </c>
      <c r="I81" s="145"/>
      <c r="J81" s="146"/>
      <c r="K81" s="139"/>
      <c r="L81" s="132"/>
      <c r="M81" s="139"/>
      <c r="N81" s="132"/>
      <c r="O81" s="131"/>
      <c r="P81" s="136"/>
      <c r="Q81" s="139"/>
      <c r="R81" s="136"/>
      <c r="S81" s="131"/>
      <c r="T81" s="132"/>
      <c r="U81" s="131"/>
      <c r="V81" s="136"/>
      <c r="W81" s="1"/>
      <c r="X81" s="1"/>
      <c r="Y81" s="1"/>
      <c r="Z81" s="1"/>
      <c r="AA81" s="1"/>
      <c r="AB81" s="1"/>
      <c r="AC81" s="1"/>
      <c r="AD81" s="1"/>
      <c r="AE81" s="1"/>
      <c r="AF81" s="1"/>
      <c r="AG81" s="1"/>
    </row>
    <row r="82" spans="1:33" ht="15" customHeight="1">
      <c r="A82" s="1"/>
      <c r="B82" s="140"/>
      <c r="C82" s="137"/>
      <c r="D82" s="133"/>
      <c r="E82" s="147"/>
      <c r="F82" s="134"/>
      <c r="G82" s="156"/>
      <c r="H82" s="133"/>
      <c r="I82" s="147"/>
      <c r="J82" s="134"/>
      <c r="K82" s="140"/>
      <c r="L82" s="134"/>
      <c r="M82" s="140"/>
      <c r="N82" s="134"/>
      <c r="O82" s="133"/>
      <c r="P82" s="137"/>
      <c r="Q82" s="140"/>
      <c r="R82" s="137"/>
      <c r="S82" s="133"/>
      <c r="T82" s="134"/>
      <c r="U82" s="133"/>
      <c r="V82" s="137"/>
      <c r="W82" s="1"/>
      <c r="X82" s="1"/>
      <c r="Y82" s="1"/>
      <c r="Z82" s="1"/>
      <c r="AA82" s="1"/>
      <c r="AB82" s="1"/>
      <c r="AC82" s="1"/>
      <c r="AD82" s="1"/>
      <c r="AE82" s="1"/>
      <c r="AF82" s="1"/>
      <c r="AG82" s="1"/>
    </row>
    <row r="83" spans="1:33" ht="15" customHeight="1">
      <c r="A83" s="1"/>
      <c r="B83" s="1"/>
      <c r="C83" s="1"/>
      <c r="D83" s="1"/>
      <c r="E83" s="1"/>
      <c r="F83" s="1"/>
      <c r="G83" s="1"/>
      <c r="H83" s="1"/>
      <c r="I83" s="1"/>
      <c r="J83" s="1"/>
      <c r="K83" s="154" t="s">
        <v>87</v>
      </c>
      <c r="L83" s="135"/>
      <c r="M83" s="148">
        <f>入力シート!I66</f>
        <v>0</v>
      </c>
      <c r="N83" s="149"/>
      <c r="O83" s="149"/>
      <c r="P83" s="149"/>
      <c r="Q83" s="149"/>
      <c r="R83" s="149"/>
      <c r="S83" s="149"/>
      <c r="T83" s="149"/>
      <c r="U83" s="130"/>
      <c r="V83" s="151" t="s">
        <v>104</v>
      </c>
      <c r="W83" s="1"/>
      <c r="X83" s="1"/>
      <c r="Y83" s="1"/>
      <c r="Z83" s="1"/>
      <c r="AA83" s="1"/>
      <c r="AB83" s="1"/>
      <c r="AC83" s="1"/>
      <c r="AD83" s="1"/>
      <c r="AE83" s="1"/>
      <c r="AF83" s="1"/>
      <c r="AG83" s="1"/>
    </row>
    <row r="84" spans="1:33" ht="15" customHeight="1">
      <c r="A84" s="1"/>
      <c r="B84" s="1"/>
      <c r="C84" s="1"/>
      <c r="D84" s="1"/>
      <c r="E84" s="1"/>
      <c r="F84" s="1"/>
      <c r="G84" s="1"/>
      <c r="H84" s="1"/>
      <c r="I84" s="1"/>
      <c r="J84" s="1"/>
      <c r="K84" s="139"/>
      <c r="L84" s="136"/>
      <c r="M84" s="139"/>
      <c r="N84" s="150"/>
      <c r="O84" s="150"/>
      <c r="P84" s="150"/>
      <c r="Q84" s="150"/>
      <c r="R84" s="150"/>
      <c r="S84" s="150"/>
      <c r="T84" s="150"/>
      <c r="U84" s="132"/>
      <c r="V84" s="152"/>
      <c r="W84" s="1"/>
      <c r="X84" s="1"/>
      <c r="Y84" s="1"/>
      <c r="Z84" s="1"/>
      <c r="AA84" s="1"/>
      <c r="AB84" s="1"/>
      <c r="AC84" s="1"/>
      <c r="AD84" s="1"/>
      <c r="AE84" s="1"/>
      <c r="AF84" s="1"/>
      <c r="AG84" s="1"/>
    </row>
    <row r="85" spans="1:33" ht="15" customHeight="1">
      <c r="A85" s="1"/>
      <c r="B85" s="1"/>
      <c r="C85" s="1"/>
      <c r="D85" s="1"/>
      <c r="E85" s="1"/>
      <c r="F85" s="1"/>
      <c r="G85" s="1"/>
      <c r="H85" s="1"/>
      <c r="I85" s="1"/>
      <c r="J85" s="1"/>
      <c r="K85" s="140"/>
      <c r="L85" s="137"/>
      <c r="M85" s="140"/>
      <c r="N85" s="147"/>
      <c r="O85" s="147"/>
      <c r="P85" s="147"/>
      <c r="Q85" s="147"/>
      <c r="R85" s="147"/>
      <c r="S85" s="147"/>
      <c r="T85" s="147"/>
      <c r="U85" s="134"/>
      <c r="V85" s="153"/>
      <c r="W85" s="1"/>
      <c r="X85" s="1"/>
      <c r="Y85" s="1"/>
      <c r="Z85" s="1"/>
      <c r="AA85" s="1"/>
      <c r="AB85" s="1"/>
      <c r="AC85" s="1"/>
      <c r="AD85" s="1"/>
      <c r="AE85" s="1"/>
      <c r="AF85" s="1"/>
      <c r="AG85" s="1"/>
    </row>
    <row r="86" spans="1:33" ht="15" customHeight="1">
      <c r="A86" s="1"/>
      <c r="B86" s="1"/>
      <c r="C86" s="1"/>
      <c r="D86" s="1"/>
      <c r="E86" s="1"/>
      <c r="F86" s="1"/>
      <c r="G86" s="1"/>
      <c r="H86" s="1"/>
      <c r="I86" s="1"/>
      <c r="J86" s="1"/>
      <c r="K86" s="47"/>
      <c r="L86" s="47"/>
      <c r="M86" s="72"/>
      <c r="N86" s="72"/>
      <c r="O86" s="72"/>
      <c r="P86" s="72"/>
      <c r="Q86" s="72"/>
      <c r="R86" s="72"/>
      <c r="S86" s="72"/>
      <c r="T86" s="72"/>
      <c r="U86" s="72"/>
      <c r="V86" s="47"/>
      <c r="W86" s="1"/>
      <c r="X86" s="1"/>
      <c r="Y86" s="1"/>
      <c r="Z86" s="1"/>
      <c r="AA86" s="1"/>
      <c r="AB86" s="1"/>
      <c r="AC86" s="1"/>
      <c r="AD86" s="1"/>
      <c r="AE86" s="1"/>
      <c r="AF86" s="1"/>
      <c r="AG86" s="1"/>
    </row>
    <row r="87" spans="1:33" ht="15" customHeight="1">
      <c r="A87" s="1"/>
      <c r="B87" s="1" t="s">
        <v>89</v>
      </c>
      <c r="C87" s="1"/>
      <c r="D87" s="87" t="s">
        <v>148</v>
      </c>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5" customHeight="1">
      <c r="A88" s="1"/>
      <c r="B88" s="138" t="s">
        <v>135</v>
      </c>
      <c r="C88" s="135"/>
      <c r="D88" s="141" t="s">
        <v>80</v>
      </c>
      <c r="E88" s="142"/>
      <c r="F88" s="143"/>
      <c r="G88" s="51"/>
      <c r="H88" s="141" t="s">
        <v>81</v>
      </c>
      <c r="I88" s="142"/>
      <c r="J88" s="143"/>
      <c r="K88" s="161" t="s">
        <v>142</v>
      </c>
      <c r="L88" s="130"/>
      <c r="M88" s="169">
        <f>入力シート!D71</f>
        <v>0</v>
      </c>
      <c r="N88" s="130"/>
      <c r="O88" s="129" t="s">
        <v>136</v>
      </c>
      <c r="P88" s="135"/>
      <c r="Q88" s="138" t="s">
        <v>137</v>
      </c>
      <c r="R88" s="135"/>
      <c r="S88" s="129">
        <f>入力シート!D73</f>
        <v>0</v>
      </c>
      <c r="T88" s="130"/>
      <c r="U88" s="129" t="s">
        <v>86</v>
      </c>
      <c r="V88" s="135"/>
      <c r="W88" s="1"/>
      <c r="X88" s="1"/>
      <c r="Y88" s="1"/>
      <c r="Z88" s="1"/>
      <c r="AA88" s="1"/>
      <c r="AB88" s="1"/>
      <c r="AC88" s="1"/>
      <c r="AD88" s="1"/>
      <c r="AE88" s="1"/>
      <c r="AF88" s="1"/>
      <c r="AG88" s="1"/>
    </row>
    <row r="89" spans="1:33" ht="15" customHeight="1">
      <c r="A89" s="1"/>
      <c r="B89" s="139"/>
      <c r="C89" s="136"/>
      <c r="D89" s="144">
        <f>入力シート!D69</f>
        <v>0</v>
      </c>
      <c r="E89" s="145"/>
      <c r="F89" s="146"/>
      <c r="G89" s="155" t="s">
        <v>78</v>
      </c>
      <c r="H89" s="144">
        <f>入力シート!F69</f>
        <v>0</v>
      </c>
      <c r="I89" s="145"/>
      <c r="J89" s="146"/>
      <c r="K89" s="139"/>
      <c r="L89" s="132"/>
      <c r="M89" s="139"/>
      <c r="N89" s="132"/>
      <c r="O89" s="131"/>
      <c r="P89" s="136"/>
      <c r="Q89" s="139"/>
      <c r="R89" s="136"/>
      <c r="S89" s="131"/>
      <c r="T89" s="132"/>
      <c r="U89" s="131"/>
      <c r="V89" s="136"/>
      <c r="W89" s="1"/>
      <c r="X89" s="1"/>
      <c r="Y89" s="1"/>
      <c r="Z89" s="1"/>
      <c r="AA89" s="1"/>
      <c r="AB89" s="1"/>
      <c r="AC89" s="1"/>
      <c r="AD89" s="1"/>
      <c r="AE89" s="1"/>
      <c r="AF89" s="1"/>
      <c r="AG89" s="1"/>
    </row>
    <row r="90" spans="1:33" ht="15" customHeight="1">
      <c r="A90" s="1"/>
      <c r="B90" s="140"/>
      <c r="C90" s="137"/>
      <c r="D90" s="133"/>
      <c r="E90" s="147"/>
      <c r="F90" s="134"/>
      <c r="G90" s="156"/>
      <c r="H90" s="133"/>
      <c r="I90" s="147"/>
      <c r="J90" s="134"/>
      <c r="K90" s="140"/>
      <c r="L90" s="134"/>
      <c r="M90" s="140"/>
      <c r="N90" s="134"/>
      <c r="O90" s="133"/>
      <c r="P90" s="137"/>
      <c r="Q90" s="140"/>
      <c r="R90" s="137"/>
      <c r="S90" s="133"/>
      <c r="T90" s="134"/>
      <c r="U90" s="133"/>
      <c r="V90" s="137"/>
      <c r="W90" s="1"/>
      <c r="X90" s="1"/>
      <c r="Y90" s="1"/>
      <c r="Z90" s="1"/>
      <c r="AA90" s="1"/>
      <c r="AB90" s="1"/>
      <c r="AC90" s="1"/>
      <c r="AD90" s="1"/>
      <c r="AE90" s="1"/>
      <c r="AF90" s="1"/>
      <c r="AG90" s="1"/>
    </row>
    <row r="91" spans="1:33" ht="15" customHeight="1">
      <c r="A91" s="1"/>
      <c r="B91" s="1"/>
      <c r="C91" s="1"/>
      <c r="D91" s="1"/>
      <c r="E91" s="1"/>
      <c r="F91" s="1"/>
      <c r="G91" s="1"/>
      <c r="H91" s="1"/>
      <c r="I91" s="1"/>
      <c r="J91" s="1"/>
      <c r="K91" s="154" t="s">
        <v>87</v>
      </c>
      <c r="L91" s="135"/>
      <c r="M91" s="148">
        <f>入力シート!I73</f>
        <v>0</v>
      </c>
      <c r="N91" s="149"/>
      <c r="O91" s="149"/>
      <c r="P91" s="149"/>
      <c r="Q91" s="149"/>
      <c r="R91" s="149"/>
      <c r="S91" s="149"/>
      <c r="T91" s="149"/>
      <c r="U91" s="130"/>
      <c r="V91" s="151" t="s">
        <v>104</v>
      </c>
      <c r="W91" s="1"/>
      <c r="X91" s="1"/>
      <c r="Y91" s="1"/>
      <c r="Z91" s="1"/>
      <c r="AA91" s="1"/>
      <c r="AB91" s="1"/>
      <c r="AC91" s="1"/>
      <c r="AD91" s="1"/>
      <c r="AE91" s="1"/>
      <c r="AF91" s="1"/>
      <c r="AG91" s="1"/>
    </row>
    <row r="92" spans="1:33" ht="15" customHeight="1">
      <c r="A92" s="1"/>
      <c r="B92" s="1"/>
      <c r="C92" s="1"/>
      <c r="D92" s="1"/>
      <c r="E92" s="1"/>
      <c r="F92" s="1"/>
      <c r="G92" s="1"/>
      <c r="H92" s="1"/>
      <c r="I92" s="1"/>
      <c r="J92" s="1"/>
      <c r="K92" s="139"/>
      <c r="L92" s="136"/>
      <c r="M92" s="139"/>
      <c r="N92" s="150"/>
      <c r="O92" s="150"/>
      <c r="P92" s="150"/>
      <c r="Q92" s="150"/>
      <c r="R92" s="150"/>
      <c r="S92" s="150"/>
      <c r="T92" s="150"/>
      <c r="U92" s="132"/>
      <c r="V92" s="152"/>
      <c r="W92" s="1"/>
      <c r="X92" s="1"/>
      <c r="Y92" s="1"/>
      <c r="Z92" s="1"/>
      <c r="AA92" s="1"/>
      <c r="AB92" s="1"/>
      <c r="AC92" s="1"/>
      <c r="AD92" s="1"/>
      <c r="AE92" s="1"/>
      <c r="AF92" s="1"/>
      <c r="AG92" s="1"/>
    </row>
    <row r="93" spans="1:33" ht="15" customHeight="1">
      <c r="A93" s="1"/>
      <c r="B93" s="1"/>
      <c r="C93" s="1"/>
      <c r="D93" s="1"/>
      <c r="E93" s="1"/>
      <c r="F93" s="1"/>
      <c r="G93" s="1"/>
      <c r="H93" s="1"/>
      <c r="I93" s="1"/>
      <c r="J93" s="1"/>
      <c r="K93" s="140"/>
      <c r="L93" s="137"/>
      <c r="M93" s="140"/>
      <c r="N93" s="147"/>
      <c r="O93" s="147"/>
      <c r="P93" s="147"/>
      <c r="Q93" s="147"/>
      <c r="R93" s="147"/>
      <c r="S93" s="147"/>
      <c r="T93" s="147"/>
      <c r="U93" s="134"/>
      <c r="V93" s="153"/>
      <c r="W93" s="1"/>
      <c r="X93" s="1"/>
      <c r="Y93" s="1"/>
      <c r="Z93" s="1"/>
      <c r="AA93" s="1"/>
      <c r="AB93" s="1"/>
      <c r="AC93" s="1"/>
      <c r="AD93" s="1"/>
      <c r="AE93" s="1"/>
      <c r="AF93" s="1"/>
      <c r="AG93" s="1"/>
    </row>
    <row r="94" spans="1:33" ht="15" customHeight="1">
      <c r="A94" s="1"/>
      <c r="B94" s="1"/>
      <c r="C94" s="1"/>
      <c r="D94" s="1"/>
      <c r="E94" s="1"/>
      <c r="F94" s="1"/>
      <c r="G94" s="1"/>
      <c r="H94" s="1"/>
      <c r="I94" s="1"/>
      <c r="J94" s="1"/>
      <c r="K94" s="47"/>
      <c r="L94" s="47"/>
      <c r="M94" s="72"/>
      <c r="N94" s="72"/>
      <c r="O94" s="72"/>
      <c r="P94" s="72"/>
      <c r="Q94" s="72"/>
      <c r="R94" s="72"/>
      <c r="S94" s="72"/>
      <c r="T94" s="72"/>
      <c r="U94" s="72"/>
      <c r="V94" s="47"/>
      <c r="W94" s="1"/>
      <c r="X94" s="1"/>
      <c r="Y94" s="1"/>
      <c r="Z94" s="1"/>
      <c r="AA94" s="1"/>
      <c r="AB94" s="1"/>
      <c r="AC94" s="1"/>
      <c r="AD94" s="1"/>
      <c r="AE94" s="1"/>
      <c r="AF94" s="1"/>
      <c r="AG94" s="1"/>
    </row>
    <row r="95" spans="1:33" ht="15" customHeight="1">
      <c r="A95" s="1"/>
      <c r="B95" s="1" t="s">
        <v>90</v>
      </c>
      <c r="C95" s="1"/>
      <c r="D95" s="87" t="s">
        <v>148</v>
      </c>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5" customHeight="1">
      <c r="A96" s="1"/>
      <c r="B96" s="138" t="s">
        <v>135</v>
      </c>
      <c r="C96" s="135"/>
      <c r="D96" s="141" t="s">
        <v>80</v>
      </c>
      <c r="E96" s="142"/>
      <c r="F96" s="143"/>
      <c r="G96" s="51"/>
      <c r="H96" s="141" t="s">
        <v>81</v>
      </c>
      <c r="I96" s="142"/>
      <c r="J96" s="143"/>
      <c r="K96" s="161" t="s">
        <v>142</v>
      </c>
      <c r="L96" s="130"/>
      <c r="M96" s="138">
        <f>入力シート!D78</f>
        <v>0</v>
      </c>
      <c r="N96" s="130"/>
      <c r="O96" s="129" t="s">
        <v>136</v>
      </c>
      <c r="P96" s="135"/>
      <c r="Q96" s="138" t="s">
        <v>137</v>
      </c>
      <c r="R96" s="135"/>
      <c r="S96" s="129">
        <f>入力シート!D80</f>
        <v>0</v>
      </c>
      <c r="T96" s="130"/>
      <c r="U96" s="129" t="s">
        <v>86</v>
      </c>
      <c r="V96" s="135"/>
      <c r="W96" s="1"/>
      <c r="X96" s="1"/>
      <c r="Y96" s="1"/>
      <c r="Z96" s="1"/>
      <c r="AA96" s="1"/>
      <c r="AB96" s="1"/>
      <c r="AC96" s="1"/>
      <c r="AD96" s="1"/>
      <c r="AE96" s="1"/>
      <c r="AF96" s="1"/>
      <c r="AG96" s="1"/>
    </row>
    <row r="97" spans="1:33" ht="15" customHeight="1">
      <c r="A97" s="1"/>
      <c r="B97" s="139"/>
      <c r="C97" s="136"/>
      <c r="D97" s="144">
        <f>入力シート!D76</f>
        <v>0</v>
      </c>
      <c r="E97" s="145"/>
      <c r="F97" s="146"/>
      <c r="G97" s="155" t="s">
        <v>78</v>
      </c>
      <c r="H97" s="144">
        <f>入力シート!F76</f>
        <v>0</v>
      </c>
      <c r="I97" s="145"/>
      <c r="J97" s="146"/>
      <c r="K97" s="139"/>
      <c r="L97" s="132"/>
      <c r="M97" s="139"/>
      <c r="N97" s="132"/>
      <c r="O97" s="131"/>
      <c r="P97" s="136"/>
      <c r="Q97" s="139"/>
      <c r="R97" s="136"/>
      <c r="S97" s="131"/>
      <c r="T97" s="132"/>
      <c r="U97" s="131"/>
      <c r="V97" s="136"/>
      <c r="W97" s="1"/>
      <c r="X97" s="1"/>
      <c r="Y97" s="1"/>
      <c r="Z97" s="1"/>
      <c r="AA97" s="1"/>
      <c r="AB97" s="1"/>
      <c r="AC97" s="1"/>
      <c r="AD97" s="1"/>
      <c r="AE97" s="1"/>
      <c r="AF97" s="1"/>
      <c r="AG97" s="1"/>
    </row>
    <row r="98" spans="1:33" ht="15" customHeight="1">
      <c r="A98" s="1"/>
      <c r="B98" s="140"/>
      <c r="C98" s="137"/>
      <c r="D98" s="133"/>
      <c r="E98" s="147"/>
      <c r="F98" s="134"/>
      <c r="G98" s="156"/>
      <c r="H98" s="133"/>
      <c r="I98" s="147"/>
      <c r="J98" s="134"/>
      <c r="K98" s="140"/>
      <c r="L98" s="134"/>
      <c r="M98" s="140"/>
      <c r="N98" s="134"/>
      <c r="O98" s="133"/>
      <c r="P98" s="137"/>
      <c r="Q98" s="140"/>
      <c r="R98" s="137"/>
      <c r="S98" s="133"/>
      <c r="T98" s="134"/>
      <c r="U98" s="133"/>
      <c r="V98" s="137"/>
      <c r="W98" s="1"/>
      <c r="X98" s="1"/>
      <c r="Y98" s="1"/>
      <c r="Z98" s="1"/>
      <c r="AA98" s="1"/>
      <c r="AB98" s="1"/>
      <c r="AC98" s="1"/>
      <c r="AD98" s="1"/>
      <c r="AE98" s="1"/>
      <c r="AF98" s="1"/>
      <c r="AG98" s="1"/>
    </row>
    <row r="99" spans="1:33" ht="15" customHeight="1">
      <c r="A99" s="1"/>
      <c r="B99" s="1"/>
      <c r="C99" s="1"/>
      <c r="D99" s="1"/>
      <c r="E99" s="1"/>
      <c r="F99" s="1"/>
      <c r="G99" s="1"/>
      <c r="H99" s="1"/>
      <c r="I99" s="1"/>
      <c r="J99" s="1"/>
      <c r="K99" s="154" t="s">
        <v>87</v>
      </c>
      <c r="L99" s="135"/>
      <c r="M99" s="148">
        <f>入力シート!I80</f>
        <v>0</v>
      </c>
      <c r="N99" s="149"/>
      <c r="O99" s="149"/>
      <c r="P99" s="149"/>
      <c r="Q99" s="149"/>
      <c r="R99" s="149"/>
      <c r="S99" s="149"/>
      <c r="T99" s="149"/>
      <c r="U99" s="130"/>
      <c r="V99" s="151" t="s">
        <v>104</v>
      </c>
      <c r="W99" s="1"/>
      <c r="X99" s="1"/>
      <c r="Y99" s="1"/>
      <c r="Z99" s="1"/>
      <c r="AA99" s="1"/>
      <c r="AB99" s="1"/>
      <c r="AC99" s="1"/>
      <c r="AD99" s="1"/>
      <c r="AE99" s="1"/>
      <c r="AF99" s="1"/>
      <c r="AG99" s="1"/>
    </row>
    <row r="100" spans="1:33" ht="15" customHeight="1">
      <c r="A100" s="1"/>
      <c r="B100" s="1"/>
      <c r="C100" s="1"/>
      <c r="D100" s="1"/>
      <c r="E100" s="1"/>
      <c r="F100" s="1"/>
      <c r="G100" s="1"/>
      <c r="H100" s="1"/>
      <c r="I100" s="1"/>
      <c r="J100" s="1"/>
      <c r="K100" s="139"/>
      <c r="L100" s="136"/>
      <c r="M100" s="139"/>
      <c r="N100" s="150"/>
      <c r="O100" s="150"/>
      <c r="P100" s="150"/>
      <c r="Q100" s="150"/>
      <c r="R100" s="150"/>
      <c r="S100" s="150"/>
      <c r="T100" s="150"/>
      <c r="U100" s="132"/>
      <c r="V100" s="152"/>
      <c r="W100" s="1"/>
      <c r="X100" s="1"/>
      <c r="Y100" s="1"/>
      <c r="Z100" s="1"/>
      <c r="AA100" s="1"/>
      <c r="AB100" s="1"/>
      <c r="AC100" s="1"/>
      <c r="AD100" s="1"/>
      <c r="AE100" s="1"/>
      <c r="AF100" s="1"/>
      <c r="AG100" s="1"/>
    </row>
    <row r="101" spans="1:33" ht="15" customHeight="1">
      <c r="A101" s="1"/>
      <c r="B101" s="1"/>
      <c r="C101" s="1"/>
      <c r="D101" s="1"/>
      <c r="E101" s="1"/>
      <c r="F101" s="1"/>
      <c r="G101" s="1"/>
      <c r="H101" s="1"/>
      <c r="I101" s="1"/>
      <c r="J101" s="1"/>
      <c r="K101" s="140"/>
      <c r="L101" s="137"/>
      <c r="M101" s="140"/>
      <c r="N101" s="147"/>
      <c r="O101" s="147"/>
      <c r="P101" s="147"/>
      <c r="Q101" s="147"/>
      <c r="R101" s="147"/>
      <c r="S101" s="147"/>
      <c r="T101" s="147"/>
      <c r="U101" s="134"/>
      <c r="V101" s="153"/>
      <c r="W101" s="1"/>
      <c r="X101" s="1"/>
      <c r="Y101" s="1"/>
      <c r="Z101" s="1"/>
      <c r="AA101" s="1"/>
      <c r="AB101" s="1"/>
      <c r="AC101" s="1"/>
      <c r="AD101" s="1"/>
      <c r="AE101" s="1"/>
      <c r="AF101" s="1"/>
      <c r="AG101" s="1"/>
    </row>
    <row r="102" spans="1:33" ht="15" customHeight="1">
      <c r="A102" s="1"/>
      <c r="B102" s="1"/>
      <c r="C102" s="1"/>
      <c r="D102" s="1"/>
      <c r="E102" s="1"/>
      <c r="F102" s="1"/>
      <c r="G102" s="1"/>
      <c r="H102" s="1"/>
      <c r="I102" s="1"/>
      <c r="J102" s="1"/>
      <c r="K102" s="47"/>
      <c r="L102" s="47"/>
      <c r="M102" s="72"/>
      <c r="N102" s="72"/>
      <c r="O102" s="72"/>
      <c r="P102" s="72"/>
      <c r="Q102" s="72"/>
      <c r="R102" s="72"/>
      <c r="S102" s="72"/>
      <c r="T102" s="72"/>
      <c r="U102" s="72"/>
      <c r="V102" s="47"/>
      <c r="W102" s="1"/>
      <c r="X102" s="1"/>
      <c r="Y102" s="1"/>
      <c r="Z102" s="1"/>
      <c r="AA102" s="1"/>
      <c r="AB102" s="1"/>
      <c r="AC102" s="1"/>
      <c r="AD102" s="1"/>
      <c r="AE102" s="1"/>
      <c r="AF102" s="1"/>
      <c r="AG102" s="1"/>
    </row>
    <row r="103" spans="1:33" ht="15" customHeight="1">
      <c r="A103" s="1" t="s">
        <v>138</v>
      </c>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8"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8"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8"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8"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8"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8"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8"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8"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8" customHeight="1">
      <c r="A120" s="75"/>
      <c r="B120" s="75"/>
      <c r="C120" s="75"/>
      <c r="D120" s="75"/>
      <c r="E120" s="75"/>
      <c r="F120" s="75"/>
      <c r="G120" s="75"/>
      <c r="H120" s="75"/>
      <c r="I120" s="75"/>
      <c r="J120" s="75"/>
      <c r="K120" s="75"/>
      <c r="L120" s="75"/>
      <c r="M120" s="75"/>
      <c r="N120" s="75"/>
      <c r="O120" s="75"/>
      <c r="P120" s="75"/>
      <c r="Q120" s="1"/>
      <c r="R120" s="1"/>
      <c r="S120" s="1"/>
      <c r="T120" s="1"/>
      <c r="U120" s="1"/>
      <c r="V120" s="1"/>
      <c r="W120" s="1"/>
      <c r="X120" s="1"/>
      <c r="Y120" s="1"/>
      <c r="Z120" s="1"/>
      <c r="AA120" s="1"/>
      <c r="AB120" s="1"/>
      <c r="AC120" s="1"/>
      <c r="AD120" s="1"/>
      <c r="AE120" s="1"/>
      <c r="AF120" s="1"/>
      <c r="AG120" s="1"/>
    </row>
    <row r="121" spans="1:33" ht="18" customHeight="1">
      <c r="A121" s="75"/>
      <c r="B121" s="75"/>
      <c r="C121" s="75"/>
      <c r="D121" s="75"/>
      <c r="E121" s="75"/>
      <c r="F121" s="75"/>
      <c r="G121" s="76"/>
      <c r="H121" s="75"/>
      <c r="I121" s="75"/>
      <c r="J121" s="75"/>
      <c r="K121" s="77"/>
      <c r="L121" s="75"/>
      <c r="M121" s="75"/>
      <c r="N121" s="75"/>
      <c r="O121" s="75"/>
      <c r="P121" s="75"/>
      <c r="Q121" s="1"/>
      <c r="R121" s="1"/>
      <c r="S121" s="1"/>
      <c r="T121" s="1"/>
      <c r="U121" s="1"/>
      <c r="V121" s="1"/>
      <c r="W121" s="1"/>
      <c r="X121" s="1"/>
      <c r="Y121" s="1"/>
      <c r="Z121" s="1"/>
      <c r="AA121" s="1"/>
      <c r="AB121" s="1"/>
      <c r="AC121" s="1"/>
      <c r="AD121" s="1"/>
      <c r="AE121" s="1"/>
      <c r="AF121" s="1"/>
      <c r="AG121" s="1"/>
    </row>
    <row r="122" spans="1:33" ht="18" customHeight="1">
      <c r="A122" s="75"/>
      <c r="B122" s="75"/>
      <c r="C122" s="75"/>
      <c r="D122" s="75"/>
      <c r="E122" s="75"/>
      <c r="F122" s="75"/>
      <c r="G122" s="76"/>
      <c r="H122" s="75"/>
      <c r="I122" s="75"/>
      <c r="J122" s="75"/>
      <c r="K122" s="77"/>
      <c r="L122" s="75"/>
      <c r="M122" s="75"/>
      <c r="N122" s="75"/>
      <c r="O122" s="75"/>
      <c r="P122" s="75"/>
      <c r="Q122" s="1"/>
      <c r="R122" s="1"/>
      <c r="S122" s="1"/>
      <c r="T122" s="1"/>
      <c r="U122" s="1"/>
      <c r="V122" s="1"/>
      <c r="W122" s="1"/>
      <c r="X122" s="1"/>
      <c r="Y122" s="1"/>
      <c r="Z122" s="1"/>
      <c r="AA122" s="1"/>
      <c r="AB122" s="1"/>
      <c r="AC122" s="1"/>
      <c r="AD122" s="1"/>
      <c r="AE122" s="1"/>
      <c r="AF122" s="1"/>
      <c r="AG122" s="1"/>
    </row>
    <row r="123" spans="1:33" ht="18" customHeight="1">
      <c r="A123" s="75"/>
      <c r="B123" s="75"/>
      <c r="C123" s="75"/>
      <c r="D123" s="75"/>
      <c r="E123" s="75"/>
      <c r="F123" s="75"/>
      <c r="G123" s="76"/>
      <c r="H123" s="75"/>
      <c r="I123" s="75"/>
      <c r="J123" s="75"/>
      <c r="K123" s="77"/>
      <c r="L123" s="75"/>
      <c r="M123" s="75"/>
      <c r="N123" s="75"/>
      <c r="O123" s="75"/>
      <c r="P123" s="75"/>
      <c r="Q123" s="1"/>
      <c r="R123" s="1"/>
      <c r="S123" s="1"/>
      <c r="T123" s="1"/>
      <c r="U123" s="1"/>
      <c r="V123" s="1"/>
      <c r="W123" s="1"/>
      <c r="X123" s="1"/>
      <c r="Y123" s="1"/>
      <c r="Z123" s="1"/>
      <c r="AA123" s="1"/>
      <c r="AB123" s="1"/>
      <c r="AC123" s="1"/>
      <c r="AD123" s="1"/>
      <c r="AE123" s="1"/>
      <c r="AF123" s="1"/>
      <c r="AG123" s="1"/>
    </row>
    <row r="124" spans="1:33" ht="18" customHeight="1">
      <c r="A124" s="75"/>
      <c r="B124" s="75"/>
      <c r="C124" s="75"/>
      <c r="D124" s="75"/>
      <c r="E124" s="75"/>
      <c r="F124" s="75"/>
      <c r="G124" s="76"/>
      <c r="H124" s="75"/>
      <c r="I124" s="75"/>
      <c r="J124" s="75"/>
      <c r="K124" s="77"/>
      <c r="L124" s="75"/>
      <c r="M124" s="75"/>
      <c r="N124" s="75"/>
      <c r="O124" s="75"/>
      <c r="P124" s="75"/>
      <c r="Q124" s="1"/>
      <c r="R124" s="1"/>
      <c r="S124" s="1"/>
      <c r="T124" s="1"/>
      <c r="U124" s="1"/>
      <c r="V124" s="1"/>
      <c r="W124" s="1"/>
      <c r="X124" s="1"/>
      <c r="Y124" s="1"/>
      <c r="Z124" s="1"/>
      <c r="AA124" s="1"/>
      <c r="AB124" s="1"/>
      <c r="AC124" s="1"/>
      <c r="AD124" s="1"/>
      <c r="AE124" s="1"/>
      <c r="AF124" s="1"/>
      <c r="AG124" s="1"/>
    </row>
    <row r="125" spans="1:33" ht="18" customHeight="1">
      <c r="A125" s="75"/>
      <c r="B125" s="75"/>
      <c r="C125" s="75"/>
      <c r="D125" s="75"/>
      <c r="E125" s="75"/>
      <c r="F125" s="75"/>
      <c r="G125" s="76"/>
      <c r="H125" s="75"/>
      <c r="I125" s="75"/>
      <c r="J125" s="75"/>
      <c r="K125" s="77"/>
      <c r="L125" s="75"/>
      <c r="M125" s="75"/>
      <c r="N125" s="75"/>
      <c r="O125" s="75"/>
      <c r="P125" s="75"/>
      <c r="Q125" s="1"/>
      <c r="R125" s="1"/>
      <c r="S125" s="1"/>
      <c r="T125" s="1"/>
      <c r="U125" s="1"/>
      <c r="V125" s="1"/>
      <c r="W125" s="1"/>
      <c r="X125" s="1"/>
      <c r="Y125" s="1"/>
      <c r="Z125" s="1"/>
      <c r="AA125" s="1"/>
      <c r="AB125" s="1"/>
      <c r="AC125" s="1"/>
      <c r="AD125" s="1"/>
      <c r="AE125" s="1"/>
      <c r="AF125" s="1"/>
      <c r="AG125" s="1"/>
    </row>
    <row r="126" spans="1:33" ht="18"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8"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8"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8"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8"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8"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8"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8"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8"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8"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8"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8"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ht="18"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ht="18"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ht="18"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8"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ht="18"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ht="18"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ht="18"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ht="18"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ht="18"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ht="18"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ht="18"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ht="18"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ht="18"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ht="18"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ht="18"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ht="18"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ht="18"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ht="18"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ht="18"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ht="18"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ht="18"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ht="18"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ht="18"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ht="18"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8"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ht="18"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ht="18"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ht="18"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ht="18"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ht="18"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ht="18"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ht="18"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t="18"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ht="18"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ht="18"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ht="18"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8"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ht="18"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ht="18"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ht="18"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ht="18"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ht="18"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ht="18"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ht="18"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ht="18"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ht="18"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ht="18"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ht="18"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t="18"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ht="18"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ht="18"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ht="18"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ht="18"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ht="18"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ht="18"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ht="18"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ht="18"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ht="18"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8"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8"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8"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ht="18"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ht="18"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ht="18"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ht="18"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ht="18"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ht="18"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ht="18"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8"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8"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ht="18"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8"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8"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ht="18"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ht="18"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ht="18"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8"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8"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ht="18"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8"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8"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ht="18"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8"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8"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ht="18"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8"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8"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8"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8"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8"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8"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8"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8"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8"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8"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8"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8"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8"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8"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8"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8"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8"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ht="18"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ht="18"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ht="18"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ht="18"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ht="18"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ht="18"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ht="18"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ht="18"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ht="18"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ht="18"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ht="18"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ht="18"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ht="18"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ht="18"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ht="18"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ht="18"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ht="18"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ht="18"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ht="18"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ht="18"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ht="18"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ht="18"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ht="18"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ht="18"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ht="18"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ht="18"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ht="18"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ht="18"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ht="18"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ht="18"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ht="18"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ht="18"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ht="18"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ht="18"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ht="18"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ht="18"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ht="18"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ht="18"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ht="18"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ht="18"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ht="18"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ht="18"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ht="18"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ht="18"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ht="18"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ht="18"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ht="18"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ht="18"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ht="18"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ht="18"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ht="18"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ht="18"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ht="18"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ht="18"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ht="18"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ht="18"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ht="18"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ht="18"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ht="18"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ht="18"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ht="18"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ht="18"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ht="18"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ht="18"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ht="18"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ht="18"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ht="18"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ht="18"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ht="18"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ht="18"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ht="18"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ht="18"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ht="18"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ht="18"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ht="18"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ht="18"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ht="18"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ht="18"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ht="18"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ht="18"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ht="18"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ht="18"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ht="18"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ht="18"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ht="18"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ht="18"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ht="18"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ht="18"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ht="18"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ht="18"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ht="18"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ht="18"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ht="18"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ht="18"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ht="18"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ht="18"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ht="18"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ht="18"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ht="18"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ht="18"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ht="18"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ht="18"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ht="18"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ht="18"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ht="18"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ht="18"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ht="18"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ht="18"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ht="18"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ht="18"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ht="18"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ht="18"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ht="18"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ht="18"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ht="18"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ht="18"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ht="18"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ht="18"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ht="18"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ht="18"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ht="18"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ht="18"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ht="18"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ht="18"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ht="18"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ht="18"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ht="18"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ht="18"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ht="18"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ht="18"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ht="18"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ht="18"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ht="18"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ht="18"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ht="18"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ht="18"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ht="18"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ht="18"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ht="18"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ht="18"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ht="18"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ht="18"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ht="18"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ht="18"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ht="18"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ht="18"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ht="18"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ht="18"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ht="18"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ht="18"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ht="18"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ht="18"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ht="18"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ht="18"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ht="18"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ht="18"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ht="18"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ht="18"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ht="18"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ht="18"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ht="18"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ht="18"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ht="18"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ht="18"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ht="18"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ht="18"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ht="18"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ht="18"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ht="18"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ht="18"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ht="18"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ht="18"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ht="18"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ht="18"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ht="18"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ht="18"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ht="18"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ht="18"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ht="18"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ht="18"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ht="18"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ht="18"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ht="18"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ht="18"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ht="18"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ht="18"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ht="18"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ht="18"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ht="18"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ht="18"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ht="18"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ht="18"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ht="18"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ht="18"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ht="18"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ht="18"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ht="18"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ht="18"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ht="18"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ht="18"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ht="18"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ht="18"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ht="18"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ht="18"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ht="18"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ht="18"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ht="18"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ht="18"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ht="18"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ht="18"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ht="18"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ht="18"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ht="18"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ht="18"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ht="18"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ht="18"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ht="18"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ht="18"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ht="18"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ht="18"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ht="18"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ht="18"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ht="18"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ht="18"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ht="18"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ht="18"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ht="18"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ht="18"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ht="18"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ht="18"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ht="18"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ht="18"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ht="18"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ht="18"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ht="18"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ht="18"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ht="18"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ht="18"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ht="18"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ht="18"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ht="18"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ht="18"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ht="18"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ht="18"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ht="18"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ht="18"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ht="18"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ht="18"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ht="18"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ht="18"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ht="18"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ht="18"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ht="18"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ht="18"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ht="18"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ht="18"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ht="18"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1:33" ht="18"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1:33" ht="18"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1:33" ht="18"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1:33" ht="18"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1:33" ht="18"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1:33" ht="18"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1:33" ht="18"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1:33" ht="18"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1:33" ht="18"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1:33" ht="18"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1:33" ht="18"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1:33" ht="18"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1:33" ht="18"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1:33" ht="18"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1:33" ht="18"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1:33" ht="18"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1:33" ht="18"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1:33" ht="18"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1:33" ht="18"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1:33" ht="18"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1:33" ht="18"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1:33" ht="18"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1:33" ht="18"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1:33" ht="18"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1:33" ht="18"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1:33" ht="18"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1:33" ht="18"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1:33" ht="18"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1:33" ht="18"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3" ht="18"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1:33" ht="18"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1:33" ht="18"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1:33" ht="18"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1:33" ht="18"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1:33" ht="18"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1:33" ht="18"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1:33" ht="18"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1:33" ht="18"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1:33" ht="18"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1:33" ht="18"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1:33" ht="18"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1:33" ht="18"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1:33" ht="18"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1:33" ht="18"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1:33" ht="18"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1:33" ht="18"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1:33" ht="18"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1:33" ht="18"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1:33" ht="18"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1:33" ht="18"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1:33" ht="18"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1:33" ht="18"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1:33" ht="18"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1:33" ht="18"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1:33" ht="18"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1:33" ht="18"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1:33" ht="18"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1:33" ht="18"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1:33" ht="18"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1:33" ht="18"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1:33" ht="18"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1:33" ht="18"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1:33" ht="18"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1:33" ht="18"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1:33" ht="18"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1:33" ht="18"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1:33" ht="18"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1:33" ht="18"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1:33" ht="18"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1:33" ht="18"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1:33" ht="18"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1:33" ht="18"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1:33" ht="18"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1:33" ht="18"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1:33" ht="18"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1:33" ht="18"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1:33" ht="18"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1:33" ht="18"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1:33" ht="18"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1:33" ht="18"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1:33" ht="18"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1:33" ht="18"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1:33" ht="18"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1:33" ht="18"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1:33" ht="18"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1:33" ht="18"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1:33" ht="18"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1:33" ht="18"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1:33" ht="18"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1:33" ht="18"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1:33" ht="18"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1:33" ht="18"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1:33" ht="18"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1:33" ht="18"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1:33" ht="18"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1:33" ht="18"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1:33" ht="18"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1:33" ht="18"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1:33" ht="18"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1:33" ht="18"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1:33" ht="18"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1:33" ht="18"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1:33" ht="18"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1:33" ht="18"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1:33" ht="18"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1:33" ht="18"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1:33" ht="18"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1:33" ht="18"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1:33" ht="18"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1:33" ht="18"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1:33" ht="18"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1:33" ht="18"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1:33" ht="18"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1:33" ht="18"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1:33" ht="18"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1:33" ht="18"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1:33" ht="18"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1:33" ht="18"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1:33" ht="18"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1:33" ht="18"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1:33" ht="18"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1:33" ht="18"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1:33" ht="18"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1:33" ht="18"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ht="18"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ht="18"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ht="18"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ht="18"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ht="18"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ht="18"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ht="18"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ht="18"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ht="18"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ht="18"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ht="18"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ht="18"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ht="18"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ht="18"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ht="18"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ht="18"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ht="18"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ht="18"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ht="18"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ht="18"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ht="18"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ht="18"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ht="18"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ht="18"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ht="18"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ht="18"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ht="18"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ht="18"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ht="18"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ht="18"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ht="18"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ht="18"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ht="18"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ht="18"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ht="18"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ht="18"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ht="18"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ht="18"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ht="18"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ht="18"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ht="18"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ht="18"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ht="18"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ht="18"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ht="18"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ht="18"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ht="18"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ht="18"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ht="18"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ht="18"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ht="18"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ht="18"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ht="18"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ht="18"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ht="18"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ht="18"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ht="18"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ht="18"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ht="18"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ht="18"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ht="18"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ht="18"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ht="18"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ht="18"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ht="18"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ht="18"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ht="18"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ht="18"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ht="18"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ht="18"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ht="18"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ht="18"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ht="18"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ht="18"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ht="18"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ht="18"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ht="18"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ht="18"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ht="18"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ht="18"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ht="18"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ht="18"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ht="18"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ht="18"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ht="18"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ht="18"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ht="18"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ht="18"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ht="18"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ht="18"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ht="18"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ht="18"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ht="18"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ht="18"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ht="18"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ht="18"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ht="18"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ht="18"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ht="18"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ht="18"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ht="18"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ht="18"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ht="18"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ht="18"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ht="18"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ht="18"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ht="18"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ht="18"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ht="18"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ht="18"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ht="18"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ht="18"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ht="18"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ht="18"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ht="18"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ht="18"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ht="18"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ht="18"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ht="18"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ht="18"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ht="18"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ht="18"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ht="18"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ht="18"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ht="18"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ht="18"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ht="18"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ht="18"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ht="18"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ht="18"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ht="18"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ht="18"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ht="18"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ht="18"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ht="18"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ht="18"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ht="18"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ht="18"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ht="18"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ht="18"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ht="18"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ht="18"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ht="18"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ht="18"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ht="18"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ht="18"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ht="18"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ht="18"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ht="18"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ht="18"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ht="18"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ht="18"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ht="18"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ht="18"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ht="18"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ht="18"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ht="18"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ht="18"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ht="18"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ht="18"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ht="18"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ht="18"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ht="18"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ht="18"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ht="18"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ht="18"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ht="18"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ht="18"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ht="18"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ht="18"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ht="18"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ht="18"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ht="18"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ht="18"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ht="18"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ht="18"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ht="18"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ht="18"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ht="18"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ht="18"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ht="18"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ht="18"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ht="18"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ht="18"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ht="18"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ht="18"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ht="18"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ht="18"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ht="18"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ht="18"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1:33" ht="18"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1:33" ht="18"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1:33" ht="18"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1:33" ht="18"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1:33" ht="18"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1:33" ht="18"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1:33" ht="18"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1:33" ht="18"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1:33" ht="18"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spans="1:33" ht="18"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spans="1:33" ht="18"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spans="1:33" ht="18"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spans="1:33" ht="18"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spans="1:33" ht="18"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spans="1:33" ht="18"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spans="1:33" ht="18"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spans="1:33" ht="18"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spans="1:33" ht="18"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spans="1:33" ht="18"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spans="1:33" ht="18"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spans="1:33" ht="18"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spans="1:33" ht="18"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spans="1:33" ht="18"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spans="1:33" ht="18"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spans="1:33" ht="18"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spans="1:33" ht="18"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spans="1:33" ht="18"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spans="1:33" ht="18"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spans="1:33" ht="18"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spans="1:33" ht="18"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spans="1:33" ht="18"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spans="1:33" ht="18"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spans="1:33" ht="18"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spans="1:33" ht="18"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spans="1:33" ht="18"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spans="1:33" ht="18"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spans="1:33" ht="18"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spans="1:33" ht="18"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spans="1:33" ht="18"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spans="1:33" ht="18"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spans="1:33" ht="18"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spans="1:33" ht="18"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spans="1:33" ht="18"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spans="1:33" ht="18"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spans="1:33" ht="18"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spans="1:33" ht="18"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spans="1:33" ht="18"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spans="1:33" ht="18"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spans="1:33" ht="18"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spans="1:33" ht="18"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spans="1:33" ht="18"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spans="1:33" ht="18"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spans="1:33" ht="18"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spans="1:33" ht="18"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spans="1:33" ht="18"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spans="1:33" ht="18"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spans="1:33" ht="18"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spans="1:33" ht="18"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spans="1:33" ht="18"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spans="1:33" ht="18"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spans="1:33" ht="18"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spans="1:33" ht="18"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spans="1:33" ht="18"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spans="1:33" ht="18"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spans="1:33" ht="18"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spans="1:33" ht="18"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spans="1:33" ht="18"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spans="1:33" ht="18"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spans="1:33" ht="18"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spans="1:33" ht="18"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spans="1:33" ht="18"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spans="1:33" ht="18"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spans="1:33" ht="18"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spans="1:33" ht="18"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spans="1:33" ht="18"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spans="1:33" ht="18"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spans="1:33" ht="18"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spans="1:33" ht="18"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spans="1:33" ht="18"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spans="1:33" ht="18"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spans="1:33" ht="18"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spans="1:33" ht="18"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spans="1:33" ht="18"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spans="1:33" ht="18"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spans="1:33" ht="18"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spans="1:33" ht="18"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spans="1:33" ht="18"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spans="1:33" ht="18"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spans="1:33" ht="18"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spans="1:33" ht="18"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spans="1:33" ht="18"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spans="1:33" ht="18"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spans="1:33" ht="18"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spans="1:33" ht="18"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spans="1:33" ht="18"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spans="1:33" ht="18"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spans="1:33" ht="18"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spans="1:33" ht="18"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spans="1:33" ht="18"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spans="1:33" ht="18"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spans="1:33" ht="18"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spans="1:33" ht="18"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spans="1:33" ht="18"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spans="1:33" ht="18"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spans="1:33" ht="18"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spans="1:33" ht="18"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spans="1:33" ht="18"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spans="1:33" ht="18"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spans="1:33" ht="18"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spans="1:33" ht="18"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spans="1:33" ht="18"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spans="1:33" ht="18"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spans="1:33" ht="18"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spans="1:33" ht="18"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spans="1:33" ht="18"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spans="1:33" ht="18"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spans="1:33" ht="18"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spans="1:33" ht="18"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spans="1:33" ht="18"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spans="1:33" ht="18"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spans="1:33" ht="18"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spans="1:33" ht="18"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spans="1:33" ht="18"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spans="1:33" ht="18"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spans="1:33" ht="18"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spans="1:33" ht="18"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spans="1:33" ht="18"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spans="1:33" ht="18"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spans="1:33" ht="18"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spans="1:33" ht="18"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spans="1:33" ht="18"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spans="1:33" ht="18"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spans="1:33" ht="18"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spans="1:33" ht="18"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spans="1:33" ht="18"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spans="1:33" ht="18"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spans="1:33" ht="18"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spans="1:33" ht="18"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spans="1:33" ht="18"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spans="1:33" ht="18"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spans="1:33" ht="18"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spans="1:33" ht="18"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spans="1:33" ht="18"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spans="1:33" ht="18"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spans="1:33" ht="18"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spans="1:33" ht="18"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spans="1:33" ht="18"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spans="1:33" ht="18"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spans="1:33" ht="18"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spans="1:33" ht="18"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spans="1:33" ht="18"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spans="1:33" ht="18"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spans="1:33" ht="18"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spans="1:33" ht="18"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spans="1:33" ht="18"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spans="1:33" ht="18"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spans="1:33" ht="18"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spans="1:33" ht="18"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spans="1:33" ht="18"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spans="1:33" ht="18"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spans="1:33" ht="18"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spans="1:33" ht="18"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spans="1:33" ht="18"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spans="1:33" ht="18"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spans="1:33" ht="18"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spans="1:33" ht="18"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spans="1:33" ht="18"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spans="1:33" ht="18"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spans="1:33" ht="18"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spans="1:33" ht="18"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spans="1:33" ht="18"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spans="1:33" ht="18"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spans="1:33" ht="18"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spans="1:33" ht="18"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spans="1:33" ht="18"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spans="1:33" ht="18"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spans="1:33" ht="18"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spans="1:33" ht="18"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spans="1:33" ht="18"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spans="1:33" ht="18"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spans="1:33" ht="18"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spans="1:33" ht="18"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spans="1:33" ht="18"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spans="1:33" ht="18"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spans="1:33" ht="18"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spans="1:33" ht="18"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spans="1:33" ht="18"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spans="1:33" ht="18"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row>
    <row r="999" spans="1:33" ht="18"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row>
    <row r="1000" spans="1:33" ht="18"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row>
  </sheetData>
  <sheetProtection algorithmName="SHA-512" hashValue="+/FXZIJSmfef2B5xzOI63i9VSz6bpFO4FN006JP1aGtL40tN4QWLVBRXJkaqA1DezCojVXYYAXB9JyJObtpncw==" saltValue="/EFvtZ5MjhufjbMiuD3BTA==" spinCount="100000" sheet="1" objects="1" scenarios="1"/>
  <mergeCells count="133">
    <mergeCell ref="T1:W1"/>
    <mergeCell ref="Q2:R2"/>
    <mergeCell ref="R3:W3"/>
    <mergeCell ref="A5:W5"/>
    <mergeCell ref="F7:I7"/>
    <mergeCell ref="B8:E8"/>
    <mergeCell ref="F8:S9"/>
    <mergeCell ref="B11:E11"/>
    <mergeCell ref="F11:S11"/>
    <mergeCell ref="B13:E13"/>
    <mergeCell ref="F13:R13"/>
    <mergeCell ref="F15:S15"/>
    <mergeCell ref="B16:E16"/>
    <mergeCell ref="F16:S16"/>
    <mergeCell ref="B17:E17"/>
    <mergeCell ref="B18:E18"/>
    <mergeCell ref="F18:S18"/>
    <mergeCell ref="B20:E20"/>
    <mergeCell ref="F20:S20"/>
    <mergeCell ref="T21:W21"/>
    <mergeCell ref="B27:I28"/>
    <mergeCell ref="J35:L35"/>
    <mergeCell ref="N35:R35"/>
    <mergeCell ref="O36:Q36"/>
    <mergeCell ref="O39:V40"/>
    <mergeCell ref="F42:W42"/>
    <mergeCell ref="F43:W44"/>
    <mergeCell ref="B32:B37"/>
    <mergeCell ref="J32:L32"/>
    <mergeCell ref="N32:R33"/>
    <mergeCell ref="J33:L33"/>
    <mergeCell ref="T33:V33"/>
    <mergeCell ref="T34:V34"/>
    <mergeCell ref="T35:V35"/>
    <mergeCell ref="D32:H33"/>
    <mergeCell ref="D35:H35"/>
    <mergeCell ref="B38:B41"/>
    <mergeCell ref="D41:F41"/>
    <mergeCell ref="B42:B44"/>
    <mergeCell ref="C42:E42"/>
    <mergeCell ref="J34:L34"/>
    <mergeCell ref="E36:G36"/>
    <mergeCell ref="J36:L36"/>
    <mergeCell ref="H73:J74"/>
    <mergeCell ref="K75:L77"/>
    <mergeCell ref="H80:J80"/>
    <mergeCell ref="K80:L82"/>
    <mergeCell ref="M80:N82"/>
    <mergeCell ref="M75:U77"/>
    <mergeCell ref="P50:P52"/>
    <mergeCell ref="Q50:Q52"/>
    <mergeCell ref="R52:W52"/>
    <mergeCell ref="D58:V59"/>
    <mergeCell ref="G65:G66"/>
    <mergeCell ref="H65:J66"/>
    <mergeCell ref="K67:L69"/>
    <mergeCell ref="H72:J72"/>
    <mergeCell ref="K72:L74"/>
    <mergeCell ref="M72:N74"/>
    <mergeCell ref="O72:P74"/>
    <mergeCell ref="M67:U69"/>
    <mergeCell ref="V67:V69"/>
    <mergeCell ref="Q72:R74"/>
    <mergeCell ref="S72:T74"/>
    <mergeCell ref="U72:V74"/>
    <mergeCell ref="V75:V77"/>
    <mergeCell ref="M99:U101"/>
    <mergeCell ref="V99:V101"/>
    <mergeCell ref="D97:F98"/>
    <mergeCell ref="G97:G98"/>
    <mergeCell ref="K96:L98"/>
    <mergeCell ref="K99:L101"/>
    <mergeCell ref="D88:F88"/>
    <mergeCell ref="D89:F90"/>
    <mergeCell ref="G89:G90"/>
    <mergeCell ref="D96:F96"/>
    <mergeCell ref="H96:J96"/>
    <mergeCell ref="M96:N98"/>
    <mergeCell ref="H97:J98"/>
    <mergeCell ref="V91:V93"/>
    <mergeCell ref="K88:L90"/>
    <mergeCell ref="U88:V90"/>
    <mergeCell ref="O96:P98"/>
    <mergeCell ref="Q96:R98"/>
    <mergeCell ref="M88:N90"/>
    <mergeCell ref="O88:P90"/>
    <mergeCell ref="Q88:R90"/>
    <mergeCell ref="S88:T90"/>
    <mergeCell ref="H88:J88"/>
    <mergeCell ref="H89:J90"/>
    <mergeCell ref="L38:L41"/>
    <mergeCell ref="N39:N40"/>
    <mergeCell ref="G40:J40"/>
    <mergeCell ref="B50:O52"/>
    <mergeCell ref="K64:L66"/>
    <mergeCell ref="M64:N66"/>
    <mergeCell ref="Q64:R66"/>
    <mergeCell ref="S64:T66"/>
    <mergeCell ref="U64:V66"/>
    <mergeCell ref="B58:C59"/>
    <mergeCell ref="B60:C61"/>
    <mergeCell ref="D60:N61"/>
    <mergeCell ref="O60:P61"/>
    <mergeCell ref="B64:C66"/>
    <mergeCell ref="H64:J64"/>
    <mergeCell ref="O64:P66"/>
    <mergeCell ref="D63:V63"/>
    <mergeCell ref="B53:U53"/>
    <mergeCell ref="U56:V56"/>
    <mergeCell ref="S96:T98"/>
    <mergeCell ref="U96:V98"/>
    <mergeCell ref="B80:C82"/>
    <mergeCell ref="B88:C90"/>
    <mergeCell ref="B96:C98"/>
    <mergeCell ref="D64:F64"/>
    <mergeCell ref="D65:F66"/>
    <mergeCell ref="B72:C74"/>
    <mergeCell ref="D72:F72"/>
    <mergeCell ref="D73:F74"/>
    <mergeCell ref="D80:F80"/>
    <mergeCell ref="D81:F82"/>
    <mergeCell ref="Q80:R82"/>
    <mergeCell ref="S80:T82"/>
    <mergeCell ref="U80:V82"/>
    <mergeCell ref="M83:U85"/>
    <mergeCell ref="V83:V85"/>
    <mergeCell ref="O80:P82"/>
    <mergeCell ref="K91:L93"/>
    <mergeCell ref="M91:U93"/>
    <mergeCell ref="G81:G82"/>
    <mergeCell ref="H81:J82"/>
    <mergeCell ref="K83:L85"/>
    <mergeCell ref="G73:G74"/>
  </mergeCells>
  <phoneticPr fontId="22"/>
  <printOptions horizontalCentered="1"/>
  <pageMargins left="0.39370078740157483" right="0.31496062992125984" top="0.39370078740157483" bottom="0.39370078740157483" header="0" footer="0"/>
  <pageSetup paperSize="9" scale="89" orientation="portrait" r:id="rId1"/>
  <rowBreaks count="1" manualBreakCount="1">
    <brk id="56"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BF8F"/>
  </sheetPr>
  <dimension ref="A1:AG1000"/>
  <sheetViews>
    <sheetView showZeros="0" view="pageLayout" zoomScale="85" zoomScaleNormal="100" zoomScaleSheetLayoutView="100" zoomScalePageLayoutView="85" workbookViewId="0">
      <selection activeCell="D48" sqref="D48"/>
    </sheetView>
  </sheetViews>
  <sheetFormatPr defaultColWidth="14.453125" defaultRowHeight="15" customHeight="1"/>
  <cols>
    <col min="1" max="20" width="4" style="94" customWidth="1"/>
    <col min="21" max="21" width="6.6328125" style="94" customWidth="1"/>
    <col min="22" max="22" width="2.453125" style="94" customWidth="1"/>
    <col min="23" max="23" width="4" style="94" customWidth="1"/>
    <col min="24" max="33" width="3.6328125" style="94" customWidth="1"/>
    <col min="34" max="16384" width="14.453125" style="94"/>
  </cols>
  <sheetData>
    <row r="1" spans="1:33" ht="24" customHeight="1">
      <c r="A1" s="1"/>
      <c r="B1" s="1"/>
      <c r="C1" s="1"/>
      <c r="D1" s="1"/>
      <c r="E1" s="1"/>
      <c r="F1" s="1"/>
      <c r="G1" s="1"/>
      <c r="H1" s="1"/>
      <c r="I1" s="1"/>
      <c r="J1" s="1"/>
      <c r="K1" s="1"/>
      <c r="L1" s="1"/>
      <c r="M1" s="1"/>
      <c r="N1" s="1"/>
      <c r="O1" s="1"/>
      <c r="P1" s="1"/>
      <c r="Q1" s="1"/>
      <c r="R1" s="1"/>
      <c r="S1" s="1"/>
      <c r="T1" s="199" t="s">
        <v>92</v>
      </c>
      <c r="U1" s="200"/>
      <c r="V1" s="200"/>
      <c r="W1" s="201"/>
      <c r="X1" s="1"/>
      <c r="Y1" s="1"/>
      <c r="Z1" s="1"/>
      <c r="AA1" s="1"/>
      <c r="AB1" s="1"/>
      <c r="AC1" s="1"/>
      <c r="AD1" s="1"/>
      <c r="AE1" s="1"/>
      <c r="AF1" s="1"/>
      <c r="AG1" s="1"/>
    </row>
    <row r="2" spans="1:33" ht="18" customHeight="1">
      <c r="A2" s="1"/>
      <c r="B2" s="1"/>
      <c r="C2" s="1"/>
      <c r="D2" s="1"/>
      <c r="E2" s="1"/>
      <c r="F2" s="1"/>
      <c r="G2" s="1"/>
      <c r="H2" s="1"/>
      <c r="I2" s="1"/>
      <c r="J2" s="1"/>
      <c r="K2" s="1"/>
      <c r="L2" s="1"/>
      <c r="M2" s="1"/>
      <c r="N2" s="1"/>
      <c r="O2" s="1"/>
      <c r="P2" s="1"/>
      <c r="Q2" s="202" t="s">
        <v>143</v>
      </c>
      <c r="R2" s="105"/>
      <c r="S2" s="47" t="s">
        <v>93</v>
      </c>
      <c r="T2" s="48"/>
      <c r="U2" s="47" t="s">
        <v>94</v>
      </c>
      <c r="V2" s="49"/>
      <c r="W2" s="47" t="s">
        <v>82</v>
      </c>
      <c r="X2" s="1"/>
      <c r="Y2" s="1"/>
      <c r="Z2" s="1"/>
      <c r="AA2" s="1"/>
      <c r="AB2" s="1"/>
      <c r="AC2" s="1"/>
      <c r="AD2" s="1"/>
      <c r="AE2" s="1"/>
      <c r="AF2" s="1"/>
      <c r="AG2" s="1"/>
    </row>
    <row r="3" spans="1:33" ht="18" customHeight="1">
      <c r="A3" s="1" t="s">
        <v>95</v>
      </c>
      <c r="B3" s="1"/>
      <c r="C3" s="1"/>
      <c r="D3" s="1"/>
      <c r="E3" s="1"/>
      <c r="F3" s="1"/>
      <c r="G3" s="1"/>
      <c r="H3" s="1"/>
      <c r="I3" s="1"/>
      <c r="J3" s="1"/>
      <c r="K3" s="1"/>
      <c r="L3" s="1"/>
      <c r="M3" s="1"/>
      <c r="N3" s="1"/>
      <c r="O3" s="1"/>
      <c r="P3" s="1"/>
      <c r="Q3" s="1"/>
      <c r="R3" s="159" t="s">
        <v>96</v>
      </c>
      <c r="S3" s="126"/>
      <c r="T3" s="126"/>
      <c r="U3" s="126"/>
      <c r="V3" s="126"/>
      <c r="W3" s="105"/>
      <c r="X3" s="1"/>
      <c r="Y3" s="1"/>
      <c r="Z3" s="1"/>
      <c r="AA3" s="1"/>
      <c r="AB3" s="1"/>
      <c r="AC3" s="1"/>
      <c r="AD3" s="1"/>
      <c r="AE3" s="1"/>
      <c r="AF3" s="1"/>
      <c r="AG3" s="1"/>
    </row>
    <row r="4" spans="1:33" ht="11.5" customHeight="1">
      <c r="A4" s="29"/>
      <c r="B4" s="29"/>
      <c r="C4" s="29"/>
      <c r="D4" s="29"/>
      <c r="E4" s="29"/>
      <c r="F4" s="29"/>
      <c r="G4" s="29"/>
      <c r="H4" s="29"/>
      <c r="I4" s="29"/>
      <c r="J4" s="29"/>
      <c r="K4" s="29"/>
      <c r="L4" s="29"/>
      <c r="M4" s="29"/>
      <c r="N4" s="29"/>
      <c r="O4" s="29"/>
      <c r="P4" s="29"/>
      <c r="Q4" s="29"/>
      <c r="R4" s="29"/>
      <c r="S4" s="29"/>
      <c r="T4" s="29"/>
      <c r="U4" s="29"/>
      <c r="V4" s="29"/>
      <c r="W4" s="29"/>
      <c r="X4" s="1"/>
      <c r="Y4" s="1"/>
      <c r="Z4" s="1"/>
      <c r="AA4" s="1"/>
      <c r="AB4" s="1"/>
      <c r="AC4" s="1"/>
      <c r="AD4" s="1"/>
      <c r="AE4" s="1"/>
      <c r="AF4" s="1"/>
      <c r="AG4" s="1"/>
    </row>
    <row r="5" spans="1:33" ht="22.5" customHeight="1">
      <c r="A5" s="203" t="s">
        <v>144</v>
      </c>
      <c r="B5" s="126"/>
      <c r="C5" s="126"/>
      <c r="D5" s="126"/>
      <c r="E5" s="126"/>
      <c r="F5" s="126"/>
      <c r="G5" s="126"/>
      <c r="H5" s="126"/>
      <c r="I5" s="126"/>
      <c r="J5" s="126"/>
      <c r="K5" s="126"/>
      <c r="L5" s="126"/>
      <c r="M5" s="126"/>
      <c r="N5" s="126"/>
      <c r="O5" s="126"/>
      <c r="P5" s="126"/>
      <c r="Q5" s="126"/>
      <c r="R5" s="126"/>
      <c r="S5" s="126"/>
      <c r="T5" s="126"/>
      <c r="U5" s="126"/>
      <c r="V5" s="126"/>
      <c r="W5" s="105"/>
      <c r="X5" s="1"/>
      <c r="Y5" s="1"/>
      <c r="Z5" s="1"/>
      <c r="AA5" s="1"/>
      <c r="AB5" s="1"/>
      <c r="AC5" s="1"/>
      <c r="AD5" s="1"/>
      <c r="AE5" s="1"/>
      <c r="AF5" s="1"/>
      <c r="AG5" s="1"/>
    </row>
    <row r="6" spans="1:33" ht="16.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ht="18" customHeight="1">
      <c r="A7" s="1"/>
      <c r="B7" s="50"/>
      <c r="C7" s="51"/>
      <c r="D7" s="51"/>
      <c r="E7" s="51"/>
      <c r="F7" s="206" t="s">
        <v>159</v>
      </c>
      <c r="G7" s="207"/>
      <c r="H7" s="207"/>
      <c r="I7" s="208"/>
      <c r="J7" s="51"/>
      <c r="K7" s="51"/>
      <c r="L7" s="51"/>
      <c r="M7" s="51"/>
      <c r="N7" s="51"/>
      <c r="O7" s="51"/>
      <c r="P7" s="51"/>
      <c r="Q7" s="51"/>
      <c r="R7" s="51"/>
      <c r="S7" s="51"/>
      <c r="T7" s="51"/>
      <c r="U7" s="51"/>
      <c r="V7" s="51"/>
      <c r="W7" s="52"/>
      <c r="X7" s="1"/>
      <c r="Y7" s="1"/>
      <c r="Z7" s="1"/>
      <c r="AA7" s="1"/>
      <c r="AB7" s="1"/>
      <c r="AC7" s="1"/>
      <c r="AD7" s="1"/>
      <c r="AE7" s="1"/>
      <c r="AF7" s="1"/>
      <c r="AG7" s="1"/>
    </row>
    <row r="8" spans="1:33" ht="18" customHeight="1">
      <c r="A8" s="1"/>
      <c r="B8" s="196" t="s">
        <v>11</v>
      </c>
      <c r="C8" s="126"/>
      <c r="D8" s="126"/>
      <c r="E8" s="105"/>
      <c r="F8" s="209" t="s">
        <v>160</v>
      </c>
      <c r="G8" s="210"/>
      <c r="H8" s="210"/>
      <c r="I8" s="210"/>
      <c r="J8" s="210"/>
      <c r="K8" s="210"/>
      <c r="L8" s="210"/>
      <c r="M8" s="210"/>
      <c r="N8" s="210"/>
      <c r="O8" s="210"/>
      <c r="P8" s="210"/>
      <c r="Q8" s="210"/>
      <c r="R8" s="210"/>
      <c r="S8" s="211"/>
      <c r="T8" s="1"/>
      <c r="U8" s="1"/>
      <c r="V8" s="1"/>
      <c r="W8" s="53"/>
      <c r="X8" s="1"/>
      <c r="Y8" s="1"/>
      <c r="Z8" s="1"/>
      <c r="AA8" s="1"/>
      <c r="AB8" s="1"/>
      <c r="AC8" s="1"/>
      <c r="AD8" s="1"/>
      <c r="AE8" s="1"/>
      <c r="AF8" s="1"/>
      <c r="AG8" s="1"/>
    </row>
    <row r="9" spans="1:33" ht="18" customHeight="1">
      <c r="A9" s="1"/>
      <c r="B9" s="54"/>
      <c r="C9" s="1"/>
      <c r="D9" s="1"/>
      <c r="E9" s="1"/>
      <c r="F9" s="212"/>
      <c r="G9" s="213"/>
      <c r="H9" s="213"/>
      <c r="I9" s="213"/>
      <c r="J9" s="213"/>
      <c r="K9" s="213"/>
      <c r="L9" s="213"/>
      <c r="M9" s="213"/>
      <c r="N9" s="213"/>
      <c r="O9" s="213"/>
      <c r="P9" s="213"/>
      <c r="Q9" s="213"/>
      <c r="R9" s="213"/>
      <c r="S9" s="214"/>
      <c r="T9" s="1"/>
      <c r="U9" s="1"/>
      <c r="V9" s="1"/>
      <c r="W9" s="53"/>
      <c r="X9" s="1"/>
      <c r="Y9" s="1"/>
      <c r="Z9" s="1"/>
      <c r="AA9" s="1"/>
      <c r="AB9" s="1"/>
      <c r="AC9" s="1"/>
      <c r="AD9" s="1"/>
      <c r="AE9" s="1"/>
      <c r="AF9" s="1"/>
      <c r="AG9" s="1"/>
    </row>
    <row r="10" spans="1:33" ht="9" customHeight="1">
      <c r="A10" s="1"/>
      <c r="B10" s="54"/>
      <c r="C10" s="1"/>
      <c r="D10" s="1"/>
      <c r="E10" s="1"/>
      <c r="F10" s="93"/>
      <c r="G10" s="93"/>
      <c r="H10" s="93"/>
      <c r="I10" s="93"/>
      <c r="J10" s="93"/>
      <c r="K10" s="93"/>
      <c r="L10" s="93"/>
      <c r="M10" s="93"/>
      <c r="N10" s="93"/>
      <c r="O10" s="93"/>
      <c r="P10" s="93"/>
      <c r="Q10" s="93"/>
      <c r="R10" s="93"/>
      <c r="S10" s="93"/>
      <c r="T10" s="1"/>
      <c r="U10" s="1"/>
      <c r="V10" s="1"/>
      <c r="W10" s="53"/>
      <c r="X10" s="1"/>
      <c r="Y10" s="1"/>
      <c r="Z10" s="1"/>
      <c r="AA10" s="1"/>
      <c r="AB10" s="1"/>
      <c r="AC10" s="1"/>
      <c r="AD10" s="1"/>
      <c r="AE10" s="1"/>
      <c r="AF10" s="1"/>
      <c r="AG10" s="1"/>
    </row>
    <row r="11" spans="1:33" ht="18" customHeight="1">
      <c r="A11" s="1"/>
      <c r="B11" s="196" t="s">
        <v>97</v>
      </c>
      <c r="C11" s="126"/>
      <c r="D11" s="126"/>
      <c r="E11" s="105"/>
      <c r="F11" s="218" t="s">
        <v>162</v>
      </c>
      <c r="G11" s="126"/>
      <c r="H11" s="126"/>
      <c r="I11" s="126"/>
      <c r="J11" s="126"/>
      <c r="K11" s="126"/>
      <c r="L11" s="126"/>
      <c r="M11" s="126"/>
      <c r="N11" s="126"/>
      <c r="O11" s="126"/>
      <c r="P11" s="126"/>
      <c r="Q11" s="126"/>
      <c r="R11" s="126"/>
      <c r="S11" s="105"/>
      <c r="T11" s="1"/>
      <c r="U11" s="1"/>
      <c r="V11" s="1"/>
      <c r="W11" s="53"/>
      <c r="X11" s="1"/>
      <c r="Y11" s="1"/>
      <c r="Z11" s="1"/>
      <c r="AA11" s="1"/>
      <c r="AB11" s="1"/>
      <c r="AC11" s="1"/>
      <c r="AD11" s="1"/>
      <c r="AE11" s="1"/>
      <c r="AF11" s="1"/>
      <c r="AG11" s="1"/>
    </row>
    <row r="12" spans="1:33" ht="9" customHeight="1">
      <c r="A12" s="1"/>
      <c r="B12" s="56"/>
      <c r="C12" s="47"/>
      <c r="D12" s="47"/>
      <c r="E12" s="47"/>
      <c r="F12" s="29"/>
      <c r="G12" s="29"/>
      <c r="H12" s="29"/>
      <c r="I12" s="29"/>
      <c r="J12" s="29"/>
      <c r="K12" s="29"/>
      <c r="L12" s="29"/>
      <c r="M12" s="29"/>
      <c r="N12" s="29"/>
      <c r="O12" s="29"/>
      <c r="P12" s="29"/>
      <c r="Q12" s="29"/>
      <c r="R12" s="29"/>
      <c r="S12" s="29"/>
      <c r="T12" s="1"/>
      <c r="U12" s="1"/>
      <c r="V12" s="1"/>
      <c r="W12" s="53"/>
      <c r="X12" s="1"/>
      <c r="Y12" s="1"/>
      <c r="Z12" s="1"/>
      <c r="AA12" s="1"/>
      <c r="AB12" s="1"/>
      <c r="AC12" s="1"/>
      <c r="AD12" s="1"/>
      <c r="AE12" s="1"/>
      <c r="AF12" s="1"/>
      <c r="AG12" s="1"/>
    </row>
    <row r="13" spans="1:33" ht="18" customHeight="1">
      <c r="A13" s="1"/>
      <c r="B13" s="196" t="s">
        <v>98</v>
      </c>
      <c r="C13" s="126"/>
      <c r="D13" s="126"/>
      <c r="E13" s="105"/>
      <c r="F13" s="218" t="s">
        <v>163</v>
      </c>
      <c r="G13" s="219"/>
      <c r="H13" s="219"/>
      <c r="I13" s="219"/>
      <c r="J13" s="219"/>
      <c r="K13" s="219"/>
      <c r="L13" s="219"/>
      <c r="M13" s="219"/>
      <c r="N13" s="219"/>
      <c r="O13" s="219"/>
      <c r="P13" s="219"/>
      <c r="Q13" s="219"/>
      <c r="R13" s="220"/>
      <c r="S13" s="1"/>
      <c r="T13" s="1"/>
      <c r="U13" s="1"/>
      <c r="V13" s="1"/>
      <c r="W13" s="53"/>
      <c r="X13" s="1"/>
      <c r="Y13" s="1"/>
      <c r="Z13" s="1"/>
      <c r="AA13" s="1"/>
      <c r="AB13" s="1"/>
      <c r="AC13" s="1"/>
      <c r="AD13" s="1"/>
      <c r="AE13" s="1"/>
      <c r="AF13" s="1"/>
      <c r="AG13" s="1"/>
    </row>
    <row r="14" spans="1:33" ht="9" customHeight="1">
      <c r="A14" s="1"/>
      <c r="B14" s="56"/>
      <c r="C14" s="47"/>
      <c r="D14" s="47"/>
      <c r="E14" s="47"/>
      <c r="F14" s="29"/>
      <c r="G14" s="29"/>
      <c r="H14" s="29"/>
      <c r="I14" s="29"/>
      <c r="J14" s="29"/>
      <c r="K14" s="29"/>
      <c r="L14" s="29"/>
      <c r="M14" s="29"/>
      <c r="N14" s="29"/>
      <c r="O14" s="29"/>
      <c r="P14" s="29"/>
      <c r="Q14" s="29"/>
      <c r="R14" s="29"/>
      <c r="S14" s="1"/>
      <c r="T14" s="1"/>
      <c r="U14" s="1"/>
      <c r="V14" s="1"/>
      <c r="W14" s="53"/>
      <c r="X14" s="1"/>
      <c r="Y14" s="1"/>
      <c r="Z14" s="1"/>
      <c r="AA14" s="1"/>
      <c r="AB14" s="1"/>
      <c r="AC14" s="1"/>
      <c r="AD14" s="1"/>
      <c r="AE14" s="1"/>
      <c r="AF14" s="1"/>
      <c r="AG14" s="1"/>
    </row>
    <row r="15" spans="1:33" ht="11" customHeight="1">
      <c r="A15" s="1"/>
      <c r="B15" s="56"/>
      <c r="C15" s="47"/>
      <c r="D15" s="47"/>
      <c r="E15" s="47"/>
      <c r="F15" s="215" t="s">
        <v>164</v>
      </c>
      <c r="G15" s="216"/>
      <c r="H15" s="216"/>
      <c r="I15" s="216"/>
      <c r="J15" s="216"/>
      <c r="K15" s="216"/>
      <c r="L15" s="216"/>
      <c r="M15" s="216"/>
      <c r="N15" s="216"/>
      <c r="O15" s="216"/>
      <c r="P15" s="216"/>
      <c r="Q15" s="216"/>
      <c r="R15" s="216"/>
      <c r="S15" s="217"/>
      <c r="T15" s="1"/>
      <c r="U15" s="1"/>
      <c r="V15" s="1"/>
      <c r="W15" s="53"/>
      <c r="X15" s="1"/>
      <c r="Y15" s="1"/>
      <c r="Z15" s="1"/>
      <c r="AA15" s="1"/>
      <c r="AB15" s="1"/>
      <c r="AC15" s="1"/>
      <c r="AD15" s="1"/>
      <c r="AE15" s="1"/>
      <c r="AF15" s="1"/>
      <c r="AG15" s="1"/>
    </row>
    <row r="16" spans="1:33" ht="18" customHeight="1">
      <c r="A16" s="1"/>
      <c r="B16" s="196" t="s">
        <v>99</v>
      </c>
      <c r="C16" s="126"/>
      <c r="D16" s="126"/>
      <c r="E16" s="105"/>
      <c r="F16" s="215" t="s">
        <v>166</v>
      </c>
      <c r="G16" s="216"/>
      <c r="H16" s="216"/>
      <c r="I16" s="216"/>
      <c r="J16" s="216"/>
      <c r="K16" s="216"/>
      <c r="L16" s="216"/>
      <c r="M16" s="216"/>
      <c r="N16" s="216"/>
      <c r="O16" s="216"/>
      <c r="P16" s="216"/>
      <c r="Q16" s="216"/>
      <c r="R16" s="216"/>
      <c r="S16" s="217"/>
      <c r="T16" s="1"/>
      <c r="U16" s="1"/>
      <c r="V16" s="1"/>
      <c r="W16" s="53"/>
      <c r="X16" s="1"/>
      <c r="Y16" s="1"/>
      <c r="Z16" s="1"/>
      <c r="AA16" s="1"/>
      <c r="AB16" s="1"/>
      <c r="AC16" s="1"/>
      <c r="AD16" s="1"/>
      <c r="AE16" s="1"/>
      <c r="AF16" s="1"/>
      <c r="AG16" s="1"/>
    </row>
    <row r="17" spans="1:33" ht="11.25" customHeight="1">
      <c r="A17" s="1"/>
      <c r="B17" s="198" t="s">
        <v>100</v>
      </c>
      <c r="C17" s="126"/>
      <c r="D17" s="126"/>
      <c r="E17" s="105"/>
      <c r="F17" s="29"/>
      <c r="G17" s="29"/>
      <c r="H17" s="29"/>
      <c r="I17" s="29"/>
      <c r="J17" s="29"/>
      <c r="K17" s="29"/>
      <c r="L17" s="29"/>
      <c r="M17" s="29"/>
      <c r="N17" s="29"/>
      <c r="O17" s="29"/>
      <c r="P17" s="29"/>
      <c r="Q17" s="29"/>
      <c r="R17" s="29"/>
      <c r="S17" s="1"/>
      <c r="T17" s="1"/>
      <c r="U17" s="1"/>
      <c r="V17" s="1"/>
      <c r="W17" s="53"/>
      <c r="X17" s="1"/>
      <c r="Y17" s="1"/>
      <c r="Z17" s="1"/>
      <c r="AA17" s="1"/>
      <c r="AB17" s="1"/>
      <c r="AC17" s="1"/>
      <c r="AD17" s="1"/>
      <c r="AE17" s="1"/>
      <c r="AF17" s="1"/>
      <c r="AG17" s="1"/>
    </row>
    <row r="18" spans="1:33" ht="18" customHeight="1">
      <c r="A18" s="1"/>
      <c r="B18" s="196" t="s">
        <v>27</v>
      </c>
      <c r="C18" s="126"/>
      <c r="D18" s="126"/>
      <c r="E18" s="105"/>
      <c r="F18" s="215" t="s">
        <v>167</v>
      </c>
      <c r="G18" s="216"/>
      <c r="H18" s="216"/>
      <c r="I18" s="216"/>
      <c r="J18" s="216"/>
      <c r="K18" s="216"/>
      <c r="L18" s="216"/>
      <c r="M18" s="216"/>
      <c r="N18" s="216"/>
      <c r="O18" s="216"/>
      <c r="P18" s="216"/>
      <c r="Q18" s="216"/>
      <c r="R18" s="216"/>
      <c r="S18" s="217"/>
      <c r="T18" s="1"/>
      <c r="U18" s="1"/>
      <c r="V18" s="1"/>
      <c r="W18" s="53"/>
      <c r="X18" s="1"/>
      <c r="Y18" s="1"/>
      <c r="Z18" s="1"/>
      <c r="AA18" s="1"/>
      <c r="AB18" s="1"/>
      <c r="AC18" s="1"/>
      <c r="AD18" s="1"/>
      <c r="AE18" s="1"/>
      <c r="AF18" s="1"/>
      <c r="AG18" s="1"/>
    </row>
    <row r="19" spans="1:33" ht="14.5">
      <c r="A19" s="1"/>
      <c r="B19" s="56"/>
      <c r="C19" s="47"/>
      <c r="D19" s="47"/>
      <c r="E19" s="47"/>
      <c r="F19" s="29"/>
      <c r="G19" s="29"/>
      <c r="H19" s="29"/>
      <c r="I19" s="29"/>
      <c r="J19" s="29"/>
      <c r="K19" s="29"/>
      <c r="L19" s="29"/>
      <c r="M19" s="29"/>
      <c r="N19" s="29"/>
      <c r="O19" s="29"/>
      <c r="P19" s="29"/>
      <c r="Q19" s="29"/>
      <c r="R19" s="29"/>
      <c r="S19" s="1"/>
      <c r="T19" s="1"/>
      <c r="U19" s="1"/>
      <c r="V19" s="1"/>
      <c r="W19" s="53"/>
      <c r="X19" s="1"/>
      <c r="Y19" s="1"/>
      <c r="Z19" s="1"/>
      <c r="AA19" s="1"/>
      <c r="AB19" s="1"/>
      <c r="AC19" s="1"/>
      <c r="AD19" s="1"/>
      <c r="AE19" s="1"/>
      <c r="AF19" s="1"/>
      <c r="AG19" s="1"/>
    </row>
    <row r="20" spans="1:33" ht="10" customHeight="1">
      <c r="A20" s="1"/>
      <c r="B20" s="196" t="s">
        <v>29</v>
      </c>
      <c r="C20" s="126"/>
      <c r="D20" s="126"/>
      <c r="E20" s="105"/>
      <c r="F20" s="215" t="s">
        <v>168</v>
      </c>
      <c r="G20" s="216"/>
      <c r="H20" s="216"/>
      <c r="I20" s="216"/>
      <c r="J20" s="216"/>
      <c r="K20" s="216"/>
      <c r="L20" s="216"/>
      <c r="M20" s="216"/>
      <c r="N20" s="216"/>
      <c r="O20" s="216"/>
      <c r="P20" s="216"/>
      <c r="Q20" s="216"/>
      <c r="R20" s="216"/>
      <c r="S20" s="217"/>
      <c r="T20" s="1"/>
      <c r="U20" s="1"/>
      <c r="V20" s="1"/>
      <c r="W20" s="53"/>
      <c r="X20" s="1"/>
      <c r="Y20" s="1"/>
      <c r="Z20" s="1"/>
      <c r="AA20" s="1"/>
      <c r="AB20" s="1"/>
      <c r="AC20" s="1"/>
      <c r="AD20" s="1"/>
      <c r="AE20" s="1"/>
      <c r="AF20" s="1"/>
      <c r="AG20" s="1"/>
    </row>
    <row r="21" spans="1:33" ht="14.5" customHeight="1">
      <c r="A21" s="1"/>
      <c r="B21" s="57"/>
      <c r="C21" s="58"/>
      <c r="D21" s="58"/>
      <c r="E21" s="58"/>
      <c r="F21" s="58"/>
      <c r="G21" s="58"/>
      <c r="H21" s="58"/>
      <c r="I21" s="58"/>
      <c r="J21" s="58"/>
      <c r="K21" s="58"/>
      <c r="L21" s="58"/>
      <c r="M21" s="58"/>
      <c r="N21" s="58"/>
      <c r="O21" s="58"/>
      <c r="P21" s="58"/>
      <c r="Q21" s="58"/>
      <c r="R21" s="58"/>
      <c r="S21" s="58"/>
      <c r="T21" s="177"/>
      <c r="U21" s="175"/>
      <c r="V21" s="175"/>
      <c r="W21" s="176"/>
      <c r="X21" s="1"/>
      <c r="Y21" s="1"/>
      <c r="Z21" s="1"/>
      <c r="AA21" s="1"/>
      <c r="AB21" s="1"/>
      <c r="AC21" s="1"/>
      <c r="AD21" s="1"/>
      <c r="AE21" s="1"/>
      <c r="AF21" s="1"/>
      <c r="AG21" s="1"/>
    </row>
    <row r="22" spans="1:33" ht="12.5" customHeight="1">
      <c r="A22" s="1"/>
      <c r="B22" s="1"/>
      <c r="C22" s="1"/>
      <c r="D22" s="1"/>
      <c r="E22" s="1"/>
      <c r="F22" s="1"/>
      <c r="G22" s="1"/>
      <c r="H22" s="1"/>
      <c r="I22" s="1"/>
      <c r="J22" s="1"/>
      <c r="K22" s="1"/>
      <c r="L22" s="1"/>
      <c r="M22" s="1"/>
      <c r="N22" s="1"/>
      <c r="O22" s="1"/>
      <c r="P22" s="1"/>
      <c r="Q22" s="1"/>
      <c r="R22" s="1"/>
      <c r="S22" s="1"/>
      <c r="T22" s="47"/>
      <c r="U22" s="47"/>
      <c r="V22" s="47"/>
      <c r="W22" s="47"/>
      <c r="X22" s="1"/>
      <c r="Y22" s="1"/>
      <c r="Z22" s="1"/>
      <c r="AA22" s="1"/>
      <c r="AB22" s="1"/>
      <c r="AC22" s="1"/>
      <c r="AD22" s="1"/>
      <c r="AE22" s="1"/>
      <c r="AF22" s="1"/>
      <c r="AG22" s="1"/>
    </row>
    <row r="23" spans="1:33" ht="18" customHeight="1">
      <c r="A23" s="1"/>
      <c r="B23" s="1" t="s">
        <v>101</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ht="12.5" customHeight="1">
      <c r="A24" s="1"/>
      <c r="B24" s="1" t="s">
        <v>102</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ht="1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18" customHeight="1">
      <c r="A26" s="1" t="s">
        <v>103</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12.75" customHeight="1">
      <c r="A27" s="1"/>
      <c r="B27" s="221">
        <v>32000</v>
      </c>
      <c r="C27" s="222"/>
      <c r="D27" s="222"/>
      <c r="E27" s="222"/>
      <c r="F27" s="222"/>
      <c r="G27" s="222"/>
      <c r="H27" s="222"/>
      <c r="I27" s="223"/>
      <c r="J27" s="32"/>
      <c r="K27" s="1"/>
      <c r="L27" s="1"/>
      <c r="M27" s="1"/>
      <c r="N27" s="1"/>
      <c r="O27" s="1"/>
      <c r="P27" s="1"/>
      <c r="Q27" s="1"/>
      <c r="R27" s="1"/>
      <c r="S27" s="1"/>
      <c r="T27" s="1"/>
      <c r="U27" s="1"/>
      <c r="V27" s="1"/>
      <c r="W27" s="1"/>
      <c r="X27" s="1"/>
      <c r="Y27" s="1"/>
      <c r="Z27" s="1"/>
      <c r="AA27" s="1"/>
      <c r="AB27" s="1"/>
      <c r="AC27" s="1"/>
      <c r="AD27" s="1"/>
      <c r="AE27" s="1"/>
      <c r="AF27" s="1"/>
      <c r="AG27" s="1"/>
    </row>
    <row r="28" spans="1:33" ht="12.75" customHeight="1">
      <c r="A28" s="1"/>
      <c r="B28" s="224"/>
      <c r="C28" s="225"/>
      <c r="D28" s="225"/>
      <c r="E28" s="225"/>
      <c r="F28" s="225"/>
      <c r="G28" s="225"/>
      <c r="H28" s="225"/>
      <c r="I28" s="226"/>
      <c r="J28" s="32" t="s">
        <v>104</v>
      </c>
      <c r="K28" s="1"/>
      <c r="L28" s="1"/>
      <c r="M28" s="1"/>
      <c r="N28" s="1"/>
      <c r="O28" s="1"/>
      <c r="P28" s="1"/>
      <c r="Q28" s="1"/>
      <c r="R28" s="1"/>
      <c r="S28" s="1"/>
      <c r="T28" s="1"/>
      <c r="U28" s="1"/>
      <c r="V28" s="1"/>
      <c r="W28" s="1"/>
      <c r="X28" s="1"/>
      <c r="Y28" s="1"/>
      <c r="Z28" s="1"/>
      <c r="AA28" s="1"/>
      <c r="AB28" s="1"/>
      <c r="AC28" s="1"/>
      <c r="AD28" s="1"/>
      <c r="AE28" s="1"/>
      <c r="AF28" s="1"/>
      <c r="AG28" s="1"/>
    </row>
    <row r="29" spans="1:33" ht="18" customHeight="1">
      <c r="A29" s="1"/>
      <c r="B29" s="1" t="s">
        <v>105</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ht="8"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ht="18" customHeight="1">
      <c r="A31" s="1" t="s">
        <v>106</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ht="13.5" customHeight="1">
      <c r="A32" s="1"/>
      <c r="B32" s="157" t="s">
        <v>107</v>
      </c>
      <c r="C32" s="50"/>
      <c r="D32" s="227" t="s">
        <v>169</v>
      </c>
      <c r="E32" s="222"/>
      <c r="F32" s="222"/>
      <c r="G32" s="222"/>
      <c r="H32" s="228"/>
      <c r="I32" s="51"/>
      <c r="J32" s="191" t="s">
        <v>108</v>
      </c>
      <c r="K32" s="142"/>
      <c r="L32" s="143"/>
      <c r="M32" s="51"/>
      <c r="N32" s="227" t="s">
        <v>171</v>
      </c>
      <c r="O32" s="222"/>
      <c r="P32" s="222"/>
      <c r="Q32" s="222"/>
      <c r="R32" s="228"/>
      <c r="S32" s="59"/>
      <c r="T32" s="59" t="s">
        <v>108</v>
      </c>
      <c r="U32" s="59"/>
      <c r="V32" s="60"/>
      <c r="W32" s="61"/>
      <c r="X32" s="1"/>
      <c r="Y32" s="1"/>
      <c r="Z32" s="1"/>
      <c r="AA32" s="1"/>
      <c r="AB32" s="1"/>
      <c r="AC32" s="1"/>
      <c r="AD32" s="1"/>
      <c r="AE32" s="1"/>
      <c r="AF32" s="1"/>
      <c r="AG32" s="1"/>
    </row>
    <row r="33" spans="1:33" ht="13.5" customHeight="1">
      <c r="A33" s="1"/>
      <c r="B33" s="113"/>
      <c r="C33" s="54"/>
      <c r="D33" s="229"/>
      <c r="E33" s="225"/>
      <c r="F33" s="225"/>
      <c r="G33" s="225"/>
      <c r="H33" s="230"/>
      <c r="I33" s="1"/>
      <c r="J33" s="231" t="s">
        <v>173</v>
      </c>
      <c r="K33" s="216"/>
      <c r="L33" s="217"/>
      <c r="M33" s="1"/>
      <c r="N33" s="229"/>
      <c r="O33" s="225"/>
      <c r="P33" s="225"/>
      <c r="Q33" s="225"/>
      <c r="R33" s="230"/>
      <c r="S33" s="1"/>
      <c r="T33" s="231" t="s">
        <v>174</v>
      </c>
      <c r="U33" s="216"/>
      <c r="V33" s="217"/>
      <c r="W33" s="53"/>
      <c r="X33" s="1"/>
      <c r="Y33" s="1"/>
      <c r="Z33" s="1"/>
      <c r="AA33" s="1"/>
      <c r="AB33" s="1"/>
      <c r="AC33" s="1"/>
      <c r="AD33" s="1"/>
      <c r="AE33" s="1"/>
      <c r="AF33" s="1"/>
      <c r="AG33" s="1"/>
    </row>
    <row r="34" spans="1:33" ht="13.5" customHeight="1">
      <c r="A34" s="1"/>
      <c r="B34" s="113"/>
      <c r="C34" s="54"/>
      <c r="D34" s="62"/>
      <c r="E34" s="62"/>
      <c r="F34" s="62"/>
      <c r="G34" s="62"/>
      <c r="H34" s="1"/>
      <c r="I34" s="1"/>
      <c r="J34" s="159" t="s">
        <v>109</v>
      </c>
      <c r="K34" s="126"/>
      <c r="L34" s="105"/>
      <c r="M34" s="63"/>
      <c r="N34" s="63"/>
      <c r="O34" s="1"/>
      <c r="P34" s="1"/>
      <c r="Q34" s="1"/>
      <c r="R34" s="1"/>
      <c r="S34" s="1"/>
      <c r="T34" s="159" t="s">
        <v>110</v>
      </c>
      <c r="U34" s="126"/>
      <c r="V34" s="105"/>
      <c r="W34" s="53"/>
      <c r="X34" s="1"/>
      <c r="Y34" s="1"/>
      <c r="Z34" s="1"/>
      <c r="AA34" s="1"/>
      <c r="AB34" s="1"/>
      <c r="AC34" s="1"/>
      <c r="AD34" s="1"/>
      <c r="AE34" s="1"/>
      <c r="AF34" s="1"/>
      <c r="AG34" s="1"/>
    </row>
    <row r="35" spans="1:33" ht="13.5" customHeight="1">
      <c r="A35" s="1"/>
      <c r="B35" s="113"/>
      <c r="C35" s="54"/>
      <c r="D35" s="193" t="s">
        <v>35</v>
      </c>
      <c r="E35" s="126"/>
      <c r="F35" s="126"/>
      <c r="G35" s="126"/>
      <c r="H35" s="105"/>
      <c r="I35" s="1"/>
      <c r="J35" s="159" t="s">
        <v>111</v>
      </c>
      <c r="K35" s="126"/>
      <c r="L35" s="105"/>
      <c r="M35" s="1"/>
      <c r="N35" s="181" t="s">
        <v>42</v>
      </c>
      <c r="O35" s="126"/>
      <c r="P35" s="126"/>
      <c r="Q35" s="126"/>
      <c r="R35" s="105"/>
      <c r="S35" s="1"/>
      <c r="T35" s="159" t="s">
        <v>112</v>
      </c>
      <c r="U35" s="126"/>
      <c r="V35" s="105"/>
      <c r="W35" s="53"/>
      <c r="X35" s="1"/>
      <c r="Y35" s="1"/>
      <c r="Z35" s="1"/>
      <c r="AA35" s="1"/>
      <c r="AB35" s="1"/>
      <c r="AC35" s="1"/>
      <c r="AD35" s="1"/>
      <c r="AE35" s="1"/>
      <c r="AF35" s="1"/>
      <c r="AG35" s="1"/>
    </row>
    <row r="36" spans="1:33" ht="13.5" customHeight="1">
      <c r="A36" s="1"/>
      <c r="B36" s="113"/>
      <c r="C36" s="54"/>
      <c r="D36" s="32" t="s">
        <v>113</v>
      </c>
      <c r="E36" s="232" t="s">
        <v>170</v>
      </c>
      <c r="F36" s="233"/>
      <c r="G36" s="234"/>
      <c r="H36" s="29" t="s">
        <v>114</v>
      </c>
      <c r="I36" s="1"/>
      <c r="J36" s="159" t="s">
        <v>115</v>
      </c>
      <c r="K36" s="126"/>
      <c r="L36" s="105"/>
      <c r="M36" s="1"/>
      <c r="N36" s="64" t="s">
        <v>113</v>
      </c>
      <c r="O36" s="232" t="s">
        <v>172</v>
      </c>
      <c r="P36" s="233"/>
      <c r="Q36" s="234"/>
      <c r="R36" s="65" t="s">
        <v>114</v>
      </c>
      <c r="S36" s="1"/>
      <c r="T36" s="65"/>
      <c r="U36" s="65"/>
      <c r="V36" s="65"/>
      <c r="W36" s="66"/>
      <c r="X36" s="1"/>
      <c r="Y36" s="1"/>
      <c r="Z36" s="1"/>
      <c r="AA36" s="1"/>
      <c r="AB36" s="1"/>
      <c r="AC36" s="1"/>
      <c r="AD36" s="1"/>
      <c r="AE36" s="1"/>
      <c r="AF36" s="1"/>
      <c r="AG36" s="1"/>
    </row>
    <row r="37" spans="1:33" ht="9" customHeight="1">
      <c r="A37" s="1"/>
      <c r="B37" s="114"/>
      <c r="C37" s="57"/>
      <c r="D37" s="58"/>
      <c r="E37" s="58"/>
      <c r="F37" s="58"/>
      <c r="G37" s="58"/>
      <c r="H37" s="58"/>
      <c r="I37" s="58"/>
      <c r="J37" s="58"/>
      <c r="K37" s="58"/>
      <c r="L37" s="58"/>
      <c r="M37" s="58"/>
      <c r="N37" s="58"/>
      <c r="O37" s="58"/>
      <c r="P37" s="58"/>
      <c r="Q37" s="58"/>
      <c r="R37" s="58"/>
      <c r="S37" s="58"/>
      <c r="T37" s="58"/>
      <c r="U37" s="58"/>
      <c r="V37" s="58"/>
      <c r="W37" s="67"/>
      <c r="X37" s="1"/>
      <c r="Y37" s="1"/>
      <c r="Z37" s="1"/>
      <c r="AA37" s="1"/>
      <c r="AB37" s="1"/>
      <c r="AC37" s="1"/>
      <c r="AD37" s="1"/>
      <c r="AE37" s="1"/>
      <c r="AF37" s="1"/>
      <c r="AG37" s="1"/>
    </row>
    <row r="38" spans="1:33" ht="15" customHeight="1">
      <c r="A38" s="1"/>
      <c r="B38" s="157" t="s">
        <v>116</v>
      </c>
      <c r="C38" s="96" t="s">
        <v>175</v>
      </c>
      <c r="D38" s="97" t="s">
        <v>117</v>
      </c>
      <c r="E38" s="95"/>
      <c r="F38" s="60"/>
      <c r="G38" s="1"/>
      <c r="H38" s="1"/>
      <c r="I38" s="1"/>
      <c r="J38" s="1"/>
      <c r="K38" s="51"/>
      <c r="L38" s="157" t="s">
        <v>118</v>
      </c>
      <c r="M38" s="51"/>
      <c r="N38" s="51"/>
      <c r="O38" s="51"/>
      <c r="P38" s="51"/>
      <c r="Q38" s="51"/>
      <c r="R38" s="51"/>
      <c r="S38" s="51"/>
      <c r="T38" s="51"/>
      <c r="U38" s="51"/>
      <c r="V38" s="51"/>
      <c r="W38" s="52"/>
      <c r="X38" s="1"/>
      <c r="Y38" s="1"/>
      <c r="Z38" s="1"/>
      <c r="AA38" s="1"/>
      <c r="AB38" s="1"/>
      <c r="AC38" s="1"/>
      <c r="AD38" s="1"/>
      <c r="AE38" s="1"/>
      <c r="AF38" s="1"/>
      <c r="AG38" s="1"/>
    </row>
    <row r="39" spans="1:33" ht="15" customHeight="1">
      <c r="A39" s="1"/>
      <c r="B39" s="113"/>
      <c r="C39" s="69" t="s">
        <v>165</v>
      </c>
      <c r="D39" s="1" t="s">
        <v>119</v>
      </c>
      <c r="E39" s="1"/>
      <c r="F39" s="1"/>
      <c r="G39" s="1"/>
      <c r="H39" s="1"/>
      <c r="I39" s="1"/>
      <c r="J39" s="1"/>
      <c r="K39" s="1"/>
      <c r="L39" s="113"/>
      <c r="M39" s="1"/>
      <c r="N39" s="155" t="s">
        <v>120</v>
      </c>
      <c r="O39" s="235" t="s">
        <v>176</v>
      </c>
      <c r="P39" s="236"/>
      <c r="Q39" s="236"/>
      <c r="R39" s="236"/>
      <c r="S39" s="236"/>
      <c r="T39" s="236"/>
      <c r="U39" s="236"/>
      <c r="V39" s="237"/>
      <c r="W39" s="53"/>
      <c r="X39" s="1"/>
      <c r="Y39" s="1"/>
      <c r="Z39" s="1"/>
      <c r="AA39" s="1"/>
      <c r="AB39" s="1"/>
      <c r="AC39" s="1"/>
      <c r="AD39" s="1"/>
      <c r="AE39" s="1"/>
      <c r="AF39" s="1"/>
      <c r="AG39" s="1"/>
    </row>
    <row r="40" spans="1:33" ht="15" customHeight="1">
      <c r="A40" s="1"/>
      <c r="B40" s="113"/>
      <c r="C40" s="69" t="s">
        <v>165</v>
      </c>
      <c r="D40" s="1" t="s">
        <v>121</v>
      </c>
      <c r="E40" s="1"/>
      <c r="F40" s="32" t="s">
        <v>113</v>
      </c>
      <c r="G40" s="159" t="s">
        <v>165</v>
      </c>
      <c r="H40" s="126"/>
      <c r="I40" s="126"/>
      <c r="J40" s="105"/>
      <c r="K40" s="1" t="s">
        <v>114</v>
      </c>
      <c r="L40" s="113"/>
      <c r="M40" s="1"/>
      <c r="N40" s="158"/>
      <c r="O40" s="238"/>
      <c r="P40" s="239"/>
      <c r="Q40" s="239"/>
      <c r="R40" s="239"/>
      <c r="S40" s="239"/>
      <c r="T40" s="239"/>
      <c r="U40" s="239"/>
      <c r="V40" s="240"/>
      <c r="W40" s="53"/>
      <c r="X40" s="1"/>
      <c r="Y40" s="1"/>
      <c r="Z40" s="1"/>
      <c r="AA40" s="1"/>
      <c r="AB40" s="1"/>
      <c r="AC40" s="1"/>
      <c r="AD40" s="1"/>
      <c r="AE40" s="1"/>
      <c r="AF40" s="1"/>
      <c r="AG40" s="1"/>
    </row>
    <row r="41" spans="1:33" ht="15" customHeight="1">
      <c r="A41" s="1"/>
      <c r="B41" s="194"/>
      <c r="C41" s="69"/>
      <c r="D41" s="193" t="s">
        <v>108</v>
      </c>
      <c r="E41" s="126"/>
      <c r="F41" s="105"/>
      <c r="G41" s="1"/>
      <c r="H41" s="1"/>
      <c r="I41" s="1"/>
      <c r="J41" s="1"/>
      <c r="K41" s="1"/>
      <c r="L41" s="114"/>
      <c r="M41" s="1"/>
      <c r="N41" s="1"/>
      <c r="O41" s="1"/>
      <c r="P41" s="1"/>
      <c r="Q41" s="1"/>
      <c r="R41" s="1"/>
      <c r="S41" s="1"/>
      <c r="T41" s="1"/>
      <c r="U41" s="1"/>
      <c r="V41" s="1"/>
      <c r="W41" s="53"/>
      <c r="X41" s="1"/>
      <c r="Y41" s="1"/>
      <c r="Z41" s="1"/>
      <c r="AA41" s="1"/>
      <c r="AB41" s="1"/>
      <c r="AC41" s="1"/>
      <c r="AD41" s="1"/>
      <c r="AE41" s="1"/>
      <c r="AF41" s="1"/>
      <c r="AG41" s="1"/>
    </row>
    <row r="42" spans="1:33" ht="24" customHeight="1">
      <c r="A42" s="1"/>
      <c r="B42" s="157" t="s">
        <v>122</v>
      </c>
      <c r="C42" s="195" t="s">
        <v>123</v>
      </c>
      <c r="D42" s="142"/>
      <c r="E42" s="143"/>
      <c r="F42" s="242" t="s">
        <v>177</v>
      </c>
      <c r="G42" s="243"/>
      <c r="H42" s="243"/>
      <c r="I42" s="243"/>
      <c r="J42" s="243"/>
      <c r="K42" s="243"/>
      <c r="L42" s="243"/>
      <c r="M42" s="243"/>
      <c r="N42" s="243"/>
      <c r="O42" s="243"/>
      <c r="P42" s="243"/>
      <c r="Q42" s="243"/>
      <c r="R42" s="243"/>
      <c r="S42" s="243"/>
      <c r="T42" s="243"/>
      <c r="U42" s="243"/>
      <c r="V42" s="243"/>
      <c r="W42" s="244"/>
      <c r="X42" s="1"/>
      <c r="Y42" s="1"/>
      <c r="Z42" s="1"/>
      <c r="AA42" s="1"/>
      <c r="AB42" s="1"/>
      <c r="AC42" s="1"/>
      <c r="AD42" s="1"/>
      <c r="AE42" s="1"/>
      <c r="AF42" s="1"/>
      <c r="AG42" s="1"/>
    </row>
    <row r="43" spans="1:33" ht="14.25" customHeight="1">
      <c r="A43" s="1"/>
      <c r="B43" s="113"/>
      <c r="C43" s="1"/>
      <c r="D43" s="1"/>
      <c r="E43" s="1"/>
      <c r="F43" s="245" t="s">
        <v>162</v>
      </c>
      <c r="G43" s="236"/>
      <c r="H43" s="236"/>
      <c r="I43" s="236"/>
      <c r="J43" s="236"/>
      <c r="K43" s="236"/>
      <c r="L43" s="236"/>
      <c r="M43" s="236"/>
      <c r="N43" s="236"/>
      <c r="O43" s="236"/>
      <c r="P43" s="236"/>
      <c r="Q43" s="236"/>
      <c r="R43" s="236"/>
      <c r="S43" s="236"/>
      <c r="T43" s="236"/>
      <c r="U43" s="236"/>
      <c r="V43" s="236"/>
      <c r="W43" s="246"/>
      <c r="X43" s="1"/>
      <c r="Y43" s="1"/>
      <c r="Z43" s="1"/>
      <c r="AA43" s="1"/>
      <c r="AB43" s="1"/>
      <c r="AC43" s="1"/>
      <c r="AD43" s="1"/>
      <c r="AE43" s="1"/>
      <c r="AF43" s="1"/>
      <c r="AG43" s="1"/>
    </row>
    <row r="44" spans="1:33" ht="14.25" customHeight="1">
      <c r="A44" s="1"/>
      <c r="B44" s="114"/>
      <c r="C44" s="58"/>
      <c r="D44" s="58"/>
      <c r="E44" s="58"/>
      <c r="F44" s="229"/>
      <c r="G44" s="225"/>
      <c r="H44" s="225"/>
      <c r="I44" s="225"/>
      <c r="J44" s="225"/>
      <c r="K44" s="225"/>
      <c r="L44" s="225"/>
      <c r="M44" s="225"/>
      <c r="N44" s="225"/>
      <c r="O44" s="225"/>
      <c r="P44" s="225"/>
      <c r="Q44" s="225"/>
      <c r="R44" s="225"/>
      <c r="S44" s="225"/>
      <c r="T44" s="225"/>
      <c r="U44" s="225"/>
      <c r="V44" s="225"/>
      <c r="W44" s="226"/>
      <c r="X44" s="1"/>
      <c r="Y44" s="1"/>
      <c r="Z44" s="1"/>
      <c r="AA44" s="1"/>
      <c r="AB44" s="1"/>
      <c r="AC44" s="1"/>
      <c r="AD44" s="1"/>
      <c r="AE44" s="1"/>
      <c r="AF44" s="1"/>
      <c r="AG44" s="1"/>
    </row>
    <row r="45" spans="1:33" ht="15" customHeight="1">
      <c r="A45" s="1"/>
      <c r="B45" s="1" t="s">
        <v>124</v>
      </c>
      <c r="C45" s="1" t="s">
        <v>125</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ht="14.5" customHeight="1">
      <c r="A46" s="1"/>
      <c r="B46" s="1" t="s">
        <v>124</v>
      </c>
      <c r="C46" s="1" t="s">
        <v>126</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3.5" customHeight="1">
      <c r="A47" s="1"/>
      <c r="B47" s="1" t="s">
        <v>124</v>
      </c>
      <c r="C47" s="1" t="s">
        <v>127</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4" customHeight="1">
      <c r="A48" s="1"/>
      <c r="B48" s="29"/>
      <c r="C48" s="29"/>
      <c r="D48" s="29"/>
      <c r="E48" s="29"/>
      <c r="F48" s="29"/>
      <c r="G48" s="29"/>
      <c r="H48" s="29"/>
      <c r="I48" s="29"/>
      <c r="J48" s="29"/>
      <c r="K48" s="29"/>
      <c r="L48" s="29"/>
      <c r="M48" s="29"/>
      <c r="N48" s="29"/>
      <c r="O48" s="29"/>
      <c r="P48" s="29"/>
      <c r="Q48" s="29"/>
      <c r="R48" s="29"/>
      <c r="S48" s="29"/>
      <c r="T48" s="29"/>
      <c r="U48" s="29"/>
      <c r="V48" s="29"/>
      <c r="W48" s="29"/>
      <c r="X48" s="1"/>
      <c r="Y48" s="1"/>
      <c r="Z48" s="1"/>
      <c r="AA48" s="1"/>
      <c r="AB48" s="1"/>
      <c r="AC48" s="1"/>
      <c r="AD48" s="1"/>
      <c r="AE48" s="1"/>
      <c r="AF48" s="1"/>
      <c r="AG48" s="1"/>
    </row>
    <row r="49" spans="1:33" ht="18" customHeight="1">
      <c r="A49" s="1" t="s">
        <v>128</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15" customHeight="1">
      <c r="A50" s="1"/>
      <c r="B50" s="247" t="s">
        <v>178</v>
      </c>
      <c r="C50" s="248"/>
      <c r="D50" s="248"/>
      <c r="E50" s="248"/>
      <c r="F50" s="248"/>
      <c r="G50" s="248"/>
      <c r="H50" s="248"/>
      <c r="I50" s="248"/>
      <c r="J50" s="248"/>
      <c r="K50" s="248"/>
      <c r="L50" s="248"/>
      <c r="M50" s="248"/>
      <c r="N50" s="248"/>
      <c r="O50" s="249"/>
      <c r="P50" s="170" t="s">
        <v>129</v>
      </c>
      <c r="Q50" s="173" t="s">
        <v>130</v>
      </c>
      <c r="R50" s="51"/>
      <c r="S50" s="98" t="s">
        <v>175</v>
      </c>
      <c r="T50" s="97" t="s">
        <v>130</v>
      </c>
      <c r="U50" s="99"/>
      <c r="V50" s="51"/>
      <c r="W50" s="52"/>
      <c r="X50" s="1"/>
      <c r="Y50" s="1"/>
      <c r="Z50" s="1"/>
      <c r="AA50" s="1"/>
      <c r="AB50" s="1"/>
      <c r="AC50" s="1"/>
      <c r="AD50" s="1"/>
      <c r="AE50" s="1"/>
      <c r="AF50" s="1"/>
      <c r="AG50" s="1"/>
    </row>
    <row r="51" spans="1:33" ht="15" customHeight="1">
      <c r="A51" s="1"/>
      <c r="B51" s="250"/>
      <c r="C51" s="251"/>
      <c r="D51" s="251"/>
      <c r="E51" s="251"/>
      <c r="F51" s="251"/>
      <c r="G51" s="251"/>
      <c r="H51" s="251"/>
      <c r="I51" s="251"/>
      <c r="J51" s="251"/>
      <c r="K51" s="251"/>
      <c r="L51" s="251"/>
      <c r="M51" s="251"/>
      <c r="N51" s="251"/>
      <c r="O51" s="252"/>
      <c r="P51" s="171"/>
      <c r="Q51" s="152"/>
      <c r="R51" s="1"/>
      <c r="S51" s="32" t="s">
        <v>165</v>
      </c>
      <c r="T51" s="1" t="s">
        <v>129</v>
      </c>
      <c r="U51" s="1"/>
      <c r="V51" s="1"/>
      <c r="W51" s="53"/>
      <c r="X51" s="1"/>
      <c r="Y51" s="1"/>
      <c r="Z51" s="1"/>
      <c r="AA51" s="1"/>
      <c r="AB51" s="1"/>
      <c r="AC51" s="1"/>
      <c r="AD51" s="1"/>
      <c r="AE51" s="1"/>
      <c r="AF51" s="1"/>
      <c r="AG51" s="1"/>
    </row>
    <row r="52" spans="1:33" ht="15" customHeight="1">
      <c r="A52" s="1"/>
      <c r="B52" s="253"/>
      <c r="C52" s="254"/>
      <c r="D52" s="254"/>
      <c r="E52" s="254"/>
      <c r="F52" s="254"/>
      <c r="G52" s="254"/>
      <c r="H52" s="254"/>
      <c r="I52" s="254"/>
      <c r="J52" s="254"/>
      <c r="K52" s="254"/>
      <c r="L52" s="254"/>
      <c r="M52" s="254"/>
      <c r="N52" s="254"/>
      <c r="O52" s="255"/>
      <c r="P52" s="172"/>
      <c r="Q52" s="153"/>
      <c r="R52" s="174" t="s">
        <v>131</v>
      </c>
      <c r="S52" s="175"/>
      <c r="T52" s="175"/>
      <c r="U52" s="175"/>
      <c r="V52" s="175"/>
      <c r="W52" s="176"/>
      <c r="X52" s="1"/>
      <c r="Y52" s="1"/>
      <c r="Z52" s="1"/>
      <c r="AA52" s="1"/>
      <c r="AB52" s="1"/>
      <c r="AC52" s="1"/>
      <c r="AD52" s="1"/>
      <c r="AE52" s="1"/>
      <c r="AF52" s="1"/>
      <c r="AG52" s="1"/>
    </row>
    <row r="53" spans="1:33" s="82" customFormat="1" ht="28.5" customHeight="1">
      <c r="A53" s="84"/>
      <c r="B53" s="166" t="s">
        <v>158</v>
      </c>
      <c r="C53" s="167"/>
      <c r="D53" s="167"/>
      <c r="E53" s="167"/>
      <c r="F53" s="167"/>
      <c r="G53" s="167"/>
      <c r="H53" s="167"/>
      <c r="I53" s="167"/>
      <c r="J53" s="167"/>
      <c r="K53" s="167"/>
      <c r="L53" s="167"/>
      <c r="M53" s="167"/>
      <c r="N53" s="167"/>
      <c r="O53" s="167"/>
      <c r="P53" s="167"/>
      <c r="Q53" s="167"/>
      <c r="R53" s="167"/>
      <c r="S53" s="167"/>
      <c r="T53" s="167"/>
      <c r="U53" s="167"/>
      <c r="V53" s="84"/>
      <c r="W53" s="84"/>
      <c r="X53" s="83"/>
      <c r="Y53" s="83"/>
      <c r="Z53" s="83"/>
      <c r="AA53" s="83"/>
      <c r="AB53" s="83"/>
      <c r="AC53" s="83"/>
      <c r="AD53" s="83"/>
      <c r="AE53" s="83"/>
      <c r="AF53" s="83"/>
      <c r="AG53" s="83"/>
    </row>
    <row r="54" spans="1:33" ht="16.5" customHeight="1">
      <c r="A54" s="1"/>
      <c r="B54" s="29" t="s">
        <v>132</v>
      </c>
      <c r="C54" s="29"/>
      <c r="D54" s="29"/>
      <c r="E54" s="29"/>
      <c r="F54" s="29"/>
      <c r="G54" s="29"/>
      <c r="H54" s="29"/>
      <c r="I54" s="29"/>
      <c r="J54" s="29"/>
      <c r="K54" s="29"/>
      <c r="L54" s="29"/>
      <c r="M54" s="29"/>
      <c r="N54" s="29"/>
      <c r="O54" s="29"/>
      <c r="P54" s="29"/>
      <c r="Q54" s="29"/>
      <c r="R54" s="29"/>
      <c r="S54" s="29"/>
      <c r="T54" s="29"/>
      <c r="U54" s="29"/>
      <c r="V54" s="29"/>
      <c r="W54" s="29"/>
      <c r="X54" s="1"/>
      <c r="Y54" s="1"/>
      <c r="Z54" s="1"/>
      <c r="AA54" s="1"/>
      <c r="AB54" s="1"/>
      <c r="AC54" s="1"/>
      <c r="AD54" s="1"/>
      <c r="AE54" s="1"/>
      <c r="AF54" s="1"/>
      <c r="AG54" s="1"/>
    </row>
    <row r="55" spans="1:33" ht="16.5" customHeight="1">
      <c r="A55" s="1"/>
      <c r="B55" s="29" t="s">
        <v>133</v>
      </c>
      <c r="C55" s="29"/>
      <c r="D55" s="29"/>
      <c r="E55" s="29"/>
      <c r="F55" s="29"/>
      <c r="G55" s="29"/>
      <c r="H55" s="29"/>
      <c r="I55" s="29"/>
      <c r="J55" s="29"/>
      <c r="K55" s="29"/>
      <c r="L55" s="29"/>
      <c r="M55" s="29"/>
      <c r="N55" s="29"/>
      <c r="O55" s="29"/>
      <c r="P55" s="29"/>
      <c r="Q55" s="29"/>
      <c r="R55" s="29"/>
      <c r="S55" s="29"/>
      <c r="T55" s="29"/>
      <c r="W55" s="29"/>
      <c r="X55" s="1"/>
      <c r="Y55" s="1"/>
      <c r="Z55" s="1"/>
      <c r="AA55" s="1"/>
      <c r="AB55" s="1"/>
      <c r="AC55" s="1"/>
      <c r="AD55" s="1"/>
      <c r="AE55" s="1"/>
      <c r="AF55" s="1"/>
      <c r="AG55" s="1"/>
    </row>
    <row r="56" spans="1:33" ht="16.5" customHeight="1">
      <c r="A56" s="85"/>
      <c r="B56" s="92" t="s">
        <v>157</v>
      </c>
      <c r="C56" s="91"/>
      <c r="D56" s="91"/>
      <c r="E56" s="91"/>
      <c r="F56" s="91"/>
      <c r="G56" s="91"/>
      <c r="H56" s="91"/>
      <c r="I56" s="91"/>
      <c r="J56" s="91"/>
      <c r="K56" s="91"/>
      <c r="L56" s="91"/>
      <c r="M56" s="91"/>
      <c r="N56" s="91"/>
      <c r="O56" s="91"/>
      <c r="P56" s="91"/>
      <c r="Q56" s="91"/>
      <c r="R56" s="91"/>
      <c r="S56" s="91"/>
      <c r="T56" s="91"/>
      <c r="U56" s="168">
        <v>-2025.04</v>
      </c>
      <c r="V56" s="168"/>
      <c r="W56" s="91"/>
      <c r="X56" s="85"/>
      <c r="Y56" s="85"/>
      <c r="Z56" s="85"/>
      <c r="AA56" s="85"/>
      <c r="AB56" s="85"/>
      <c r="AC56" s="85"/>
      <c r="AD56" s="85"/>
      <c r="AE56" s="85"/>
      <c r="AF56" s="85"/>
      <c r="AG56" s="85"/>
    </row>
    <row r="57" spans="1:33" ht="15.5" customHeight="1">
      <c r="A57" s="1"/>
      <c r="B57" s="29"/>
      <c r="C57" s="29"/>
      <c r="D57" s="29"/>
      <c r="E57" s="29"/>
      <c r="F57" s="29"/>
      <c r="G57" s="29"/>
      <c r="H57" s="29"/>
      <c r="I57" s="29"/>
      <c r="J57" s="29"/>
      <c r="K57" s="29"/>
      <c r="L57" s="29"/>
      <c r="M57" s="29"/>
      <c r="N57" s="29"/>
      <c r="O57" s="29"/>
      <c r="P57" s="29"/>
      <c r="Q57" s="29"/>
      <c r="R57" s="29"/>
      <c r="S57" s="29"/>
      <c r="T57" s="29"/>
      <c r="U57" s="29"/>
      <c r="V57" s="29"/>
      <c r="W57" s="29"/>
      <c r="X57" s="1"/>
      <c r="Y57" s="1"/>
      <c r="Z57" s="1"/>
      <c r="AA57" s="1"/>
      <c r="AB57" s="1"/>
      <c r="AC57" s="1"/>
      <c r="AD57" s="1"/>
      <c r="AE57" s="1"/>
      <c r="AF57" s="1"/>
      <c r="AG57" s="1"/>
    </row>
    <row r="58" spans="1:33" ht="15" customHeight="1">
      <c r="A58" s="1"/>
      <c r="B58" s="148" t="s">
        <v>14</v>
      </c>
      <c r="C58" s="135"/>
      <c r="D58" s="241" t="s">
        <v>161</v>
      </c>
      <c r="E58" s="222"/>
      <c r="F58" s="222"/>
      <c r="G58" s="222"/>
      <c r="H58" s="222"/>
      <c r="I58" s="222"/>
      <c r="J58" s="222"/>
      <c r="K58" s="222"/>
      <c r="L58" s="222"/>
      <c r="M58" s="222"/>
      <c r="N58" s="222"/>
      <c r="O58" s="222"/>
      <c r="P58" s="222"/>
      <c r="Q58" s="222"/>
      <c r="R58" s="222"/>
      <c r="S58" s="222"/>
      <c r="T58" s="222"/>
      <c r="U58" s="222"/>
      <c r="V58" s="223"/>
      <c r="W58" s="1"/>
      <c r="X58" s="1"/>
      <c r="Y58" s="1"/>
      <c r="Z58" s="1"/>
      <c r="AA58" s="1"/>
      <c r="AB58" s="1"/>
      <c r="AC58" s="1"/>
      <c r="AD58" s="1"/>
      <c r="AE58" s="1"/>
      <c r="AF58" s="1"/>
      <c r="AG58" s="1"/>
    </row>
    <row r="59" spans="1:33" ht="15" customHeight="1">
      <c r="A59" s="1"/>
      <c r="B59" s="140"/>
      <c r="C59" s="137"/>
      <c r="D59" s="224"/>
      <c r="E59" s="225"/>
      <c r="F59" s="225"/>
      <c r="G59" s="225"/>
      <c r="H59" s="225"/>
      <c r="I59" s="225"/>
      <c r="J59" s="225"/>
      <c r="K59" s="225"/>
      <c r="L59" s="225"/>
      <c r="M59" s="225"/>
      <c r="N59" s="225"/>
      <c r="O59" s="225"/>
      <c r="P59" s="225"/>
      <c r="Q59" s="225"/>
      <c r="R59" s="225"/>
      <c r="S59" s="225"/>
      <c r="T59" s="225"/>
      <c r="U59" s="225"/>
      <c r="V59" s="226"/>
      <c r="W59" s="1"/>
      <c r="X59" s="1"/>
      <c r="Y59" s="1"/>
      <c r="Z59" s="1"/>
      <c r="AA59" s="1"/>
      <c r="AB59" s="1"/>
      <c r="AC59" s="1"/>
      <c r="AD59" s="1"/>
      <c r="AE59" s="1"/>
      <c r="AF59" s="1"/>
      <c r="AG59" s="1"/>
    </row>
    <row r="60" spans="1:33" ht="15" customHeight="1">
      <c r="A60" s="1"/>
      <c r="B60" s="148" t="s">
        <v>6</v>
      </c>
      <c r="C60" s="135"/>
      <c r="D60" s="241" t="s">
        <v>178</v>
      </c>
      <c r="E60" s="222"/>
      <c r="F60" s="222"/>
      <c r="G60" s="222"/>
      <c r="H60" s="222"/>
      <c r="I60" s="222"/>
      <c r="J60" s="222"/>
      <c r="K60" s="222"/>
      <c r="L60" s="222"/>
      <c r="M60" s="222"/>
      <c r="N60" s="223"/>
      <c r="O60" s="163" t="s">
        <v>134</v>
      </c>
      <c r="P60" s="164"/>
      <c r="Q60" s="50"/>
      <c r="R60" s="100" t="s">
        <v>175</v>
      </c>
      <c r="S60" s="97" t="s">
        <v>130</v>
      </c>
      <c r="T60" s="51"/>
      <c r="U60" s="51"/>
      <c r="V60" s="52"/>
      <c r="W60" s="1"/>
      <c r="X60" s="1"/>
      <c r="Y60" s="1"/>
      <c r="Z60" s="1"/>
      <c r="AA60" s="1"/>
      <c r="AB60" s="1"/>
      <c r="AC60" s="1"/>
      <c r="AD60" s="1"/>
      <c r="AE60" s="1"/>
      <c r="AF60" s="1"/>
      <c r="AG60" s="1"/>
    </row>
    <row r="61" spans="1:33" ht="15" customHeight="1">
      <c r="A61" s="1"/>
      <c r="B61" s="140"/>
      <c r="C61" s="137"/>
      <c r="D61" s="224"/>
      <c r="E61" s="225"/>
      <c r="F61" s="225"/>
      <c r="G61" s="225"/>
      <c r="H61" s="225"/>
      <c r="I61" s="225"/>
      <c r="J61" s="225"/>
      <c r="K61" s="225"/>
      <c r="L61" s="225"/>
      <c r="M61" s="225"/>
      <c r="N61" s="226"/>
      <c r="O61" s="140"/>
      <c r="P61" s="137"/>
      <c r="Q61" s="57"/>
      <c r="R61" s="71" t="s">
        <v>165</v>
      </c>
      <c r="S61" s="58" t="s">
        <v>129</v>
      </c>
      <c r="T61" s="58"/>
      <c r="U61" s="58"/>
      <c r="V61" s="67"/>
      <c r="W61" s="1"/>
      <c r="X61" s="1"/>
      <c r="Y61" s="1"/>
      <c r="Z61" s="1"/>
      <c r="AA61" s="1"/>
      <c r="AB61" s="1"/>
      <c r="AC61" s="1"/>
      <c r="AD61" s="1"/>
      <c r="AE61" s="1"/>
      <c r="AF61" s="1"/>
      <c r="AG61" s="1"/>
    </row>
    <row r="62" spans="1:33" ht="14.5">
      <c r="A62" s="1"/>
      <c r="B62" s="72"/>
      <c r="C62" s="72"/>
      <c r="D62" s="72"/>
      <c r="E62" s="72"/>
      <c r="F62" s="72"/>
      <c r="G62" s="72"/>
      <c r="H62" s="72"/>
      <c r="I62" s="72"/>
      <c r="J62" s="72"/>
      <c r="K62" s="72"/>
      <c r="L62" s="72"/>
      <c r="M62" s="72"/>
      <c r="N62" s="72"/>
      <c r="O62" s="72"/>
      <c r="P62" s="73"/>
      <c r="Q62" s="73"/>
      <c r="R62" s="74"/>
      <c r="S62" s="74"/>
      <c r="T62" s="74"/>
      <c r="U62" s="74"/>
      <c r="V62" s="74"/>
      <c r="W62" s="74"/>
      <c r="X62" s="1"/>
      <c r="Y62" s="1"/>
      <c r="Z62" s="1"/>
      <c r="AA62" s="1"/>
      <c r="AB62" s="1"/>
      <c r="AC62" s="1"/>
      <c r="AD62" s="1"/>
      <c r="AE62" s="1"/>
      <c r="AF62" s="1"/>
      <c r="AG62" s="1"/>
    </row>
    <row r="63" spans="1:33" ht="21" customHeight="1">
      <c r="A63" s="1"/>
      <c r="B63" s="1" t="s">
        <v>74</v>
      </c>
      <c r="C63" s="1"/>
      <c r="D63" s="165" t="s">
        <v>149</v>
      </c>
      <c r="E63" s="165"/>
      <c r="F63" s="165"/>
      <c r="G63" s="165"/>
      <c r="H63" s="165"/>
      <c r="I63" s="165"/>
      <c r="J63" s="165"/>
      <c r="K63" s="165"/>
      <c r="L63" s="165"/>
      <c r="M63" s="165"/>
      <c r="N63" s="165"/>
      <c r="O63" s="165"/>
      <c r="P63" s="165"/>
      <c r="Q63" s="165"/>
      <c r="R63" s="165"/>
      <c r="S63" s="165"/>
      <c r="T63" s="165"/>
      <c r="U63" s="165"/>
      <c r="V63" s="165"/>
      <c r="W63" s="1"/>
      <c r="X63" s="1"/>
      <c r="Y63" s="1"/>
      <c r="Z63" s="1"/>
      <c r="AA63" s="1"/>
      <c r="AB63" s="1"/>
      <c r="AC63" s="1"/>
      <c r="AD63" s="1"/>
      <c r="AE63" s="1"/>
      <c r="AF63" s="1"/>
      <c r="AG63" s="1"/>
    </row>
    <row r="64" spans="1:33" ht="15" customHeight="1">
      <c r="A64" s="1"/>
      <c r="B64" s="138" t="s">
        <v>135</v>
      </c>
      <c r="C64" s="135"/>
      <c r="D64" s="141" t="s">
        <v>80</v>
      </c>
      <c r="E64" s="142"/>
      <c r="F64" s="143"/>
      <c r="G64" s="51"/>
      <c r="H64" s="141" t="s">
        <v>81</v>
      </c>
      <c r="I64" s="142"/>
      <c r="J64" s="143"/>
      <c r="K64" s="161" t="s">
        <v>142</v>
      </c>
      <c r="L64" s="130"/>
      <c r="M64" s="260">
        <v>3</v>
      </c>
      <c r="N64" s="228"/>
      <c r="O64" s="129" t="s">
        <v>136</v>
      </c>
      <c r="P64" s="135"/>
      <c r="Q64" s="138" t="s">
        <v>137</v>
      </c>
      <c r="R64" s="135"/>
      <c r="S64" s="261">
        <v>1</v>
      </c>
      <c r="T64" s="228"/>
      <c r="U64" s="129" t="s">
        <v>86</v>
      </c>
      <c r="V64" s="135"/>
      <c r="W64" s="1"/>
      <c r="X64" s="1"/>
      <c r="Y64" s="1"/>
      <c r="Z64" s="1"/>
      <c r="AA64" s="1"/>
      <c r="AB64" s="1"/>
      <c r="AC64" s="1"/>
      <c r="AD64" s="1"/>
      <c r="AE64" s="1"/>
      <c r="AF64" s="1"/>
      <c r="AG64" s="1"/>
    </row>
    <row r="65" spans="1:33" ht="15" customHeight="1">
      <c r="A65" s="1"/>
      <c r="B65" s="139"/>
      <c r="C65" s="136"/>
      <c r="D65" s="256">
        <v>45870</v>
      </c>
      <c r="E65" s="236"/>
      <c r="F65" s="237"/>
      <c r="G65" s="155" t="s">
        <v>78</v>
      </c>
      <c r="H65" s="256">
        <v>45873</v>
      </c>
      <c r="I65" s="236"/>
      <c r="J65" s="237"/>
      <c r="K65" s="139"/>
      <c r="L65" s="132"/>
      <c r="M65" s="257"/>
      <c r="N65" s="259"/>
      <c r="O65" s="131"/>
      <c r="P65" s="136"/>
      <c r="Q65" s="139"/>
      <c r="R65" s="136"/>
      <c r="S65" s="262"/>
      <c r="T65" s="259"/>
      <c r="U65" s="131"/>
      <c r="V65" s="136"/>
      <c r="W65" s="1"/>
      <c r="X65" s="1"/>
      <c r="Y65" s="1"/>
      <c r="Z65" s="1"/>
      <c r="AA65" s="1"/>
      <c r="AB65" s="1"/>
      <c r="AC65" s="1"/>
      <c r="AD65" s="1"/>
      <c r="AE65" s="1"/>
      <c r="AF65" s="1"/>
      <c r="AG65" s="1"/>
    </row>
    <row r="66" spans="1:33" ht="15" customHeight="1">
      <c r="A66" s="1"/>
      <c r="B66" s="140"/>
      <c r="C66" s="137"/>
      <c r="D66" s="229"/>
      <c r="E66" s="225"/>
      <c r="F66" s="230"/>
      <c r="G66" s="156"/>
      <c r="H66" s="229"/>
      <c r="I66" s="225"/>
      <c r="J66" s="230"/>
      <c r="K66" s="140"/>
      <c r="L66" s="134"/>
      <c r="M66" s="224"/>
      <c r="N66" s="230"/>
      <c r="O66" s="133"/>
      <c r="P66" s="137"/>
      <c r="Q66" s="140"/>
      <c r="R66" s="137"/>
      <c r="S66" s="229"/>
      <c r="T66" s="230"/>
      <c r="U66" s="133"/>
      <c r="V66" s="137"/>
      <c r="W66" s="1"/>
      <c r="X66" s="1"/>
      <c r="Y66" s="1"/>
      <c r="Z66" s="1"/>
      <c r="AA66" s="1"/>
      <c r="AB66" s="1"/>
      <c r="AC66" s="1"/>
      <c r="AD66" s="1"/>
      <c r="AE66" s="1"/>
      <c r="AF66" s="1"/>
      <c r="AG66" s="1"/>
    </row>
    <row r="67" spans="1:33" ht="15" customHeight="1">
      <c r="A67" s="1"/>
      <c r="B67" s="1"/>
      <c r="C67" s="1"/>
      <c r="D67" s="1"/>
      <c r="E67" s="1"/>
      <c r="F67" s="1"/>
      <c r="G67" s="1"/>
      <c r="H67" s="1"/>
      <c r="I67" s="1"/>
      <c r="J67" s="1"/>
      <c r="K67" s="154" t="s">
        <v>87</v>
      </c>
      <c r="L67" s="135"/>
      <c r="M67" s="221">
        <v>24000</v>
      </c>
      <c r="N67" s="222"/>
      <c r="O67" s="222"/>
      <c r="P67" s="222"/>
      <c r="Q67" s="222"/>
      <c r="R67" s="222"/>
      <c r="S67" s="222"/>
      <c r="T67" s="222"/>
      <c r="U67" s="228"/>
      <c r="V67" s="151" t="s">
        <v>104</v>
      </c>
      <c r="W67" s="1"/>
      <c r="X67" s="1"/>
      <c r="Y67" s="1"/>
      <c r="Z67" s="1"/>
      <c r="AA67" s="1"/>
      <c r="AB67" s="1"/>
      <c r="AC67" s="1"/>
      <c r="AD67" s="1"/>
      <c r="AE67" s="1"/>
      <c r="AF67" s="1"/>
      <c r="AG67" s="1"/>
    </row>
    <row r="68" spans="1:33" ht="15" customHeight="1">
      <c r="A68" s="1"/>
      <c r="B68" s="1"/>
      <c r="C68" s="1"/>
      <c r="D68" s="1"/>
      <c r="E68" s="1"/>
      <c r="F68" s="1"/>
      <c r="G68" s="1"/>
      <c r="H68" s="1"/>
      <c r="I68" s="1"/>
      <c r="J68" s="1"/>
      <c r="K68" s="139"/>
      <c r="L68" s="136"/>
      <c r="M68" s="257"/>
      <c r="N68" s="258"/>
      <c r="O68" s="258"/>
      <c r="P68" s="258"/>
      <c r="Q68" s="258"/>
      <c r="R68" s="258"/>
      <c r="S68" s="258"/>
      <c r="T68" s="258"/>
      <c r="U68" s="259"/>
      <c r="V68" s="152"/>
      <c r="W68" s="1"/>
      <c r="X68" s="1"/>
      <c r="Y68" s="1"/>
      <c r="Z68" s="1"/>
      <c r="AA68" s="1"/>
      <c r="AB68" s="1"/>
      <c r="AC68" s="1"/>
      <c r="AD68" s="1"/>
      <c r="AE68" s="1"/>
      <c r="AF68" s="1"/>
      <c r="AG68" s="1"/>
    </row>
    <row r="69" spans="1:33" ht="15" customHeight="1">
      <c r="A69" s="1"/>
      <c r="B69" s="1"/>
      <c r="C69" s="1"/>
      <c r="D69" s="1"/>
      <c r="E69" s="1"/>
      <c r="F69" s="1"/>
      <c r="G69" s="1"/>
      <c r="H69" s="1"/>
      <c r="I69" s="1"/>
      <c r="J69" s="1"/>
      <c r="K69" s="140"/>
      <c r="L69" s="137"/>
      <c r="M69" s="224"/>
      <c r="N69" s="225"/>
      <c r="O69" s="225"/>
      <c r="P69" s="225"/>
      <c r="Q69" s="225"/>
      <c r="R69" s="225"/>
      <c r="S69" s="225"/>
      <c r="T69" s="225"/>
      <c r="U69" s="230"/>
      <c r="V69" s="153"/>
      <c r="W69" s="1"/>
      <c r="X69" s="1"/>
      <c r="Y69" s="1"/>
      <c r="Z69" s="1"/>
      <c r="AA69" s="1"/>
      <c r="AB69" s="1"/>
      <c r="AC69" s="1"/>
      <c r="AD69" s="1"/>
      <c r="AE69" s="1"/>
      <c r="AF69" s="1"/>
      <c r="AG69" s="1"/>
    </row>
    <row r="70" spans="1:33" ht="1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5" customHeight="1">
      <c r="A71" s="1"/>
      <c r="B71" s="1" t="s">
        <v>84</v>
      </c>
      <c r="C71" s="1"/>
      <c r="D71" s="87" t="s">
        <v>148</v>
      </c>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5" customHeight="1">
      <c r="A72" s="1"/>
      <c r="B72" s="138" t="s">
        <v>135</v>
      </c>
      <c r="C72" s="135"/>
      <c r="D72" s="141" t="s">
        <v>80</v>
      </c>
      <c r="E72" s="142"/>
      <c r="F72" s="143"/>
      <c r="G72" s="51"/>
      <c r="H72" s="141" t="s">
        <v>81</v>
      </c>
      <c r="I72" s="142"/>
      <c r="J72" s="143"/>
      <c r="K72" s="161" t="s">
        <v>142</v>
      </c>
      <c r="L72" s="130"/>
      <c r="M72" s="260">
        <v>1</v>
      </c>
      <c r="N72" s="228"/>
      <c r="O72" s="129" t="s">
        <v>136</v>
      </c>
      <c r="P72" s="135"/>
      <c r="Q72" s="138" t="s">
        <v>137</v>
      </c>
      <c r="R72" s="135"/>
      <c r="S72" s="261">
        <v>1</v>
      </c>
      <c r="T72" s="228"/>
      <c r="U72" s="129" t="s">
        <v>86</v>
      </c>
      <c r="V72" s="135"/>
      <c r="W72" s="1"/>
      <c r="X72" s="1"/>
      <c r="Y72" s="1"/>
      <c r="Z72" s="1"/>
      <c r="AA72" s="1"/>
      <c r="AB72" s="1"/>
      <c r="AC72" s="1"/>
      <c r="AD72" s="1"/>
      <c r="AE72" s="1"/>
      <c r="AF72" s="1"/>
      <c r="AG72" s="1"/>
    </row>
    <row r="73" spans="1:33" ht="15" customHeight="1">
      <c r="A73" s="1"/>
      <c r="B73" s="139"/>
      <c r="C73" s="136"/>
      <c r="D73" s="256">
        <v>45870</v>
      </c>
      <c r="E73" s="236"/>
      <c r="F73" s="237"/>
      <c r="G73" s="155" t="s">
        <v>78</v>
      </c>
      <c r="H73" s="256">
        <v>45873</v>
      </c>
      <c r="I73" s="236"/>
      <c r="J73" s="237"/>
      <c r="K73" s="139"/>
      <c r="L73" s="132"/>
      <c r="M73" s="257"/>
      <c r="N73" s="259"/>
      <c r="O73" s="131"/>
      <c r="P73" s="136"/>
      <c r="Q73" s="139"/>
      <c r="R73" s="136"/>
      <c r="S73" s="262"/>
      <c r="T73" s="259"/>
      <c r="U73" s="131"/>
      <c r="V73" s="136"/>
      <c r="W73" s="1"/>
      <c r="X73" s="1"/>
      <c r="Y73" s="1"/>
      <c r="Z73" s="1"/>
      <c r="AA73" s="1"/>
      <c r="AB73" s="1"/>
      <c r="AC73" s="1"/>
      <c r="AD73" s="1"/>
      <c r="AE73" s="1"/>
      <c r="AF73" s="1"/>
      <c r="AG73" s="1"/>
    </row>
    <row r="74" spans="1:33" ht="15" customHeight="1">
      <c r="A74" s="1"/>
      <c r="B74" s="140"/>
      <c r="C74" s="137"/>
      <c r="D74" s="229"/>
      <c r="E74" s="225"/>
      <c r="F74" s="230"/>
      <c r="G74" s="156"/>
      <c r="H74" s="229"/>
      <c r="I74" s="225"/>
      <c r="J74" s="230"/>
      <c r="K74" s="140"/>
      <c r="L74" s="134"/>
      <c r="M74" s="224"/>
      <c r="N74" s="230"/>
      <c r="O74" s="133"/>
      <c r="P74" s="137"/>
      <c r="Q74" s="140"/>
      <c r="R74" s="137"/>
      <c r="S74" s="229"/>
      <c r="T74" s="230"/>
      <c r="U74" s="133"/>
      <c r="V74" s="137"/>
      <c r="W74" s="1"/>
      <c r="X74" s="1"/>
      <c r="Y74" s="1"/>
      <c r="Z74" s="1"/>
      <c r="AA74" s="1"/>
      <c r="AB74" s="1"/>
      <c r="AC74" s="1"/>
      <c r="AD74" s="1"/>
      <c r="AE74" s="1"/>
      <c r="AF74" s="1"/>
      <c r="AG74" s="1"/>
    </row>
    <row r="75" spans="1:33" ht="15" customHeight="1">
      <c r="A75" s="1"/>
      <c r="B75" s="1"/>
      <c r="C75" s="1"/>
      <c r="D75" s="1"/>
      <c r="E75" s="1"/>
      <c r="F75" s="1"/>
      <c r="G75" s="1"/>
      <c r="H75" s="1"/>
      <c r="I75" s="1"/>
      <c r="J75" s="1"/>
      <c r="K75" s="154" t="s">
        <v>87</v>
      </c>
      <c r="L75" s="135"/>
      <c r="M75" s="221">
        <v>8000</v>
      </c>
      <c r="N75" s="222"/>
      <c r="O75" s="222"/>
      <c r="P75" s="222"/>
      <c r="Q75" s="222"/>
      <c r="R75" s="222"/>
      <c r="S75" s="222"/>
      <c r="T75" s="222"/>
      <c r="U75" s="228"/>
      <c r="V75" s="151" t="s">
        <v>104</v>
      </c>
      <c r="W75" s="1"/>
      <c r="X75" s="1"/>
      <c r="Y75" s="1"/>
      <c r="Z75" s="1"/>
      <c r="AA75" s="1"/>
      <c r="AB75" s="1"/>
      <c r="AC75" s="1"/>
      <c r="AD75" s="1"/>
      <c r="AE75" s="1"/>
      <c r="AF75" s="1"/>
      <c r="AG75" s="1"/>
    </row>
    <row r="76" spans="1:33" ht="15" customHeight="1">
      <c r="A76" s="1"/>
      <c r="B76" s="1"/>
      <c r="C76" s="1"/>
      <c r="D76" s="1"/>
      <c r="E76" s="1"/>
      <c r="F76" s="1"/>
      <c r="G76" s="1"/>
      <c r="H76" s="1"/>
      <c r="I76" s="1"/>
      <c r="J76" s="1"/>
      <c r="K76" s="139"/>
      <c r="L76" s="136"/>
      <c r="M76" s="257"/>
      <c r="N76" s="258"/>
      <c r="O76" s="258"/>
      <c r="P76" s="258"/>
      <c r="Q76" s="258"/>
      <c r="R76" s="258"/>
      <c r="S76" s="258"/>
      <c r="T76" s="258"/>
      <c r="U76" s="259"/>
      <c r="V76" s="152"/>
      <c r="W76" s="1"/>
      <c r="X76" s="1"/>
      <c r="Y76" s="1"/>
      <c r="Z76" s="1"/>
      <c r="AA76" s="1"/>
      <c r="AB76" s="1"/>
      <c r="AC76" s="1"/>
      <c r="AD76" s="1"/>
      <c r="AE76" s="1"/>
      <c r="AF76" s="1"/>
      <c r="AG76" s="1"/>
    </row>
    <row r="77" spans="1:33" ht="15" customHeight="1">
      <c r="A77" s="1"/>
      <c r="B77" s="1"/>
      <c r="C77" s="1"/>
      <c r="D77" s="1"/>
      <c r="E77" s="1"/>
      <c r="F77" s="1"/>
      <c r="G77" s="1"/>
      <c r="H77" s="1"/>
      <c r="I77" s="1"/>
      <c r="J77" s="1"/>
      <c r="K77" s="140"/>
      <c r="L77" s="137"/>
      <c r="M77" s="224"/>
      <c r="N77" s="225"/>
      <c r="O77" s="225"/>
      <c r="P77" s="225"/>
      <c r="Q77" s="225"/>
      <c r="R77" s="225"/>
      <c r="S77" s="225"/>
      <c r="T77" s="225"/>
      <c r="U77" s="230"/>
      <c r="V77" s="153"/>
      <c r="W77" s="1"/>
      <c r="X77" s="1"/>
      <c r="Y77" s="1"/>
      <c r="Z77" s="1"/>
      <c r="AA77" s="1"/>
      <c r="AB77" s="1"/>
      <c r="AC77" s="1"/>
      <c r="AD77" s="1"/>
      <c r="AE77" s="1"/>
      <c r="AF77" s="1"/>
      <c r="AG77" s="1"/>
    </row>
    <row r="78" spans="1:33" ht="15" customHeight="1">
      <c r="A78" s="1"/>
      <c r="B78" s="1"/>
      <c r="C78" s="1"/>
      <c r="D78" s="1"/>
      <c r="E78" s="1"/>
      <c r="F78" s="1"/>
      <c r="G78" s="1"/>
      <c r="H78" s="1"/>
      <c r="I78" s="1"/>
      <c r="J78" s="1"/>
      <c r="K78" s="47"/>
      <c r="L78" s="47"/>
      <c r="M78" s="72"/>
      <c r="N78" s="72"/>
      <c r="O78" s="72"/>
      <c r="P78" s="72"/>
      <c r="Q78" s="72"/>
      <c r="R78" s="72"/>
      <c r="S78" s="72"/>
      <c r="T78" s="72"/>
      <c r="U78" s="72"/>
      <c r="V78" s="47"/>
      <c r="W78" s="1"/>
      <c r="X78" s="1"/>
      <c r="Y78" s="1"/>
      <c r="Z78" s="1"/>
      <c r="AA78" s="1"/>
      <c r="AB78" s="1"/>
      <c r="AC78" s="1"/>
      <c r="AD78" s="1"/>
      <c r="AE78" s="1"/>
      <c r="AF78" s="1"/>
      <c r="AG78" s="1"/>
    </row>
    <row r="79" spans="1:33" ht="15" customHeight="1">
      <c r="A79" s="1"/>
      <c r="B79" s="1" t="s">
        <v>88</v>
      </c>
      <c r="C79" s="1"/>
      <c r="D79" s="87" t="s">
        <v>148</v>
      </c>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5" customHeight="1">
      <c r="A80" s="1"/>
      <c r="B80" s="138" t="s">
        <v>135</v>
      </c>
      <c r="C80" s="135"/>
      <c r="D80" s="141" t="s">
        <v>80</v>
      </c>
      <c r="E80" s="142"/>
      <c r="F80" s="143"/>
      <c r="G80" s="51"/>
      <c r="H80" s="141" t="s">
        <v>81</v>
      </c>
      <c r="I80" s="142"/>
      <c r="J80" s="143"/>
      <c r="K80" s="161" t="s">
        <v>142</v>
      </c>
      <c r="L80" s="130"/>
      <c r="M80" s="138">
        <v>0</v>
      </c>
      <c r="N80" s="130"/>
      <c r="O80" s="129" t="s">
        <v>136</v>
      </c>
      <c r="P80" s="135"/>
      <c r="Q80" s="138" t="s">
        <v>137</v>
      </c>
      <c r="R80" s="135"/>
      <c r="S80" s="129">
        <v>0</v>
      </c>
      <c r="T80" s="130"/>
      <c r="U80" s="129" t="s">
        <v>86</v>
      </c>
      <c r="V80" s="135"/>
      <c r="W80" s="1"/>
      <c r="X80" s="1"/>
      <c r="Y80" s="1"/>
      <c r="Z80" s="1"/>
      <c r="AA80" s="1"/>
      <c r="AB80" s="1"/>
      <c r="AC80" s="1"/>
      <c r="AD80" s="1"/>
      <c r="AE80" s="1"/>
      <c r="AF80" s="1"/>
      <c r="AG80" s="1"/>
    </row>
    <row r="81" spans="1:33" ht="15" customHeight="1">
      <c r="A81" s="1"/>
      <c r="B81" s="139"/>
      <c r="C81" s="136"/>
      <c r="D81" s="144">
        <v>0</v>
      </c>
      <c r="E81" s="145"/>
      <c r="F81" s="146"/>
      <c r="G81" s="155" t="s">
        <v>78</v>
      </c>
      <c r="H81" s="144">
        <v>0</v>
      </c>
      <c r="I81" s="145"/>
      <c r="J81" s="146"/>
      <c r="K81" s="139"/>
      <c r="L81" s="132"/>
      <c r="M81" s="139"/>
      <c r="N81" s="132"/>
      <c r="O81" s="131"/>
      <c r="P81" s="136"/>
      <c r="Q81" s="139"/>
      <c r="R81" s="136"/>
      <c r="S81" s="131"/>
      <c r="T81" s="132"/>
      <c r="U81" s="131"/>
      <c r="V81" s="136"/>
      <c r="W81" s="1"/>
      <c r="X81" s="1"/>
      <c r="Y81" s="1"/>
      <c r="Z81" s="1"/>
      <c r="AA81" s="1"/>
      <c r="AB81" s="1"/>
      <c r="AC81" s="1"/>
      <c r="AD81" s="1"/>
      <c r="AE81" s="1"/>
      <c r="AF81" s="1"/>
      <c r="AG81" s="1"/>
    </row>
    <row r="82" spans="1:33" ht="15" customHeight="1">
      <c r="A82" s="1"/>
      <c r="B82" s="140"/>
      <c r="C82" s="137"/>
      <c r="D82" s="133"/>
      <c r="E82" s="147"/>
      <c r="F82" s="134"/>
      <c r="G82" s="156"/>
      <c r="H82" s="133"/>
      <c r="I82" s="147"/>
      <c r="J82" s="134"/>
      <c r="K82" s="140"/>
      <c r="L82" s="134"/>
      <c r="M82" s="140"/>
      <c r="N82" s="134"/>
      <c r="O82" s="133"/>
      <c r="P82" s="137"/>
      <c r="Q82" s="140"/>
      <c r="R82" s="137"/>
      <c r="S82" s="133"/>
      <c r="T82" s="134"/>
      <c r="U82" s="133"/>
      <c r="V82" s="137"/>
      <c r="W82" s="1"/>
      <c r="X82" s="1"/>
      <c r="Y82" s="1"/>
      <c r="Z82" s="1"/>
      <c r="AA82" s="1"/>
      <c r="AB82" s="1"/>
      <c r="AC82" s="1"/>
      <c r="AD82" s="1"/>
      <c r="AE82" s="1"/>
      <c r="AF82" s="1"/>
      <c r="AG82" s="1"/>
    </row>
    <row r="83" spans="1:33" ht="15" customHeight="1">
      <c r="A83" s="1"/>
      <c r="B83" s="1"/>
      <c r="C83" s="1"/>
      <c r="D83" s="1"/>
      <c r="E83" s="1"/>
      <c r="F83" s="1"/>
      <c r="G83" s="1"/>
      <c r="H83" s="1"/>
      <c r="I83" s="1"/>
      <c r="J83" s="1"/>
      <c r="K83" s="154" t="s">
        <v>87</v>
      </c>
      <c r="L83" s="135"/>
      <c r="M83" s="148">
        <v>0</v>
      </c>
      <c r="N83" s="149"/>
      <c r="O83" s="149"/>
      <c r="P83" s="149"/>
      <c r="Q83" s="149"/>
      <c r="R83" s="149"/>
      <c r="S83" s="149"/>
      <c r="T83" s="149"/>
      <c r="U83" s="130"/>
      <c r="V83" s="151" t="s">
        <v>104</v>
      </c>
      <c r="W83" s="1"/>
      <c r="X83" s="1"/>
      <c r="Y83" s="1"/>
      <c r="Z83" s="1"/>
      <c r="AA83" s="1"/>
      <c r="AB83" s="1"/>
      <c r="AC83" s="1"/>
      <c r="AD83" s="1"/>
      <c r="AE83" s="1"/>
      <c r="AF83" s="1"/>
      <c r="AG83" s="1"/>
    </row>
    <row r="84" spans="1:33" ht="15" customHeight="1">
      <c r="A84" s="1"/>
      <c r="B84" s="1"/>
      <c r="C84" s="1"/>
      <c r="D84" s="1"/>
      <c r="E84" s="1"/>
      <c r="F84" s="1"/>
      <c r="G84" s="1"/>
      <c r="H84" s="1"/>
      <c r="I84" s="1"/>
      <c r="J84" s="1"/>
      <c r="K84" s="139"/>
      <c r="L84" s="136"/>
      <c r="M84" s="139"/>
      <c r="N84" s="150"/>
      <c r="O84" s="150"/>
      <c r="P84" s="150"/>
      <c r="Q84" s="150"/>
      <c r="R84" s="150"/>
      <c r="S84" s="150"/>
      <c r="T84" s="150"/>
      <c r="U84" s="132"/>
      <c r="V84" s="152"/>
      <c r="W84" s="1"/>
      <c r="X84" s="1"/>
      <c r="Y84" s="1"/>
      <c r="Z84" s="1"/>
      <c r="AA84" s="1"/>
      <c r="AB84" s="1"/>
      <c r="AC84" s="1"/>
      <c r="AD84" s="1"/>
      <c r="AE84" s="1"/>
      <c r="AF84" s="1"/>
      <c r="AG84" s="1"/>
    </row>
    <row r="85" spans="1:33" ht="15" customHeight="1">
      <c r="A85" s="1"/>
      <c r="B85" s="1"/>
      <c r="C85" s="1"/>
      <c r="D85" s="1"/>
      <c r="E85" s="1"/>
      <c r="F85" s="1"/>
      <c r="G85" s="1"/>
      <c r="H85" s="1"/>
      <c r="I85" s="1"/>
      <c r="J85" s="1"/>
      <c r="K85" s="140"/>
      <c r="L85" s="137"/>
      <c r="M85" s="140"/>
      <c r="N85" s="147"/>
      <c r="O85" s="147"/>
      <c r="P85" s="147"/>
      <c r="Q85" s="147"/>
      <c r="R85" s="147"/>
      <c r="S85" s="147"/>
      <c r="T85" s="147"/>
      <c r="U85" s="134"/>
      <c r="V85" s="153"/>
      <c r="W85" s="1"/>
      <c r="X85" s="1"/>
      <c r="Y85" s="1"/>
      <c r="Z85" s="1"/>
      <c r="AA85" s="1"/>
      <c r="AB85" s="1"/>
      <c r="AC85" s="1"/>
      <c r="AD85" s="1"/>
      <c r="AE85" s="1"/>
      <c r="AF85" s="1"/>
      <c r="AG85" s="1"/>
    </row>
    <row r="86" spans="1:33" ht="15" customHeight="1">
      <c r="A86" s="1"/>
      <c r="B86" s="1"/>
      <c r="C86" s="1"/>
      <c r="D86" s="1"/>
      <c r="E86" s="1"/>
      <c r="F86" s="1"/>
      <c r="G86" s="1"/>
      <c r="H86" s="1"/>
      <c r="I86" s="1"/>
      <c r="J86" s="1"/>
      <c r="K86" s="47"/>
      <c r="L86" s="47"/>
      <c r="M86" s="72"/>
      <c r="N86" s="72"/>
      <c r="O86" s="72"/>
      <c r="P86" s="72"/>
      <c r="Q86" s="72"/>
      <c r="R86" s="72"/>
      <c r="S86" s="72"/>
      <c r="T86" s="72"/>
      <c r="U86" s="72"/>
      <c r="V86" s="47"/>
      <c r="W86" s="1"/>
      <c r="X86" s="1"/>
      <c r="Y86" s="1"/>
      <c r="Z86" s="1"/>
      <c r="AA86" s="1"/>
      <c r="AB86" s="1"/>
      <c r="AC86" s="1"/>
      <c r="AD86" s="1"/>
      <c r="AE86" s="1"/>
      <c r="AF86" s="1"/>
      <c r="AG86" s="1"/>
    </row>
    <row r="87" spans="1:33" ht="15" customHeight="1">
      <c r="A87" s="1"/>
      <c r="B87" s="1" t="s">
        <v>89</v>
      </c>
      <c r="C87" s="1"/>
      <c r="D87" s="87" t="s">
        <v>148</v>
      </c>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5" customHeight="1">
      <c r="A88" s="1"/>
      <c r="B88" s="138" t="s">
        <v>135</v>
      </c>
      <c r="C88" s="135"/>
      <c r="D88" s="141" t="s">
        <v>80</v>
      </c>
      <c r="E88" s="142"/>
      <c r="F88" s="143"/>
      <c r="G88" s="51"/>
      <c r="H88" s="141" t="s">
        <v>81</v>
      </c>
      <c r="I88" s="142"/>
      <c r="J88" s="143"/>
      <c r="K88" s="161" t="s">
        <v>142</v>
      </c>
      <c r="L88" s="130"/>
      <c r="M88" s="169">
        <v>0</v>
      </c>
      <c r="N88" s="130"/>
      <c r="O88" s="129" t="s">
        <v>136</v>
      </c>
      <c r="P88" s="135"/>
      <c r="Q88" s="138" t="s">
        <v>137</v>
      </c>
      <c r="R88" s="135"/>
      <c r="S88" s="129">
        <v>0</v>
      </c>
      <c r="T88" s="130"/>
      <c r="U88" s="129" t="s">
        <v>86</v>
      </c>
      <c r="V88" s="135"/>
      <c r="W88" s="1"/>
      <c r="X88" s="1"/>
      <c r="Y88" s="1"/>
      <c r="Z88" s="1"/>
      <c r="AA88" s="1"/>
      <c r="AB88" s="1"/>
      <c r="AC88" s="1"/>
      <c r="AD88" s="1"/>
      <c r="AE88" s="1"/>
      <c r="AF88" s="1"/>
      <c r="AG88" s="1"/>
    </row>
    <row r="89" spans="1:33" ht="15" customHeight="1">
      <c r="A89" s="1"/>
      <c r="B89" s="139"/>
      <c r="C89" s="136"/>
      <c r="D89" s="144">
        <v>0</v>
      </c>
      <c r="E89" s="145"/>
      <c r="F89" s="146"/>
      <c r="G89" s="155" t="s">
        <v>78</v>
      </c>
      <c r="H89" s="144">
        <v>0</v>
      </c>
      <c r="I89" s="145"/>
      <c r="J89" s="146"/>
      <c r="K89" s="139"/>
      <c r="L89" s="132"/>
      <c r="M89" s="139"/>
      <c r="N89" s="132"/>
      <c r="O89" s="131"/>
      <c r="P89" s="136"/>
      <c r="Q89" s="139"/>
      <c r="R89" s="136"/>
      <c r="S89" s="131"/>
      <c r="T89" s="132"/>
      <c r="U89" s="131"/>
      <c r="V89" s="136"/>
      <c r="W89" s="1"/>
      <c r="X89" s="1"/>
      <c r="Y89" s="1"/>
      <c r="Z89" s="1"/>
      <c r="AA89" s="1"/>
      <c r="AB89" s="1"/>
      <c r="AC89" s="1"/>
      <c r="AD89" s="1"/>
      <c r="AE89" s="1"/>
      <c r="AF89" s="1"/>
      <c r="AG89" s="1"/>
    </row>
    <row r="90" spans="1:33" ht="15" customHeight="1">
      <c r="A90" s="1"/>
      <c r="B90" s="140"/>
      <c r="C90" s="137"/>
      <c r="D90" s="133"/>
      <c r="E90" s="147"/>
      <c r="F90" s="134"/>
      <c r="G90" s="156"/>
      <c r="H90" s="133"/>
      <c r="I90" s="147"/>
      <c r="J90" s="134"/>
      <c r="K90" s="140"/>
      <c r="L90" s="134"/>
      <c r="M90" s="140"/>
      <c r="N90" s="134"/>
      <c r="O90" s="133"/>
      <c r="P90" s="137"/>
      <c r="Q90" s="140"/>
      <c r="R90" s="137"/>
      <c r="S90" s="133"/>
      <c r="T90" s="134"/>
      <c r="U90" s="133"/>
      <c r="V90" s="137"/>
      <c r="W90" s="1"/>
      <c r="X90" s="1"/>
      <c r="Y90" s="1"/>
      <c r="Z90" s="1"/>
      <c r="AA90" s="1"/>
      <c r="AB90" s="1"/>
      <c r="AC90" s="1"/>
      <c r="AD90" s="1"/>
      <c r="AE90" s="1"/>
      <c r="AF90" s="1"/>
      <c r="AG90" s="1"/>
    </row>
    <row r="91" spans="1:33" ht="15" customHeight="1">
      <c r="A91" s="1"/>
      <c r="B91" s="1"/>
      <c r="C91" s="1"/>
      <c r="D91" s="1"/>
      <c r="E91" s="1"/>
      <c r="F91" s="1"/>
      <c r="G91" s="1"/>
      <c r="H91" s="1"/>
      <c r="I91" s="1"/>
      <c r="J91" s="1"/>
      <c r="K91" s="154" t="s">
        <v>87</v>
      </c>
      <c r="L91" s="135"/>
      <c r="M91" s="148">
        <v>0</v>
      </c>
      <c r="N91" s="149"/>
      <c r="O91" s="149"/>
      <c r="P91" s="149"/>
      <c r="Q91" s="149"/>
      <c r="R91" s="149"/>
      <c r="S91" s="149"/>
      <c r="T91" s="149"/>
      <c r="U91" s="130"/>
      <c r="V91" s="151" t="s">
        <v>104</v>
      </c>
      <c r="W91" s="1"/>
      <c r="X91" s="1"/>
      <c r="Y91" s="1"/>
      <c r="Z91" s="1"/>
      <c r="AA91" s="1"/>
      <c r="AB91" s="1"/>
      <c r="AC91" s="1"/>
      <c r="AD91" s="1"/>
      <c r="AE91" s="1"/>
      <c r="AF91" s="1"/>
      <c r="AG91" s="1"/>
    </row>
    <row r="92" spans="1:33" ht="15" customHeight="1">
      <c r="A92" s="1"/>
      <c r="B92" s="1"/>
      <c r="C92" s="1"/>
      <c r="D92" s="1"/>
      <c r="E92" s="1"/>
      <c r="F92" s="1"/>
      <c r="G92" s="1"/>
      <c r="H92" s="1"/>
      <c r="I92" s="1"/>
      <c r="J92" s="1"/>
      <c r="K92" s="139"/>
      <c r="L92" s="136"/>
      <c r="M92" s="139"/>
      <c r="N92" s="150"/>
      <c r="O92" s="150"/>
      <c r="P92" s="150"/>
      <c r="Q92" s="150"/>
      <c r="R92" s="150"/>
      <c r="S92" s="150"/>
      <c r="T92" s="150"/>
      <c r="U92" s="132"/>
      <c r="V92" s="152"/>
      <c r="W92" s="1"/>
      <c r="X92" s="1"/>
      <c r="Y92" s="1"/>
      <c r="Z92" s="1"/>
      <c r="AA92" s="1"/>
      <c r="AB92" s="1"/>
      <c r="AC92" s="1"/>
      <c r="AD92" s="1"/>
      <c r="AE92" s="1"/>
      <c r="AF92" s="1"/>
      <c r="AG92" s="1"/>
    </row>
    <row r="93" spans="1:33" ht="15" customHeight="1">
      <c r="A93" s="1"/>
      <c r="B93" s="1"/>
      <c r="C93" s="1"/>
      <c r="D93" s="1"/>
      <c r="E93" s="1"/>
      <c r="F93" s="1"/>
      <c r="G93" s="1"/>
      <c r="H93" s="1"/>
      <c r="I93" s="1"/>
      <c r="J93" s="1"/>
      <c r="K93" s="140"/>
      <c r="L93" s="137"/>
      <c r="M93" s="140"/>
      <c r="N93" s="147"/>
      <c r="O93" s="147"/>
      <c r="P93" s="147"/>
      <c r="Q93" s="147"/>
      <c r="R93" s="147"/>
      <c r="S93" s="147"/>
      <c r="T93" s="147"/>
      <c r="U93" s="134"/>
      <c r="V93" s="153"/>
      <c r="W93" s="1"/>
      <c r="X93" s="1"/>
      <c r="Y93" s="1"/>
      <c r="Z93" s="1"/>
      <c r="AA93" s="1"/>
      <c r="AB93" s="1"/>
      <c r="AC93" s="1"/>
      <c r="AD93" s="1"/>
      <c r="AE93" s="1"/>
      <c r="AF93" s="1"/>
      <c r="AG93" s="1"/>
    </row>
    <row r="94" spans="1:33" ht="15" customHeight="1">
      <c r="A94" s="1"/>
      <c r="B94" s="1"/>
      <c r="C94" s="1"/>
      <c r="D94" s="1"/>
      <c r="E94" s="1"/>
      <c r="F94" s="1"/>
      <c r="G94" s="1"/>
      <c r="H94" s="1"/>
      <c r="I94" s="1"/>
      <c r="J94" s="1"/>
      <c r="K94" s="47"/>
      <c r="L94" s="47"/>
      <c r="M94" s="72"/>
      <c r="N94" s="72"/>
      <c r="O94" s="72"/>
      <c r="P94" s="72"/>
      <c r="Q94" s="72"/>
      <c r="R94" s="72"/>
      <c r="S94" s="72"/>
      <c r="T94" s="72"/>
      <c r="U94" s="72"/>
      <c r="V94" s="47"/>
      <c r="W94" s="1"/>
      <c r="X94" s="1"/>
      <c r="Y94" s="1"/>
      <c r="Z94" s="1"/>
      <c r="AA94" s="1"/>
      <c r="AB94" s="1"/>
      <c r="AC94" s="1"/>
      <c r="AD94" s="1"/>
      <c r="AE94" s="1"/>
      <c r="AF94" s="1"/>
      <c r="AG94" s="1"/>
    </row>
    <row r="95" spans="1:33" ht="15" customHeight="1">
      <c r="A95" s="1"/>
      <c r="B95" s="1" t="s">
        <v>90</v>
      </c>
      <c r="C95" s="1"/>
      <c r="D95" s="87" t="s">
        <v>148</v>
      </c>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5" customHeight="1">
      <c r="A96" s="1"/>
      <c r="B96" s="138" t="s">
        <v>135</v>
      </c>
      <c r="C96" s="135"/>
      <c r="D96" s="141" t="s">
        <v>80</v>
      </c>
      <c r="E96" s="142"/>
      <c r="F96" s="143"/>
      <c r="G96" s="51"/>
      <c r="H96" s="141" t="s">
        <v>81</v>
      </c>
      <c r="I96" s="142"/>
      <c r="J96" s="143"/>
      <c r="K96" s="161" t="s">
        <v>142</v>
      </c>
      <c r="L96" s="130"/>
      <c r="M96" s="138">
        <v>0</v>
      </c>
      <c r="N96" s="130"/>
      <c r="O96" s="129" t="s">
        <v>136</v>
      </c>
      <c r="P96" s="135"/>
      <c r="Q96" s="138" t="s">
        <v>137</v>
      </c>
      <c r="R96" s="135"/>
      <c r="S96" s="129">
        <v>0</v>
      </c>
      <c r="T96" s="130"/>
      <c r="U96" s="129" t="s">
        <v>86</v>
      </c>
      <c r="V96" s="135"/>
      <c r="W96" s="1"/>
      <c r="X96" s="1"/>
      <c r="Y96" s="1"/>
      <c r="Z96" s="1"/>
      <c r="AA96" s="1"/>
      <c r="AB96" s="1"/>
      <c r="AC96" s="1"/>
      <c r="AD96" s="1"/>
      <c r="AE96" s="1"/>
      <c r="AF96" s="1"/>
      <c r="AG96" s="1"/>
    </row>
    <row r="97" spans="1:33" ht="15" customHeight="1">
      <c r="A97" s="1"/>
      <c r="B97" s="139"/>
      <c r="C97" s="136"/>
      <c r="D97" s="144">
        <v>0</v>
      </c>
      <c r="E97" s="145"/>
      <c r="F97" s="146"/>
      <c r="G97" s="155" t="s">
        <v>78</v>
      </c>
      <c r="H97" s="144">
        <v>0</v>
      </c>
      <c r="I97" s="145"/>
      <c r="J97" s="146"/>
      <c r="K97" s="139"/>
      <c r="L97" s="132"/>
      <c r="M97" s="139"/>
      <c r="N97" s="132"/>
      <c r="O97" s="131"/>
      <c r="P97" s="136"/>
      <c r="Q97" s="139"/>
      <c r="R97" s="136"/>
      <c r="S97" s="131"/>
      <c r="T97" s="132"/>
      <c r="U97" s="131"/>
      <c r="V97" s="136"/>
      <c r="W97" s="1"/>
      <c r="X97" s="1"/>
      <c r="Y97" s="1"/>
      <c r="Z97" s="1"/>
      <c r="AA97" s="1"/>
      <c r="AB97" s="1"/>
      <c r="AC97" s="1"/>
      <c r="AD97" s="1"/>
      <c r="AE97" s="1"/>
      <c r="AF97" s="1"/>
      <c r="AG97" s="1"/>
    </row>
    <row r="98" spans="1:33" ht="15" customHeight="1">
      <c r="A98" s="1"/>
      <c r="B98" s="140"/>
      <c r="C98" s="137"/>
      <c r="D98" s="133"/>
      <c r="E98" s="147"/>
      <c r="F98" s="134"/>
      <c r="G98" s="156"/>
      <c r="H98" s="133"/>
      <c r="I98" s="147"/>
      <c r="J98" s="134"/>
      <c r="K98" s="140"/>
      <c r="L98" s="134"/>
      <c r="M98" s="140"/>
      <c r="N98" s="134"/>
      <c r="O98" s="133"/>
      <c r="P98" s="137"/>
      <c r="Q98" s="140"/>
      <c r="R98" s="137"/>
      <c r="S98" s="133"/>
      <c r="T98" s="134"/>
      <c r="U98" s="133"/>
      <c r="V98" s="137"/>
      <c r="W98" s="1"/>
      <c r="X98" s="1"/>
      <c r="Y98" s="1"/>
      <c r="Z98" s="1"/>
      <c r="AA98" s="1"/>
      <c r="AB98" s="1"/>
      <c r="AC98" s="1"/>
      <c r="AD98" s="1"/>
      <c r="AE98" s="1"/>
      <c r="AF98" s="1"/>
      <c r="AG98" s="1"/>
    </row>
    <row r="99" spans="1:33" ht="15" customHeight="1">
      <c r="A99" s="1"/>
      <c r="B99" s="1"/>
      <c r="C99" s="1"/>
      <c r="D99" s="1"/>
      <c r="E99" s="1"/>
      <c r="F99" s="1"/>
      <c r="G99" s="1"/>
      <c r="H99" s="1"/>
      <c r="I99" s="1"/>
      <c r="J99" s="1"/>
      <c r="K99" s="154" t="s">
        <v>87</v>
      </c>
      <c r="L99" s="135"/>
      <c r="M99" s="148">
        <v>0</v>
      </c>
      <c r="N99" s="149"/>
      <c r="O99" s="149"/>
      <c r="P99" s="149"/>
      <c r="Q99" s="149"/>
      <c r="R99" s="149"/>
      <c r="S99" s="149"/>
      <c r="T99" s="149"/>
      <c r="U99" s="130"/>
      <c r="V99" s="151" t="s">
        <v>104</v>
      </c>
      <c r="W99" s="1"/>
      <c r="X99" s="1"/>
      <c r="Y99" s="1"/>
      <c r="Z99" s="1"/>
      <c r="AA99" s="1"/>
      <c r="AB99" s="1"/>
      <c r="AC99" s="1"/>
      <c r="AD99" s="1"/>
      <c r="AE99" s="1"/>
      <c r="AF99" s="1"/>
      <c r="AG99" s="1"/>
    </row>
    <row r="100" spans="1:33" ht="15" customHeight="1">
      <c r="A100" s="1"/>
      <c r="B100" s="1"/>
      <c r="C100" s="1"/>
      <c r="D100" s="1"/>
      <c r="E100" s="1"/>
      <c r="F100" s="1"/>
      <c r="G100" s="1"/>
      <c r="H100" s="1"/>
      <c r="I100" s="1"/>
      <c r="J100" s="1"/>
      <c r="K100" s="139"/>
      <c r="L100" s="136"/>
      <c r="M100" s="139"/>
      <c r="N100" s="150"/>
      <c r="O100" s="150"/>
      <c r="P100" s="150"/>
      <c r="Q100" s="150"/>
      <c r="R100" s="150"/>
      <c r="S100" s="150"/>
      <c r="T100" s="150"/>
      <c r="U100" s="132"/>
      <c r="V100" s="152"/>
      <c r="W100" s="1"/>
      <c r="X100" s="1"/>
      <c r="Y100" s="1"/>
      <c r="Z100" s="1"/>
      <c r="AA100" s="1"/>
      <c r="AB100" s="1"/>
      <c r="AC100" s="1"/>
      <c r="AD100" s="1"/>
      <c r="AE100" s="1"/>
      <c r="AF100" s="1"/>
      <c r="AG100" s="1"/>
    </row>
    <row r="101" spans="1:33" ht="15" customHeight="1">
      <c r="A101" s="1"/>
      <c r="B101" s="1"/>
      <c r="C101" s="1"/>
      <c r="D101" s="1"/>
      <c r="E101" s="1"/>
      <c r="F101" s="1"/>
      <c r="G101" s="1"/>
      <c r="H101" s="1"/>
      <c r="I101" s="1"/>
      <c r="J101" s="1"/>
      <c r="K101" s="140"/>
      <c r="L101" s="137"/>
      <c r="M101" s="140"/>
      <c r="N101" s="147"/>
      <c r="O101" s="147"/>
      <c r="P101" s="147"/>
      <c r="Q101" s="147"/>
      <c r="R101" s="147"/>
      <c r="S101" s="147"/>
      <c r="T101" s="147"/>
      <c r="U101" s="134"/>
      <c r="V101" s="153"/>
      <c r="W101" s="1"/>
      <c r="X101" s="1"/>
      <c r="Y101" s="1"/>
      <c r="Z101" s="1"/>
      <c r="AA101" s="1"/>
      <c r="AB101" s="1"/>
      <c r="AC101" s="1"/>
      <c r="AD101" s="1"/>
      <c r="AE101" s="1"/>
      <c r="AF101" s="1"/>
      <c r="AG101" s="1"/>
    </row>
    <row r="102" spans="1:33" ht="15" customHeight="1">
      <c r="A102" s="1"/>
      <c r="B102" s="1"/>
      <c r="C102" s="1"/>
      <c r="D102" s="1"/>
      <c r="E102" s="1"/>
      <c r="F102" s="1"/>
      <c r="G102" s="1"/>
      <c r="H102" s="1"/>
      <c r="I102" s="1"/>
      <c r="J102" s="1"/>
      <c r="K102" s="47"/>
      <c r="L102" s="47"/>
      <c r="M102" s="72"/>
      <c r="N102" s="72"/>
      <c r="O102" s="72"/>
      <c r="P102" s="72"/>
      <c r="Q102" s="72"/>
      <c r="R102" s="72"/>
      <c r="S102" s="72"/>
      <c r="T102" s="72"/>
      <c r="U102" s="72"/>
      <c r="V102" s="47"/>
      <c r="W102" s="1"/>
      <c r="X102" s="1"/>
      <c r="Y102" s="1"/>
      <c r="Z102" s="1"/>
      <c r="AA102" s="1"/>
      <c r="AB102" s="1"/>
      <c r="AC102" s="1"/>
      <c r="AD102" s="1"/>
      <c r="AE102" s="1"/>
      <c r="AF102" s="1"/>
      <c r="AG102" s="1"/>
    </row>
    <row r="103" spans="1:33" ht="15" customHeight="1">
      <c r="A103" s="1" t="s">
        <v>138</v>
      </c>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8"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8"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8"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8"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8"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8"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8"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8"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8" customHeight="1">
      <c r="A120" s="75"/>
      <c r="B120" s="75"/>
      <c r="C120" s="75"/>
      <c r="D120" s="75"/>
      <c r="E120" s="75"/>
      <c r="F120" s="75"/>
      <c r="G120" s="75"/>
      <c r="H120" s="75"/>
      <c r="I120" s="75"/>
      <c r="J120" s="75"/>
      <c r="K120" s="75"/>
      <c r="L120" s="75"/>
      <c r="M120" s="75"/>
      <c r="N120" s="75"/>
      <c r="O120" s="75"/>
      <c r="P120" s="75"/>
      <c r="Q120" s="1"/>
      <c r="R120" s="1"/>
      <c r="S120" s="1"/>
      <c r="T120" s="1"/>
      <c r="U120" s="1"/>
      <c r="V120" s="1"/>
      <c r="W120" s="1"/>
      <c r="X120" s="1"/>
      <c r="Y120" s="1"/>
      <c r="Z120" s="1"/>
      <c r="AA120" s="1"/>
      <c r="AB120" s="1"/>
      <c r="AC120" s="1"/>
      <c r="AD120" s="1"/>
      <c r="AE120" s="1"/>
      <c r="AF120" s="1"/>
      <c r="AG120" s="1"/>
    </row>
    <row r="121" spans="1:33" ht="18" customHeight="1">
      <c r="A121" s="75"/>
      <c r="B121" s="75"/>
      <c r="C121" s="75"/>
      <c r="D121" s="75"/>
      <c r="E121" s="75"/>
      <c r="F121" s="75"/>
      <c r="G121" s="76"/>
      <c r="H121" s="75"/>
      <c r="I121" s="75"/>
      <c r="J121" s="75"/>
      <c r="K121" s="77"/>
      <c r="L121" s="75"/>
      <c r="M121" s="75"/>
      <c r="N121" s="75"/>
      <c r="O121" s="75"/>
      <c r="P121" s="75"/>
      <c r="Q121" s="1"/>
      <c r="R121" s="1"/>
      <c r="S121" s="1"/>
      <c r="T121" s="1"/>
      <c r="U121" s="1"/>
      <c r="V121" s="1"/>
      <c r="W121" s="1"/>
      <c r="X121" s="1"/>
      <c r="Y121" s="1"/>
      <c r="Z121" s="1"/>
      <c r="AA121" s="1"/>
      <c r="AB121" s="1"/>
      <c r="AC121" s="1"/>
      <c r="AD121" s="1"/>
      <c r="AE121" s="1"/>
      <c r="AF121" s="1"/>
      <c r="AG121" s="1"/>
    </row>
    <row r="122" spans="1:33" ht="18" customHeight="1">
      <c r="A122" s="75"/>
      <c r="B122" s="75"/>
      <c r="C122" s="75"/>
      <c r="D122" s="75"/>
      <c r="E122" s="75"/>
      <c r="F122" s="75"/>
      <c r="G122" s="76"/>
      <c r="H122" s="75"/>
      <c r="I122" s="75"/>
      <c r="J122" s="75"/>
      <c r="K122" s="77"/>
      <c r="L122" s="75"/>
      <c r="M122" s="75"/>
      <c r="N122" s="75"/>
      <c r="O122" s="75"/>
      <c r="P122" s="75"/>
      <c r="Q122" s="1"/>
      <c r="R122" s="1"/>
      <c r="S122" s="1"/>
      <c r="T122" s="1"/>
      <c r="U122" s="1"/>
      <c r="V122" s="1"/>
      <c r="W122" s="1"/>
      <c r="X122" s="1"/>
      <c r="Y122" s="1"/>
      <c r="Z122" s="1"/>
      <c r="AA122" s="1"/>
      <c r="AB122" s="1"/>
      <c r="AC122" s="1"/>
      <c r="AD122" s="1"/>
      <c r="AE122" s="1"/>
      <c r="AF122" s="1"/>
      <c r="AG122" s="1"/>
    </row>
    <row r="123" spans="1:33" ht="18" customHeight="1">
      <c r="A123" s="75"/>
      <c r="B123" s="75"/>
      <c r="C123" s="75"/>
      <c r="D123" s="75"/>
      <c r="E123" s="75"/>
      <c r="F123" s="75"/>
      <c r="G123" s="76"/>
      <c r="H123" s="75"/>
      <c r="I123" s="75"/>
      <c r="J123" s="75"/>
      <c r="K123" s="77"/>
      <c r="L123" s="75"/>
      <c r="M123" s="75"/>
      <c r="N123" s="75"/>
      <c r="O123" s="75"/>
      <c r="P123" s="75"/>
      <c r="Q123" s="1"/>
      <c r="R123" s="1"/>
      <c r="S123" s="1"/>
      <c r="T123" s="1"/>
      <c r="U123" s="1"/>
      <c r="V123" s="1"/>
      <c r="W123" s="1"/>
      <c r="X123" s="1"/>
      <c r="Y123" s="1"/>
      <c r="Z123" s="1"/>
      <c r="AA123" s="1"/>
      <c r="AB123" s="1"/>
      <c r="AC123" s="1"/>
      <c r="AD123" s="1"/>
      <c r="AE123" s="1"/>
      <c r="AF123" s="1"/>
      <c r="AG123" s="1"/>
    </row>
    <row r="124" spans="1:33" ht="18" customHeight="1">
      <c r="A124" s="75"/>
      <c r="B124" s="75"/>
      <c r="C124" s="75"/>
      <c r="D124" s="75"/>
      <c r="E124" s="75"/>
      <c r="F124" s="75"/>
      <c r="G124" s="76"/>
      <c r="H124" s="75"/>
      <c r="I124" s="75"/>
      <c r="J124" s="75"/>
      <c r="K124" s="77"/>
      <c r="L124" s="75"/>
      <c r="M124" s="75"/>
      <c r="N124" s="75"/>
      <c r="O124" s="75"/>
      <c r="P124" s="75"/>
      <c r="Q124" s="1"/>
      <c r="R124" s="1"/>
      <c r="S124" s="1"/>
      <c r="T124" s="1"/>
      <c r="U124" s="1"/>
      <c r="V124" s="1"/>
      <c r="W124" s="1"/>
      <c r="X124" s="1"/>
      <c r="Y124" s="1"/>
      <c r="Z124" s="1"/>
      <c r="AA124" s="1"/>
      <c r="AB124" s="1"/>
      <c r="AC124" s="1"/>
      <c r="AD124" s="1"/>
      <c r="AE124" s="1"/>
      <c r="AF124" s="1"/>
      <c r="AG124" s="1"/>
    </row>
    <row r="125" spans="1:33" ht="18" customHeight="1">
      <c r="A125" s="75"/>
      <c r="B125" s="75"/>
      <c r="C125" s="75"/>
      <c r="D125" s="75"/>
      <c r="E125" s="75"/>
      <c r="F125" s="75"/>
      <c r="G125" s="76"/>
      <c r="H125" s="75"/>
      <c r="I125" s="75"/>
      <c r="J125" s="75"/>
      <c r="K125" s="77"/>
      <c r="L125" s="75"/>
      <c r="M125" s="75"/>
      <c r="N125" s="75"/>
      <c r="O125" s="75"/>
      <c r="P125" s="75"/>
      <c r="Q125" s="1"/>
      <c r="R125" s="1"/>
      <c r="S125" s="1"/>
      <c r="T125" s="1"/>
      <c r="U125" s="1"/>
      <c r="V125" s="1"/>
      <c r="W125" s="1"/>
      <c r="X125" s="1"/>
      <c r="Y125" s="1"/>
      <c r="Z125" s="1"/>
      <c r="AA125" s="1"/>
      <c r="AB125" s="1"/>
      <c r="AC125" s="1"/>
      <c r="AD125" s="1"/>
      <c r="AE125" s="1"/>
      <c r="AF125" s="1"/>
      <c r="AG125" s="1"/>
    </row>
    <row r="126" spans="1:33" ht="18"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8"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8"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8"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8"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8"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8"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8"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8"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8"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8"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8"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ht="18"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ht="18"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ht="18"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8"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ht="18"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ht="18"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ht="18"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ht="18"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ht="18"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ht="18"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ht="18"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ht="18"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ht="18"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ht="18"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ht="18"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ht="18"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ht="18"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ht="18"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ht="18"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ht="18"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ht="18"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ht="18"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ht="18"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ht="18"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8"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ht="18"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ht="18"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ht="18"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ht="18"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ht="18"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ht="18"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ht="18"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t="18"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ht="18"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ht="18"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ht="18"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8"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ht="18"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ht="18"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ht="18"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ht="18"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ht="18"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ht="18"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ht="18"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ht="18"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ht="18"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ht="18"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ht="18"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t="18"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ht="18"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ht="18"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ht="18"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ht="18"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ht="18"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ht="18"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ht="18"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ht="18"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ht="18"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8"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8"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8"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ht="18"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ht="18"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ht="18"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ht="18"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ht="18"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ht="18"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ht="18"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8"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8"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ht="18"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8"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8"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ht="18"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ht="18"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ht="18"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8"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8"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ht="18"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8"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8"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ht="18"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8"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8"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ht="18"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8"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8"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8"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8"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8"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8"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8"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8"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8"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8"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8"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8"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8"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8"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8"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8"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8"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ht="18"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ht="18"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ht="18"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ht="18"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ht="18"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ht="18"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ht="18"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ht="18"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ht="18"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ht="18"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ht="18"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ht="18"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ht="18"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ht="18"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ht="18"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ht="18"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ht="18"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ht="18"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ht="18"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ht="18"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ht="18"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ht="18"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ht="18"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ht="18"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ht="18"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ht="18"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ht="18"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ht="18"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ht="18"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ht="18"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ht="18"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ht="18"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ht="18"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ht="18"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ht="18"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ht="18"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ht="18"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ht="18"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ht="18"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ht="18"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ht="18"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ht="18"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ht="18"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ht="18"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ht="18"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ht="18"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ht="18"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ht="18"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ht="18"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ht="18"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ht="18"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ht="18"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ht="18"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ht="18"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ht="18"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ht="18"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ht="18"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ht="18"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ht="18"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ht="18"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ht="18"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ht="18"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ht="18"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ht="18"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ht="18"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ht="18"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ht="18"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ht="18"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ht="18"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ht="18"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ht="18"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ht="18"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ht="18"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ht="18"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ht="18"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ht="18"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ht="18"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ht="18"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ht="18"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ht="18"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ht="18"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ht="18"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ht="18"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ht="18"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ht="18"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ht="18"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ht="18"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ht="18"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ht="18"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ht="18"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ht="18"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ht="18"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ht="18"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ht="18"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ht="18"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ht="18"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ht="18"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ht="18"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ht="18"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ht="18"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ht="18"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ht="18"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ht="18"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ht="18"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ht="18"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ht="18"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ht="18"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ht="18"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ht="18"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ht="18"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ht="18"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ht="18"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ht="18"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ht="18"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ht="18"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ht="18"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ht="18"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ht="18"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ht="18"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ht="18"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ht="18"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ht="18"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ht="18"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ht="18"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ht="18"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ht="18"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ht="18"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ht="18"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ht="18"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ht="18"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ht="18"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ht="18"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ht="18"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ht="18"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ht="18"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ht="18"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ht="18"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ht="18"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ht="18"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ht="18"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ht="18"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ht="18"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ht="18"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ht="18"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ht="18"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ht="18"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ht="18"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ht="18"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ht="18"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ht="18"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ht="18"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ht="18"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ht="18"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ht="18"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ht="18"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ht="18"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ht="18"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ht="18"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ht="18"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ht="18"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ht="18"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ht="18"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ht="18"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ht="18"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ht="18"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ht="18"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ht="18"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ht="18"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ht="18"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ht="18"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ht="18"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ht="18"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ht="18"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ht="18"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ht="18"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ht="18"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ht="18"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ht="18"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ht="18"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ht="18"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ht="18"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ht="18"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ht="18"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ht="18"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ht="18"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ht="18"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ht="18"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ht="18"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ht="18"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ht="18"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ht="18"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ht="18"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ht="18"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ht="18"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ht="18"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ht="18"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ht="18"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ht="18"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ht="18"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ht="18"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ht="18"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ht="18"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ht="18"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ht="18"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ht="18"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ht="18"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ht="18"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ht="18"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ht="18"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ht="18"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ht="18"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ht="18"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ht="18"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ht="18"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ht="18"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ht="18"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ht="18"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ht="18"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ht="18"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ht="18"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ht="18"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ht="18"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ht="18"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ht="18"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ht="18"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ht="18"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ht="18"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ht="18"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ht="18"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ht="18"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ht="18"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ht="18"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ht="18"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ht="18"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ht="18"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ht="18"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ht="18"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ht="18"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ht="18"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ht="18"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ht="18"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ht="18"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ht="18"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ht="18"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ht="18"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ht="18"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ht="18"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ht="18"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ht="18"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ht="18"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ht="18"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ht="18"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ht="18"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ht="18"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ht="18"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ht="18"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ht="18"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1:33" ht="18"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1:33" ht="18"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1:33" ht="18"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1:33" ht="18"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1:33" ht="18"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1:33" ht="18"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1:33" ht="18"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1:33" ht="18"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1:33" ht="18"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1:33" ht="18"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1:33" ht="18"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1:33" ht="18"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1:33" ht="18"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1:33" ht="18"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1:33" ht="18"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1:33" ht="18"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1:33" ht="18"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1:33" ht="18"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1:33" ht="18"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1:33" ht="18"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1:33" ht="18"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1:33" ht="18"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1:33" ht="18"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1:33" ht="18"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1:33" ht="18"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1:33" ht="18"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1:33" ht="18"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1:33" ht="18"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1:33" ht="18"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3" ht="18"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1:33" ht="18"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1:33" ht="18"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1:33" ht="18"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1:33" ht="18"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1:33" ht="18"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1:33" ht="18"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1:33" ht="18"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1:33" ht="18"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1:33" ht="18"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1:33" ht="18"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1:33" ht="18"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1:33" ht="18"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1:33" ht="18"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1:33" ht="18"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1:33" ht="18"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1:33" ht="18"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1:33" ht="18"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1:33" ht="18"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1:33" ht="18"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1:33" ht="18"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1:33" ht="18"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1:33" ht="18"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1:33" ht="18"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1:33" ht="18"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1:33" ht="18"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1:33" ht="18"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1:33" ht="18"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1:33" ht="18"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1:33" ht="18"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1:33" ht="18"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1:33" ht="18"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1:33" ht="18"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1:33" ht="18"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1:33" ht="18"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1:33" ht="18"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1:33" ht="18"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1:33" ht="18"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1:33" ht="18"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1:33" ht="18"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1:33" ht="18"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1:33" ht="18"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1:33" ht="18"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1:33" ht="18"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1:33" ht="18"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1:33" ht="18"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1:33" ht="18"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1:33" ht="18"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1:33" ht="18"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1:33" ht="18"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1:33" ht="18"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1:33" ht="18"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1:33" ht="18"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1:33" ht="18"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1:33" ht="18"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1:33" ht="18"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1:33" ht="18"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1:33" ht="18"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1:33" ht="18"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1:33" ht="18"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1:33" ht="18"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1:33" ht="18"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1:33" ht="18"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1:33" ht="18"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1:33" ht="18"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1:33" ht="18"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1:33" ht="18"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1:33" ht="18"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1:33" ht="18"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1:33" ht="18"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1:33" ht="18"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1:33" ht="18"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1:33" ht="18"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1:33" ht="18"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1:33" ht="18"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1:33" ht="18"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1:33" ht="18"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1:33" ht="18"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1:33" ht="18"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1:33" ht="18"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1:33" ht="18"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1:33" ht="18"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1:33" ht="18"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1:33" ht="18"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1:33" ht="18"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1:33" ht="18"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1:33" ht="18"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1:33" ht="18"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1:33" ht="18"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1:33" ht="18"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1:33" ht="18"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1:33" ht="18"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1:33" ht="18"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1:33" ht="18"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1:33" ht="18"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ht="18"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ht="18"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ht="18"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ht="18"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ht="18"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ht="18"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ht="18"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ht="18"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ht="18"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ht="18"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ht="18"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ht="18"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ht="18"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ht="18"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ht="18"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ht="18"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ht="18"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ht="18"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ht="18"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ht="18"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ht="18"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ht="18"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ht="18"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ht="18"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ht="18"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ht="18"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ht="18"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ht="18"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ht="18"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ht="18"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ht="18"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ht="18"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ht="18"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ht="18"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ht="18"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ht="18"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ht="18"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ht="18"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ht="18"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ht="18"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ht="18"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ht="18"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ht="18"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ht="18"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ht="18"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ht="18"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ht="18"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ht="18"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ht="18"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ht="18"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ht="18"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ht="18"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ht="18"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ht="18"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ht="18"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ht="18"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ht="18"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ht="18"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ht="18"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ht="18"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ht="18"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ht="18"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ht="18"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ht="18"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ht="18"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ht="18"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ht="18"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ht="18"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ht="18"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ht="18"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ht="18"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ht="18"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ht="18"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ht="18"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ht="18"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ht="18"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ht="18"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ht="18"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ht="18"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ht="18"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ht="18"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ht="18"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ht="18"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ht="18"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ht="18"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ht="18"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ht="18"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ht="18"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ht="18"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ht="18"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ht="18"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ht="18"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ht="18"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ht="18"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ht="18"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ht="18"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ht="18"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ht="18"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ht="18"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ht="18"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ht="18"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ht="18"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ht="18"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ht="18"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ht="18"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ht="18"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ht="18"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ht="18"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ht="18"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ht="18"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ht="18"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ht="18"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ht="18"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ht="18"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ht="18"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ht="18"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ht="18"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ht="18"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ht="18"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ht="18"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ht="18"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ht="18"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ht="18"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ht="18"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ht="18"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ht="18"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ht="18"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ht="18"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ht="18"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ht="18"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ht="18"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ht="18"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ht="18"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ht="18"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ht="18"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ht="18"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ht="18"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ht="18"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ht="18"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ht="18"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ht="18"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ht="18"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ht="18"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ht="18"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ht="18"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ht="18"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ht="18"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ht="18"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ht="18"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ht="18"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ht="18"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ht="18"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ht="18"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ht="18"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ht="18"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ht="18"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ht="18"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ht="18"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ht="18"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ht="18"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ht="18"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ht="18"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ht="18"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ht="18"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ht="18"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ht="18"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ht="18"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ht="18"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ht="18"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ht="18"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ht="18"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ht="18"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ht="18"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ht="18"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ht="18"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ht="18"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ht="18"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ht="18"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ht="18"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ht="18"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ht="18"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ht="18"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ht="18"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ht="18"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ht="18"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ht="18"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ht="18"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ht="18"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ht="18"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ht="18"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1:33" ht="18"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1:33" ht="18"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1:33" ht="18"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1:33" ht="18"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1:33" ht="18"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1:33" ht="18"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1:33" ht="18"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1:33" ht="18"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1:33" ht="18"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spans="1:33" ht="18"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spans="1:33" ht="18"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spans="1:33" ht="18"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spans="1:33" ht="18"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spans="1:33" ht="18"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spans="1:33" ht="18"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spans="1:33" ht="18"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spans="1:33" ht="18"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spans="1:33" ht="18"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spans="1:33" ht="18"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spans="1:33" ht="18"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spans="1:33" ht="18"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spans="1:33" ht="18"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spans="1:33" ht="18"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spans="1:33" ht="18"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spans="1:33" ht="18"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spans="1:33" ht="18"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spans="1:33" ht="18"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spans="1:33" ht="18"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spans="1:33" ht="18"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spans="1:33" ht="18"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spans="1:33" ht="18"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spans="1:33" ht="18"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spans="1:33" ht="18"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spans="1:33" ht="18"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spans="1:33" ht="18"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spans="1:33" ht="18"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spans="1:33" ht="18"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spans="1:33" ht="18"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spans="1:33" ht="18"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spans="1:33" ht="18"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spans="1:33" ht="18"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spans="1:33" ht="18"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spans="1:33" ht="18"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spans="1:33" ht="18"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spans="1:33" ht="18"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spans="1:33" ht="18"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spans="1:33" ht="18"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spans="1:33" ht="18"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spans="1:33" ht="18"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spans="1:33" ht="18"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spans="1:33" ht="18"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spans="1:33" ht="18"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spans="1:33" ht="18"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spans="1:33" ht="18"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spans="1:33" ht="18"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spans="1:33" ht="18"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spans="1:33" ht="18"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spans="1:33" ht="18"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spans="1:33" ht="18"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spans="1:33" ht="18"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spans="1:33" ht="18"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spans="1:33" ht="18"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spans="1:33" ht="18"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spans="1:33" ht="18"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spans="1:33" ht="18"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spans="1:33" ht="18"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spans="1:33" ht="18"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spans="1:33" ht="18"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spans="1:33" ht="18"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spans="1:33" ht="18"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spans="1:33" ht="18"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spans="1:33" ht="18"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spans="1:33" ht="18"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spans="1:33" ht="18"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spans="1:33" ht="18"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spans="1:33" ht="18"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spans="1:33" ht="18"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spans="1:33" ht="18"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spans="1:33" ht="18"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spans="1:33" ht="18"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spans="1:33" ht="18"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spans="1:33" ht="18"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spans="1:33" ht="18"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spans="1:33" ht="18"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spans="1:33" ht="18"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spans="1:33" ht="18"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spans="1:33" ht="18"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spans="1:33" ht="18"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spans="1:33" ht="18"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spans="1:33" ht="18"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spans="1:33" ht="18"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spans="1:33" ht="18"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spans="1:33" ht="18"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spans="1:33" ht="18"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spans="1:33" ht="18"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spans="1:33" ht="18"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spans="1:33" ht="18"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spans="1:33" ht="18"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spans="1:33" ht="18"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spans="1:33" ht="18"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spans="1:33" ht="18"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spans="1:33" ht="18"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spans="1:33" ht="18"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spans="1:33" ht="18"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spans="1:33" ht="18"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spans="1:33" ht="18"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spans="1:33" ht="18"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spans="1:33" ht="18"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spans="1:33" ht="18"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spans="1:33" ht="18"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spans="1:33" ht="18"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spans="1:33" ht="18"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spans="1:33" ht="18"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spans="1:33" ht="18"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spans="1:33" ht="18"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spans="1:33" ht="18"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spans="1:33" ht="18"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spans="1:33" ht="18"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spans="1:33" ht="18"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spans="1:33" ht="18"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spans="1:33" ht="18"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spans="1:33" ht="18"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spans="1:33" ht="18"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spans="1:33" ht="18"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spans="1:33" ht="18"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spans="1:33" ht="18"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spans="1:33" ht="18"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spans="1:33" ht="18"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spans="1:33" ht="18"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spans="1:33" ht="18"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spans="1:33" ht="18"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spans="1:33" ht="18"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spans="1:33" ht="18"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spans="1:33" ht="18"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spans="1:33" ht="18"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spans="1:33" ht="18"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spans="1:33" ht="18"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spans="1:33" ht="18"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spans="1:33" ht="18"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spans="1:33" ht="18"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spans="1:33" ht="18"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spans="1:33" ht="18"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spans="1:33" ht="18"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spans="1:33" ht="18"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spans="1:33" ht="18"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spans="1:33" ht="18"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spans="1:33" ht="18"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spans="1:33" ht="18"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spans="1:33" ht="18"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spans="1:33" ht="18"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spans="1:33" ht="18"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spans="1:33" ht="18"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spans="1:33" ht="18"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spans="1:33" ht="18"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spans="1:33" ht="18"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spans="1:33" ht="18"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spans="1:33" ht="18"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spans="1:33" ht="18"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spans="1:33" ht="18"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spans="1:33" ht="18"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spans="1:33" ht="18"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spans="1:33" ht="18"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spans="1:33" ht="18"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spans="1:33" ht="18"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spans="1:33" ht="18"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spans="1:33" ht="18"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spans="1:33" ht="18"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spans="1:33" ht="18"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spans="1:33" ht="18"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spans="1:33" ht="18"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spans="1:33" ht="18"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spans="1:33" ht="18"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spans="1:33" ht="18"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spans="1:33" ht="18"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spans="1:33" ht="18"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spans="1:33" ht="18"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spans="1:33" ht="18"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spans="1:33" ht="18"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spans="1:33" ht="18"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spans="1:33" ht="18"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spans="1:33" ht="18"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spans="1:33" ht="18"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spans="1:33" ht="18"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spans="1:33" ht="18"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spans="1:33" ht="18"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spans="1:33" ht="18"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spans="1:33" ht="18"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spans="1:33" ht="18"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row>
    <row r="999" spans="1:33" ht="18"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row>
    <row r="1000" spans="1:33" ht="18"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row>
  </sheetData>
  <sheetProtection algorithmName="SHA-512" hashValue="qLlJXOqGZMjkaZjps91u53kn0F4n1Qr4cKbV2fzraoyFPrHHW1PcqSvtOmGmAEWD7BnADzveqLRixPnVXISNSQ==" saltValue="+X/MmXGxVx1VMsJdRVVDGg==" spinCount="100000" sheet="1" objects="1" scenarios="1"/>
  <mergeCells count="133">
    <mergeCell ref="U96:V98"/>
    <mergeCell ref="D97:F98"/>
    <mergeCell ref="G97:G98"/>
    <mergeCell ref="H97:J98"/>
    <mergeCell ref="K99:L101"/>
    <mergeCell ref="M99:U101"/>
    <mergeCell ref="V99:V101"/>
    <mergeCell ref="K91:L93"/>
    <mergeCell ref="M91:U93"/>
    <mergeCell ref="V91:V93"/>
    <mergeCell ref="B96:C98"/>
    <mergeCell ref="D96:F96"/>
    <mergeCell ref="H96:J96"/>
    <mergeCell ref="K96:L98"/>
    <mergeCell ref="M96:N98"/>
    <mergeCell ref="O96:P98"/>
    <mergeCell ref="Q96:R98"/>
    <mergeCell ref="Q88:R90"/>
    <mergeCell ref="S88:T90"/>
    <mergeCell ref="S96:T98"/>
    <mergeCell ref="U88:V90"/>
    <mergeCell ref="D89:F90"/>
    <mergeCell ref="G89:G90"/>
    <mergeCell ref="H89:J90"/>
    <mergeCell ref="B88:C90"/>
    <mergeCell ref="D88:F88"/>
    <mergeCell ref="H88:J88"/>
    <mergeCell ref="K88:L90"/>
    <mergeCell ref="M88:N90"/>
    <mergeCell ref="O88:P90"/>
    <mergeCell ref="U80:V82"/>
    <mergeCell ref="D81:F82"/>
    <mergeCell ref="G81:G82"/>
    <mergeCell ref="H81:J82"/>
    <mergeCell ref="K83:L85"/>
    <mergeCell ref="M83:U85"/>
    <mergeCell ref="V83:V85"/>
    <mergeCell ref="K75:L77"/>
    <mergeCell ref="M75:U77"/>
    <mergeCell ref="V75:V77"/>
    <mergeCell ref="B80:C82"/>
    <mergeCell ref="D80:F80"/>
    <mergeCell ref="H80:J80"/>
    <mergeCell ref="K80:L82"/>
    <mergeCell ref="M80:N82"/>
    <mergeCell ref="O80:P82"/>
    <mergeCell ref="Q80:R82"/>
    <mergeCell ref="Q72:R74"/>
    <mergeCell ref="S72:T74"/>
    <mergeCell ref="S80:T82"/>
    <mergeCell ref="U72:V74"/>
    <mergeCell ref="D73:F74"/>
    <mergeCell ref="G73:G74"/>
    <mergeCell ref="H73:J74"/>
    <mergeCell ref="B72:C74"/>
    <mergeCell ref="D72:F72"/>
    <mergeCell ref="H72:J72"/>
    <mergeCell ref="K72:L74"/>
    <mergeCell ref="M72:N74"/>
    <mergeCell ref="O72:P74"/>
    <mergeCell ref="D65:F66"/>
    <mergeCell ref="G65:G66"/>
    <mergeCell ref="H65:J66"/>
    <mergeCell ref="K67:L69"/>
    <mergeCell ref="M67:U69"/>
    <mergeCell ref="V67:V69"/>
    <mergeCell ref="D63:V63"/>
    <mergeCell ref="B64:C66"/>
    <mergeCell ref="D64:F64"/>
    <mergeCell ref="H64:J64"/>
    <mergeCell ref="K64:L66"/>
    <mergeCell ref="M64:N66"/>
    <mergeCell ref="O64:P66"/>
    <mergeCell ref="Q64:R66"/>
    <mergeCell ref="S64:T66"/>
    <mergeCell ref="U64:V66"/>
    <mergeCell ref="B53:U53"/>
    <mergeCell ref="U56:V56"/>
    <mergeCell ref="B58:C59"/>
    <mergeCell ref="D58:V59"/>
    <mergeCell ref="B60:C61"/>
    <mergeCell ref="D60:N61"/>
    <mergeCell ref="O60:P61"/>
    <mergeCell ref="B42:B44"/>
    <mergeCell ref="C42:E42"/>
    <mergeCell ref="F42:W42"/>
    <mergeCell ref="F43:W44"/>
    <mergeCell ref="B50:O52"/>
    <mergeCell ref="P50:P52"/>
    <mergeCell ref="Q50:Q52"/>
    <mergeCell ref="R52:W52"/>
    <mergeCell ref="B38:B41"/>
    <mergeCell ref="L38:L41"/>
    <mergeCell ref="N39:N40"/>
    <mergeCell ref="O39:V40"/>
    <mergeCell ref="G40:J40"/>
    <mergeCell ref="D41:F41"/>
    <mergeCell ref="T33:V33"/>
    <mergeCell ref="J34:L34"/>
    <mergeCell ref="T34:V34"/>
    <mergeCell ref="D35:H35"/>
    <mergeCell ref="J35:L35"/>
    <mergeCell ref="N35:R35"/>
    <mergeCell ref="T35:V35"/>
    <mergeCell ref="B27:I28"/>
    <mergeCell ref="B32:B37"/>
    <mergeCell ref="D32:H33"/>
    <mergeCell ref="J32:L32"/>
    <mergeCell ref="N32:R33"/>
    <mergeCell ref="J33:L33"/>
    <mergeCell ref="E36:G36"/>
    <mergeCell ref="J36:L36"/>
    <mergeCell ref="O36:Q36"/>
    <mergeCell ref="B20:E20"/>
    <mergeCell ref="F20:S20"/>
    <mergeCell ref="T21:W21"/>
    <mergeCell ref="B11:E11"/>
    <mergeCell ref="F11:S11"/>
    <mergeCell ref="B13:E13"/>
    <mergeCell ref="F13:R13"/>
    <mergeCell ref="F15:S15"/>
    <mergeCell ref="B16:E16"/>
    <mergeCell ref="F16:S16"/>
    <mergeCell ref="T1:W1"/>
    <mergeCell ref="Q2:R2"/>
    <mergeCell ref="R3:W3"/>
    <mergeCell ref="A5:W5"/>
    <mergeCell ref="F7:I7"/>
    <mergeCell ref="B8:E8"/>
    <mergeCell ref="F8:S9"/>
    <mergeCell ref="B17:E17"/>
    <mergeCell ref="B18:E18"/>
    <mergeCell ref="F18:S18"/>
  </mergeCells>
  <phoneticPr fontId="22"/>
  <printOptions horizontalCentered="1"/>
  <pageMargins left="0.39370078740157483" right="0.31496062992125984" top="0.39370078740157483" bottom="0.39370078740157483" header="0" footer="0"/>
  <pageSetup paperSize="9" scale="89" orientation="portrait" r:id="rId1"/>
  <rowBreaks count="1" manualBreakCount="1">
    <brk id="56"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55" zoomScaleNormal="55" workbookViewId="0">
      <selection activeCell="F3" sqref="F3:Q11"/>
    </sheetView>
  </sheetViews>
  <sheetFormatPr defaultColWidth="14.453125" defaultRowHeight="15" customHeight="1"/>
  <cols>
    <col min="1" max="26" width="3.6328125" customWidth="1"/>
  </cols>
  <sheetData>
    <row r="1" spans="1:26" ht="19.5" customHeight="1">
      <c r="A1" s="1"/>
      <c r="B1" s="1"/>
      <c r="C1" s="1"/>
      <c r="D1" s="1"/>
      <c r="E1" s="1"/>
      <c r="F1" s="1"/>
      <c r="G1" s="1"/>
      <c r="H1" s="1"/>
      <c r="I1" s="1"/>
      <c r="J1" s="1"/>
      <c r="K1" s="1"/>
      <c r="L1" s="1"/>
      <c r="M1" s="1"/>
      <c r="N1" s="1"/>
      <c r="O1" s="1"/>
      <c r="P1" s="1"/>
      <c r="Q1" s="1"/>
      <c r="R1" s="1"/>
      <c r="S1" s="1"/>
      <c r="T1" s="1"/>
      <c r="U1" s="1"/>
      <c r="V1" s="1"/>
      <c r="W1" s="1"/>
      <c r="X1" s="1"/>
      <c r="Y1" s="1"/>
      <c r="Z1" s="1"/>
    </row>
    <row r="2" spans="1:26" ht="19.5" customHeight="1">
      <c r="A2" s="1"/>
      <c r="B2" s="1"/>
      <c r="C2" s="1"/>
      <c r="D2" s="1"/>
      <c r="E2" s="1"/>
      <c r="F2" s="1"/>
      <c r="G2" s="1"/>
      <c r="H2" s="1"/>
      <c r="I2" s="1"/>
      <c r="J2" s="1"/>
      <c r="K2" s="1"/>
      <c r="L2" s="1"/>
      <c r="M2" s="1"/>
      <c r="N2" s="1"/>
      <c r="O2" s="1"/>
      <c r="P2" s="1"/>
      <c r="Q2" s="1"/>
      <c r="R2" s="1"/>
      <c r="S2" s="1"/>
      <c r="T2" s="1"/>
      <c r="U2" s="1"/>
      <c r="V2" s="1"/>
      <c r="W2" s="1"/>
      <c r="X2" s="1"/>
      <c r="Y2" s="1"/>
      <c r="Z2" s="1"/>
    </row>
    <row r="3" spans="1:26" ht="19.5" customHeight="1">
      <c r="A3" s="1"/>
      <c r="B3" s="1"/>
      <c r="C3" s="1"/>
      <c r="D3" s="1"/>
      <c r="E3" s="1"/>
      <c r="F3" s="263" t="s">
        <v>141</v>
      </c>
      <c r="G3" s="264"/>
      <c r="H3" s="264"/>
      <c r="I3" s="264"/>
      <c r="J3" s="264"/>
      <c r="K3" s="264"/>
      <c r="L3" s="264"/>
      <c r="M3" s="264"/>
      <c r="N3" s="264"/>
      <c r="O3" s="264"/>
      <c r="P3" s="264"/>
      <c r="Q3" s="265"/>
      <c r="R3" s="1"/>
      <c r="S3" s="1"/>
      <c r="T3" s="1"/>
      <c r="U3" s="1"/>
      <c r="V3" s="1"/>
      <c r="W3" s="1"/>
      <c r="X3" s="1"/>
      <c r="Y3" s="1"/>
      <c r="Z3" s="1"/>
    </row>
    <row r="4" spans="1:26" ht="19.5" customHeight="1">
      <c r="A4" s="1"/>
      <c r="B4" s="1"/>
      <c r="C4" s="1"/>
      <c r="D4" s="1"/>
      <c r="E4" s="1"/>
      <c r="F4" s="266"/>
      <c r="G4" s="150"/>
      <c r="H4" s="150"/>
      <c r="I4" s="150"/>
      <c r="J4" s="150"/>
      <c r="K4" s="150"/>
      <c r="L4" s="150"/>
      <c r="M4" s="150"/>
      <c r="N4" s="150"/>
      <c r="O4" s="150"/>
      <c r="P4" s="150"/>
      <c r="Q4" s="267"/>
      <c r="R4" s="1"/>
      <c r="S4" s="1"/>
      <c r="T4" s="1"/>
      <c r="U4" s="1"/>
      <c r="V4" s="1"/>
      <c r="W4" s="1"/>
      <c r="X4" s="1"/>
      <c r="Y4" s="1"/>
      <c r="Z4" s="1"/>
    </row>
    <row r="5" spans="1:26" ht="19.5" customHeight="1">
      <c r="A5" s="1"/>
      <c r="B5" s="1"/>
      <c r="C5" s="1"/>
      <c r="D5" s="1"/>
      <c r="E5" s="1"/>
      <c r="F5" s="266"/>
      <c r="G5" s="150"/>
      <c r="H5" s="150"/>
      <c r="I5" s="150"/>
      <c r="J5" s="150"/>
      <c r="K5" s="150"/>
      <c r="L5" s="150"/>
      <c r="M5" s="150"/>
      <c r="N5" s="150"/>
      <c r="O5" s="150"/>
      <c r="P5" s="150"/>
      <c r="Q5" s="267"/>
      <c r="R5" s="1"/>
      <c r="S5" s="1"/>
      <c r="T5" s="1"/>
      <c r="U5" s="1"/>
      <c r="V5" s="1"/>
      <c r="W5" s="1"/>
      <c r="X5" s="1"/>
      <c r="Y5" s="1"/>
      <c r="Z5" s="1"/>
    </row>
    <row r="6" spans="1:26" ht="19.5" customHeight="1">
      <c r="A6" s="1"/>
      <c r="B6" s="1"/>
      <c r="C6" s="1"/>
      <c r="D6" s="1"/>
      <c r="E6" s="1"/>
      <c r="F6" s="266"/>
      <c r="G6" s="150"/>
      <c r="H6" s="150"/>
      <c r="I6" s="150"/>
      <c r="J6" s="150"/>
      <c r="K6" s="150"/>
      <c r="L6" s="150"/>
      <c r="M6" s="150"/>
      <c r="N6" s="150"/>
      <c r="O6" s="150"/>
      <c r="P6" s="150"/>
      <c r="Q6" s="267"/>
      <c r="R6" s="1"/>
      <c r="S6" s="1"/>
      <c r="T6" s="47"/>
      <c r="U6" s="1"/>
      <c r="V6" s="1"/>
      <c r="W6" s="1"/>
      <c r="X6" s="1"/>
      <c r="Y6" s="1"/>
      <c r="Z6" s="1"/>
    </row>
    <row r="7" spans="1:26" ht="19.5" customHeight="1">
      <c r="A7" s="1"/>
      <c r="B7" s="1"/>
      <c r="C7" s="1"/>
      <c r="D7" s="1"/>
      <c r="E7" s="1"/>
      <c r="F7" s="266"/>
      <c r="G7" s="150"/>
      <c r="H7" s="150"/>
      <c r="I7" s="150"/>
      <c r="J7" s="150"/>
      <c r="K7" s="150"/>
      <c r="L7" s="150"/>
      <c r="M7" s="150"/>
      <c r="N7" s="150"/>
      <c r="O7" s="150"/>
      <c r="P7" s="150"/>
      <c r="Q7" s="267"/>
      <c r="R7" s="1"/>
      <c r="S7" s="1"/>
      <c r="T7" s="1"/>
      <c r="U7" s="1"/>
      <c r="V7" s="1"/>
      <c r="W7" s="1"/>
      <c r="X7" s="1"/>
      <c r="Y7" s="1"/>
      <c r="Z7" s="1"/>
    </row>
    <row r="8" spans="1:26" ht="19.5" customHeight="1">
      <c r="A8" s="1"/>
      <c r="B8" s="1"/>
      <c r="C8" s="1"/>
      <c r="D8" s="1"/>
      <c r="E8" s="1"/>
      <c r="F8" s="266"/>
      <c r="G8" s="150"/>
      <c r="H8" s="150"/>
      <c r="I8" s="150"/>
      <c r="J8" s="150"/>
      <c r="K8" s="150"/>
      <c r="L8" s="150"/>
      <c r="M8" s="150"/>
      <c r="N8" s="150"/>
      <c r="O8" s="150"/>
      <c r="P8" s="150"/>
      <c r="Q8" s="267"/>
      <c r="R8" s="1"/>
      <c r="S8" s="1"/>
      <c r="T8" s="1"/>
      <c r="U8" s="1"/>
      <c r="V8" s="1"/>
      <c r="W8" s="1"/>
      <c r="X8" s="1"/>
      <c r="Y8" s="1"/>
      <c r="Z8" s="1"/>
    </row>
    <row r="9" spans="1:26" ht="19.5" customHeight="1">
      <c r="A9" s="1"/>
      <c r="B9" s="1"/>
      <c r="C9" s="1"/>
      <c r="D9" s="1"/>
      <c r="E9" s="1"/>
      <c r="F9" s="266"/>
      <c r="G9" s="150"/>
      <c r="H9" s="150"/>
      <c r="I9" s="150"/>
      <c r="J9" s="150"/>
      <c r="K9" s="150"/>
      <c r="L9" s="150"/>
      <c r="M9" s="150"/>
      <c r="N9" s="150"/>
      <c r="O9" s="150"/>
      <c r="P9" s="150"/>
      <c r="Q9" s="267"/>
      <c r="R9" s="1"/>
      <c r="S9" s="1"/>
      <c r="T9" s="1"/>
      <c r="U9" s="1"/>
      <c r="V9" s="1"/>
      <c r="W9" s="1"/>
      <c r="X9" s="1"/>
      <c r="Y9" s="1"/>
      <c r="Z9" s="1"/>
    </row>
    <row r="10" spans="1:26" ht="19.5" customHeight="1">
      <c r="A10" s="1"/>
      <c r="B10" s="1"/>
      <c r="C10" s="1"/>
      <c r="D10" s="1"/>
      <c r="E10" s="1"/>
      <c r="F10" s="266"/>
      <c r="G10" s="150"/>
      <c r="H10" s="150"/>
      <c r="I10" s="150"/>
      <c r="J10" s="150"/>
      <c r="K10" s="150"/>
      <c r="L10" s="150"/>
      <c r="M10" s="150"/>
      <c r="N10" s="150"/>
      <c r="O10" s="150"/>
      <c r="P10" s="150"/>
      <c r="Q10" s="267"/>
      <c r="R10" s="1"/>
      <c r="S10" s="1"/>
      <c r="T10" s="1"/>
      <c r="U10" s="1"/>
      <c r="V10" s="1"/>
      <c r="W10" s="1"/>
      <c r="X10" s="1"/>
      <c r="Y10" s="1"/>
      <c r="Z10" s="1"/>
    </row>
    <row r="11" spans="1:26" ht="19.5" customHeight="1">
      <c r="A11" s="1"/>
      <c r="B11" s="1"/>
      <c r="C11" s="1"/>
      <c r="D11" s="1"/>
      <c r="E11" s="1"/>
      <c r="F11" s="268"/>
      <c r="G11" s="269"/>
      <c r="H11" s="269"/>
      <c r="I11" s="269"/>
      <c r="J11" s="269"/>
      <c r="K11" s="269"/>
      <c r="L11" s="269"/>
      <c r="M11" s="269"/>
      <c r="N11" s="269"/>
      <c r="O11" s="269"/>
      <c r="P11" s="269"/>
      <c r="Q11" s="270"/>
      <c r="R11" s="1"/>
      <c r="S11" s="1"/>
      <c r="T11" s="1"/>
      <c r="U11" s="1"/>
      <c r="V11" s="1"/>
      <c r="W11" s="1"/>
      <c r="X11" s="1"/>
      <c r="Y11" s="1"/>
      <c r="Z11" s="1"/>
    </row>
    <row r="12" spans="1:26" ht="19.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9.5" customHeight="1">
      <c r="A13" s="1"/>
      <c r="B13" s="1"/>
      <c r="C13" s="1"/>
      <c r="D13" s="1"/>
      <c r="E13" s="1"/>
      <c r="F13" s="1"/>
      <c r="G13" s="1"/>
      <c r="H13" s="78" t="s">
        <v>139</v>
      </c>
      <c r="I13" s="1"/>
      <c r="J13" s="1"/>
      <c r="K13" s="1"/>
      <c r="L13" s="1"/>
      <c r="M13" s="1"/>
      <c r="N13" s="1"/>
      <c r="O13" s="1"/>
      <c r="P13" s="1"/>
      <c r="Q13" s="1"/>
      <c r="R13" s="1"/>
      <c r="S13" s="1"/>
      <c r="T13" s="1"/>
      <c r="U13" s="1"/>
      <c r="V13" s="1"/>
      <c r="W13" s="1"/>
      <c r="X13" s="1"/>
      <c r="Y13" s="1"/>
      <c r="Z13" s="1"/>
    </row>
    <row r="14" spans="1:26" ht="19.5" customHeight="1">
      <c r="A14" s="1"/>
      <c r="B14" s="1"/>
      <c r="C14" s="1"/>
      <c r="D14" s="1"/>
      <c r="E14" s="1"/>
      <c r="F14" s="1" t="s">
        <v>140</v>
      </c>
      <c r="G14" s="1"/>
      <c r="H14" s="1"/>
      <c r="I14" s="1"/>
      <c r="J14" s="1"/>
      <c r="K14" s="1"/>
      <c r="L14" s="1"/>
      <c r="M14" s="1"/>
      <c r="N14" s="1"/>
      <c r="O14" s="1"/>
      <c r="P14" s="1"/>
      <c r="Q14" s="1"/>
      <c r="R14" s="1"/>
      <c r="S14" s="1"/>
      <c r="T14" s="1"/>
      <c r="U14" s="1"/>
      <c r="V14" s="1"/>
      <c r="W14" s="1"/>
      <c r="X14" s="1"/>
      <c r="Y14" s="1"/>
      <c r="Z14" s="1"/>
    </row>
    <row r="15" spans="1:26" ht="19.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9.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9.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9.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9.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9.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9.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9.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9.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9.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9.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9.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9.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9.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9.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9.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9.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9.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9.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9.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9.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9.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9.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9.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9.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9.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9.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9.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9.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9.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9.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9.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9.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9.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9.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9.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9.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9.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9.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9.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9.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9.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9.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9.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9.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9.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9.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9.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9.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9.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9.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9.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9.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9.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9.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9.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9.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9.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9.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9.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9.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9.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9.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9.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9.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9.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9.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9.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9.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9.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9.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9.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9.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9.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9.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9.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9.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9.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9.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9.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9.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9.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9.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9.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9.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9.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9.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9.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9.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9.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9.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9.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9.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9.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9.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9.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9.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9.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9.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9.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9.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9.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9.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9.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9.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9.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9.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9.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9.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9.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9.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9.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9.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9.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9.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9.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9.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9.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9.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9.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9.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9.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9.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9.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9.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9.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9.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9.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9.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9.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9.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9.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9.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9.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9.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9.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9.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9.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9.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9.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9.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9.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9.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9.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9.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9.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9.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9.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9.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9.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9.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9.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9.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9.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9.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9.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9.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9.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9.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9.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9.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9.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9.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9.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9.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9.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9.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9.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9.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9.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9.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9.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9.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9.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9.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9.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9.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9.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9.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9.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9.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9.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9.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9.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9.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9.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9.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9.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9.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9.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9.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9.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9.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9.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9.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9.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9.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9.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9.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9.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9.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9.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9.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9.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9.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9.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9.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9.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9.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9.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9.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9.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9.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9.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9.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9.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9.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9.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9.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9.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9.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9.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9.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9.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9.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9.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9.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9.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9.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9.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9.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9.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9.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9.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9.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9.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9.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9.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9.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9.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9.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9.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9.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9.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9.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9.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9.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9.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9.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9.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9.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9.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9.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9.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9.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9.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9.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9.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9.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9.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9.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9.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9.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9.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9.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9.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9.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9.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9.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9.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9.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9.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9.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9.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9.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9.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9.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9.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9.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9.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9.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9.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9.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9.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9.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9.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9.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9.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9.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9.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9.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9.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9.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9.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9.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9.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9.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9.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9.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9.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9.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9.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9.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9.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9.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9.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9.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9.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9.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9.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9.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9.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9.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9.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9.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9.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9.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9.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9.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9.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9.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9.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9.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9.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9.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9.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9.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9.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9.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9.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9.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9.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9.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9.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9.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9.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9.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9.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9.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9.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9.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9.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9.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9.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9.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9.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9.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9.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9.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9.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9.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9.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9.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9.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9.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9.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9.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9.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9.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9.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9.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9.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9.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9.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9.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9.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9.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9.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9.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9.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9.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9.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9.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9.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9.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9.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9.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9.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9.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9.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9.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9.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9.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9.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9.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9.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9.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9.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9.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9.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9.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9.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9.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9.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9.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9.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9.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9.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9.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9.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9.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9.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9.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9.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9.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9.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9.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9.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9.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9.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9.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9.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9.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9.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9.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9.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9.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9.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9.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9.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9.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9.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9.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9.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9.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9.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9.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9.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9.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9.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9.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9.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9.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9.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9.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9.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9.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9.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9.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9.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9.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9.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9.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9.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9.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9.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9.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9.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9.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9.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9.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9.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9.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9.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9.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9.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9.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9.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9.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9.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9.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9.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9.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9.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9.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9.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9.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9.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9.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9.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9.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9.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9.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9.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9.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9.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9.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9.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9.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9.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9.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9.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9.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9.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9.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9.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9.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9.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9.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9.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9.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9.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9.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9.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9.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9.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9.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9.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9.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9.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9.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9.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9.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9.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9.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9.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9.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9.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9.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9.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9.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9.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9.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9.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9.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9.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9.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9.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9.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9.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9.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9.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9.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9.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9.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9.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9.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9.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9.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9.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9.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9.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9.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9.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9.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9.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9.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9.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9.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9.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9.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9.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9.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9.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9.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9.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9.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9.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9.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9.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9.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9.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9.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9.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9.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9.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9.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9.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9.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9.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9.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9.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9.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9.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9.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9.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9.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9.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9.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9.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9.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9.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9.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9.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9.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9.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9.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9.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9.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9.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9.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9.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9.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9.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9.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9.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9.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9.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9.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9.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9.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9.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9.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9.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9.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9.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9.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9.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9.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9.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9.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9.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9.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9.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9.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9.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9.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9.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9.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9.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9.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9.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9.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9.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9.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9.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9.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9.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9.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9.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9.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9.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9.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9.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9.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9.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9.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9.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9.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9.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9.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9.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9.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9.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9.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9.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9.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9.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9.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9.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9.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9.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9.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9.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9.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9.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9.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9.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9.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9.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9.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9.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9.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9.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9.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9.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9.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9.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9.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9.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9.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9.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9.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9.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9.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9.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9.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9.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9.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9.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9.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9.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9.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9.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9.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9.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9.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9.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9.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9.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9.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9.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9.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9.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9.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9.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9.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9.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9.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9.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9.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9.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9.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9.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9.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9.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9.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9.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9.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9.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9.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9.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9.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9.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9.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9.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9.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9.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9.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9.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9.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9.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9.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9.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9.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9.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9.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9.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9.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9.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9.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9.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9.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9.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9.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9.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9.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9.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9.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9.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9.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9.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9.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9.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9.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9.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9.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9.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9.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9.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9.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9.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9.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9.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9.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9.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9.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9.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9.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9.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9.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9.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9.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9.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9.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9.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9.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9.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9.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9.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9.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9.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9.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9.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9.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9.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9.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9.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9.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9.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9.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9.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9.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9.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9.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9.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9.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9.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9.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9.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9.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9.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9.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9.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9.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9.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9.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9.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9.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9.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9.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9.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9.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9.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9.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9.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9.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9.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9.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9.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9.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9.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9.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9.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9.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9.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9.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9.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9.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9.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9.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9.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9.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9.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9.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9.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9.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9.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9.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9.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9.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9.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9.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9.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9.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9.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9.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9.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9.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9.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9.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9.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9.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9.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9.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9.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9.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9.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9.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9.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9.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9.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9.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9.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9.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9.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9.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9.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9.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9.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9.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9.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9.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9.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9.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9.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9.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9.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9.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9.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9.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9.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9.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9.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9.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9.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9.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9.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9.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9.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9.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9.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9.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9.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9.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9.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9.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9.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9.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9.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9.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9.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9.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9.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9.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9.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9.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9.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9.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9.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9.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9.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9.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9.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9.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9.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9.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9.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9.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9.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9.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9.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9.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9.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9.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9.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9.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9.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9.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9.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9.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9.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9.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9.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9.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9.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9.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9.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9.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9.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9.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9.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9.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9.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9.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9.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9.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9.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9.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9.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9.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9.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9.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9.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9.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9.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9.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9.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9.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9.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9.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9.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9.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9.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9.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9.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9.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9.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9.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9.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9.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9.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9.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9.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9.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9.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9.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9.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9.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9.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9.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9.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9.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9.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9.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9.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9.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9.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9.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9.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9.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9.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9.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9.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9.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9.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9.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9.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9.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9.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9.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9.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9.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9.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9.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9.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YuHKNT/gLp5eenngpd6Zd3U2aNPC5qYtTMSBOSilb7w0IuIlcfPOcmUPmn84h0wX3Az1a+49HxjsP7bxeYa33Q==" saltValue="/N+ZUx1W4gmlTJ5JlPTC8A==" spinCount="100000" sheet="1" objects="1" scenarios="1"/>
  <mergeCells count="1">
    <mergeCell ref="F3:Q11"/>
  </mergeCells>
  <phoneticPr fontId="22"/>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入力シート</vt:lpstr>
      <vt:lpstr>申請書【こちらを印刷してください】</vt:lpstr>
      <vt:lpstr>記入例</vt:lpstr>
      <vt:lpstr>郵送先</vt:lpstr>
      <vt:lpstr>記入例!Print_Area</vt:lpstr>
      <vt:lpstr>申請書【こちらを印刷してください】!Print_Area</vt:lpstr>
      <vt:lpstr>郵送先!Print_Area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2025-05-07T06:09:31Z</cp:lastPrinted>
  <dcterms:created xsi:type="dcterms:W3CDTF">2024-06-04T05:23:56Z</dcterms:created>
  <dcterms:modified xsi:type="dcterms:W3CDTF">2025-05-13T00:59:33Z</dcterms:modified>
</cp:coreProperties>
</file>