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\100_企画管理部\000_共通\020_企画課広報情報係\050 広報\060 公社ＨＰ\経営戦略課\030 地域産業振興係\150_若手・女性チャレンジショプ\H31出店者募集（1店のみ）\自由が丘\申込書類・募集案内等\"/>
    </mc:Choice>
  </mc:AlternateContent>
  <bookViews>
    <workbookView xWindow="480" yWindow="105" windowWidth="18315" windowHeight="11430" firstSheet="1" activeTab="4"/>
  </bookViews>
  <sheets>
    <sheet name="様式１出店申込書" sheetId="4" r:id="rId1"/>
    <sheet name="様式２事業計画書" sheetId="1" r:id="rId2"/>
    <sheet name="様式３収支計画書" sheetId="3" r:id="rId3"/>
    <sheet name="様式３収支計画書 (記入例）" sheetId="5" r:id="rId4"/>
    <sheet name="様式４チェックシート" sheetId="6" r:id="rId5"/>
  </sheets>
  <definedNames>
    <definedName name="_xlnm.Print_Area" localSheetId="0">様式１出店申込書!$A$1:$E$57</definedName>
    <definedName name="_xlnm.Print_Area" localSheetId="1">様式２事業計画書!$A$1:$F$21</definedName>
    <definedName name="_xlnm.Print_Area" localSheetId="2">様式３収支計画書!$B$1:$K$27</definedName>
    <definedName name="_xlnm.Print_Area" localSheetId="3">'様式３収支計画書 (記入例）'!$B$1:$K$27</definedName>
  </definedNames>
  <calcPr calcId="152511"/>
</workbook>
</file>

<file path=xl/calcChain.xml><?xml version="1.0" encoding="utf-8"?>
<calcChain xmlns="http://schemas.openxmlformats.org/spreadsheetml/2006/main">
  <c r="J12" i="5" l="1"/>
  <c r="J13" i="5"/>
  <c r="I13" i="5"/>
  <c r="H13" i="5"/>
  <c r="G13" i="5"/>
  <c r="F13" i="5"/>
  <c r="E13" i="5"/>
  <c r="I12" i="5"/>
  <c r="H12" i="5"/>
  <c r="G12" i="5"/>
  <c r="F12" i="5"/>
  <c r="E12" i="5"/>
  <c r="K13" i="5"/>
  <c r="K12" i="5"/>
  <c r="G15" i="5"/>
  <c r="K24" i="5"/>
  <c r="K10" i="5"/>
  <c r="E10" i="5" l="1"/>
  <c r="E24" i="5"/>
  <c r="J24" i="5" l="1"/>
  <c r="I24" i="5"/>
  <c r="H24" i="5"/>
  <c r="G24" i="5"/>
  <c r="F24" i="5"/>
  <c r="K15" i="5"/>
  <c r="K16" i="5" s="1"/>
  <c r="K25" i="5" s="1"/>
  <c r="J15" i="5"/>
  <c r="I15" i="5"/>
  <c r="H15" i="5"/>
  <c r="F15" i="5"/>
  <c r="E15" i="5"/>
  <c r="J10" i="5"/>
  <c r="J16" i="5" s="1"/>
  <c r="J25" i="5" s="1"/>
  <c r="I10" i="5"/>
  <c r="I16" i="5" s="1"/>
  <c r="I25" i="5" s="1"/>
  <c r="H10" i="5"/>
  <c r="H16" i="5" s="1"/>
  <c r="H25" i="5" s="1"/>
  <c r="G10" i="5"/>
  <c r="G16" i="5" s="1"/>
  <c r="G25" i="5" s="1"/>
  <c r="F10" i="5"/>
  <c r="F16" i="5" s="1"/>
  <c r="F25" i="5" s="1"/>
  <c r="E16" i="5"/>
  <c r="E25" i="5" s="1"/>
  <c r="E10" i="3"/>
  <c r="E15" i="3"/>
  <c r="E16" i="3" l="1"/>
  <c r="K24" i="3"/>
  <c r="K15" i="3"/>
  <c r="K10" i="3"/>
  <c r="K16" i="3" s="1"/>
  <c r="K25" i="3" s="1"/>
  <c r="J24" i="3"/>
  <c r="I24" i="3"/>
  <c r="H24" i="3"/>
  <c r="J15" i="3"/>
  <c r="I15" i="3"/>
  <c r="H15" i="3"/>
  <c r="J10" i="3"/>
  <c r="J16" i="3" s="1"/>
  <c r="J25" i="3" s="1"/>
  <c r="I10" i="3"/>
  <c r="I16" i="3" s="1"/>
  <c r="I25" i="3" s="1"/>
  <c r="H10" i="3"/>
  <c r="H16" i="3" s="1"/>
  <c r="H25" i="3" s="1"/>
  <c r="F24" i="3" l="1"/>
  <c r="G24" i="3"/>
  <c r="E24" i="3"/>
  <c r="E25" i="3" s="1"/>
  <c r="G10" i="3"/>
  <c r="F15" i="3"/>
  <c r="G15" i="3"/>
  <c r="F10" i="3"/>
  <c r="F16" i="3" s="1"/>
  <c r="F25" i="3" s="1"/>
  <c r="G16" i="3" l="1"/>
  <c r="G25" i="3" s="1"/>
  <c r="D21" i="1"/>
  <c r="F21" i="1"/>
</calcChain>
</file>

<file path=xl/comments1.xml><?xml version="1.0" encoding="utf-8"?>
<comments xmlns="http://schemas.openxmlformats.org/spreadsheetml/2006/main">
  <authors>
    <author>山本 貴子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商品やサービスが分かれる場合は、区分ごとに売上高を記入ください。
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代表者の人件費を書くところではありません。スタッフを雇う場合に記入してください。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山本 貴子</author>
  </authors>
  <commentLis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家賃月10万円×12ヶ月</t>
        </r>
      </text>
    </comment>
  </commentList>
</comments>
</file>

<file path=xl/sharedStrings.xml><?xml version="1.0" encoding="utf-8"?>
<sst xmlns="http://schemas.openxmlformats.org/spreadsheetml/2006/main" count="223" uniqueCount="166">
  <si>
    <t>商品・サービスの内容</t>
  </si>
  <si>
    <t>事業に活かせる経験や資格</t>
  </si>
  <si>
    <t>お店のセールスポイント</t>
  </si>
  <si>
    <t>現住所</t>
  </si>
  <si>
    <t>（ふりがな）</t>
  </si>
  <si>
    <t>氏名</t>
  </si>
  <si>
    <t>生年月日</t>
  </si>
  <si>
    <t>通勤時間</t>
  </si>
  <si>
    <t>チャレンジショップまでの片道の通勤時間 　（約　　　　　分）</t>
  </si>
  <si>
    <t>連絡先</t>
  </si>
  <si>
    <t>Email:</t>
  </si>
  <si>
    <t>家族構成</t>
  </si>
  <si>
    <t>【職務履歴】</t>
  </si>
  <si>
    <t>年</t>
  </si>
  <si>
    <t>職務内容</t>
  </si>
  <si>
    <t>【保有資格】</t>
  </si>
  <si>
    <t>名称</t>
  </si>
  <si>
    <t>様式１</t>
    <rPh sb="0" eb="2">
      <t>ヨウシキ</t>
    </rPh>
    <phoneticPr fontId="1"/>
  </si>
  <si>
    <t>〒</t>
    <phoneticPr fontId="1"/>
  </si>
  <si>
    <t>（　　　　　　　　　　　　　　　　　　　　　　　　　　　　　　　　）</t>
    <phoneticPr fontId="1"/>
  </si>
  <si>
    <t>年齢</t>
    <rPh sb="0" eb="2">
      <t>ネンレイ</t>
    </rPh>
    <phoneticPr fontId="1"/>
  </si>
  <si>
    <t>名前</t>
    <rPh sb="0" eb="2">
      <t>ナマエ</t>
    </rPh>
    <phoneticPr fontId="1"/>
  </si>
  <si>
    <t>本人との関係</t>
    <rPh sb="0" eb="2">
      <t>ホンニン</t>
    </rPh>
    <rPh sb="4" eb="6">
      <t>カンケイ</t>
    </rPh>
    <phoneticPr fontId="1"/>
  </si>
  <si>
    <t>勤務先・通学先・保育先</t>
    <rPh sb="0" eb="2">
      <t>キンム</t>
    </rPh>
    <rPh sb="2" eb="3">
      <t>サキ</t>
    </rPh>
    <rPh sb="4" eb="6">
      <t>ツウガク</t>
    </rPh>
    <rPh sb="6" eb="7">
      <t>サキ</t>
    </rPh>
    <rPh sb="8" eb="10">
      <t>ホイク</t>
    </rPh>
    <rPh sb="10" eb="11">
      <t>サキ</t>
    </rPh>
    <phoneticPr fontId="1"/>
  </si>
  <si>
    <t>　　　年　　　　月　　　日　（　　　歳）</t>
    <phoneticPr fontId="1"/>
  </si>
  <si>
    <t>※同居している家族構成をお書きください。別居でも近くにお住まいのご家族で、日々介護、看護をしている方があればお書きください。現在、妊婦中の方も出産予定と保育園活動状況をお知らせください。</t>
    <phoneticPr fontId="1"/>
  </si>
  <si>
    <t>年</t>
    <phoneticPr fontId="1"/>
  </si>
  <si>
    <t>自宅の最寄駅（　　　　　　線　　　　　駅利用）</t>
    <rPh sb="0" eb="2">
      <t>ジタク</t>
    </rPh>
    <phoneticPr fontId="1"/>
  </si>
  <si>
    <t>職歴及び
保有資格</t>
    <rPh sb="2" eb="3">
      <t>オヨ</t>
    </rPh>
    <rPh sb="5" eb="7">
      <t>ホユウ</t>
    </rPh>
    <rPh sb="7" eb="9">
      <t>シカク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</si>
  <si>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</si>
  <si>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</si>
  <si>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関係</t>
    <rPh sb="0" eb="2">
      <t>カンケイ</t>
    </rPh>
    <phoneticPr fontId="1"/>
  </si>
  <si>
    <t>希望営業時間</t>
    <rPh sb="0" eb="2">
      <t>キボウ</t>
    </rPh>
    <rPh sb="2" eb="4">
      <t>エイギョウ</t>
    </rPh>
    <rPh sb="4" eb="6">
      <t>ジカン</t>
    </rPh>
    <phoneticPr fontId="1"/>
  </si>
  <si>
    <t>　　　　　　　　　時　　　～　　　　　時</t>
    <rPh sb="9" eb="10">
      <t>ジ</t>
    </rPh>
    <rPh sb="19" eb="20">
      <t>ジ</t>
    </rPh>
    <phoneticPr fontId="1"/>
  </si>
  <si>
    <t>持ち込み機械</t>
    <rPh sb="0" eb="1">
      <t>モ</t>
    </rPh>
    <rPh sb="2" eb="3">
      <t>コ</t>
    </rPh>
    <rPh sb="4" eb="6">
      <t>キカイ</t>
    </rPh>
    <phoneticPr fontId="1"/>
  </si>
  <si>
    <t>※ご自宅から下記のものを持ち込む場合に、事前に申請をお願いします。毎日の営業及びワークショップで一時的に使うものも含めてすべてお知らせください。</t>
    <rPh sb="2" eb="4">
      <t>ジタク</t>
    </rPh>
    <rPh sb="6" eb="8">
      <t>カキ</t>
    </rPh>
    <rPh sb="12" eb="13">
      <t>モ</t>
    </rPh>
    <rPh sb="14" eb="15">
      <t>コ</t>
    </rPh>
    <rPh sb="16" eb="18">
      <t>バアイ</t>
    </rPh>
    <rPh sb="20" eb="22">
      <t>ジゼン</t>
    </rPh>
    <rPh sb="23" eb="25">
      <t>シンセイ</t>
    </rPh>
    <rPh sb="27" eb="28">
      <t>ネガ</t>
    </rPh>
    <rPh sb="33" eb="35">
      <t>マイニチ</t>
    </rPh>
    <rPh sb="36" eb="38">
      <t>エイギョウ</t>
    </rPh>
    <rPh sb="38" eb="39">
      <t>オヨ</t>
    </rPh>
    <rPh sb="48" eb="51">
      <t>イチジテキ</t>
    </rPh>
    <rPh sb="52" eb="53">
      <t>ツカ</t>
    </rPh>
    <rPh sb="57" eb="58">
      <t>フク</t>
    </rPh>
    <rPh sb="64" eb="65">
      <t>シ</t>
    </rPh>
    <phoneticPr fontId="1"/>
  </si>
  <si>
    <t>使用目的</t>
    <rPh sb="0" eb="2">
      <t>シヨウ</t>
    </rPh>
    <rPh sb="2" eb="4">
      <t>モクテキ</t>
    </rPh>
    <phoneticPr fontId="1"/>
  </si>
  <si>
    <t>個数</t>
    <rPh sb="0" eb="2">
      <t>コスウ</t>
    </rPh>
    <phoneticPr fontId="1"/>
  </si>
  <si>
    <t>消費電力</t>
    <rPh sb="0" eb="2">
      <t>ショウヒ</t>
    </rPh>
    <rPh sb="2" eb="4">
      <t>デンリョク</t>
    </rPh>
    <phoneticPr fontId="1"/>
  </si>
  <si>
    <t>電気を使うもの</t>
    <rPh sb="0" eb="2">
      <t>デンキ</t>
    </rPh>
    <rPh sb="3" eb="4">
      <t>ツカ</t>
    </rPh>
    <phoneticPr fontId="1"/>
  </si>
  <si>
    <t>薬品を使うもの</t>
    <rPh sb="0" eb="2">
      <t>ヤクヒン</t>
    </rPh>
    <rPh sb="3" eb="4">
      <t>ツカ</t>
    </rPh>
    <phoneticPr fontId="1"/>
  </si>
  <si>
    <t>数量</t>
    <rPh sb="0" eb="2">
      <t>スウリョウ</t>
    </rPh>
    <phoneticPr fontId="1"/>
  </si>
  <si>
    <t>大音量が出るもの</t>
    <rPh sb="0" eb="3">
      <t>ダイオンリョウ</t>
    </rPh>
    <rPh sb="4" eb="5">
      <t>デ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</si>
  <si>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</si>
  <si>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</si>
  <si>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電話番号　優先１</t>
    <rPh sb="0" eb="2">
      <t>デンワ</t>
    </rPh>
    <rPh sb="2" eb="4">
      <t>バンゴウ</t>
    </rPh>
    <rPh sb="5" eb="7">
      <t>ユウセン</t>
    </rPh>
    <phoneticPr fontId="1"/>
  </si>
  <si>
    <t>電話番号　優先２</t>
    <rPh sb="0" eb="2">
      <t>デンワ</t>
    </rPh>
    <rPh sb="2" eb="4">
      <t>バンゴウ</t>
    </rPh>
    <rPh sb="5" eb="7">
      <t>ユウセン</t>
    </rPh>
    <phoneticPr fontId="1"/>
  </si>
  <si>
    <t>携帯　・　自宅</t>
    <rPh sb="0" eb="2">
      <t>ケイタイ</t>
    </rPh>
    <rPh sb="5" eb="7">
      <t>ジタク</t>
    </rPh>
    <phoneticPr fontId="1"/>
  </si>
  <si>
    <t>様式２</t>
    <rPh sb="0" eb="2">
      <t>ヨウシキ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</si>
  <si>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</si>
  <si>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</si>
  <si>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</si>
  <si>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</si>
  <si>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合計</t>
    <rPh sb="0" eb="2">
      <t>ゴウケイ</t>
    </rPh>
    <phoneticPr fontId="1"/>
  </si>
  <si>
    <t>資金調達</t>
    <rPh sb="0" eb="2">
      <t>シキン</t>
    </rPh>
    <rPh sb="2" eb="4">
      <t>チョウタツ</t>
    </rPh>
    <phoneticPr fontId="1"/>
  </si>
  <si>
    <t>資金支出</t>
    <rPh sb="0" eb="2">
      <t>シキン</t>
    </rPh>
    <rPh sb="2" eb="4">
      <t>シシュツ</t>
    </rPh>
    <phoneticPr fontId="1"/>
  </si>
  <si>
    <t>※チャレンジショップ入居期間中の資金調達、資金支出についてお尋ねします。
単位は千円で、合計値は左右同じ金額になるようにご記入ください。</t>
    <rPh sb="10" eb="12">
      <t>ニュウキョ</t>
    </rPh>
    <rPh sb="12" eb="15">
      <t>キカンチュウ</t>
    </rPh>
    <rPh sb="16" eb="18">
      <t>シキン</t>
    </rPh>
    <rPh sb="18" eb="20">
      <t>チョウタツ</t>
    </rPh>
    <rPh sb="21" eb="23">
      <t>シキン</t>
    </rPh>
    <rPh sb="23" eb="25">
      <t>シシュツ</t>
    </rPh>
    <rPh sb="30" eb="31">
      <t>タズ</t>
    </rPh>
    <rPh sb="37" eb="39">
      <t>タンイ</t>
    </rPh>
    <rPh sb="40" eb="42">
      <t>センエン</t>
    </rPh>
    <rPh sb="44" eb="47">
      <t>ゴウケイチ</t>
    </rPh>
    <rPh sb="48" eb="50">
      <t>サユウ</t>
    </rPh>
    <rPh sb="50" eb="51">
      <t>オナ</t>
    </rPh>
    <rPh sb="52" eb="54">
      <t>キンガク</t>
    </rPh>
    <rPh sb="61" eb="63">
      <t>キニュウ</t>
    </rPh>
    <phoneticPr fontId="1"/>
  </si>
  <si>
    <t>資金調達と
支出について</t>
    <rPh sb="6" eb="8">
      <t>シシュツ</t>
    </rPh>
    <phoneticPr fontId="1"/>
  </si>
  <si>
    <t>様式３</t>
    <rPh sb="0" eb="2">
      <t>ヨウシキ</t>
    </rPh>
    <phoneticPr fontId="1"/>
  </si>
  <si>
    <t>(単位：千円）</t>
  </si>
  <si>
    <t>チャレンジショップ　収支計画書</t>
    <rPh sb="10" eb="12">
      <t>シュウシ</t>
    </rPh>
    <rPh sb="12" eb="15">
      <t>ケイカクショ</t>
    </rPh>
    <phoneticPr fontId="1"/>
  </si>
  <si>
    <t>小計</t>
    <rPh sb="0" eb="2">
      <t>ショウケイ</t>
    </rPh>
    <phoneticPr fontId="1"/>
  </si>
  <si>
    <t>①　売上高</t>
    <rPh sb="2" eb="4">
      <t>ウリア</t>
    </rPh>
    <rPh sb="4" eb="5">
      <t>タカ</t>
    </rPh>
    <phoneticPr fontId="1"/>
  </si>
  <si>
    <t>②　売上原価</t>
    <rPh sb="2" eb="4">
      <t>ウリアゲ</t>
    </rPh>
    <rPh sb="4" eb="6">
      <t>ゲンカ</t>
    </rPh>
    <phoneticPr fontId="1"/>
  </si>
  <si>
    <t>カ．その他経費</t>
    <rPh sb="4" eb="5">
      <t>ホカ</t>
    </rPh>
    <rPh sb="5" eb="7">
      <t>ケイヒ</t>
    </rPh>
    <phoneticPr fontId="1"/>
  </si>
  <si>
    <t>③　売上総利益(①ｰ②）</t>
    <rPh sb="2" eb="4">
      <t>ウリアゲ</t>
    </rPh>
    <rPh sb="4" eb="7">
      <t>ソウリエキ</t>
    </rPh>
    <phoneticPr fontId="1"/>
  </si>
  <si>
    <t>④　販売費及び一般管理費</t>
    <rPh sb="2" eb="4">
      <t>ハンバイ</t>
    </rPh>
    <rPh sb="4" eb="5">
      <t>ヒ</t>
    </rPh>
    <rPh sb="5" eb="6">
      <t>オヨ</t>
    </rPh>
    <rPh sb="7" eb="9">
      <t>イッパン</t>
    </rPh>
    <rPh sb="9" eb="12">
      <t>カンリヒ</t>
    </rPh>
    <phoneticPr fontId="1"/>
  </si>
  <si>
    <t>※色のついているところは入力しないでください。白の部分のところのみ数字を千円単位で入力してください。</t>
    <rPh sb="1" eb="2">
      <t>イロ</t>
    </rPh>
    <rPh sb="12" eb="14">
      <t>ニュウリョク</t>
    </rPh>
    <rPh sb="23" eb="24">
      <t>シロ</t>
    </rPh>
    <rPh sb="25" eb="27">
      <t>ブブン</t>
    </rPh>
    <rPh sb="33" eb="35">
      <t>スウジ</t>
    </rPh>
    <rPh sb="36" eb="38">
      <t>センエン</t>
    </rPh>
    <rPh sb="38" eb="40">
      <t>タンイ</t>
    </rPh>
    <rPh sb="41" eb="43">
      <t>ニュウリョク</t>
    </rPh>
    <phoneticPr fontId="1"/>
  </si>
  <si>
    <t>積算根拠</t>
    <rPh sb="0" eb="2">
      <t>セキサン</t>
    </rPh>
    <rPh sb="2" eb="4">
      <t>コンキョ</t>
    </rPh>
    <phoneticPr fontId="1"/>
  </si>
  <si>
    <t>項目</t>
    <rPh sb="0" eb="2">
      <t>コウモク</t>
    </rPh>
    <phoneticPr fontId="1"/>
  </si>
  <si>
    <t>⑤　営業利益(③ー④）</t>
    <rPh sb="2" eb="4">
      <t>エイギョウ</t>
    </rPh>
    <rPh sb="4" eb="6">
      <t>リエキ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</si>
  <si>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</si>
  <si>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</si>
  <si>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</si>
  <si>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</si>
  <si>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</si>
  <si>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</si>
  <si>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1年間</t>
    <rPh sb="1" eb="3">
      <t>ネンカン</t>
    </rPh>
    <phoneticPr fontId="1"/>
  </si>
  <si>
    <t>スタッフの有無</t>
    <rPh sb="5" eb="7">
      <t>ウム</t>
    </rPh>
    <phoneticPr fontId="1"/>
  </si>
  <si>
    <t>※あなたの代わりに店舗に常駐できる人をお知らせください。無い場合は記入なしで構いません。</t>
    <rPh sb="5" eb="6">
      <t>カ</t>
    </rPh>
    <rPh sb="9" eb="11">
      <t>テンポ</t>
    </rPh>
    <rPh sb="12" eb="14">
      <t>ジョウチュウ</t>
    </rPh>
    <rPh sb="17" eb="18">
      <t>ヒト</t>
    </rPh>
    <rPh sb="20" eb="21">
      <t>シ</t>
    </rPh>
    <rPh sb="28" eb="29">
      <t>ナ</t>
    </rPh>
    <rPh sb="30" eb="32">
      <t>バアイ</t>
    </rPh>
    <rPh sb="33" eb="35">
      <t>キニュウ</t>
    </rPh>
    <rPh sb="38" eb="39">
      <t>カマ</t>
    </rPh>
    <phoneticPr fontId="1"/>
  </si>
  <si>
    <t>エ．消耗品費</t>
    <rPh sb="2" eb="4">
      <t>ショウモウ</t>
    </rPh>
    <rPh sb="4" eb="5">
      <t>ヒン</t>
    </rPh>
    <rPh sb="5" eb="6">
      <t>ヒ</t>
    </rPh>
    <phoneticPr fontId="1"/>
  </si>
  <si>
    <t>ア．人件費</t>
    <rPh sb="2" eb="5">
      <t>ジンケンヒ</t>
    </rPh>
    <phoneticPr fontId="1"/>
  </si>
  <si>
    <t>ウ．広告宣伝、販促費</t>
    <rPh sb="2" eb="4">
      <t>コウコク</t>
    </rPh>
    <rPh sb="4" eb="6">
      <t>センデン</t>
    </rPh>
    <rPh sb="7" eb="9">
      <t>ハンソク</t>
    </rPh>
    <rPh sb="9" eb="10">
      <t>ヒ</t>
    </rPh>
    <phoneticPr fontId="1"/>
  </si>
  <si>
    <t>チャレンジショップ賃貸借期間</t>
    <rPh sb="9" eb="12">
      <t>チンタイシャク</t>
    </rPh>
    <rPh sb="12" eb="14">
      <t>キカン</t>
    </rPh>
    <phoneticPr fontId="1"/>
  </si>
  <si>
    <t>服売上</t>
    <rPh sb="0" eb="1">
      <t>フク</t>
    </rPh>
    <rPh sb="1" eb="3">
      <t>ウリアゲ</t>
    </rPh>
    <phoneticPr fontId="1"/>
  </si>
  <si>
    <t>雑貨売上</t>
    <rPh sb="0" eb="2">
      <t>ザッカ</t>
    </rPh>
    <rPh sb="2" eb="4">
      <t>ウリアゲ</t>
    </rPh>
    <rPh sb="3" eb="4">
      <t>コウリ</t>
    </rPh>
    <phoneticPr fontId="1"/>
  </si>
  <si>
    <t>スタッフはいない（代表者のみ）</t>
    <rPh sb="9" eb="12">
      <t>ダイヒョウシャ</t>
    </rPh>
    <phoneticPr fontId="1"/>
  </si>
  <si>
    <t>服材料費・加工費</t>
    <rPh sb="0" eb="1">
      <t>フク</t>
    </rPh>
    <rPh sb="1" eb="3">
      <t>ザイリョウ</t>
    </rPh>
    <rPh sb="3" eb="4">
      <t>ヒ</t>
    </rPh>
    <rPh sb="5" eb="8">
      <t>カコウヒ</t>
    </rPh>
    <phoneticPr fontId="1"/>
  </si>
  <si>
    <t>雑貨仕入</t>
    <rPh sb="0" eb="2">
      <t>ザッカ</t>
    </rPh>
    <rPh sb="2" eb="4">
      <t>シイレ</t>
    </rPh>
    <phoneticPr fontId="1"/>
  </si>
  <si>
    <t>パンフレット5万円、チラシ5万円</t>
    <rPh sb="7" eb="9">
      <t>マンエン</t>
    </rPh>
    <rPh sb="14" eb="16">
      <t>マンエン</t>
    </rPh>
    <phoneticPr fontId="1"/>
  </si>
  <si>
    <t>清掃費</t>
    <rPh sb="0" eb="2">
      <t>セイソウ</t>
    </rPh>
    <rPh sb="2" eb="3">
      <t>ヒ</t>
    </rPh>
    <phoneticPr fontId="1"/>
  </si>
  <si>
    <t>オ．レンタル費</t>
    <rPh sb="6" eb="7">
      <t>ヒ</t>
    </rPh>
    <phoneticPr fontId="1"/>
  </si>
  <si>
    <t>備品レンタルなし</t>
    <rPh sb="0" eb="2">
      <t>ビヒン</t>
    </rPh>
    <phoneticPr fontId="1"/>
  </si>
  <si>
    <t>通信費、図書費、その他</t>
    <rPh sb="0" eb="3">
      <t>ツウシンヒ</t>
    </rPh>
    <rPh sb="4" eb="7">
      <t>トショヒ</t>
    </rPh>
    <rPh sb="10" eb="11">
      <t>タ</t>
    </rPh>
    <phoneticPr fontId="1"/>
  </si>
  <si>
    <t>出店申込みした
目的及び
自己ＰＲ</t>
    <rPh sb="13" eb="15">
      <t>ジコ</t>
    </rPh>
    <phoneticPr fontId="1"/>
  </si>
  <si>
    <t>チャレンジショップ　収支計画書　（記入例：服飾雑貨店）</t>
    <rPh sb="10" eb="12">
      <t>シュウシ</t>
    </rPh>
    <rPh sb="12" eb="15">
      <t>ケイカクショ</t>
    </rPh>
    <rPh sb="17" eb="19">
      <t>キニュウ</t>
    </rPh>
    <rPh sb="19" eb="20">
      <t>レイ</t>
    </rPh>
    <rPh sb="21" eb="23">
      <t>フクショク</t>
    </rPh>
    <rPh sb="23" eb="25">
      <t>ザッカ</t>
    </rPh>
    <rPh sb="25" eb="26">
      <t>テン</t>
    </rPh>
    <phoneticPr fontId="1"/>
  </si>
  <si>
    <t>材料費・加工費＠3,000</t>
    <rPh sb="0" eb="3">
      <t>ザイリョウヒ</t>
    </rPh>
    <rPh sb="4" eb="7">
      <t>カコウヒ</t>
    </rPh>
    <phoneticPr fontId="1"/>
  </si>
  <si>
    <t>仕入単価＠800円</t>
    <rPh sb="0" eb="2">
      <t>シイレ</t>
    </rPh>
    <rPh sb="2" eb="4">
      <t>タンカ</t>
    </rPh>
    <rPh sb="8" eb="9">
      <t>エン</t>
    </rPh>
    <phoneticPr fontId="1"/>
  </si>
  <si>
    <t>商品単価＠1,000円（1月～4月40個、5月～6月50個、退店後月60個）</t>
    <rPh sb="0" eb="2">
      <t>ショウヒン</t>
    </rPh>
    <rPh sb="2" eb="4">
      <t>タンカ</t>
    </rPh>
    <rPh sb="10" eb="11">
      <t>エン</t>
    </rPh>
    <rPh sb="13" eb="14">
      <t>ガツ</t>
    </rPh>
    <rPh sb="16" eb="17">
      <t>ガツ</t>
    </rPh>
    <rPh sb="19" eb="20">
      <t>コ</t>
    </rPh>
    <rPh sb="22" eb="23">
      <t>ガツ</t>
    </rPh>
    <rPh sb="25" eb="26">
      <t>ガツ</t>
    </rPh>
    <rPh sb="28" eb="29">
      <t>コ</t>
    </rPh>
    <rPh sb="30" eb="31">
      <t>タイ</t>
    </rPh>
    <rPh sb="31" eb="32">
      <t>ミセ</t>
    </rPh>
    <rPh sb="32" eb="33">
      <t>ゴ</t>
    </rPh>
    <rPh sb="33" eb="34">
      <t>ツキ</t>
    </rPh>
    <rPh sb="36" eb="37">
      <t>コ</t>
    </rPh>
    <phoneticPr fontId="1"/>
  </si>
  <si>
    <t>商品単価＠5,000円（1月～2月20枚、3～4月40枚、5～6月80枚、退店後月120枚）</t>
    <rPh sb="0" eb="2">
      <t>ショウヒン</t>
    </rPh>
    <rPh sb="2" eb="4">
      <t>タンカ</t>
    </rPh>
    <rPh sb="10" eb="11">
      <t>エン</t>
    </rPh>
    <rPh sb="13" eb="14">
      <t>ガツ</t>
    </rPh>
    <rPh sb="16" eb="17">
      <t>ガツ</t>
    </rPh>
    <rPh sb="19" eb="20">
      <t>マイ</t>
    </rPh>
    <rPh sb="24" eb="25">
      <t>ガツ</t>
    </rPh>
    <rPh sb="27" eb="28">
      <t>マイ</t>
    </rPh>
    <rPh sb="32" eb="33">
      <t>ガツ</t>
    </rPh>
    <rPh sb="35" eb="36">
      <t>マイ</t>
    </rPh>
    <rPh sb="37" eb="38">
      <t>タイ</t>
    </rPh>
    <rPh sb="38" eb="39">
      <t>ミセ</t>
    </rPh>
    <rPh sb="39" eb="40">
      <t>ゴ</t>
    </rPh>
    <rPh sb="40" eb="41">
      <t>ツキ</t>
    </rPh>
    <rPh sb="44" eb="45">
      <t>マイ</t>
    </rPh>
    <phoneticPr fontId="1"/>
  </si>
  <si>
    <t>様式４</t>
    <rPh sb="0" eb="2">
      <t>ヨウシキ</t>
    </rPh>
    <phoneticPr fontId="1"/>
  </si>
  <si>
    <t>□</t>
    <phoneticPr fontId="1"/>
  </si>
  <si>
    <t>チャレンジショップ管理規則に従わず、退去が必要と公社が判断した場合は、速やかに退去することに同意します。</t>
    <phoneticPr fontId="1"/>
  </si>
  <si>
    <t>顧客情報や個人情報の取り扱いは厳守します。また、他の入居者や顧客とトラブルを起こさぬように努めます。</t>
  </si>
  <si>
    <t>お名前　　　　　　　　　　　　　　　　　印　　</t>
    <rPh sb="1" eb="3">
      <t>ナマエ</t>
    </rPh>
    <rPh sb="20" eb="21">
      <t>イン</t>
    </rPh>
    <phoneticPr fontId="1"/>
  </si>
  <si>
    <t>日付　　　　　　　年　　　　月　　　日　　　</t>
    <rPh sb="0" eb="2">
      <t>ヒヅケ</t>
    </rPh>
    <rPh sb="9" eb="10">
      <t>ネン</t>
    </rPh>
    <rPh sb="14" eb="15">
      <t>ガツ</t>
    </rPh>
    <rPh sb="18" eb="19">
      <t>ヒ</t>
    </rPh>
    <phoneticPr fontId="1"/>
  </si>
  <si>
    <t>※今後のご連絡はすべてメールで送りますので、添付ファイル付のメールも受信できるようパソコン用のメールアドレスをご記入ください。アルファベットの(l)と数字(1)は区別できるようご記入ください。</t>
    <rPh sb="75" eb="77">
      <t>スウジ</t>
    </rPh>
    <rPh sb="81" eb="83">
      <t>クベツ</t>
    </rPh>
    <rPh sb="89" eb="91">
      <t>キニュウ</t>
    </rPh>
    <phoneticPr fontId="1"/>
  </si>
  <si>
    <t>※10時～20時のうちコアタイム11時～17時です。希望時間をお書きください。</t>
    <rPh sb="3" eb="4">
      <t>ジ</t>
    </rPh>
    <rPh sb="7" eb="8">
      <t>ジ</t>
    </rPh>
    <rPh sb="18" eb="19">
      <t>ジ</t>
    </rPh>
    <rPh sb="22" eb="23">
      <t>ジ</t>
    </rPh>
    <rPh sb="26" eb="28">
      <t>キボウ</t>
    </rPh>
    <rPh sb="28" eb="30">
      <t>ジカン</t>
    </rPh>
    <rPh sb="32" eb="33">
      <t>カ</t>
    </rPh>
    <phoneticPr fontId="1"/>
  </si>
  <si>
    <t>※以下の項目の順番であればフォーマットは別でも構いません。</t>
    <rPh sb="1" eb="3">
      <t>イカ</t>
    </rPh>
    <rPh sb="4" eb="6">
      <t>コウモク</t>
    </rPh>
    <rPh sb="7" eb="9">
      <t>ジュンバン</t>
    </rPh>
    <rPh sb="20" eb="21">
      <t>ベツ</t>
    </rPh>
    <rPh sb="23" eb="24">
      <t>カマ</t>
    </rPh>
    <phoneticPr fontId="1"/>
  </si>
  <si>
    <t>※具体的なレイアウト、陳列案があれば絵や図を添付してください。</t>
    <rPh sb="1" eb="4">
      <t>グタイテキ</t>
    </rPh>
    <rPh sb="11" eb="13">
      <t>チンレツ</t>
    </rPh>
    <rPh sb="13" eb="14">
      <t>アン</t>
    </rPh>
    <rPh sb="18" eb="19">
      <t>エ</t>
    </rPh>
    <rPh sb="20" eb="21">
      <t>ズ</t>
    </rPh>
    <rPh sb="22" eb="24">
      <t>テンプ</t>
    </rPh>
    <phoneticPr fontId="1"/>
  </si>
  <si>
    <t>□</t>
    <phoneticPr fontId="1"/>
  </si>
  <si>
    <t>セミナー名　（　　　　　　　　　　　　　　　　　　　　　　　　　　　　　　　　　　　）</t>
    <rPh sb="4" eb="5">
      <t>メイ</t>
    </rPh>
    <phoneticPr fontId="1"/>
  </si>
  <si>
    <t>実施機関 　（　　　　　　　　　　　　　　　　　　　　　　　　　　　　　　　　　　　）</t>
    <rPh sb="0" eb="2">
      <t>ジッシ</t>
    </rPh>
    <rPh sb="2" eb="4">
      <t>キカン</t>
    </rPh>
    <phoneticPr fontId="1"/>
  </si>
  <si>
    <t>＜創業セミナーの受講の有無について該当するものにチェックし、カッコ内に記入してください＞</t>
    <rPh sb="1" eb="3">
      <t>ソウギョウ</t>
    </rPh>
    <rPh sb="8" eb="10">
      <t>ジュコウ</t>
    </rPh>
    <rPh sb="11" eb="13">
      <t>ウム</t>
    </rPh>
    <rPh sb="17" eb="19">
      <t>ガイトウ</t>
    </rPh>
    <rPh sb="33" eb="34">
      <t>ナイ</t>
    </rPh>
    <rPh sb="35" eb="37">
      <t>キニュウ</t>
    </rPh>
    <phoneticPr fontId="1"/>
  </si>
  <si>
    <t>日時　　　　 （　　　　　　　　　　　　　　　　　　　　　　　　　　　　　　　　　　　）　回数　（　　　　　　　　　）</t>
    <rPh sb="0" eb="2">
      <t>ニチジ</t>
    </rPh>
    <rPh sb="45" eb="47">
      <t>カイスウ</t>
    </rPh>
    <phoneticPr fontId="1"/>
  </si>
  <si>
    <t>東京都、公社、専門家等から、購入客数や売上高など経営状況の開示を求められた場合は、速やかに情報開示をします。また、経営状況を踏まえて助言、アドバイスを受けた場合においても、前向きに改善努力を行います。</t>
    <rPh sb="7" eb="10">
      <t>センモンカ</t>
    </rPh>
    <rPh sb="10" eb="11">
      <t>トウ</t>
    </rPh>
    <phoneticPr fontId="1"/>
  </si>
  <si>
    <t>チャレンジショップ退去後、５年間開業の状況や現況について報告します。また、開業した場合は、決算書、確定申告書を公社の求めに応じて提出します。</t>
    <rPh sb="9" eb="11">
      <t>タイキョ</t>
    </rPh>
    <rPh sb="11" eb="12">
      <t>ゴ</t>
    </rPh>
    <rPh sb="14" eb="16">
      <t>ネンカン</t>
    </rPh>
    <rPh sb="16" eb="18">
      <t>カイギョウ</t>
    </rPh>
    <rPh sb="19" eb="21">
      <t>ジョウキョウ</t>
    </rPh>
    <rPh sb="22" eb="24">
      <t>ゲンキョウ</t>
    </rPh>
    <rPh sb="28" eb="30">
      <t>ホウコク</t>
    </rPh>
    <rPh sb="37" eb="39">
      <t>カイギョウ</t>
    </rPh>
    <rPh sb="41" eb="43">
      <t>バアイ</t>
    </rPh>
    <rPh sb="45" eb="48">
      <t>ケッサンショ</t>
    </rPh>
    <rPh sb="49" eb="51">
      <t>カクテイ</t>
    </rPh>
    <rPh sb="51" eb="53">
      <t>シンコク</t>
    </rPh>
    <rPh sb="53" eb="54">
      <t>ショ</t>
    </rPh>
    <rPh sb="55" eb="57">
      <t>コウシャ</t>
    </rPh>
    <rPh sb="58" eb="59">
      <t>モト</t>
    </rPh>
    <rPh sb="61" eb="62">
      <t>オウ</t>
    </rPh>
    <rPh sb="64" eb="66">
      <t>テイシュツ</t>
    </rPh>
    <phoneticPr fontId="1"/>
  </si>
  <si>
    <t>出店期間中の商品及び現金は、すべて自己管理のもとで行います。商品の紛失、盗難、お客様に対しての事故損失については、自ら責任を取ります。</t>
    <rPh sb="0" eb="2">
      <t>シュッテン</t>
    </rPh>
    <phoneticPr fontId="1"/>
  </si>
  <si>
    <t>業務に必要な資格や許認可については、申込前に調査し、取得した上で出店します。</t>
    <rPh sb="32" eb="34">
      <t>シュッテン</t>
    </rPh>
    <phoneticPr fontId="1"/>
  </si>
  <si>
    <t>チャレンジショップ　出店申込書</t>
    <phoneticPr fontId="1"/>
  </si>
  <si>
    <t>チャレンジショップ　事業計画書</t>
    <rPh sb="10" eb="12">
      <t>ジギョウ</t>
    </rPh>
    <rPh sb="12" eb="15">
      <t>ケイカクショ</t>
    </rPh>
    <phoneticPr fontId="1"/>
  </si>
  <si>
    <t>チェックシート</t>
    <phoneticPr fontId="1"/>
  </si>
  <si>
    <t>公社が主催する創業セミナーを受講しました。</t>
    <rPh sb="0" eb="2">
      <t>コウシャ</t>
    </rPh>
    <rPh sb="3" eb="5">
      <t>シュサイ</t>
    </rPh>
    <rPh sb="7" eb="9">
      <t>ソウギョウ</t>
    </rPh>
    <rPh sb="14" eb="16">
      <t>ジュコウ</t>
    </rPh>
    <phoneticPr fontId="1"/>
  </si>
  <si>
    <t>□</t>
    <phoneticPr fontId="1"/>
  </si>
  <si>
    <t>　</t>
    <phoneticPr fontId="1"/>
  </si>
  <si>
    <t>セミナー名　（　　　　　　　　　　　　　　　　　　　　　　　　　　　　　　　　　　　）　受講年度（　　　　　　　）</t>
    <rPh sb="4" eb="5">
      <t>メイ</t>
    </rPh>
    <rPh sb="44" eb="46">
      <t>ジュコウ</t>
    </rPh>
    <rPh sb="46" eb="48">
      <t>ネンド</t>
    </rPh>
    <phoneticPr fontId="1"/>
  </si>
  <si>
    <t>これから受講を考えており、出店期間中に受講します。セミナー内容がわかるチラシを添付します。</t>
    <rPh sb="4" eb="6">
      <t>ジュコウ</t>
    </rPh>
    <rPh sb="7" eb="8">
      <t>カンガ</t>
    </rPh>
    <rPh sb="13" eb="15">
      <t>シュッテン</t>
    </rPh>
    <rPh sb="15" eb="17">
      <t>キカン</t>
    </rPh>
    <rPh sb="17" eb="18">
      <t>チュウ</t>
    </rPh>
    <rPh sb="19" eb="21">
      <t>ジュコウ</t>
    </rPh>
    <rPh sb="29" eb="31">
      <t>ナイヨウ</t>
    </rPh>
    <rPh sb="39" eb="41">
      <t>テンプ</t>
    </rPh>
    <phoneticPr fontId="1"/>
  </si>
  <si>
    <t>（商店街起業促進サポート、ＴＯＫＹＯ起業塾、女性起業ゼミ）一つに〇　受講年度（　　　　　　　　）</t>
    <rPh sb="1" eb="4">
      <t>ショウテンガイ</t>
    </rPh>
    <rPh sb="4" eb="6">
      <t>キギョウ</t>
    </rPh>
    <rPh sb="6" eb="8">
      <t>ソクシン</t>
    </rPh>
    <rPh sb="18" eb="20">
      <t>キギョウ</t>
    </rPh>
    <rPh sb="20" eb="21">
      <t>ジュク</t>
    </rPh>
    <rPh sb="22" eb="24">
      <t>ジョセイ</t>
    </rPh>
    <rPh sb="24" eb="26">
      <t>キギョウ</t>
    </rPh>
    <rPh sb="29" eb="30">
      <t>ヒト</t>
    </rPh>
    <rPh sb="34" eb="36">
      <t>ジュコウ</t>
    </rPh>
    <rPh sb="36" eb="38">
      <t>ネンド</t>
    </rPh>
    <phoneticPr fontId="1"/>
  </si>
  <si>
    <t>公社以外の公的機関等が主催する創業セミナーを受講しましたので修了証を提出します。</t>
    <rPh sb="0" eb="2">
      <t>コウシャ</t>
    </rPh>
    <rPh sb="2" eb="4">
      <t>イガイ</t>
    </rPh>
    <rPh sb="5" eb="7">
      <t>コウテキ</t>
    </rPh>
    <rPh sb="7" eb="9">
      <t>キカン</t>
    </rPh>
    <rPh sb="9" eb="10">
      <t>トウ</t>
    </rPh>
    <rPh sb="11" eb="13">
      <t>シュサイ</t>
    </rPh>
    <rPh sb="15" eb="17">
      <t>ソウギョウ</t>
    </rPh>
    <rPh sb="22" eb="24">
      <t>ジュコウ</t>
    </rPh>
    <rPh sb="30" eb="33">
      <t>シュウリョウショウ</t>
    </rPh>
    <rPh sb="34" eb="36">
      <t>テイシュツ</t>
    </rPh>
    <phoneticPr fontId="1"/>
  </si>
  <si>
    <t>チェックシートにすべてチェックが入った方の申込書を受け付けします。</t>
    <rPh sb="16" eb="17">
      <t>ハイ</t>
    </rPh>
    <rPh sb="19" eb="20">
      <t>カタ</t>
    </rPh>
    <rPh sb="21" eb="24">
      <t>モウシコミショ</t>
    </rPh>
    <rPh sb="25" eb="26">
      <t>ウ</t>
    </rPh>
    <rPh sb="27" eb="28">
      <t>ツ</t>
    </rPh>
    <phoneticPr fontId="1"/>
  </si>
  <si>
    <t>キッズスペース
希望状況</t>
    <phoneticPr fontId="1"/>
  </si>
  <si>
    <t>イ．利用料及び商店会費</t>
    <rPh sb="2" eb="4">
      <t>リヨウ</t>
    </rPh>
    <rPh sb="4" eb="5">
      <t>リョウ</t>
    </rPh>
    <rPh sb="5" eb="6">
      <t>オヨ</t>
    </rPh>
    <rPh sb="7" eb="10">
      <t>ショウテンカイ</t>
    </rPh>
    <rPh sb="10" eb="11">
      <t>ヒ</t>
    </rPh>
    <phoneticPr fontId="1"/>
  </si>
  <si>
    <r>
      <t>イ．利用料</t>
    </r>
    <r>
      <rPr>
        <sz val="11"/>
        <rFont val="ＭＳ Ｐゴシック"/>
        <family val="3"/>
        <charset val="128"/>
        <scheme val="minor"/>
      </rPr>
      <t>・商店会費</t>
    </r>
    <rPh sb="2" eb="4">
      <t>リヨウ</t>
    </rPh>
    <rPh sb="4" eb="5">
      <t>リョウ</t>
    </rPh>
    <rPh sb="6" eb="9">
      <t>ショウテンカイ</t>
    </rPh>
    <rPh sb="9" eb="10">
      <t>ヒ</t>
    </rPh>
    <phoneticPr fontId="1"/>
  </si>
  <si>
    <t>利用料月55千円、商店会費3.2千円、退店後は賃料月10万円</t>
    <rPh sb="0" eb="2">
      <t>リヨウ</t>
    </rPh>
    <rPh sb="2" eb="3">
      <t>リョウ</t>
    </rPh>
    <rPh sb="3" eb="4">
      <t>ツキ</t>
    </rPh>
    <rPh sb="6" eb="8">
      <t>センエン</t>
    </rPh>
    <rPh sb="9" eb="12">
      <t>ショウテンカイ</t>
    </rPh>
    <rPh sb="12" eb="13">
      <t>ヒ</t>
    </rPh>
    <rPh sb="16" eb="18">
      <t>センエン</t>
    </rPh>
    <rPh sb="19" eb="20">
      <t>タイ</t>
    </rPh>
    <rPh sb="20" eb="21">
      <t>ミセ</t>
    </rPh>
    <rPh sb="21" eb="22">
      <t>ゴ</t>
    </rPh>
    <rPh sb="23" eb="25">
      <t>チンリョウ</t>
    </rPh>
    <rPh sb="25" eb="26">
      <t>ツキ</t>
    </rPh>
    <rPh sb="28" eb="29">
      <t>マン</t>
    </rPh>
    <rPh sb="29" eb="30">
      <t>エン</t>
    </rPh>
    <phoneticPr fontId="1"/>
  </si>
  <si>
    <t>出店中は若手・女性チャレンジショップ管理規則等を遵守します。</t>
    <rPh sb="0" eb="2">
      <t>シュッテン</t>
    </rPh>
    <rPh sb="2" eb="3">
      <t>チュウ</t>
    </rPh>
    <rPh sb="4" eb="6">
      <t>ワカテ</t>
    </rPh>
    <rPh sb="7" eb="9">
      <t>ジョセイ</t>
    </rPh>
    <rPh sb="18" eb="20">
      <t>カンリ</t>
    </rPh>
    <rPh sb="20" eb="22">
      <t>キソク</t>
    </rPh>
    <rPh sb="22" eb="23">
      <t>トウ</t>
    </rPh>
    <rPh sb="24" eb="26">
      <t>ジュンシュ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</si>
  <si>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キッズスペースの利用がある場合、お客様に不愉快な思いをさせたり、他の出店者の占有スペースに幼児が入り込み、商品に触れたりする可能性があります。キッズスペース</t>
    </r>
    <r>
      <rPr>
        <sz val="11"/>
        <color theme="1"/>
        <rFont val="ＭＳ Ｐゴシック"/>
        <family val="2"/>
        <charset val="128"/>
        <scheme val="minor"/>
      </rPr>
      <t>付きのチャレンジショップとして、この点について十分理解し、仲間の1人として温かい目で出店者と子に接します。</t>
    </r>
    <rPh sb="34" eb="36">
      <t>シュッテン</t>
    </rPh>
    <rPh sb="120" eb="122">
      <t>シュッテン</t>
    </rPh>
    <phoneticPr fontId="1"/>
  </si>
  <si>
    <t>＜キッズスペースの利用希望者のみチェックを入れてください＞</t>
    <rPh sb="21" eb="22">
      <t>イ</t>
    </rPh>
    <phoneticPr fontId="1"/>
  </si>
  <si>
    <t>食事提供、おむつ替え、トイレ同行、着替えは自ら行います。利用期間中は、子どもの様子を観察し、起きたケガや事故についてはすべて自らの責任とします。（公社及びシッター会社は一切の責任を負いません）</t>
    <rPh sb="21" eb="22">
      <t>ミズカ</t>
    </rPh>
    <rPh sb="28" eb="30">
      <t>リヨウ</t>
    </rPh>
    <phoneticPr fontId="1"/>
  </si>
  <si>
    <t>キッズスペースの利用規則に従い、申請は決められた期間内に行います。申請以外の利用があった場合は自ら費用を負担します。</t>
    <phoneticPr fontId="1"/>
  </si>
  <si>
    <t>）</t>
    <phoneticPr fontId="1"/>
  </si>
  <si>
    <t>開業後</t>
    <rPh sb="0" eb="2">
      <t>カイギョウ</t>
    </rPh>
    <rPh sb="2" eb="3">
      <t>ゴ</t>
    </rPh>
    <phoneticPr fontId="1"/>
  </si>
  <si>
    <t>土、日、祝日を含めて週６日店舗に常駐し、決められた営業時間、定休日を守ります。やむを得ない理由で定休日以外に店舗を休む場合は、事前に公社の承諾を得ます。</t>
    <rPh sb="0" eb="1">
      <t>ド</t>
    </rPh>
    <rPh sb="2" eb="3">
      <t>ニチ</t>
    </rPh>
    <rPh sb="4" eb="6">
      <t>シュクジツ</t>
    </rPh>
    <rPh sb="7" eb="8">
      <t>フク</t>
    </rPh>
    <rPh sb="10" eb="11">
      <t>シュウ</t>
    </rPh>
    <rPh sb="12" eb="13">
      <t>ニチ</t>
    </rPh>
    <rPh sb="13" eb="15">
      <t>テンポ</t>
    </rPh>
    <rPh sb="16" eb="18">
      <t>ジョウチュウ</t>
    </rPh>
    <rPh sb="42" eb="43">
      <t>エ</t>
    </rPh>
    <rPh sb="45" eb="47">
      <t>リユウ</t>
    </rPh>
    <rPh sb="48" eb="51">
      <t>テイキュウビ</t>
    </rPh>
    <rPh sb="51" eb="53">
      <t>イガイ</t>
    </rPh>
    <rPh sb="54" eb="56">
      <t>テンポ</t>
    </rPh>
    <rPh sb="57" eb="58">
      <t>ヤス</t>
    </rPh>
    <rPh sb="59" eb="61">
      <t>バアイ</t>
    </rPh>
    <rPh sb="63" eb="65">
      <t>ジゼン</t>
    </rPh>
    <rPh sb="66" eb="68">
      <t>コウシャ</t>
    </rPh>
    <rPh sb="69" eb="71">
      <t>ショウダク</t>
    </rPh>
    <rPh sb="72" eb="73">
      <t>エ</t>
    </rPh>
    <phoneticPr fontId="1"/>
  </si>
  <si>
    <t>希望場所</t>
    <rPh sb="0" eb="2">
      <t>キボウ</t>
    </rPh>
    <rPh sb="2" eb="4">
      <t>バショ</t>
    </rPh>
    <phoneticPr fontId="1"/>
  </si>
  <si>
    <t>性別</t>
    <rPh sb="0" eb="2">
      <t>セイベツ</t>
    </rPh>
    <phoneticPr fontId="1"/>
  </si>
  <si>
    <t>男性　・　女性</t>
    <phoneticPr fontId="1"/>
  </si>
  <si>
    <t>※既に法人成りをされている方はこちらに名称、住所、連絡先をご記入ください</t>
    <rPh sb="1" eb="2">
      <t>スデ</t>
    </rPh>
    <rPh sb="3" eb="5">
      <t>ホウジン</t>
    </rPh>
    <rPh sb="5" eb="6">
      <t>ナ</t>
    </rPh>
    <rPh sb="13" eb="14">
      <t>カタ</t>
    </rPh>
    <rPh sb="19" eb="21">
      <t>メイショウ</t>
    </rPh>
    <rPh sb="22" eb="24">
      <t>ジュウショ</t>
    </rPh>
    <rPh sb="25" eb="28">
      <t>レンラクサキ</t>
    </rPh>
    <rPh sb="30" eb="32">
      <t>キニュウ</t>
    </rPh>
    <phoneticPr fontId="1"/>
  </si>
  <si>
    <t>〒
会社名
住所　　　　　　　　　　　　　　　　      　　　　　　電話番号</t>
    <rPh sb="2" eb="5">
      <t>カイシャメイ</t>
    </rPh>
    <rPh sb="7" eb="9">
      <t>ジュウショ</t>
    </rPh>
    <rPh sb="37" eb="39">
      <t>デンワ</t>
    </rPh>
    <rPh sb="39" eb="41">
      <t>バンゴウ</t>
    </rPh>
    <phoneticPr fontId="1"/>
  </si>
  <si>
    <t>法人連絡先</t>
    <rPh sb="0" eb="2">
      <t>ホウジン</t>
    </rPh>
    <rPh sb="2" eb="5">
      <t>レンラクサキ</t>
    </rPh>
    <phoneticPr fontId="1"/>
  </si>
  <si>
    <t>　（　　　　　　　　　　　　）</t>
    <phoneticPr fontId="1"/>
  </si>
  <si>
    <t>※メイン商材、第２商材、第３商材など３段階に分けて客単価をご記入ください</t>
    <rPh sb="4" eb="6">
      <t>ショウザイ</t>
    </rPh>
    <rPh sb="7" eb="8">
      <t>ダイ</t>
    </rPh>
    <rPh sb="9" eb="11">
      <t>ショウザイ</t>
    </rPh>
    <rPh sb="12" eb="13">
      <t>ダイ</t>
    </rPh>
    <rPh sb="14" eb="16">
      <t>ショウザイ</t>
    </rPh>
    <rPh sb="19" eb="21">
      <t>ダンカイ</t>
    </rPh>
    <rPh sb="22" eb="23">
      <t>ワ</t>
    </rPh>
    <rPh sb="25" eb="28">
      <t>キャクタンカ</t>
    </rPh>
    <rPh sb="30" eb="32">
      <t>キニュウ</t>
    </rPh>
    <phoneticPr fontId="1"/>
  </si>
  <si>
    <t>　　月</t>
    <rPh sb="2" eb="3">
      <t>ガツ</t>
    </rPh>
    <phoneticPr fontId="1"/>
  </si>
  <si>
    <t>※色のついているところは計算式が入っており自動で集計します。紙に直接手書きされる場合は小計もすべてご記入ください。</t>
    <rPh sb="1" eb="2">
      <t>イロ</t>
    </rPh>
    <rPh sb="12" eb="14">
      <t>ケイサン</t>
    </rPh>
    <rPh sb="14" eb="15">
      <t>シキ</t>
    </rPh>
    <rPh sb="16" eb="17">
      <t>ハイ</t>
    </rPh>
    <rPh sb="21" eb="23">
      <t>ジドウ</t>
    </rPh>
    <rPh sb="24" eb="26">
      <t>シュウケイ</t>
    </rPh>
    <rPh sb="30" eb="31">
      <t>カミ</t>
    </rPh>
    <rPh sb="32" eb="34">
      <t>チョクセツ</t>
    </rPh>
    <rPh sb="34" eb="36">
      <t>テガ</t>
    </rPh>
    <rPh sb="40" eb="42">
      <t>バアイ</t>
    </rPh>
    <rPh sb="43" eb="45">
      <t>ショウケイ</t>
    </rPh>
    <rPh sb="50" eb="52">
      <t>キニュウ</t>
    </rPh>
    <phoneticPr fontId="1"/>
  </si>
  <si>
    <t>出店期間中は、毎日の清掃、昼休憩、留守中の対応など、店舗運営について相互に協力します。創の実の魅力向上のために、共同で販促活動を行うなど、より良い店づくりのために努力します。</t>
    <rPh sb="0" eb="2">
      <t>シュッテン</t>
    </rPh>
    <rPh sb="43" eb="44">
      <t>ソウ</t>
    </rPh>
    <rPh sb="45" eb="46">
      <t>ミ</t>
    </rPh>
    <phoneticPr fontId="1"/>
  </si>
  <si>
    <t>(７)で記入した将来出店したい商店街。また、商店街の活性化等に対する思い、考え</t>
    <rPh sb="4" eb="6">
      <t>キニュウ</t>
    </rPh>
    <rPh sb="8" eb="10">
      <t>ショウライ</t>
    </rPh>
    <rPh sb="10" eb="12">
      <t>シュッテン</t>
    </rPh>
    <rPh sb="15" eb="18">
      <t>ショウテンガイ</t>
    </rPh>
    <rPh sb="22" eb="25">
      <t>ショウテンガイ</t>
    </rPh>
    <rPh sb="26" eb="29">
      <t>カッセイカ</t>
    </rPh>
    <rPh sb="29" eb="30">
      <t>トウ</t>
    </rPh>
    <rPh sb="31" eb="32">
      <t>タイ</t>
    </rPh>
    <rPh sb="34" eb="35">
      <t>オモ</t>
    </rPh>
    <rPh sb="37" eb="38">
      <t>カンガ</t>
    </rPh>
    <phoneticPr fontId="1"/>
  </si>
  <si>
    <r>
      <rPr>
        <sz val="12"/>
        <rFont val="ＭＳ ゴシック"/>
        <family val="3"/>
        <charset val="128"/>
      </rPr>
      <t>本人写真</t>
    </r>
    <r>
      <rPr>
        <sz val="9"/>
        <rFont val="ＭＳ ゴシック"/>
        <family val="3"/>
        <charset val="128"/>
      </rPr>
      <t>（３ケ月以内撮影）</t>
    </r>
    <rPh sb="0" eb="2">
      <t>ホンニン</t>
    </rPh>
    <rPh sb="2" eb="4">
      <t>シャシン</t>
    </rPh>
    <rPh sb="6" eb="8">
      <t>カゲツ</t>
    </rPh>
    <rPh sb="8" eb="10">
      <t>イナイ</t>
    </rPh>
    <rPh sb="10" eb="12">
      <t>サツエイ</t>
    </rPh>
    <phoneticPr fontId="1"/>
  </si>
  <si>
    <t>※男性は応募年度末時点で39歳以下が対象</t>
    <rPh sb="4" eb="6">
      <t>オウボ</t>
    </rPh>
    <rPh sb="6" eb="9">
      <t>ネンドマツ</t>
    </rPh>
    <rPh sb="9" eb="11">
      <t>ジテン</t>
    </rPh>
    <phoneticPr fontId="1"/>
  </si>
  <si>
    <r>
      <t>※未就学児がいる方のみご回答ください。該当するものに〇をつけてください。
なおキッズスペースは1歳～6歳未就学児が対象ですのでご了承ください。</t>
    </r>
    <r>
      <rPr>
        <sz val="12"/>
        <rFont val="ＭＳ ゴシック"/>
        <family val="3"/>
        <charset val="128"/>
      </rPr>
      <t xml:space="preserve">
            預け先があるため不要   　・  　預け先がないため希望</t>
    </r>
    <rPh sb="85" eb="86">
      <t>アズ</t>
    </rPh>
    <rPh sb="87" eb="88">
      <t>サキ</t>
    </rPh>
    <rPh sb="93" eb="95">
      <t>フヨウ</t>
    </rPh>
    <rPh sb="103" eb="104">
      <t>アズ</t>
    </rPh>
    <rPh sb="105" eb="106">
      <t>サキ</t>
    </rPh>
    <phoneticPr fontId="1"/>
  </si>
  <si>
    <r>
      <t>店名</t>
    </r>
    <r>
      <rPr>
        <sz val="9"/>
        <rFont val="ＭＳ ゴシック"/>
        <family val="3"/>
        <charset val="128"/>
      </rPr>
      <t>（フリガナ）</t>
    </r>
    <rPh sb="0" eb="2">
      <t>テンメイ</t>
    </rPh>
    <phoneticPr fontId="1"/>
  </si>
  <si>
    <r>
      <t>※商品、サービスが分かる写真を添付してください。</t>
    </r>
    <r>
      <rPr>
        <sz val="11"/>
        <rFont val="ＭＳ Ｐゴシック"/>
        <family val="3"/>
        <charset val="128"/>
        <scheme val="minor"/>
      </rPr>
      <t>商品カテゴリーが複数ある場合は、取り扱う割合も書いてください（例：洋服７割、雑貨３割）</t>
    </r>
    <rPh sb="1" eb="3">
      <t>ショウヒン</t>
    </rPh>
    <rPh sb="9" eb="10">
      <t>ワ</t>
    </rPh>
    <rPh sb="12" eb="14">
      <t>シャシン</t>
    </rPh>
    <rPh sb="15" eb="17">
      <t>テンプ</t>
    </rPh>
    <rPh sb="24" eb="26">
      <t>ショウヒン</t>
    </rPh>
    <rPh sb="32" eb="34">
      <t>フクスウ</t>
    </rPh>
    <rPh sb="36" eb="38">
      <t>バアイ</t>
    </rPh>
    <rPh sb="40" eb="41">
      <t>ト</t>
    </rPh>
    <rPh sb="42" eb="43">
      <t>アツカ</t>
    </rPh>
    <rPh sb="44" eb="46">
      <t>ワリアイ</t>
    </rPh>
    <rPh sb="47" eb="48">
      <t>カ</t>
    </rPh>
    <rPh sb="55" eb="56">
      <t>レイ</t>
    </rPh>
    <rPh sb="57" eb="59">
      <t>ヨウフク</t>
    </rPh>
    <rPh sb="60" eb="61">
      <t>ワリ</t>
    </rPh>
    <rPh sb="62" eb="64">
      <t>ザッカ</t>
    </rPh>
    <rPh sb="65" eb="66">
      <t>ワリ</t>
    </rPh>
    <phoneticPr fontId="1"/>
  </si>
  <si>
    <r>
      <t>過去の事業実績</t>
    </r>
    <r>
      <rPr>
        <sz val="9"/>
        <rFont val="ＭＳ ゴシック"/>
        <family val="3"/>
        <charset val="128"/>
      </rPr>
      <t>（ネットショップ、催事等で販売経験がある場合は売上規模、購入客数等）</t>
    </r>
    <rPh sb="0" eb="2">
      <t>カコ</t>
    </rPh>
    <rPh sb="3" eb="5">
      <t>ジギョウ</t>
    </rPh>
    <rPh sb="5" eb="7">
      <t>ジッセキ</t>
    </rPh>
    <rPh sb="16" eb="18">
      <t>サイジ</t>
    </rPh>
    <rPh sb="18" eb="19">
      <t>トウ</t>
    </rPh>
    <rPh sb="20" eb="22">
      <t>ハンバイ</t>
    </rPh>
    <rPh sb="22" eb="24">
      <t>ケイケン</t>
    </rPh>
    <rPh sb="27" eb="29">
      <t>バアイ</t>
    </rPh>
    <rPh sb="30" eb="32">
      <t>ウリアゲ</t>
    </rPh>
    <rPh sb="32" eb="34">
      <t>キボ</t>
    </rPh>
    <rPh sb="35" eb="37">
      <t>コウニュウ</t>
    </rPh>
    <rPh sb="37" eb="39">
      <t>キャクスウ</t>
    </rPh>
    <rPh sb="39" eb="40">
      <t>トウ</t>
    </rPh>
    <phoneticPr fontId="1"/>
  </si>
  <si>
    <r>
      <t>ターゲットとする客層</t>
    </r>
    <r>
      <rPr>
        <sz val="10"/>
        <rFont val="ＭＳ ゴシック"/>
        <family val="3"/>
        <charset val="128"/>
      </rPr>
      <t>（年齢、エリア、属性等）</t>
    </r>
    <phoneticPr fontId="1"/>
  </si>
  <si>
    <r>
      <t xml:space="preserve">卒業後の目標
</t>
    </r>
    <r>
      <rPr>
        <sz val="9"/>
        <rFont val="ＭＳ ゴシック"/>
        <family val="3"/>
        <charset val="128"/>
      </rPr>
      <t>（開業エリア、開業時期、開業資金の調達方法）</t>
    </r>
    <rPh sb="19" eb="21">
      <t>カイギョウ</t>
    </rPh>
    <rPh sb="21" eb="23">
      <t>シキン</t>
    </rPh>
    <rPh sb="24" eb="26">
      <t>チョウタツ</t>
    </rPh>
    <rPh sb="26" eb="28">
      <t>ホウホウ</t>
    </rPh>
    <phoneticPr fontId="1"/>
  </si>
  <si>
    <r>
      <t xml:space="preserve">予想客単価
</t>
    </r>
    <r>
      <rPr>
        <sz val="9"/>
        <rFont val="ＭＳ ゴシック"/>
        <family val="3"/>
        <charset val="128"/>
      </rPr>
      <t>（購入価格帯）</t>
    </r>
    <phoneticPr fontId="1"/>
  </si>
  <si>
    <t>店舗内装、陳列、Ａ看板の活用などで工夫したいこと</t>
    <rPh sb="0" eb="2">
      <t>テンポ</t>
    </rPh>
    <rPh sb="9" eb="11">
      <t>カンバン</t>
    </rPh>
    <rPh sb="12" eb="14">
      <t>カツヨウ</t>
    </rPh>
    <phoneticPr fontId="1"/>
  </si>
  <si>
    <r>
      <t xml:space="preserve">集客のための販促活動について
</t>
    </r>
    <r>
      <rPr>
        <sz val="9"/>
        <rFont val="ＭＳ ゴシック"/>
        <family val="3"/>
        <charset val="128"/>
      </rPr>
      <t>（チラシのポスティング、イベントやワークショップの企画、ＳＮＳなど情報発信など）</t>
    </r>
    <rPh sb="0" eb="2">
      <t>シュウキャク</t>
    </rPh>
    <rPh sb="6" eb="8">
      <t>ハンソク</t>
    </rPh>
    <rPh sb="8" eb="10">
      <t>カツドウ</t>
    </rPh>
    <rPh sb="15" eb="16">
      <t>センリャク</t>
    </rPh>
    <rPh sb="40" eb="42">
      <t>キカク</t>
    </rPh>
    <rPh sb="48" eb="50">
      <t>ジョウホウ</t>
    </rPh>
    <rPh sb="50" eb="52">
      <t>ハッシン</t>
    </rPh>
    <phoneticPr fontId="1"/>
  </si>
  <si>
    <t>自由が丘</t>
    <rPh sb="0" eb="2">
      <t>ジユウ</t>
    </rPh>
    <rPh sb="3" eb="4">
      <t>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</si>
</sst>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6" borderId="14" xfId="1" applyFont="1" applyFill="1" applyBorder="1">
      <alignment vertical="center"/>
    </xf>
    <xf numFmtId="0" fontId="7" fillId="5" borderId="15" xfId="1" applyFont="1" applyFill="1" applyBorder="1">
      <alignment vertical="center"/>
    </xf>
    <xf numFmtId="0" fontId="7" fillId="3" borderId="2" xfId="1" applyFont="1" applyFill="1" applyBorder="1">
      <alignment vertical="center"/>
    </xf>
    <xf numFmtId="0" fontId="7" fillId="6" borderId="15" xfId="1" applyFont="1" applyFill="1" applyBorder="1">
      <alignment vertical="center"/>
    </xf>
    <xf numFmtId="0" fontId="7" fillId="6" borderId="1" xfId="1" applyFont="1" applyFill="1" applyBorder="1">
      <alignment vertical="center"/>
    </xf>
    <xf numFmtId="0" fontId="7" fillId="5" borderId="16" xfId="1" applyFont="1" applyFill="1" applyBorder="1">
      <alignment vertical="center"/>
    </xf>
    <xf numFmtId="0" fontId="7" fillId="3" borderId="26" xfId="1" applyFont="1" applyFill="1" applyBorder="1">
      <alignment vertical="center"/>
    </xf>
    <xf numFmtId="0" fontId="7" fillId="6" borderId="13" xfId="1" applyFont="1" applyFill="1" applyBorder="1">
      <alignment vertical="center"/>
    </xf>
    <xf numFmtId="0" fontId="9" fillId="0" borderId="12" xfId="1" applyFont="1" applyFill="1" applyBorder="1">
      <alignment vertical="center"/>
    </xf>
    <xf numFmtId="0" fontId="9" fillId="5" borderId="12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6" borderId="14" xfId="1" applyFont="1" applyFill="1" applyBorder="1">
      <alignment vertical="center"/>
    </xf>
    <xf numFmtId="0" fontId="4" fillId="6" borderId="14" xfId="1" applyFont="1" applyFill="1" applyBorder="1" applyAlignment="1">
      <alignment horizontal="center" vertical="center"/>
    </xf>
    <xf numFmtId="0" fontId="4" fillId="0" borderId="18" xfId="1" applyFont="1" applyFill="1" applyBorder="1">
      <alignment vertical="center"/>
    </xf>
    <xf numFmtId="0" fontId="4" fillId="0" borderId="17" xfId="1" applyFont="1" applyFill="1" applyBorder="1">
      <alignment vertical="center"/>
    </xf>
    <xf numFmtId="0" fontId="4" fillId="0" borderId="28" xfId="1" applyFont="1" applyFill="1" applyBorder="1">
      <alignment vertical="center"/>
    </xf>
    <xf numFmtId="0" fontId="4" fillId="0" borderId="19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6" borderId="15" xfId="1" applyFont="1" applyFill="1" applyBorder="1">
      <alignment vertical="center"/>
    </xf>
    <xf numFmtId="0" fontId="4" fillId="6" borderId="15" xfId="1" applyFont="1" applyFill="1" applyBorder="1" applyAlignment="1">
      <alignment horizontal="center" vertical="center"/>
    </xf>
    <xf numFmtId="0" fontId="4" fillId="0" borderId="23" xfId="1" applyFont="1" applyFill="1" applyBorder="1">
      <alignment vertical="center"/>
    </xf>
    <xf numFmtId="0" fontId="4" fillId="6" borderId="1" xfId="1" applyFont="1" applyFill="1" applyBorder="1">
      <alignment vertical="center"/>
    </xf>
    <xf numFmtId="0" fontId="4" fillId="0" borderId="23" xfId="1" applyFont="1" applyBorder="1">
      <alignment vertical="center"/>
    </xf>
    <xf numFmtId="0" fontId="4" fillId="0" borderId="20" xfId="1" applyFont="1" applyFill="1" applyBorder="1">
      <alignment vertical="center"/>
    </xf>
    <xf numFmtId="0" fontId="4" fillId="0" borderId="25" xfId="1" applyFont="1" applyFill="1" applyBorder="1">
      <alignment vertical="center"/>
    </xf>
    <xf numFmtId="0" fontId="4" fillId="0" borderId="27" xfId="1" applyFont="1" applyFill="1" applyBorder="1">
      <alignment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6" borderId="13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shrinkToFit="1"/>
    </xf>
    <xf numFmtId="0" fontId="4" fillId="0" borderId="24" xfId="1" applyFont="1" applyFill="1" applyBorder="1">
      <alignment vertical="center"/>
    </xf>
    <xf numFmtId="0" fontId="4" fillId="0" borderId="29" xfId="1" applyFont="1" applyFill="1" applyBorder="1">
      <alignment vertical="center"/>
    </xf>
    <xf numFmtId="0" fontId="7" fillId="5" borderId="13" xfId="1" applyFont="1" applyFill="1" applyBorder="1">
      <alignment vertical="center"/>
    </xf>
    <xf numFmtId="0" fontId="4" fillId="0" borderId="31" xfId="1" applyFont="1" applyFill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9" fillId="5" borderId="0" xfId="1" applyFont="1" applyFill="1" applyBorder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38" fontId="7" fillId="5" borderId="15" xfId="2" applyFont="1" applyFill="1" applyBorder="1">
      <alignment vertical="center"/>
    </xf>
    <xf numFmtId="38" fontId="7" fillId="3" borderId="2" xfId="2" applyFont="1" applyFill="1" applyBorder="1">
      <alignment vertical="center"/>
    </xf>
    <xf numFmtId="38" fontId="7" fillId="6" borderId="15" xfId="2" applyFont="1" applyFill="1" applyBorder="1">
      <alignment vertical="center"/>
    </xf>
    <xf numFmtId="38" fontId="7" fillId="5" borderId="13" xfId="2" applyFont="1" applyFill="1" applyBorder="1">
      <alignment vertical="center"/>
    </xf>
    <xf numFmtId="38" fontId="7" fillId="3" borderId="26" xfId="2" applyFont="1" applyFill="1" applyBorder="1">
      <alignment vertical="center"/>
    </xf>
    <xf numFmtId="38" fontId="7" fillId="6" borderId="1" xfId="2" applyFont="1" applyFill="1" applyBorder="1">
      <alignment vertical="center"/>
    </xf>
    <xf numFmtId="38" fontId="7" fillId="5" borderId="16" xfId="2" applyFont="1" applyFill="1" applyBorder="1">
      <alignment vertical="center"/>
    </xf>
    <xf numFmtId="38" fontId="7" fillId="6" borderId="13" xfId="2" applyFont="1" applyFill="1" applyBorder="1">
      <alignment vertical="center"/>
    </xf>
    <xf numFmtId="0" fontId="4" fillId="0" borderId="28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 applyAlignment="1">
      <alignment vertical="top"/>
    </xf>
    <xf numFmtId="0" fontId="0" fillId="0" borderId="29" xfId="0" applyBorder="1" applyAlignment="1">
      <alignment vertical="center" wrapText="1"/>
    </xf>
    <xf numFmtId="0" fontId="12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5" fillId="0" borderId="0" xfId="0" applyFont="1">
      <alignment vertical="center"/>
    </xf>
    <xf numFmtId="0" fontId="17" fillId="0" borderId="8" xfId="0" applyFont="1" applyBorder="1">
      <alignment vertical="center"/>
    </xf>
    <xf numFmtId="0" fontId="18" fillId="0" borderId="8" xfId="0" applyFont="1" applyBorder="1">
      <alignment vertical="center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center" wrapText="1"/>
    </xf>
    <xf numFmtId="0" fontId="0" fillId="0" borderId="29" xfId="0" applyFont="1" applyBorder="1" applyAlignment="1">
      <alignment vertical="top" wrapText="1"/>
    </xf>
    <xf numFmtId="0" fontId="15" fillId="0" borderId="29" xfId="0" applyFont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19" fillId="3" borderId="1" xfId="0" applyFont="1" applyFill="1" applyBorder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top" wrapText="1"/>
    </xf>
    <xf numFmtId="0" fontId="21" fillId="5" borderId="8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9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21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41" workbookViewId="0">
      <selection activeCell="B10" sqref="B10:C10"/>
    </sheetView>
  </sheetViews>
  <sheetFormatPr defaultRowHeight="13.5"/>
  <cols>
    <col min="1" max="1" width="17.75" customWidth="1"/>
    <col min="2" max="2" width="22.875" customWidth="1"/>
    <col min="3" max="3" width="39.75" customWidth="1"/>
    <col min="4" max="4" width="7.75" customWidth="1"/>
    <col min="5" max="5" width="18.5" customWidth="1"/>
  </cols>
  <sheetData>
    <row r="1" spans="1:8">
      <c r="A1" s="80" t="s">
        <v>17</v>
      </c>
      <c r="B1" s="80"/>
      <c r="C1" s="80"/>
      <c r="D1" s="80"/>
      <c r="E1" s="80"/>
    </row>
    <row r="2" spans="1:8" ht="17.25">
      <c r="A2" s="130" t="s">
        <v>119</v>
      </c>
      <c r="B2" s="130"/>
      <c r="C2" s="130"/>
      <c r="D2" s="130"/>
      <c r="E2" s="130"/>
    </row>
    <row r="3" spans="1:8" ht="17.25">
      <c r="A3" s="81"/>
      <c r="B3" s="81"/>
      <c r="C3" s="81"/>
      <c r="D3" s="81"/>
      <c r="E3" s="81"/>
    </row>
    <row r="4" spans="1:8" ht="15.75" customHeight="1">
      <c r="A4" s="108" t="s">
        <v>3</v>
      </c>
      <c r="B4" s="82" t="s">
        <v>18</v>
      </c>
      <c r="C4" s="83"/>
      <c r="D4" s="112" t="s">
        <v>154</v>
      </c>
      <c r="E4" s="113"/>
    </row>
    <row r="5" spans="1:8" ht="36" customHeight="1">
      <c r="A5" s="108"/>
      <c r="B5" s="84"/>
      <c r="C5" s="85"/>
      <c r="D5" s="114"/>
      <c r="E5" s="115"/>
    </row>
    <row r="6" spans="1:8" ht="14.25" customHeight="1">
      <c r="A6" s="86" t="s">
        <v>4</v>
      </c>
      <c r="B6" s="82" t="s">
        <v>19</v>
      </c>
      <c r="C6" s="87" t="s">
        <v>139</v>
      </c>
      <c r="D6" s="114"/>
      <c r="E6" s="115"/>
    </row>
    <row r="7" spans="1:8" ht="28.5" customHeight="1">
      <c r="A7" s="88" t="s">
        <v>5</v>
      </c>
      <c r="B7" s="84"/>
      <c r="C7" s="85"/>
      <c r="D7" s="114"/>
      <c r="E7" s="115"/>
    </row>
    <row r="8" spans="1:8" ht="33.75" customHeight="1">
      <c r="A8" s="108" t="s">
        <v>6</v>
      </c>
      <c r="B8" s="105" t="s">
        <v>24</v>
      </c>
      <c r="C8" s="106"/>
      <c r="D8" s="114"/>
      <c r="E8" s="115"/>
      <c r="H8" s="73"/>
    </row>
    <row r="9" spans="1:8" ht="18.75" customHeight="1">
      <c r="A9" s="108"/>
      <c r="B9" s="131" t="s">
        <v>155</v>
      </c>
      <c r="C9" s="132"/>
      <c r="D9" s="116"/>
      <c r="E9" s="117"/>
    </row>
    <row r="10" spans="1:8" ht="36.75" customHeight="1">
      <c r="A10" s="70" t="s">
        <v>142</v>
      </c>
      <c r="B10" s="110" t="s">
        <v>165</v>
      </c>
      <c r="C10" s="111"/>
      <c r="D10" s="89" t="s">
        <v>143</v>
      </c>
      <c r="E10" s="90" t="s">
        <v>144</v>
      </c>
    </row>
    <row r="11" spans="1:8" ht="28.5" customHeight="1">
      <c r="A11" s="108" t="s">
        <v>7</v>
      </c>
      <c r="B11" s="109" t="s">
        <v>27</v>
      </c>
      <c r="C11" s="109"/>
      <c r="D11" s="109"/>
      <c r="E11" s="109"/>
    </row>
    <row r="12" spans="1:8" ht="31.5" customHeight="1">
      <c r="A12" s="108"/>
      <c r="B12" s="109" t="s">
        <v>8</v>
      </c>
      <c r="C12" s="109"/>
      <c r="D12" s="109"/>
      <c r="E12" s="109"/>
    </row>
    <row r="13" spans="1:8" ht="14.25" customHeight="1">
      <c r="A13" s="121" t="s">
        <v>147</v>
      </c>
      <c r="B13" s="123" t="s">
        <v>145</v>
      </c>
      <c r="C13" s="124"/>
      <c r="D13" s="124"/>
      <c r="E13" s="125"/>
    </row>
    <row r="14" spans="1:8" ht="72.75" customHeight="1">
      <c r="A14" s="122"/>
      <c r="B14" s="118" t="s">
        <v>146</v>
      </c>
      <c r="C14" s="119"/>
      <c r="D14" s="119"/>
      <c r="E14" s="120"/>
    </row>
    <row r="15" spans="1:8" ht="28.5" customHeight="1">
      <c r="A15" s="108" t="s">
        <v>9</v>
      </c>
      <c r="B15" s="91" t="s">
        <v>45</v>
      </c>
      <c r="C15" s="91"/>
      <c r="D15" s="105" t="s">
        <v>47</v>
      </c>
      <c r="E15" s="106"/>
    </row>
    <row r="16" spans="1:8" ht="28.5" customHeight="1">
      <c r="A16" s="108"/>
      <c r="B16" s="91" t="s">
        <v>46</v>
      </c>
      <c r="C16" s="92"/>
      <c r="D16" s="107" t="s">
        <v>47</v>
      </c>
      <c r="E16" s="107"/>
    </row>
    <row r="17" spans="1:5" ht="30.75" customHeight="1">
      <c r="A17" s="108"/>
      <c r="B17" s="133" t="s">
        <v>10</v>
      </c>
      <c r="C17" s="134"/>
      <c r="D17" s="134"/>
      <c r="E17" s="135"/>
    </row>
    <row r="18" spans="1:5" ht="25.5" customHeight="1">
      <c r="A18" s="108"/>
      <c r="B18" s="142" t="s">
        <v>106</v>
      </c>
      <c r="C18" s="142"/>
      <c r="D18" s="142"/>
      <c r="E18" s="142"/>
    </row>
    <row r="19" spans="1:5" ht="25.5" customHeight="1">
      <c r="A19" s="108" t="s">
        <v>11</v>
      </c>
      <c r="B19" s="93" t="s">
        <v>21</v>
      </c>
      <c r="C19" s="93" t="s">
        <v>23</v>
      </c>
      <c r="D19" s="93" t="s">
        <v>20</v>
      </c>
      <c r="E19" s="93" t="s">
        <v>22</v>
      </c>
    </row>
    <row r="20" spans="1:5" ht="26.25" customHeight="1">
      <c r="A20" s="108"/>
      <c r="B20" s="94"/>
      <c r="C20" s="94"/>
      <c r="D20" s="94"/>
      <c r="E20" s="94"/>
    </row>
    <row r="21" spans="1:5" ht="26.25" customHeight="1">
      <c r="A21" s="108"/>
      <c r="B21" s="91"/>
      <c r="C21" s="91"/>
      <c r="D21" s="91"/>
      <c r="E21" s="91"/>
    </row>
    <row r="22" spans="1:5" ht="26.25" customHeight="1">
      <c r="A22" s="108"/>
      <c r="B22" s="91"/>
      <c r="C22" s="91"/>
      <c r="D22" s="91"/>
      <c r="E22" s="91"/>
    </row>
    <row r="23" spans="1:5" ht="26.25" customHeight="1">
      <c r="A23" s="108"/>
      <c r="B23" s="91"/>
      <c r="C23" s="91"/>
      <c r="D23" s="91"/>
      <c r="E23" s="91"/>
    </row>
    <row r="24" spans="1:5" ht="36" customHeight="1">
      <c r="A24" s="108"/>
      <c r="B24" s="148" t="s">
        <v>25</v>
      </c>
      <c r="C24" s="149"/>
      <c r="D24" s="149"/>
      <c r="E24" s="150"/>
    </row>
    <row r="25" spans="1:5" ht="203.25" customHeight="1">
      <c r="A25" s="70" t="s">
        <v>94</v>
      </c>
      <c r="B25" s="141"/>
      <c r="C25" s="141"/>
      <c r="D25" s="141"/>
      <c r="E25" s="141"/>
    </row>
    <row r="26" spans="1:5" ht="27" customHeight="1">
      <c r="A26" s="121" t="s">
        <v>28</v>
      </c>
      <c r="B26" s="109" t="s">
        <v>12</v>
      </c>
      <c r="C26" s="109"/>
      <c r="D26" s="109"/>
      <c r="E26" s="109"/>
    </row>
    <row r="27" spans="1:5" ht="27" customHeight="1">
      <c r="A27" s="136"/>
      <c r="B27" s="93" t="s">
        <v>26</v>
      </c>
      <c r="C27" s="137" t="s">
        <v>14</v>
      </c>
      <c r="D27" s="138"/>
      <c r="E27" s="139"/>
    </row>
    <row r="28" spans="1:5" ht="27" customHeight="1">
      <c r="A28" s="136"/>
      <c r="B28" s="91"/>
      <c r="C28" s="110"/>
      <c r="D28" s="140"/>
      <c r="E28" s="111"/>
    </row>
    <row r="29" spans="1:5" ht="27" customHeight="1">
      <c r="A29" s="136"/>
      <c r="B29" s="91"/>
      <c r="C29" s="110"/>
      <c r="D29" s="140"/>
      <c r="E29" s="111"/>
    </row>
    <row r="30" spans="1:5" ht="27" customHeight="1">
      <c r="A30" s="136"/>
      <c r="B30" s="91"/>
      <c r="C30" s="110"/>
      <c r="D30" s="140"/>
      <c r="E30" s="111"/>
    </row>
    <row r="31" spans="1:5" ht="27" customHeight="1">
      <c r="A31" s="136"/>
      <c r="B31" s="91"/>
      <c r="C31" s="110"/>
      <c r="D31" s="140"/>
      <c r="E31" s="111"/>
    </row>
    <row r="32" spans="1:5" ht="27" customHeight="1">
      <c r="A32" s="136"/>
      <c r="B32" s="109" t="s">
        <v>15</v>
      </c>
      <c r="C32" s="109"/>
      <c r="D32" s="109"/>
      <c r="E32" s="109"/>
    </row>
    <row r="33" spans="1:5" ht="27" customHeight="1">
      <c r="A33" s="136"/>
      <c r="B33" s="93" t="s">
        <v>13</v>
      </c>
      <c r="C33" s="137" t="s">
        <v>16</v>
      </c>
      <c r="D33" s="138"/>
      <c r="E33" s="139"/>
    </row>
    <row r="34" spans="1:5" ht="27" customHeight="1">
      <c r="A34" s="136"/>
      <c r="B34" s="91"/>
      <c r="C34" s="110"/>
      <c r="D34" s="140"/>
      <c r="E34" s="111"/>
    </row>
    <row r="35" spans="1:5" ht="27" customHeight="1">
      <c r="A35" s="136"/>
      <c r="B35" s="91"/>
      <c r="C35" s="110"/>
      <c r="D35" s="140"/>
      <c r="E35" s="111"/>
    </row>
    <row r="36" spans="1:5" ht="27" customHeight="1">
      <c r="A36" s="122"/>
      <c r="B36" s="91"/>
      <c r="C36" s="110"/>
      <c r="D36" s="140"/>
      <c r="E36" s="111"/>
    </row>
    <row r="37" spans="1:5" ht="75" customHeight="1">
      <c r="A37" s="70" t="s">
        <v>130</v>
      </c>
      <c r="B37" s="141" t="s">
        <v>156</v>
      </c>
      <c r="C37" s="109"/>
      <c r="D37" s="109"/>
      <c r="E37" s="109"/>
    </row>
    <row r="38" spans="1:5" ht="24" customHeight="1">
      <c r="A38" s="108" t="s">
        <v>78</v>
      </c>
      <c r="B38" s="141" t="s">
        <v>79</v>
      </c>
      <c r="C38" s="109"/>
      <c r="D38" s="109"/>
      <c r="E38" s="109"/>
    </row>
    <row r="39" spans="1:5" ht="25.5" customHeight="1">
      <c r="A39" s="108"/>
      <c r="B39" s="93" t="s">
        <v>21</v>
      </c>
      <c r="C39" s="93" t="s">
        <v>30</v>
      </c>
      <c r="D39" s="93" t="s">
        <v>31</v>
      </c>
      <c r="E39" s="93" t="s">
        <v>29</v>
      </c>
    </row>
    <row r="40" spans="1:5" ht="26.25" customHeight="1">
      <c r="A40" s="108"/>
      <c r="B40" s="94"/>
      <c r="C40" s="94"/>
      <c r="D40" s="94"/>
      <c r="E40" s="94"/>
    </row>
    <row r="41" spans="1:5" ht="26.25" customHeight="1">
      <c r="A41" s="108"/>
      <c r="B41" s="91"/>
      <c r="C41" s="91"/>
      <c r="D41" s="91"/>
      <c r="E41" s="91"/>
    </row>
    <row r="42" spans="1:5" ht="26.25" customHeight="1">
      <c r="A42" s="108"/>
      <c r="B42" s="91"/>
      <c r="C42" s="91"/>
      <c r="D42" s="91"/>
      <c r="E42" s="91"/>
    </row>
    <row r="43" spans="1:5" ht="18.75" customHeight="1">
      <c r="A43" s="128" t="s">
        <v>32</v>
      </c>
      <c r="B43" s="143" t="s">
        <v>107</v>
      </c>
      <c r="C43" s="144"/>
      <c r="D43" s="144"/>
      <c r="E43" s="144"/>
    </row>
    <row r="44" spans="1:5" ht="34.5" customHeight="1">
      <c r="A44" s="129"/>
      <c r="B44" s="145" t="s">
        <v>33</v>
      </c>
      <c r="C44" s="146"/>
      <c r="D44" s="146"/>
      <c r="E44" s="147"/>
    </row>
    <row r="45" spans="1:5" ht="35.25" customHeight="1">
      <c r="A45" s="127" t="s">
        <v>34</v>
      </c>
      <c r="B45" s="126" t="s">
        <v>35</v>
      </c>
      <c r="C45" s="126"/>
      <c r="D45" s="126"/>
      <c r="E45" s="126"/>
    </row>
    <row r="46" spans="1:5" ht="20.25" customHeight="1">
      <c r="A46" s="127"/>
      <c r="B46" s="93" t="s">
        <v>39</v>
      </c>
      <c r="C46" s="93" t="s">
        <v>36</v>
      </c>
      <c r="D46" s="93" t="s">
        <v>37</v>
      </c>
      <c r="E46" s="93" t="s">
        <v>38</v>
      </c>
    </row>
    <row r="47" spans="1:5" ht="20.25" customHeight="1">
      <c r="A47" s="127"/>
      <c r="B47" s="94"/>
      <c r="C47" s="94"/>
      <c r="D47" s="94"/>
      <c r="E47" s="94"/>
    </row>
    <row r="48" spans="1:5" ht="20.25" customHeight="1">
      <c r="A48" s="127"/>
      <c r="B48" s="91"/>
      <c r="C48" s="91"/>
      <c r="D48" s="91"/>
      <c r="E48" s="91"/>
    </row>
    <row r="49" spans="1:5" ht="20.25" customHeight="1">
      <c r="A49" s="127"/>
      <c r="B49" s="91"/>
      <c r="C49" s="91"/>
      <c r="D49" s="91"/>
      <c r="E49" s="91"/>
    </row>
    <row r="50" spans="1:5" ht="20.25" customHeight="1">
      <c r="A50" s="127"/>
      <c r="B50" s="93" t="s">
        <v>40</v>
      </c>
      <c r="C50" s="93" t="s">
        <v>36</v>
      </c>
      <c r="D50" s="93" t="s">
        <v>41</v>
      </c>
      <c r="E50" s="93" t="s">
        <v>44</v>
      </c>
    </row>
    <row r="51" spans="1:5" ht="20.25" customHeight="1">
      <c r="A51" s="127"/>
      <c r="B51" s="94"/>
      <c r="C51" s="94"/>
      <c r="D51" s="94"/>
      <c r="E51" s="94"/>
    </row>
    <row r="52" spans="1:5" ht="20.25" customHeight="1">
      <c r="A52" s="127"/>
      <c r="B52" s="91"/>
      <c r="C52" s="91"/>
      <c r="D52" s="91"/>
      <c r="E52" s="91"/>
    </row>
    <row r="53" spans="1:5" ht="20.25" customHeight="1">
      <c r="A53" s="127"/>
      <c r="B53" s="95" t="s">
        <v>42</v>
      </c>
      <c r="C53" s="95" t="s">
        <v>36</v>
      </c>
      <c r="D53" s="95" t="s">
        <v>41</v>
      </c>
      <c r="E53" s="95" t="s">
        <v>44</v>
      </c>
    </row>
    <row r="54" spans="1:5" ht="20.25" customHeight="1">
      <c r="A54" s="127"/>
      <c r="B54" s="96"/>
      <c r="C54" s="96"/>
      <c r="D54" s="96"/>
      <c r="E54" s="91"/>
    </row>
    <row r="55" spans="1:5" ht="20.25" customHeight="1">
      <c r="A55" s="127"/>
      <c r="B55" s="93" t="s">
        <v>43</v>
      </c>
      <c r="C55" s="93" t="s">
        <v>36</v>
      </c>
      <c r="D55" s="93" t="s">
        <v>41</v>
      </c>
      <c r="E55" s="93" t="s">
        <v>44</v>
      </c>
    </row>
    <row r="56" spans="1:5" ht="20.25" customHeight="1">
      <c r="A56" s="127"/>
      <c r="B56" s="94"/>
      <c r="C56" s="94"/>
      <c r="D56" s="94"/>
      <c r="E56" s="94"/>
    </row>
    <row r="57" spans="1:5" ht="20.25" customHeight="1">
      <c r="A57" s="127"/>
      <c r="B57" s="91"/>
      <c r="C57" s="91"/>
      <c r="D57" s="91"/>
      <c r="E57" s="91"/>
    </row>
  </sheetData>
  <mergeCells count="41">
    <mergeCell ref="B18:E18"/>
    <mergeCell ref="C31:E31"/>
    <mergeCell ref="B43:E43"/>
    <mergeCell ref="B44:E44"/>
    <mergeCell ref="A19:A24"/>
    <mergeCell ref="C35:E35"/>
    <mergeCell ref="C36:E36"/>
    <mergeCell ref="C33:E33"/>
    <mergeCell ref="C34:E34"/>
    <mergeCell ref="B24:E24"/>
    <mergeCell ref="B26:E26"/>
    <mergeCell ref="B32:E32"/>
    <mergeCell ref="B25:E25"/>
    <mergeCell ref="B45:E45"/>
    <mergeCell ref="A45:A57"/>
    <mergeCell ref="A43:A44"/>
    <mergeCell ref="A2:E2"/>
    <mergeCell ref="B8:C8"/>
    <mergeCell ref="B9:C9"/>
    <mergeCell ref="B17:E17"/>
    <mergeCell ref="A26:A36"/>
    <mergeCell ref="C27:E27"/>
    <mergeCell ref="C28:E28"/>
    <mergeCell ref="C29:E29"/>
    <mergeCell ref="C30:E30"/>
    <mergeCell ref="B37:E37"/>
    <mergeCell ref="B38:E38"/>
    <mergeCell ref="A38:A42"/>
    <mergeCell ref="A15:A18"/>
    <mergeCell ref="D15:E15"/>
    <mergeCell ref="D16:E16"/>
    <mergeCell ref="A4:A5"/>
    <mergeCell ref="A8:A9"/>
    <mergeCell ref="A11:A12"/>
    <mergeCell ref="B11:E11"/>
    <mergeCell ref="B12:E12"/>
    <mergeCell ref="B10:C10"/>
    <mergeCell ref="D4:E9"/>
    <mergeCell ref="B14:E14"/>
    <mergeCell ref="A13:A14"/>
    <mergeCell ref="B13:E13"/>
  </mergeCells>
  <phoneticPr fontId="1"/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2" workbookViewId="0">
      <selection activeCell="C6" sqref="C6:F6"/>
    </sheetView>
  </sheetViews>
  <sheetFormatPr defaultRowHeight="13.5"/>
  <cols>
    <col min="1" max="1" width="3.25" style="1" customWidth="1"/>
    <col min="2" max="2" width="16.25" customWidth="1"/>
    <col min="3" max="6" width="17" customWidth="1"/>
  </cols>
  <sheetData>
    <row r="1" spans="1:6">
      <c r="A1" s="80" t="s">
        <v>48</v>
      </c>
      <c r="B1" s="80"/>
      <c r="C1" s="80"/>
      <c r="D1" s="80"/>
      <c r="E1" s="80"/>
      <c r="F1" s="80"/>
    </row>
    <row r="2" spans="1:6" ht="17.25">
      <c r="A2" s="130" t="s">
        <v>120</v>
      </c>
      <c r="B2" s="130"/>
      <c r="C2" s="130"/>
      <c r="D2" s="130"/>
      <c r="E2" s="130"/>
      <c r="F2" s="130"/>
    </row>
    <row r="3" spans="1:6" ht="17.25">
      <c r="A3" s="81"/>
      <c r="B3" s="81"/>
      <c r="C3" s="81"/>
      <c r="D3" s="81"/>
      <c r="E3" s="81"/>
      <c r="F3" s="81"/>
    </row>
    <row r="4" spans="1:6" ht="17.25">
      <c r="A4" s="97" t="s">
        <v>108</v>
      </c>
      <c r="B4" s="81"/>
      <c r="C4" s="81"/>
      <c r="D4" s="81"/>
      <c r="E4" s="80"/>
      <c r="F4" s="80"/>
    </row>
    <row r="5" spans="1:6" ht="30" customHeight="1">
      <c r="A5" s="98">
        <v>1</v>
      </c>
      <c r="B5" s="99" t="s">
        <v>157</v>
      </c>
      <c r="C5" s="165" t="s">
        <v>148</v>
      </c>
      <c r="D5" s="166"/>
      <c r="E5" s="166"/>
      <c r="F5" s="167"/>
    </row>
    <row r="6" spans="1:6" ht="266.25" customHeight="1">
      <c r="A6" s="70">
        <v>2</v>
      </c>
      <c r="B6" s="100" t="s">
        <v>0</v>
      </c>
      <c r="C6" s="168" t="s">
        <v>158</v>
      </c>
      <c r="D6" s="169"/>
      <c r="E6" s="169"/>
      <c r="F6" s="170"/>
    </row>
    <row r="7" spans="1:6" ht="126" customHeight="1">
      <c r="A7" s="70">
        <v>3</v>
      </c>
      <c r="B7" s="100" t="s">
        <v>159</v>
      </c>
      <c r="C7" s="177"/>
      <c r="D7" s="178"/>
      <c r="E7" s="178"/>
      <c r="F7" s="179"/>
    </row>
    <row r="8" spans="1:6" ht="121.5" customHeight="1">
      <c r="A8" s="70">
        <v>4</v>
      </c>
      <c r="B8" s="100" t="s">
        <v>1</v>
      </c>
      <c r="C8" s="171"/>
      <c r="D8" s="171"/>
      <c r="E8" s="171"/>
      <c r="F8" s="171"/>
    </row>
    <row r="9" spans="1:6" ht="63" customHeight="1">
      <c r="A9" s="70">
        <v>5</v>
      </c>
      <c r="B9" s="100" t="s">
        <v>160</v>
      </c>
      <c r="C9" s="171"/>
      <c r="D9" s="171"/>
      <c r="E9" s="171"/>
      <c r="F9" s="171"/>
    </row>
    <row r="10" spans="1:6" ht="87" customHeight="1">
      <c r="A10" s="70">
        <v>6</v>
      </c>
      <c r="B10" s="100" t="s">
        <v>2</v>
      </c>
      <c r="C10" s="171"/>
      <c r="D10" s="171"/>
      <c r="E10" s="171"/>
      <c r="F10" s="171"/>
    </row>
    <row r="11" spans="1:6" ht="125.25" customHeight="1">
      <c r="A11" s="70">
        <v>7</v>
      </c>
      <c r="B11" s="100" t="s">
        <v>161</v>
      </c>
      <c r="C11" s="171"/>
      <c r="D11" s="171"/>
      <c r="E11" s="171"/>
      <c r="F11" s="171"/>
    </row>
    <row r="12" spans="1:6" ht="189" customHeight="1">
      <c r="A12" s="70">
        <v>8</v>
      </c>
      <c r="B12" s="101" t="s">
        <v>153</v>
      </c>
      <c r="C12" s="154"/>
      <c r="D12" s="155"/>
      <c r="E12" s="155"/>
      <c r="F12" s="156"/>
    </row>
    <row r="13" spans="1:6" ht="89.25" customHeight="1">
      <c r="A13" s="70">
        <v>9</v>
      </c>
      <c r="B13" s="100" t="s">
        <v>162</v>
      </c>
      <c r="C13" s="172" t="s">
        <v>149</v>
      </c>
      <c r="D13" s="173"/>
      <c r="E13" s="173"/>
      <c r="F13" s="174"/>
    </row>
    <row r="14" spans="1:6" ht="160.5" customHeight="1">
      <c r="A14" s="70">
        <v>10</v>
      </c>
      <c r="B14" s="101" t="s">
        <v>163</v>
      </c>
      <c r="C14" s="172" t="s">
        <v>109</v>
      </c>
      <c r="D14" s="175"/>
      <c r="E14" s="175"/>
      <c r="F14" s="176"/>
    </row>
    <row r="15" spans="1:6" ht="228.75" customHeight="1">
      <c r="A15" s="86">
        <v>11</v>
      </c>
      <c r="B15" s="102" t="s">
        <v>164</v>
      </c>
      <c r="C15" s="151"/>
      <c r="D15" s="152"/>
      <c r="E15" s="152"/>
      <c r="F15" s="153"/>
    </row>
    <row r="16" spans="1:6" ht="30" customHeight="1">
      <c r="A16" s="108">
        <v>12</v>
      </c>
      <c r="B16" s="162" t="s">
        <v>57</v>
      </c>
      <c r="C16" s="159" t="s">
        <v>56</v>
      </c>
      <c r="D16" s="160"/>
      <c r="E16" s="160"/>
      <c r="F16" s="161"/>
    </row>
    <row r="17" spans="1:6" ht="27" customHeight="1">
      <c r="A17" s="108"/>
      <c r="B17" s="163"/>
      <c r="C17" s="157" t="s">
        <v>55</v>
      </c>
      <c r="D17" s="158"/>
      <c r="E17" s="157" t="s">
        <v>54</v>
      </c>
      <c r="F17" s="158"/>
    </row>
    <row r="18" spans="1:6" ht="27" customHeight="1">
      <c r="A18" s="108"/>
      <c r="B18" s="163"/>
      <c r="C18" s="103" t="s">
        <v>49</v>
      </c>
      <c r="D18" s="103"/>
      <c r="E18" s="103" t="s">
        <v>51</v>
      </c>
      <c r="F18" s="103"/>
    </row>
    <row r="19" spans="1:6" ht="27" customHeight="1">
      <c r="A19" s="108"/>
      <c r="B19" s="163"/>
      <c r="C19" s="103" t="s">
        <v>50</v>
      </c>
      <c r="D19" s="103"/>
      <c r="E19" s="103" t="s">
        <v>52</v>
      </c>
      <c r="F19" s="103"/>
    </row>
    <row r="20" spans="1:6" ht="27" customHeight="1">
      <c r="A20" s="108"/>
      <c r="B20" s="163"/>
      <c r="C20" s="103" t="s">
        <v>43</v>
      </c>
      <c r="D20" s="103"/>
      <c r="E20" s="103" t="s">
        <v>43</v>
      </c>
      <c r="F20" s="103"/>
    </row>
    <row r="21" spans="1:6" ht="27" customHeight="1">
      <c r="A21" s="108"/>
      <c r="B21" s="164"/>
      <c r="C21" s="104" t="s">
        <v>53</v>
      </c>
      <c r="D21" s="104">
        <f>SUM(D18:D20)</f>
        <v>0</v>
      </c>
      <c r="E21" s="104" t="s">
        <v>53</v>
      </c>
      <c r="F21" s="104">
        <f>SUM(F18:F20)</f>
        <v>0</v>
      </c>
    </row>
  </sheetData>
  <mergeCells count="17">
    <mergeCell ref="C7:F7"/>
    <mergeCell ref="C15:F15"/>
    <mergeCell ref="C12:F12"/>
    <mergeCell ref="C17:D17"/>
    <mergeCell ref="C16:F16"/>
    <mergeCell ref="A2:F2"/>
    <mergeCell ref="B16:B21"/>
    <mergeCell ref="A16:A21"/>
    <mergeCell ref="E17:F17"/>
    <mergeCell ref="C5:F5"/>
    <mergeCell ref="C6:F6"/>
    <mergeCell ref="C8:F8"/>
    <mergeCell ref="C9:F9"/>
    <mergeCell ref="C10:F10"/>
    <mergeCell ref="C11:F11"/>
    <mergeCell ref="C13:F13"/>
    <mergeCell ref="C14:F1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>
      <selection activeCell="G28" sqref="G28"/>
    </sheetView>
  </sheetViews>
  <sheetFormatPr defaultRowHeight="14.25"/>
  <cols>
    <col min="1" max="1" width="5.625" style="4" customWidth="1"/>
    <col min="2" max="2" width="3.375" style="4" customWidth="1"/>
    <col min="3" max="3" width="26.125" style="4" customWidth="1"/>
    <col min="4" max="4" width="47.125" style="4" customWidth="1"/>
    <col min="5" max="11" width="11.125" style="4" customWidth="1"/>
    <col min="12" max="12" width="13.625" style="4" customWidth="1"/>
    <col min="13" max="13" width="15.75" style="4" customWidth="1"/>
    <col min="14" max="14" width="13.5" style="4" customWidth="1"/>
    <col min="15" max="16384" width="9" style="4"/>
  </cols>
  <sheetData>
    <row r="1" spans="2:1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</row>
    <row r="2" spans="2:11" ht="20.100000000000001" customHeight="1"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0.100000000000001" customHeight="1">
      <c r="B3" s="3"/>
      <c r="C3" s="3"/>
      <c r="D3" s="3"/>
      <c r="E3" s="3"/>
      <c r="F3" s="3"/>
      <c r="G3" s="43"/>
      <c r="H3" s="3"/>
      <c r="I3" s="3"/>
      <c r="J3" s="43"/>
      <c r="K3" s="43" t="s">
        <v>59</v>
      </c>
    </row>
    <row r="4" spans="2:11" ht="27" customHeight="1">
      <c r="B4" s="184"/>
      <c r="C4" s="185"/>
      <c r="D4" s="186"/>
      <c r="E4" s="182" t="s">
        <v>83</v>
      </c>
      <c r="F4" s="187"/>
      <c r="G4" s="187"/>
      <c r="H4" s="187"/>
      <c r="I4" s="187"/>
      <c r="J4" s="183"/>
      <c r="K4" s="37" t="s">
        <v>140</v>
      </c>
    </row>
    <row r="5" spans="2:11" ht="27" customHeight="1">
      <c r="B5" s="182" t="s">
        <v>69</v>
      </c>
      <c r="C5" s="183"/>
      <c r="D5" s="16" t="s">
        <v>68</v>
      </c>
      <c r="E5" s="38" t="s">
        <v>150</v>
      </c>
      <c r="F5" s="38" t="s">
        <v>150</v>
      </c>
      <c r="G5" s="38" t="s">
        <v>150</v>
      </c>
      <c r="H5" s="38" t="s">
        <v>150</v>
      </c>
      <c r="I5" s="38" t="s">
        <v>150</v>
      </c>
      <c r="J5" s="38" t="s">
        <v>150</v>
      </c>
      <c r="K5" s="38" t="s">
        <v>77</v>
      </c>
    </row>
    <row r="6" spans="2:11" ht="27" customHeight="1">
      <c r="B6" s="17" t="s">
        <v>62</v>
      </c>
      <c r="C6" s="17"/>
      <c r="D6" s="18" t="s">
        <v>68</v>
      </c>
      <c r="E6" s="5"/>
      <c r="F6" s="5"/>
      <c r="G6" s="5"/>
      <c r="H6" s="5"/>
      <c r="I6" s="5"/>
      <c r="J6" s="5"/>
      <c r="K6" s="5"/>
    </row>
    <row r="7" spans="2:11" ht="27" customHeight="1">
      <c r="B7" s="19"/>
      <c r="C7" s="20"/>
      <c r="D7" s="21"/>
      <c r="E7" s="6"/>
      <c r="F7" s="6"/>
      <c r="G7" s="6"/>
      <c r="H7" s="6"/>
      <c r="I7" s="6"/>
      <c r="J7" s="6"/>
      <c r="K7" s="6"/>
    </row>
    <row r="8" spans="2:11" ht="27" customHeight="1">
      <c r="B8" s="19"/>
      <c r="C8" s="22"/>
      <c r="D8" s="21"/>
      <c r="E8" s="6"/>
      <c r="F8" s="6"/>
      <c r="G8" s="6"/>
      <c r="H8" s="6"/>
      <c r="I8" s="6"/>
      <c r="J8" s="6"/>
      <c r="K8" s="6"/>
    </row>
    <row r="9" spans="2:11" ht="27" customHeight="1">
      <c r="B9" s="19"/>
      <c r="C9" s="22"/>
      <c r="D9" s="21"/>
      <c r="E9" s="6"/>
      <c r="F9" s="6"/>
      <c r="G9" s="6"/>
      <c r="H9" s="6"/>
      <c r="I9" s="6"/>
      <c r="J9" s="6"/>
      <c r="K9" s="6"/>
    </row>
    <row r="10" spans="2:11" ht="27" customHeight="1">
      <c r="B10" s="23"/>
      <c r="C10" s="24" t="s">
        <v>61</v>
      </c>
      <c r="D10" s="25"/>
      <c r="E10" s="7">
        <f>SUM(E7:E9)</f>
        <v>0</v>
      </c>
      <c r="F10" s="7">
        <f t="shared" ref="F10" si="0">SUM(F7:F9)</f>
        <v>0</v>
      </c>
      <c r="G10" s="7">
        <f>SUM(G7:G9)</f>
        <v>0</v>
      </c>
      <c r="H10" s="7">
        <f>SUM(H7:H9)</f>
        <v>0</v>
      </c>
      <c r="I10" s="7">
        <f t="shared" ref="I10" si="1">SUM(I7:I9)</f>
        <v>0</v>
      </c>
      <c r="J10" s="7">
        <f>SUM(J7:J9)</f>
        <v>0</v>
      </c>
      <c r="K10" s="7">
        <f>SUM(K7:K9)</f>
        <v>0</v>
      </c>
    </row>
    <row r="11" spans="2:11" ht="27" customHeight="1">
      <c r="B11" s="26" t="s">
        <v>63</v>
      </c>
      <c r="C11" s="26"/>
      <c r="D11" s="27" t="s">
        <v>68</v>
      </c>
      <c r="E11" s="8"/>
      <c r="F11" s="8"/>
      <c r="G11" s="8"/>
      <c r="H11" s="8"/>
      <c r="I11" s="8"/>
      <c r="J11" s="8"/>
      <c r="K11" s="8"/>
    </row>
    <row r="12" spans="2:11" ht="27" customHeight="1">
      <c r="B12" s="19"/>
      <c r="C12" s="20"/>
      <c r="D12" s="21"/>
      <c r="E12" s="6"/>
      <c r="F12" s="6"/>
      <c r="G12" s="6"/>
      <c r="H12" s="6"/>
      <c r="I12" s="6"/>
      <c r="J12" s="6"/>
      <c r="K12" s="6"/>
    </row>
    <row r="13" spans="2:11" ht="27" customHeight="1">
      <c r="B13" s="19"/>
      <c r="C13" s="22"/>
      <c r="D13" s="21"/>
      <c r="E13" s="6"/>
      <c r="F13" s="6"/>
      <c r="G13" s="6"/>
      <c r="H13" s="6"/>
      <c r="I13" s="6"/>
      <c r="J13" s="6"/>
      <c r="K13" s="6"/>
    </row>
    <row r="14" spans="2:11" ht="27" customHeight="1">
      <c r="B14" s="28"/>
      <c r="C14" s="39"/>
      <c r="D14" s="40"/>
      <c r="E14" s="41"/>
      <c r="F14" s="41"/>
      <c r="G14" s="41"/>
      <c r="H14" s="41"/>
      <c r="I14" s="41"/>
      <c r="J14" s="41"/>
      <c r="K14" s="41"/>
    </row>
    <row r="15" spans="2:11" ht="27" customHeight="1">
      <c r="B15" s="42"/>
      <c r="C15" s="34" t="s">
        <v>61</v>
      </c>
      <c r="D15" s="35"/>
      <c r="E15" s="11">
        <f>SUM(E12:E14)</f>
        <v>0</v>
      </c>
      <c r="F15" s="11">
        <f t="shared" ref="F15:G15" si="2">SUM(F12:F14)</f>
        <v>0</v>
      </c>
      <c r="G15" s="11">
        <f t="shared" si="2"/>
        <v>0</v>
      </c>
      <c r="H15" s="11">
        <f>SUM(H12:H14)</f>
        <v>0</v>
      </c>
      <c r="I15" s="11">
        <f t="shared" ref="I15:J15" si="3">SUM(I12:I14)</f>
        <v>0</v>
      </c>
      <c r="J15" s="11">
        <f t="shared" si="3"/>
        <v>0</v>
      </c>
      <c r="K15" s="11">
        <f t="shared" ref="K15" si="4">SUM(K12:K14)</f>
        <v>0</v>
      </c>
    </row>
    <row r="16" spans="2:11" ht="27" customHeight="1">
      <c r="B16" s="29" t="s">
        <v>65</v>
      </c>
      <c r="C16" s="29"/>
      <c r="D16" s="29"/>
      <c r="E16" s="9">
        <f>E10-E15</f>
        <v>0</v>
      </c>
      <c r="F16" s="9">
        <f t="shared" ref="F16:G16" si="5">F10-F15</f>
        <v>0</v>
      </c>
      <c r="G16" s="9">
        <f t="shared" si="5"/>
        <v>0</v>
      </c>
      <c r="H16" s="9">
        <f>H10-H15</f>
        <v>0</v>
      </c>
      <c r="I16" s="9">
        <f t="shared" ref="I16:J16" si="6">I10-I15</f>
        <v>0</v>
      </c>
      <c r="J16" s="9">
        <f t="shared" si="6"/>
        <v>0</v>
      </c>
      <c r="K16" s="9">
        <f t="shared" ref="K16" si="7">K10-K15</f>
        <v>0</v>
      </c>
    </row>
    <row r="17" spans="2:11" ht="27" customHeight="1">
      <c r="B17" s="26" t="s">
        <v>66</v>
      </c>
      <c r="C17" s="26"/>
      <c r="D17" s="27" t="s">
        <v>68</v>
      </c>
      <c r="E17" s="8"/>
      <c r="F17" s="8"/>
      <c r="G17" s="8"/>
      <c r="H17" s="8"/>
      <c r="I17" s="8"/>
      <c r="J17" s="8"/>
      <c r="K17" s="8"/>
    </row>
    <row r="18" spans="2:11" ht="27" customHeight="1">
      <c r="B18" s="30"/>
      <c r="C18" s="31" t="s">
        <v>81</v>
      </c>
      <c r="D18" s="32"/>
      <c r="E18" s="10"/>
      <c r="F18" s="10"/>
      <c r="G18" s="10"/>
      <c r="H18" s="10"/>
      <c r="I18" s="10"/>
      <c r="J18" s="10"/>
      <c r="K18" s="10"/>
    </row>
    <row r="19" spans="2:11" ht="27" customHeight="1">
      <c r="B19" s="30"/>
      <c r="C19" s="31" t="s">
        <v>131</v>
      </c>
      <c r="D19" s="32"/>
      <c r="E19" s="10"/>
      <c r="F19" s="10"/>
      <c r="G19" s="10"/>
      <c r="H19" s="10"/>
      <c r="I19" s="10"/>
      <c r="J19" s="10"/>
      <c r="K19" s="10"/>
    </row>
    <row r="20" spans="2:11" ht="27" customHeight="1">
      <c r="B20" s="30"/>
      <c r="C20" s="31" t="s">
        <v>82</v>
      </c>
      <c r="D20" s="32"/>
      <c r="E20" s="10"/>
      <c r="F20" s="10"/>
      <c r="G20" s="10"/>
      <c r="H20" s="10"/>
      <c r="I20" s="10"/>
      <c r="J20" s="10"/>
      <c r="K20" s="10"/>
    </row>
    <row r="21" spans="2:11" ht="27" customHeight="1">
      <c r="B21" s="30"/>
      <c r="C21" s="31" t="s">
        <v>80</v>
      </c>
      <c r="D21" s="32"/>
      <c r="E21" s="10"/>
      <c r="F21" s="10"/>
      <c r="G21" s="10"/>
      <c r="H21" s="10"/>
      <c r="I21" s="10"/>
      <c r="J21" s="10"/>
      <c r="K21" s="10"/>
    </row>
    <row r="22" spans="2:11" ht="27" customHeight="1">
      <c r="B22" s="30"/>
      <c r="C22" s="31" t="s">
        <v>91</v>
      </c>
      <c r="D22" s="32"/>
      <c r="E22" s="10"/>
      <c r="F22" s="10"/>
      <c r="G22" s="10"/>
      <c r="H22" s="10"/>
      <c r="I22" s="10"/>
      <c r="J22" s="10"/>
      <c r="K22" s="10"/>
    </row>
    <row r="23" spans="2:11" ht="27" customHeight="1">
      <c r="B23" s="30"/>
      <c r="C23" s="31" t="s">
        <v>64</v>
      </c>
      <c r="D23" s="32"/>
      <c r="E23" s="10"/>
      <c r="F23" s="10"/>
      <c r="G23" s="10"/>
      <c r="H23" s="10"/>
      <c r="I23" s="10"/>
      <c r="J23" s="10"/>
      <c r="K23" s="10"/>
    </row>
    <row r="24" spans="2:11" ht="27" customHeight="1">
      <c r="B24" s="33"/>
      <c r="C24" s="34" t="s">
        <v>61</v>
      </c>
      <c r="D24" s="35"/>
      <c r="E24" s="11">
        <f>SUM(E18:E23)</f>
        <v>0</v>
      </c>
      <c r="F24" s="11">
        <f>SUM(F18:F23)</f>
        <v>0</v>
      </c>
      <c r="G24" s="11">
        <f t="shared" ref="G24" si="8">SUM(G18:G23)</f>
        <v>0</v>
      </c>
      <c r="H24" s="11">
        <f>SUM(H18:H23)</f>
        <v>0</v>
      </c>
      <c r="I24" s="11">
        <f>SUM(I18:I23)</f>
        <v>0</v>
      </c>
      <c r="J24" s="11">
        <f t="shared" ref="J24:K24" si="9">SUM(J18:J23)</f>
        <v>0</v>
      </c>
      <c r="K24" s="11">
        <f t="shared" si="9"/>
        <v>0</v>
      </c>
    </row>
    <row r="25" spans="2:11" ht="27" customHeight="1">
      <c r="B25" s="36" t="s">
        <v>70</v>
      </c>
      <c r="C25" s="36"/>
      <c r="D25" s="36"/>
      <c r="E25" s="12">
        <f>E16-E24</f>
        <v>0</v>
      </c>
      <c r="F25" s="12">
        <f t="shared" ref="F25" si="10">F16-F24</f>
        <v>0</v>
      </c>
      <c r="G25" s="9">
        <f>G16-G24</f>
        <v>0</v>
      </c>
      <c r="H25" s="9">
        <f>H16-H24</f>
        <v>0</v>
      </c>
      <c r="I25" s="9">
        <f t="shared" ref="I25" si="11">I16-I24</f>
        <v>0</v>
      </c>
      <c r="J25" s="9">
        <f>J16-J24</f>
        <v>0</v>
      </c>
      <c r="K25" s="9">
        <f>K16-K24</f>
        <v>0</v>
      </c>
    </row>
    <row r="26" spans="2:11" ht="10.5" customHeight="1">
      <c r="B26" s="13"/>
      <c r="C26" s="13"/>
      <c r="D26" s="13"/>
      <c r="E26" s="14"/>
      <c r="F26" s="14"/>
      <c r="G26" s="3"/>
      <c r="H26" s="45"/>
      <c r="I26" s="45"/>
      <c r="J26" s="3"/>
      <c r="K26" s="3"/>
    </row>
    <row r="27" spans="2:11">
      <c r="B27" s="181" t="s">
        <v>151</v>
      </c>
      <c r="C27" s="181"/>
      <c r="D27" s="181"/>
      <c r="E27" s="181"/>
      <c r="F27" s="181"/>
      <c r="G27" s="3"/>
      <c r="H27" s="3"/>
      <c r="I27" s="3"/>
      <c r="J27" s="3"/>
      <c r="K27" s="3"/>
    </row>
    <row r="28" spans="2:11">
      <c r="B28" s="47"/>
      <c r="C28" s="47"/>
      <c r="D28" s="47"/>
      <c r="E28" s="47"/>
      <c r="F28" s="47"/>
      <c r="G28" s="46"/>
      <c r="H28" s="46"/>
      <c r="I28" s="46"/>
      <c r="J28" s="46"/>
    </row>
    <row r="29" spans="2:11">
      <c r="B29" s="15"/>
      <c r="C29" s="15"/>
      <c r="D29" s="15"/>
      <c r="E29" s="15"/>
      <c r="F29" s="15"/>
      <c r="G29" s="46"/>
      <c r="H29" s="15"/>
      <c r="I29" s="15"/>
      <c r="J29" s="46"/>
    </row>
    <row r="30" spans="2:11">
      <c r="B30" s="15"/>
      <c r="C30" s="15"/>
      <c r="D30" s="15"/>
      <c r="E30" s="15"/>
      <c r="F30" s="15"/>
      <c r="G30" s="46"/>
      <c r="H30" s="15"/>
      <c r="I30" s="15"/>
      <c r="J30" s="46"/>
    </row>
    <row r="31" spans="2:11">
      <c r="B31" s="15"/>
      <c r="C31" s="15"/>
      <c r="D31" s="15"/>
      <c r="E31" s="15"/>
      <c r="F31" s="15"/>
      <c r="G31" s="46"/>
      <c r="H31" s="15"/>
      <c r="I31" s="15"/>
    </row>
    <row r="32" spans="2:11">
      <c r="E32" s="46"/>
      <c r="F32" s="46"/>
      <c r="G32" s="46"/>
      <c r="H32" s="46"/>
      <c r="I32" s="46"/>
    </row>
  </sheetData>
  <mergeCells count="5">
    <mergeCell ref="B2:K2"/>
    <mergeCell ref="B27:F27"/>
    <mergeCell ref="B5:C5"/>
    <mergeCell ref="B4:D4"/>
    <mergeCell ref="E4:J4"/>
  </mergeCells>
  <phoneticPr fontId="1"/>
  <pageMargins left="0.7" right="0.7" top="0.75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opLeftCell="A18" workbookViewId="0">
      <selection activeCell="K5" sqref="K5"/>
    </sheetView>
  </sheetViews>
  <sheetFormatPr defaultRowHeight="14.25"/>
  <cols>
    <col min="1" max="1" width="4" style="4" customWidth="1"/>
    <col min="2" max="2" width="3.375" style="4" customWidth="1"/>
    <col min="3" max="3" width="27.875" style="4" customWidth="1"/>
    <col min="4" max="4" width="45.75" style="4" customWidth="1"/>
    <col min="5" max="11" width="11.125" style="4" customWidth="1"/>
    <col min="12" max="12" width="13.625" style="4" customWidth="1"/>
    <col min="13" max="13" width="15.75" style="4" customWidth="1"/>
    <col min="14" max="14" width="13.5" style="4" customWidth="1"/>
    <col min="15" max="16384" width="9" style="4"/>
  </cols>
  <sheetData>
    <row r="1" spans="2:1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</row>
    <row r="2" spans="2:11" ht="20.100000000000001" customHeight="1">
      <c r="B2" s="180" t="s">
        <v>95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0.100000000000001" customHeight="1">
      <c r="B3" s="3"/>
      <c r="C3" s="3"/>
      <c r="D3" s="3"/>
      <c r="E3" s="3"/>
      <c r="F3" s="3"/>
      <c r="G3" s="43"/>
      <c r="H3" s="3"/>
      <c r="I3" s="3"/>
      <c r="J3" s="43"/>
      <c r="K3" s="43" t="s">
        <v>59</v>
      </c>
    </row>
    <row r="4" spans="2:11" ht="27" customHeight="1">
      <c r="B4" s="184"/>
      <c r="C4" s="185"/>
      <c r="D4" s="186"/>
      <c r="E4" s="182" t="s">
        <v>83</v>
      </c>
      <c r="F4" s="187"/>
      <c r="G4" s="187"/>
      <c r="H4" s="187"/>
      <c r="I4" s="187"/>
      <c r="J4" s="183"/>
      <c r="K4" s="37" t="s">
        <v>140</v>
      </c>
    </row>
    <row r="5" spans="2:11" ht="27" customHeight="1">
      <c r="B5" s="182" t="s">
        <v>69</v>
      </c>
      <c r="C5" s="183"/>
      <c r="D5" s="44" t="s">
        <v>68</v>
      </c>
      <c r="E5" s="38" t="s">
        <v>71</v>
      </c>
      <c r="F5" s="38" t="s">
        <v>72</v>
      </c>
      <c r="G5" s="38" t="s">
        <v>73</v>
      </c>
      <c r="H5" s="38" t="s">
        <v>74</v>
      </c>
      <c r="I5" s="38" t="s">
        <v>75</v>
      </c>
      <c r="J5" s="38" t="s">
        <v>76</v>
      </c>
      <c r="K5" s="38" t="s">
        <v>77</v>
      </c>
    </row>
    <row r="6" spans="2:11" ht="27" customHeight="1">
      <c r="B6" s="17" t="s">
        <v>62</v>
      </c>
      <c r="C6" s="17"/>
      <c r="D6" s="18" t="s">
        <v>68</v>
      </c>
      <c r="E6" s="5"/>
      <c r="F6" s="5"/>
      <c r="G6" s="5"/>
      <c r="H6" s="5"/>
      <c r="I6" s="5"/>
      <c r="J6" s="5"/>
      <c r="K6" s="5"/>
    </row>
    <row r="7" spans="2:11" ht="27" customHeight="1">
      <c r="B7" s="19"/>
      <c r="C7" s="20" t="s">
        <v>84</v>
      </c>
      <c r="D7" s="56" t="s">
        <v>99</v>
      </c>
      <c r="E7" s="48">
        <v>100</v>
      </c>
      <c r="F7" s="48">
        <v>60</v>
      </c>
      <c r="G7" s="48">
        <v>200</v>
      </c>
      <c r="H7" s="48">
        <v>200</v>
      </c>
      <c r="I7" s="48">
        <v>400</v>
      </c>
      <c r="J7" s="48">
        <v>400</v>
      </c>
      <c r="K7" s="48">
        <v>7200</v>
      </c>
    </row>
    <row r="8" spans="2:11" ht="27" customHeight="1">
      <c r="B8" s="19"/>
      <c r="C8" s="22" t="s">
        <v>85</v>
      </c>
      <c r="D8" s="56" t="s">
        <v>98</v>
      </c>
      <c r="E8" s="48">
        <v>40</v>
      </c>
      <c r="F8" s="48">
        <v>40</v>
      </c>
      <c r="G8" s="48">
        <v>40</v>
      </c>
      <c r="H8" s="48">
        <v>40</v>
      </c>
      <c r="I8" s="48">
        <v>50</v>
      </c>
      <c r="J8" s="48">
        <v>50</v>
      </c>
      <c r="K8" s="48">
        <v>720</v>
      </c>
    </row>
    <row r="9" spans="2:11" ht="27" customHeight="1">
      <c r="B9" s="19"/>
      <c r="C9" s="22"/>
      <c r="D9" s="21"/>
      <c r="E9" s="48"/>
      <c r="F9" s="48"/>
      <c r="G9" s="48"/>
      <c r="H9" s="48"/>
      <c r="I9" s="48"/>
      <c r="J9" s="48"/>
      <c r="K9" s="48"/>
    </row>
    <row r="10" spans="2:11" ht="27" customHeight="1">
      <c r="B10" s="23"/>
      <c r="C10" s="24" t="s">
        <v>61</v>
      </c>
      <c r="D10" s="25"/>
      <c r="E10" s="49">
        <f>SUM(E7:E9)</f>
        <v>140</v>
      </c>
      <c r="F10" s="49">
        <f t="shared" ref="F10" si="0">SUM(F7:F9)</f>
        <v>100</v>
      </c>
      <c r="G10" s="49">
        <f>SUM(G7:G9)</f>
        <v>240</v>
      </c>
      <c r="H10" s="49">
        <f>SUM(H7:H9)</f>
        <v>240</v>
      </c>
      <c r="I10" s="49">
        <f t="shared" ref="I10" si="1">SUM(I7:I9)</f>
        <v>450</v>
      </c>
      <c r="J10" s="49">
        <f>SUM(J7:J9)</f>
        <v>450</v>
      </c>
      <c r="K10" s="49">
        <f>SUM(K7:K9)</f>
        <v>7920</v>
      </c>
    </row>
    <row r="11" spans="2:11" ht="27" customHeight="1">
      <c r="B11" s="26" t="s">
        <v>63</v>
      </c>
      <c r="C11" s="26"/>
      <c r="D11" s="27" t="s">
        <v>68</v>
      </c>
      <c r="E11" s="50"/>
      <c r="F11" s="50"/>
      <c r="G11" s="50"/>
      <c r="H11" s="50"/>
      <c r="I11" s="50"/>
      <c r="J11" s="50"/>
      <c r="K11" s="50"/>
    </row>
    <row r="12" spans="2:11" ht="27" customHeight="1">
      <c r="B12" s="19"/>
      <c r="C12" s="20" t="s">
        <v>87</v>
      </c>
      <c r="D12" s="21" t="s">
        <v>96</v>
      </c>
      <c r="E12" s="48">
        <f t="shared" ref="E12:I12" si="2">E7*0.6</f>
        <v>60</v>
      </c>
      <c r="F12" s="48">
        <f t="shared" si="2"/>
        <v>36</v>
      </c>
      <c r="G12" s="48">
        <f t="shared" si="2"/>
        <v>120</v>
      </c>
      <c r="H12" s="48">
        <f t="shared" si="2"/>
        <v>120</v>
      </c>
      <c r="I12" s="48">
        <f t="shared" si="2"/>
        <v>240</v>
      </c>
      <c r="J12" s="48">
        <f>J7*0.6</f>
        <v>240</v>
      </c>
      <c r="K12" s="48">
        <f>K7*0.6</f>
        <v>4320</v>
      </c>
    </row>
    <row r="13" spans="2:11" ht="27" customHeight="1">
      <c r="B13" s="19"/>
      <c r="C13" s="22" t="s">
        <v>88</v>
      </c>
      <c r="D13" s="21" t="s">
        <v>97</v>
      </c>
      <c r="E13" s="48">
        <f t="shared" ref="E13:J13" si="3">E8*0.8</f>
        <v>32</v>
      </c>
      <c r="F13" s="48">
        <f t="shared" si="3"/>
        <v>32</v>
      </c>
      <c r="G13" s="48">
        <f t="shared" si="3"/>
        <v>32</v>
      </c>
      <c r="H13" s="48">
        <f t="shared" si="3"/>
        <v>32</v>
      </c>
      <c r="I13" s="48">
        <f t="shared" si="3"/>
        <v>40</v>
      </c>
      <c r="J13" s="48">
        <f t="shared" si="3"/>
        <v>40</v>
      </c>
      <c r="K13" s="48">
        <f>K8*0.8</f>
        <v>576</v>
      </c>
    </row>
    <row r="14" spans="2:11" ht="27" customHeight="1">
      <c r="B14" s="28"/>
      <c r="C14" s="39"/>
      <c r="D14" s="40"/>
      <c r="E14" s="51"/>
      <c r="F14" s="51"/>
      <c r="G14" s="51"/>
      <c r="H14" s="51"/>
      <c r="I14" s="51"/>
      <c r="J14" s="51"/>
      <c r="K14" s="51"/>
    </row>
    <row r="15" spans="2:11" ht="27" customHeight="1">
      <c r="B15" s="42"/>
      <c r="C15" s="34" t="s">
        <v>61</v>
      </c>
      <c r="D15" s="35"/>
      <c r="E15" s="52">
        <f>SUM(E12:E14)</f>
        <v>92</v>
      </c>
      <c r="F15" s="52">
        <f t="shared" ref="F15" si="4">SUM(F12:F14)</f>
        <v>68</v>
      </c>
      <c r="G15" s="52">
        <f>SUM(G12:G14)</f>
        <v>152</v>
      </c>
      <c r="H15" s="52">
        <f>SUM(H12:H14)</f>
        <v>152</v>
      </c>
      <c r="I15" s="52">
        <f t="shared" ref="I15:K15" si="5">SUM(I12:I14)</f>
        <v>280</v>
      </c>
      <c r="J15" s="52">
        <f t="shared" si="5"/>
        <v>280</v>
      </c>
      <c r="K15" s="52">
        <f t="shared" si="5"/>
        <v>4896</v>
      </c>
    </row>
    <row r="16" spans="2:11" ht="27" customHeight="1">
      <c r="B16" s="29" t="s">
        <v>65</v>
      </c>
      <c r="C16" s="29"/>
      <c r="D16" s="29"/>
      <c r="E16" s="53">
        <f>E10-E15</f>
        <v>48</v>
      </c>
      <c r="F16" s="53">
        <f t="shared" ref="F16:G16" si="6">F10-F15</f>
        <v>32</v>
      </c>
      <c r="G16" s="53">
        <f t="shared" si="6"/>
        <v>88</v>
      </c>
      <c r="H16" s="53">
        <f>H10-H15</f>
        <v>88</v>
      </c>
      <c r="I16" s="53">
        <f t="shared" ref="I16:J16" si="7">I10-I15</f>
        <v>170</v>
      </c>
      <c r="J16" s="53">
        <f t="shared" si="7"/>
        <v>170</v>
      </c>
      <c r="K16" s="53">
        <f>K10-K15</f>
        <v>3024</v>
      </c>
    </row>
    <row r="17" spans="2:11" ht="27" customHeight="1">
      <c r="B17" s="26" t="s">
        <v>66</v>
      </c>
      <c r="C17" s="26"/>
      <c r="D17" s="27" t="s">
        <v>68</v>
      </c>
      <c r="E17" s="50"/>
      <c r="F17" s="50"/>
      <c r="G17" s="50"/>
      <c r="H17" s="50"/>
      <c r="I17" s="50"/>
      <c r="J17" s="50"/>
      <c r="K17" s="50"/>
    </row>
    <row r="18" spans="2:11" ht="27" customHeight="1">
      <c r="B18" s="30"/>
      <c r="C18" s="31" t="s">
        <v>81</v>
      </c>
      <c r="D18" s="32" t="s">
        <v>86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2:11" ht="27" customHeight="1">
      <c r="B19" s="30"/>
      <c r="C19" s="31" t="s">
        <v>132</v>
      </c>
      <c r="D19" s="71" t="s">
        <v>133</v>
      </c>
      <c r="E19" s="54">
        <v>58</v>
      </c>
      <c r="F19" s="54">
        <v>58</v>
      </c>
      <c r="G19" s="54">
        <v>58</v>
      </c>
      <c r="H19" s="54">
        <v>58</v>
      </c>
      <c r="I19" s="54">
        <v>58</v>
      </c>
      <c r="J19" s="54">
        <v>58</v>
      </c>
      <c r="K19" s="54">
        <v>1200</v>
      </c>
    </row>
    <row r="20" spans="2:11" ht="27" customHeight="1">
      <c r="B20" s="30"/>
      <c r="C20" s="31" t="s">
        <v>82</v>
      </c>
      <c r="D20" s="32" t="s">
        <v>89</v>
      </c>
      <c r="E20" s="54">
        <v>100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100</v>
      </c>
    </row>
    <row r="21" spans="2:11" ht="27" customHeight="1">
      <c r="B21" s="30"/>
      <c r="C21" s="31" t="s">
        <v>80</v>
      </c>
      <c r="D21" s="32" t="s">
        <v>90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54">
        <v>50</v>
      </c>
    </row>
    <row r="22" spans="2:11" ht="27" customHeight="1">
      <c r="B22" s="30"/>
      <c r="C22" s="31" t="s">
        <v>91</v>
      </c>
      <c r="D22" s="32" t="s">
        <v>92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2:11" ht="27" customHeight="1">
      <c r="B23" s="30"/>
      <c r="C23" s="31" t="s">
        <v>64</v>
      </c>
      <c r="D23" s="32" t="s">
        <v>93</v>
      </c>
      <c r="E23" s="54">
        <v>20</v>
      </c>
      <c r="F23" s="54">
        <v>20</v>
      </c>
      <c r="G23" s="54">
        <v>20</v>
      </c>
      <c r="H23" s="54">
        <v>20</v>
      </c>
      <c r="I23" s="54">
        <v>20</v>
      </c>
      <c r="J23" s="54">
        <v>20</v>
      </c>
      <c r="K23" s="54">
        <v>240</v>
      </c>
    </row>
    <row r="24" spans="2:11" ht="27" customHeight="1">
      <c r="B24" s="33"/>
      <c r="C24" s="34" t="s">
        <v>61</v>
      </c>
      <c r="D24" s="35"/>
      <c r="E24" s="52">
        <f>SUM(E18:E23)</f>
        <v>179</v>
      </c>
      <c r="F24" s="52">
        <f>SUM(F18:F23)</f>
        <v>79</v>
      </c>
      <c r="G24" s="52">
        <f t="shared" ref="G24" si="8">SUM(G18:G23)</f>
        <v>79</v>
      </c>
      <c r="H24" s="52">
        <f>SUM(H18:H23)</f>
        <v>79</v>
      </c>
      <c r="I24" s="52">
        <f>SUM(I18:I23)</f>
        <v>79</v>
      </c>
      <c r="J24" s="52">
        <f t="shared" ref="J24" si="9">SUM(J18:J23)</f>
        <v>79</v>
      </c>
      <c r="K24" s="52">
        <f>SUM(K18:K23)</f>
        <v>1590</v>
      </c>
    </row>
    <row r="25" spans="2:11" ht="27" customHeight="1">
      <c r="B25" s="36" t="s">
        <v>70</v>
      </c>
      <c r="C25" s="36"/>
      <c r="D25" s="36"/>
      <c r="E25" s="55">
        <f>E16-E24</f>
        <v>-131</v>
      </c>
      <c r="F25" s="55">
        <f t="shared" ref="F25" si="10">F16-F24</f>
        <v>-47</v>
      </c>
      <c r="G25" s="53">
        <f>G16-G24</f>
        <v>9</v>
      </c>
      <c r="H25" s="53">
        <f>H16-H24</f>
        <v>9</v>
      </c>
      <c r="I25" s="53">
        <f t="shared" ref="I25" si="11">I16-I24</f>
        <v>91</v>
      </c>
      <c r="J25" s="53">
        <f>J16-J24</f>
        <v>91</v>
      </c>
      <c r="K25" s="53">
        <f>K16-K24</f>
        <v>1434</v>
      </c>
    </row>
    <row r="26" spans="2:11" ht="10.5" customHeight="1">
      <c r="B26" s="13"/>
      <c r="C26" s="13"/>
      <c r="D26" s="13"/>
      <c r="E26" s="14"/>
      <c r="F26" s="14"/>
      <c r="G26" s="3"/>
      <c r="H26" s="45"/>
      <c r="I26" s="45"/>
      <c r="J26" s="3"/>
      <c r="K26" s="3"/>
    </row>
    <row r="27" spans="2:11">
      <c r="B27" s="188" t="s">
        <v>67</v>
      </c>
      <c r="C27" s="188"/>
      <c r="D27" s="188"/>
      <c r="E27" s="188"/>
      <c r="F27" s="188"/>
      <c r="G27" s="3"/>
      <c r="H27" s="3"/>
      <c r="I27" s="3"/>
      <c r="J27" s="3"/>
      <c r="K27" s="3"/>
    </row>
    <row r="28" spans="2:11">
      <c r="B28" s="47"/>
      <c r="C28" s="47"/>
      <c r="D28" s="47"/>
      <c r="E28" s="47"/>
      <c r="F28" s="47"/>
      <c r="G28" s="46"/>
      <c r="H28" s="46"/>
      <c r="I28" s="46"/>
      <c r="J28" s="46"/>
    </row>
    <row r="29" spans="2:11">
      <c r="B29" s="15"/>
      <c r="C29" s="15"/>
      <c r="D29" s="15"/>
      <c r="E29" s="15"/>
      <c r="F29" s="15"/>
      <c r="G29" s="46"/>
      <c r="H29" s="15"/>
      <c r="I29" s="15"/>
      <c r="J29" s="46"/>
    </row>
    <row r="30" spans="2:11">
      <c r="B30" s="15"/>
      <c r="C30" s="15"/>
      <c r="D30" s="15"/>
      <c r="E30" s="15"/>
      <c r="F30" s="15"/>
      <c r="G30" s="46"/>
      <c r="H30" s="15"/>
      <c r="I30" s="15"/>
      <c r="J30" s="46"/>
    </row>
    <row r="31" spans="2:11">
      <c r="B31" s="15"/>
      <c r="C31" s="15"/>
      <c r="D31" s="15"/>
      <c r="E31" s="15"/>
      <c r="F31" s="15"/>
      <c r="G31" s="46"/>
      <c r="H31" s="15"/>
      <c r="I31" s="15"/>
      <c r="J31" s="46"/>
    </row>
    <row r="32" spans="2:11">
      <c r="B32" s="46"/>
      <c r="C32" s="46"/>
      <c r="D32" s="46"/>
      <c r="E32" s="46"/>
      <c r="F32" s="46"/>
      <c r="G32" s="46"/>
      <c r="H32" s="46"/>
      <c r="I32" s="46"/>
      <c r="J32" s="46"/>
    </row>
  </sheetData>
  <mergeCells count="5">
    <mergeCell ref="B2:K2"/>
    <mergeCell ref="B4:D4"/>
    <mergeCell ref="E4:J4"/>
    <mergeCell ref="B5:C5"/>
    <mergeCell ref="B27:F27"/>
  </mergeCells>
  <phoneticPr fontId="1"/>
  <pageMargins left="0.7" right="0.7" top="0.75" bottom="0.75" header="0.3" footer="0.3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B5" sqref="B5"/>
    </sheetView>
  </sheetViews>
  <sheetFormatPr defaultRowHeight="13.5"/>
  <cols>
    <col min="1" max="1" width="2.375" customWidth="1"/>
    <col min="2" max="2" width="2.875" style="58" customWidth="1"/>
    <col min="3" max="3" width="83.125" customWidth="1"/>
    <col min="4" max="4" width="3.75" customWidth="1"/>
  </cols>
  <sheetData>
    <row r="1" spans="1:3">
      <c r="A1" t="s">
        <v>100</v>
      </c>
    </row>
    <row r="2" spans="1:3" ht="18.75">
      <c r="C2" s="69" t="s">
        <v>121</v>
      </c>
    </row>
    <row r="3" spans="1:3" ht="8.25" customHeight="1">
      <c r="C3" s="69"/>
    </row>
    <row r="4" spans="1:3">
      <c r="C4" s="57" t="s">
        <v>129</v>
      </c>
    </row>
    <row r="5" spans="1:3">
      <c r="B5" s="59" t="s">
        <v>101</v>
      </c>
      <c r="C5" s="60" t="s">
        <v>134</v>
      </c>
    </row>
    <row r="6" spans="1:3">
      <c r="B6" s="61"/>
      <c r="C6" s="62"/>
    </row>
    <row r="7" spans="1:3" ht="27">
      <c r="B7" s="63" t="s">
        <v>101</v>
      </c>
      <c r="C7" s="64" t="s">
        <v>141</v>
      </c>
    </row>
    <row r="8" spans="1:3">
      <c r="B8" s="61"/>
      <c r="C8" s="62"/>
    </row>
    <row r="9" spans="1:3" ht="27">
      <c r="B9" s="63" t="s">
        <v>101</v>
      </c>
      <c r="C9" s="64" t="s">
        <v>152</v>
      </c>
    </row>
    <row r="10" spans="1:3">
      <c r="B10" s="61"/>
      <c r="C10" s="62"/>
    </row>
    <row r="11" spans="1:3" ht="27">
      <c r="B11" s="63" t="s">
        <v>101</v>
      </c>
      <c r="C11" s="64" t="s">
        <v>117</v>
      </c>
    </row>
    <row r="12" spans="1:3">
      <c r="B12" s="61"/>
      <c r="C12" s="62"/>
    </row>
    <row r="13" spans="1:3" ht="40.5">
      <c r="B13" s="63" t="s">
        <v>101</v>
      </c>
      <c r="C13" s="64" t="s">
        <v>115</v>
      </c>
    </row>
    <row r="14" spans="1:3">
      <c r="B14" s="61"/>
      <c r="C14" s="62"/>
    </row>
    <row r="15" spans="1:3" ht="27">
      <c r="B15" s="63" t="s">
        <v>101</v>
      </c>
      <c r="C15" s="64" t="s">
        <v>116</v>
      </c>
    </row>
    <row r="16" spans="1:3">
      <c r="B16" s="61"/>
      <c r="C16" s="62"/>
    </row>
    <row r="17" spans="2:3" ht="53.25" customHeight="1">
      <c r="B17" s="63" t="s">
        <v>101</v>
      </c>
      <c r="C17" s="78" t="s">
        <v>135</v>
      </c>
    </row>
    <row r="18" spans="2:3">
      <c r="B18" s="63"/>
      <c r="C18" s="64"/>
    </row>
    <row r="19" spans="2:3">
      <c r="B19" s="63" t="s">
        <v>101</v>
      </c>
      <c r="C19" s="64" t="s">
        <v>118</v>
      </c>
    </row>
    <row r="20" spans="2:3">
      <c r="B20" s="61"/>
      <c r="C20" s="62"/>
    </row>
    <row r="21" spans="2:3" ht="27">
      <c r="B21" s="63" t="s">
        <v>101</v>
      </c>
      <c r="C21" s="64" t="s">
        <v>102</v>
      </c>
    </row>
    <row r="22" spans="2:3">
      <c r="B22" s="61"/>
      <c r="C22" s="62"/>
    </row>
    <row r="23" spans="2:3" ht="27">
      <c r="B23" s="63" t="s">
        <v>101</v>
      </c>
      <c r="C23" s="64" t="s">
        <v>103</v>
      </c>
    </row>
    <row r="24" spans="2:3">
      <c r="B24" s="63"/>
      <c r="C24" s="64"/>
    </row>
    <row r="25" spans="2:3">
      <c r="B25" s="63"/>
      <c r="C25" s="79"/>
    </row>
    <row r="26" spans="2:3">
      <c r="B26" s="61"/>
      <c r="C26" s="62"/>
    </row>
    <row r="27" spans="2:3">
      <c r="B27" s="59"/>
      <c r="C27" s="74" t="s">
        <v>113</v>
      </c>
    </row>
    <row r="28" spans="2:3">
      <c r="B28" s="61" t="s">
        <v>110</v>
      </c>
      <c r="C28" s="62" t="s">
        <v>122</v>
      </c>
    </row>
    <row r="29" spans="2:3">
      <c r="B29" s="61"/>
      <c r="C29" s="62" t="s">
        <v>127</v>
      </c>
    </row>
    <row r="30" spans="2:3">
      <c r="B30" s="61"/>
      <c r="C30" s="62"/>
    </row>
    <row r="31" spans="2:3">
      <c r="B31" s="61" t="s">
        <v>110</v>
      </c>
      <c r="C31" s="62" t="s">
        <v>128</v>
      </c>
    </row>
    <row r="32" spans="2:3">
      <c r="B32" s="61" t="s">
        <v>124</v>
      </c>
      <c r="C32" s="62" t="s">
        <v>125</v>
      </c>
    </row>
    <row r="33" spans="2:3">
      <c r="B33" s="61"/>
      <c r="C33" s="62"/>
    </row>
    <row r="34" spans="2:3">
      <c r="B34" s="61" t="s">
        <v>123</v>
      </c>
      <c r="C34" s="62" t="s">
        <v>126</v>
      </c>
    </row>
    <row r="35" spans="2:3">
      <c r="B35" s="61"/>
      <c r="C35" s="62" t="s">
        <v>111</v>
      </c>
    </row>
    <row r="36" spans="2:3">
      <c r="B36" s="61"/>
      <c r="C36" s="62" t="s">
        <v>114</v>
      </c>
    </row>
    <row r="37" spans="2:3">
      <c r="B37" s="61"/>
      <c r="C37" s="62" t="s">
        <v>112</v>
      </c>
    </row>
    <row r="38" spans="2:3">
      <c r="B38" s="67"/>
      <c r="C38" s="68"/>
    </row>
    <row r="39" spans="2:3">
      <c r="B39" s="59"/>
      <c r="C39" s="75" t="s">
        <v>136</v>
      </c>
    </row>
    <row r="40" spans="2:3" ht="27">
      <c r="B40" s="63" t="s">
        <v>101</v>
      </c>
      <c r="C40" s="72" t="s">
        <v>138</v>
      </c>
    </row>
    <row r="41" spans="2:3">
      <c r="B41" s="61"/>
      <c r="C41" s="62"/>
    </row>
    <row r="42" spans="2:3" ht="43.5" customHeight="1">
      <c r="B42" s="76" t="s">
        <v>101</v>
      </c>
      <c r="C42" s="77" t="s">
        <v>137</v>
      </c>
    </row>
    <row r="43" spans="2:3" ht="18.75" customHeight="1">
      <c r="B43" s="61"/>
      <c r="C43" s="65" t="s">
        <v>105</v>
      </c>
    </row>
    <row r="44" spans="2:3" ht="12.75" customHeight="1">
      <c r="B44" s="61"/>
      <c r="C44" s="65"/>
    </row>
    <row r="45" spans="2:3" ht="18.75" customHeight="1">
      <c r="B45" s="61"/>
      <c r="C45" s="66" t="s">
        <v>104</v>
      </c>
    </row>
    <row r="46" spans="2:3">
      <c r="B46" s="67"/>
      <c r="C46" s="6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様式１出店申込書</vt:lpstr>
      <vt:lpstr>様式２事業計画書</vt:lpstr>
      <vt:lpstr>様式３収支計画書</vt:lpstr>
      <vt:lpstr>様式３収支計画書 (記入例）</vt:lpstr>
      <vt:lpstr>様式４チェックシート</vt:lpstr>
      <vt:lpstr>様式１出店申込書!Print_Area</vt:lpstr>
      <vt:lpstr>様式２事業計画書!Print_Area</vt:lpstr>
      <vt:lpstr>様式３収支計画書!Print_Area</vt:lpstr>
      <vt:lpstr>'様式３収支計画書 (記入例）'!Print_Area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貴子</dc:creator>
  <cp:lastModifiedBy>土屋 友香理</cp:lastModifiedBy>
  <cp:lastPrinted>2018-09-12T23:45:39Z</cp:lastPrinted>
  <dcterms:created xsi:type="dcterms:W3CDTF">2017-08-08T07:21:25Z</dcterms:created>
  <dcterms:modified xsi:type="dcterms:W3CDTF">2019-05-30T06:03:02Z</dcterms:modified>
</cp:coreProperties>
</file>